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E:\シン・アブラムシ論文\投稿\リバイス\"/>
    </mc:Choice>
  </mc:AlternateContent>
  <xr:revisionPtr revIDLastSave="0" documentId="13_ncr:1_{CB8C6CA4-EE06-4B72-8EF6-012FB6B64D87}" xr6:coauthVersionLast="47" xr6:coauthVersionMax="47" xr10:uidLastSave="{00000000-0000-0000-0000-000000000000}"/>
  <bookViews>
    <workbookView xWindow="-120" yWindow="-120" windowWidth="29040" windowHeight="15720" xr2:uid="{00000000-000D-0000-FFFF-FFFF00000000}"/>
  </bookViews>
  <sheets>
    <sheet name="Table S1" sheetId="6" r:id="rId1"/>
    <sheet name="Table S2" sheetId="1" r:id="rId2"/>
    <sheet name="Table S3" sheetId="7" r:id="rId3"/>
    <sheet name="Table S4" sheetId="10" r:id="rId4"/>
    <sheet name="Table S5" sheetId="15" r:id="rId5"/>
    <sheet name="Table S6" sheetId="13" r:id="rId6"/>
    <sheet name="Table S7" sheetId="14" r:id="rId7"/>
    <sheet name="Table S8" sheetId="5" r:id="rId8"/>
    <sheet name="Table S9" sheetId="11" r:id="rId9"/>
    <sheet name="Table S10" sheetId="9" r:id="rId10"/>
    <sheet name="Table S11" sheetId="12" r:id="rId11"/>
  </sheets>
  <definedNames>
    <definedName name="_xlnm._FilterDatabase" localSheetId="9" hidden="1">'Table S10'!$E$1:$E$139</definedName>
    <definedName name="_xlnm._FilterDatabase" localSheetId="1" hidden="1">'Table S2'!$A$2:$AF$103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10" l="1"/>
  <c r="I67" i="10" s="1"/>
  <c r="H66" i="10"/>
  <c r="I66" i="10" s="1"/>
  <c r="H65" i="10"/>
  <c r="I65" i="10" s="1"/>
  <c r="H64" i="10"/>
  <c r="I64" i="10" s="1"/>
  <c r="H63" i="10"/>
  <c r="I63" i="10" s="1"/>
  <c r="H62" i="10"/>
  <c r="I62" i="10" s="1"/>
  <c r="H61" i="10"/>
  <c r="I61" i="10" s="1"/>
  <c r="H60" i="10"/>
  <c r="I60" i="10" s="1"/>
  <c r="H59" i="10"/>
  <c r="I59" i="10" s="1"/>
  <c r="H58" i="10"/>
  <c r="I58" i="10" s="1"/>
  <c r="H57" i="10"/>
  <c r="I57" i="10" s="1"/>
  <c r="H56" i="10"/>
  <c r="I56" i="10" s="1"/>
  <c r="H55" i="10"/>
  <c r="I55" i="10" s="1"/>
  <c r="H54" i="10"/>
  <c r="I54" i="10" s="1"/>
  <c r="H53" i="10"/>
  <c r="I53" i="10" s="1"/>
  <c r="H52" i="10"/>
  <c r="I52" i="10" s="1"/>
  <c r="H51" i="10"/>
  <c r="I51" i="10" s="1"/>
  <c r="H50" i="10"/>
  <c r="I50" i="10" s="1"/>
  <c r="H49" i="10"/>
  <c r="I49" i="10" s="1"/>
  <c r="H48" i="10"/>
  <c r="I48" i="10" s="1"/>
  <c r="H47" i="10"/>
  <c r="I47" i="10" s="1"/>
  <c r="H46" i="10"/>
  <c r="I46" i="10" s="1"/>
  <c r="H45" i="10"/>
  <c r="I45" i="10" s="1"/>
  <c r="H44" i="10"/>
  <c r="I44" i="10" s="1"/>
  <c r="H43" i="10"/>
  <c r="I43" i="10" s="1"/>
  <c r="H42" i="10"/>
  <c r="I42" i="10" s="1"/>
  <c r="H41" i="10"/>
  <c r="I41" i="10" s="1"/>
  <c r="H40" i="10"/>
  <c r="I40" i="10" s="1"/>
  <c r="H39" i="10"/>
  <c r="I39" i="10" s="1"/>
  <c r="H38" i="10"/>
  <c r="I38" i="10" s="1"/>
  <c r="H37" i="10"/>
  <c r="I37" i="10" s="1"/>
  <c r="H36" i="10"/>
  <c r="I36" i="10" s="1"/>
  <c r="H35" i="10"/>
  <c r="I35" i="10" s="1"/>
  <c r="H34" i="10"/>
  <c r="I34" i="10" s="1"/>
  <c r="H33" i="10"/>
  <c r="I33" i="10" s="1"/>
  <c r="H32" i="10"/>
  <c r="I32" i="10" s="1"/>
  <c r="H31" i="10"/>
  <c r="I31" i="10" s="1"/>
  <c r="H30" i="10"/>
  <c r="I30" i="10" s="1"/>
  <c r="H29" i="10"/>
  <c r="I29" i="10" s="1"/>
  <c r="H28" i="10"/>
  <c r="I28" i="10" s="1"/>
  <c r="H27" i="10"/>
  <c r="I27" i="10" s="1"/>
  <c r="H26" i="10"/>
  <c r="I26" i="10" s="1"/>
  <c r="H25" i="10"/>
  <c r="I25" i="10" s="1"/>
  <c r="H24" i="10"/>
  <c r="I24" i="10" s="1"/>
  <c r="H23" i="10"/>
  <c r="I23" i="10" s="1"/>
  <c r="H22" i="10"/>
  <c r="I22" i="10" s="1"/>
  <c r="H21" i="10"/>
  <c r="I21" i="10" s="1"/>
  <c r="H20" i="10"/>
  <c r="I20" i="10" s="1"/>
  <c r="H19" i="10"/>
  <c r="I19" i="10" s="1"/>
  <c r="H18" i="10"/>
  <c r="I18" i="10" s="1"/>
  <c r="H17" i="10"/>
  <c r="I17" i="10" s="1"/>
  <c r="H16" i="10"/>
  <c r="I16" i="10" s="1"/>
  <c r="H15" i="10"/>
  <c r="I15" i="10" s="1"/>
  <c r="H14" i="10"/>
  <c r="I14" i="10" s="1"/>
  <c r="H13" i="10"/>
  <c r="I13" i="10" s="1"/>
  <c r="H12" i="10"/>
  <c r="I12" i="10" s="1"/>
  <c r="H11" i="10"/>
  <c r="I11" i="10" s="1"/>
  <c r="H10" i="10"/>
  <c r="I10" i="10" s="1"/>
  <c r="H9" i="10"/>
  <c r="I9" i="10" s="1"/>
  <c r="H8" i="10"/>
  <c r="I8" i="10" s="1"/>
  <c r="H7" i="10"/>
  <c r="I7" i="10" s="1"/>
  <c r="H6" i="10"/>
  <c r="I6" i="10" s="1"/>
  <c r="H5" i="10"/>
  <c r="I5" i="10" s="1"/>
  <c r="H4" i="10"/>
  <c r="I4" i="10" s="1"/>
  <c r="H3" i="10"/>
  <c r="I3" i="10" s="1"/>
  <c r="F80" i="7"/>
  <c r="G80" i="7" s="1"/>
  <c r="F79" i="7"/>
  <c r="G79" i="7" s="1"/>
  <c r="F78" i="7"/>
  <c r="G78" i="7" s="1"/>
  <c r="F77" i="7"/>
  <c r="G77" i="7" s="1"/>
  <c r="F76" i="7"/>
  <c r="G76" i="7" s="1"/>
  <c r="F75" i="7"/>
  <c r="G75" i="7" s="1"/>
  <c r="F74" i="7"/>
  <c r="G74" i="7" s="1"/>
  <c r="F73" i="7"/>
  <c r="G73" i="7" s="1"/>
  <c r="F72" i="7"/>
  <c r="G72" i="7" s="1"/>
  <c r="F71" i="7"/>
  <c r="G71" i="7" s="1"/>
  <c r="F70" i="7"/>
  <c r="G70" i="7" s="1"/>
  <c r="F69" i="7"/>
  <c r="G69" i="7" s="1"/>
  <c r="F68" i="7"/>
  <c r="G68" i="7" s="1"/>
  <c r="F67" i="7"/>
  <c r="G67" i="7" s="1"/>
  <c r="F66" i="7"/>
  <c r="G66" i="7" s="1"/>
  <c r="F65" i="7"/>
  <c r="G65" i="7" s="1"/>
  <c r="F64" i="7"/>
  <c r="G64" i="7" s="1"/>
  <c r="F63" i="7"/>
  <c r="G63" i="7" s="1"/>
  <c r="F62" i="7"/>
  <c r="G62" i="7" s="1"/>
  <c r="F61" i="7"/>
  <c r="G61" i="7" s="1"/>
  <c r="F60" i="7"/>
  <c r="G60" i="7" s="1"/>
  <c r="F59" i="7"/>
  <c r="G59" i="7" s="1"/>
  <c r="F58" i="7"/>
  <c r="G58" i="7" s="1"/>
  <c r="F57" i="7"/>
  <c r="G57" i="7" s="1"/>
  <c r="F56" i="7"/>
  <c r="G56" i="7" s="1"/>
  <c r="F55" i="7"/>
  <c r="G55" i="7" s="1"/>
  <c r="F54" i="7"/>
  <c r="G54" i="7" s="1"/>
  <c r="F53" i="7"/>
  <c r="G53" i="7" s="1"/>
  <c r="F52" i="7"/>
  <c r="G52" i="7" s="1"/>
  <c r="F51" i="7"/>
  <c r="G51" i="7" s="1"/>
  <c r="F50" i="7"/>
  <c r="G50" i="7" s="1"/>
  <c r="F49" i="7"/>
  <c r="G49" i="7" s="1"/>
  <c r="F48" i="7"/>
  <c r="G48" i="7" s="1"/>
  <c r="F47" i="7"/>
  <c r="G47" i="7" s="1"/>
  <c r="F46" i="7"/>
  <c r="G46" i="7" s="1"/>
  <c r="F45" i="7"/>
  <c r="G45" i="7" s="1"/>
  <c r="F44" i="7"/>
  <c r="G44" i="7" s="1"/>
  <c r="F43" i="7"/>
  <c r="G43" i="7" s="1"/>
  <c r="F42" i="7"/>
  <c r="G42" i="7" s="1"/>
  <c r="F41" i="7"/>
  <c r="G41" i="7" s="1"/>
  <c r="F40" i="7"/>
  <c r="G40" i="7" s="1"/>
  <c r="F39" i="7"/>
  <c r="G39" i="7" s="1"/>
  <c r="F38" i="7"/>
  <c r="G38" i="7" s="1"/>
  <c r="F37" i="7"/>
  <c r="G37" i="7" s="1"/>
  <c r="F36" i="7"/>
  <c r="G36" i="7" s="1"/>
  <c r="F35" i="7"/>
  <c r="G35" i="7" s="1"/>
  <c r="F34" i="7"/>
  <c r="G34" i="7" s="1"/>
  <c r="F33" i="7"/>
  <c r="G33" i="7" s="1"/>
  <c r="F32" i="7"/>
  <c r="G32" i="7" s="1"/>
  <c r="F31" i="7"/>
  <c r="G31" i="7" s="1"/>
  <c r="F30" i="7"/>
  <c r="G30" i="7" s="1"/>
  <c r="F29" i="7"/>
  <c r="G29" i="7" s="1"/>
  <c r="F28" i="7"/>
  <c r="G28" i="7" s="1"/>
  <c r="F27" i="7"/>
  <c r="G27" i="7" s="1"/>
  <c r="F26" i="7"/>
  <c r="G26" i="7" s="1"/>
  <c r="F25" i="7"/>
  <c r="G25" i="7" s="1"/>
  <c r="F24" i="7"/>
  <c r="G24" i="7" s="1"/>
  <c r="F23" i="7"/>
  <c r="G23" i="7" s="1"/>
  <c r="F22" i="7"/>
  <c r="G22" i="7" s="1"/>
  <c r="F21" i="7"/>
  <c r="G21" i="7" s="1"/>
  <c r="F20" i="7"/>
  <c r="G20" i="7" s="1"/>
  <c r="F19" i="7"/>
  <c r="G19" i="7" s="1"/>
  <c r="F18" i="7"/>
  <c r="G18" i="7" s="1"/>
  <c r="F17" i="7"/>
  <c r="G17" i="7" s="1"/>
  <c r="F16" i="7"/>
  <c r="G16" i="7" s="1"/>
  <c r="F15" i="7"/>
  <c r="G15" i="7" s="1"/>
  <c r="F14" i="7"/>
  <c r="G14" i="7" s="1"/>
  <c r="F13" i="7"/>
  <c r="G13" i="7" s="1"/>
  <c r="F12" i="7"/>
  <c r="G12" i="7" s="1"/>
  <c r="F11" i="7"/>
  <c r="G11" i="7" s="1"/>
  <c r="F10" i="7"/>
  <c r="G10" i="7" s="1"/>
  <c r="F9" i="7"/>
  <c r="G9" i="7" s="1"/>
  <c r="F8" i="7"/>
  <c r="G8" i="7" s="1"/>
  <c r="F7" i="7"/>
  <c r="G7" i="7" s="1"/>
  <c r="F6" i="7"/>
  <c r="G6" i="7" s="1"/>
  <c r="F5" i="7"/>
  <c r="G5" i="7" s="1"/>
  <c r="F4" i="7"/>
  <c r="G4" i="7" s="1"/>
  <c r="F3" i="7"/>
  <c r="G3" i="7" s="1"/>
  <c r="U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adminigepp</author>
  </authors>
  <commentList>
    <comment ref="E56" authorId="0" shapeId="0" xr:uid="{4F17153C-B1AF-4E45-9FA2-1E30BC9DD830}">
      <text>
        <r>
          <rPr>
            <b/>
            <sz val="9"/>
            <color indexed="81"/>
            <rFont val="Tahoma"/>
            <family val="2"/>
          </rPr>
          <t>adminigepp:</t>
        </r>
        <r>
          <rPr>
            <sz val="9"/>
            <color indexed="81"/>
            <rFont val="Tahoma"/>
            <family val="2"/>
          </rPr>
          <t xml:space="preserve">
males ailés</t>
        </r>
      </text>
    </comment>
  </commentList>
</comments>
</file>

<file path=xl/sharedStrings.xml><?xml version="1.0" encoding="utf-8"?>
<sst xmlns="http://schemas.openxmlformats.org/spreadsheetml/2006/main" count="12363" uniqueCount="2778">
  <si>
    <t>Ap1</t>
  </si>
  <si>
    <t>x</t>
  </si>
  <si>
    <t>Ap13</t>
  </si>
  <si>
    <t>Ap17</t>
  </si>
  <si>
    <t>Ap18</t>
  </si>
  <si>
    <t>Ap4</t>
  </si>
  <si>
    <t>Ap5</t>
  </si>
  <si>
    <t>Ap6</t>
  </si>
  <si>
    <t>Buchnera</t>
  </si>
  <si>
    <t>allele1</t>
  </si>
  <si>
    <t>allele2</t>
  </si>
  <si>
    <t>MLG</t>
  </si>
  <si>
    <t>49.440691, 4.304427</t>
  </si>
  <si>
    <t>Medicago sativa</t>
  </si>
  <si>
    <t>Tagnon</t>
  </si>
  <si>
    <t>Ardennes</t>
  </si>
  <si>
    <t>unique</t>
  </si>
  <si>
    <t>Marne</t>
  </si>
  <si>
    <t>48.870275, 4.000705</t>
  </si>
  <si>
    <t>Bergères-lès-Vertus</t>
  </si>
  <si>
    <t>48.587656, 4.045567</t>
  </si>
  <si>
    <t>Lotus corniculatus</t>
  </si>
  <si>
    <t>Viâpres-le-Petit</t>
  </si>
  <si>
    <t>Aube</t>
  </si>
  <si>
    <t>49.459712, 4.356682</t>
  </si>
  <si>
    <t>Pisum sativum</t>
  </si>
  <si>
    <t>Perthes</t>
  </si>
  <si>
    <t>48.569820, 4.019941</t>
  </si>
  <si>
    <t>Onobrychis viciifolia</t>
  </si>
  <si>
    <t>47.237165, 5.101906</t>
  </si>
  <si>
    <t>Bretenière</t>
  </si>
  <si>
    <t>Côte d'Or</t>
  </si>
  <si>
    <t>47.242513, 5.100205</t>
  </si>
  <si>
    <t>49.470515, 4.410577</t>
  </si>
  <si>
    <t>Biermes</t>
  </si>
  <si>
    <t>49.344181, 4.498265</t>
  </si>
  <si>
    <t>Machault</t>
  </si>
  <si>
    <t>49.345042, 4.501409</t>
  </si>
  <si>
    <t>49.125272, 4.763932</t>
  </si>
  <si>
    <t>Hans</t>
  </si>
  <si>
    <t>49.010473, 4.591620</t>
  </si>
  <si>
    <t>Tilloy-et-Bellay</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</si>
  <si>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NAGCAATTCCNTTATTAAAACCCCAAACACCAATTGTTGGTACGGGTGTTGAGTATGCTGTTGCTCGTGACTCANGATTAGCTATTGTTGCTAATTTACCGGGAGTTGTACAATATGTTGATTCTCATGAAATTATTATTAAATCAGAAGATGAAATAACAACTTATGAGTTAAGTCGTTTTGAACGTAGTAATCAAGGAACAGCAGTAACTCANGTGCCATTAGTAAAAGTTGGTGATAAAGTTGAAGTKAATCWAATTTTAGCAGATGGACCTTCGATGAAAGATGGCGAACTTGCMTTAGACAAAATGTAATTANTGCTTTCATGACTTGACATGGTTAAACTATGAAGATGCTATTATTATTAATGAACGTTTAGTAAAAGATGATGTTTATACTTCAATGCATATTGAAGAATATAATTTAGAATGTCGAAAACCAAAACAAGGTAAAGAAGAAATTACACGTGAAANCCCTAATACTTCTGAACAATCAAGACGTNATCTTGATGATGAAGGAATTGTTTTAATNGGAACTGAAGTTAAAGANGGAGATATTCTTGTTGGTAAAGTTACACCAAAAGGTCAAACACAATCAACTGCTGAAGAAAAATTATTAGCAGCTATTTTTGGTGAAAAATCACGTAATGTTAAAGATAATTCATTACGAGTACCTNAGGCGGTGCNGGAATTGTTCAAGGTATTNAACGTN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NTTATATGATGGTTTAACTGGTGAAGAGTTTGCTAAGAAAATTTCTGTTGGTGTTATGTATATGCTAAAACTATCACATAN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</si>
  <si>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</si>
  <si>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CCAAAACAAGGTAAAGAGGAAATTACACGTGAAATCCCTAATATTTN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</si>
  <si>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N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</si>
  <si>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RACGAAGGAATTGTTTTAATN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</si>
  <si>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CAAACAAGGTAAAGAAGAAATTACACGTGAAATCCCTAATACTTCTGAACAATCAAGACGTTATCTTGATGATGAAGGAATTGTTTTAATTGGAACTGAAGTTAAAGAAGGAGATATTCTTGTTGGTAAAGTTACACCAAAAGGTCAAACACAATCAACTGCTGAAGAAAAATTATTAGCAGCTATTTTTGGTGAAAAATCACGTAATGTTAAAGATAATTCATTACGAGTACCTAAGGCGGTGCT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</si>
  <si>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NTTGCATTAGGACAAAATGTAATTATTGCTTTCATGACTTGACATGGTTATAACTATGAAGATGCTATTATTATTAATGAACGTTTAGTAAAAGATGATGTTTATACTTCAATGCATATTGAAGAATATAATTTAGAATGTCGAAAAM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</si>
  <si>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NGATTAGCTATTGTTGCTAATTTACCGGGAGTTGTACAATATGTTGATTCTCATGAAATTATTATTAAATCAGAAGATGAAATAACAACTTATGAGTTAAGTCGTTTTGAACGTAGTAATCAAGGAACAGCAGTAACTCAG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</si>
  <si>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NTTGCATTAGGACAAAATGTAATTATTGCTTTCATGACTTGACATGGTTATAACTATGAAGATGCTATTATTATTAGTGAACGTTTAGTAAAAGATGATGTTTATACTTCAATGCATATTGAAGAATATAATTTAGAATGTCGAAAAACAAAACAAGGTAAAGAAGAAATTACACGTGAAATCCCTAATACTTT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</si>
  <si>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NGATGGCGAANTTGCATTAGGACAAAATGTAATTATTGCTTTCATGACTTGACATGGTTATAACTATGAAGATGCTATTATTATTAGTGAACGTTTAGTAAAAGATGATGTTTATACTTCAATGCATATTGAAGAATATAATTTAGAATGTCGAAAAACAAAACAAGGTAAAGAAGAAATTACACGTGAAATCCCTAATACTTNTGAACNATCAAGACGTTATCTTGATGATGAAGGAATTGTTTTAATN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</si>
  <si>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T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</si>
  <si>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A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N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</si>
  <si>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</si>
  <si>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</si>
  <si>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NN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</si>
  <si>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</si>
  <si>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ATTCAAGACGTTATCTTGATGACGAAGGAATTGTTTTAATTGGAACTGAAGTTAAAGAAGGAGATATTCTTGTTGGTAAAGTTACACCAAAAGGTCAAACACAATCAACTGCTGAAGAAAAATTATTAGCAGCTATTTTTGGTGAAAAATCACGTAATGTTAAAGATAATTCATTACGAGTACCTAAGGCGGTGCNGGAATTGTTCAAGGTATTN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</si>
  <si>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NTTATATGATGGTTTAACTGGTGAAGAGTTTGCT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</si>
  <si>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N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</si>
  <si>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T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</si>
  <si>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</si>
  <si>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N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</si>
  <si>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</si>
  <si>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C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</si>
  <si>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NGATGGCGAACTTGCATTAGGACAAAATGTAATTATTGCTTTCATGACTTGACATGGTTATAACTATGAAGATGCTATTATTATTAGTGAACGTTTAGTAAAAGATGATGTTTATACTTCAATGCATATTGAAGAATATAATTTAGAATGTCGAAAAACAAAACAAGGTAAAGAAGAAATTACACGTGAAATCCCTAATACTTCTGAACAATCAAGACGTTATCTTGATGATGAAGGAATTGTTTTAATN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</si>
  <si>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N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N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</si>
  <si>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</si>
  <si>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N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</si>
  <si>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</si>
  <si>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NTTCGATGAANGATGGCGAACTTGCATTAGGACAAAATGTAATTATTGCTTTCATGACTTGACATGGTTATAACTATGAAGATGCTATTATTATTAGTGAACGTTTAGTAAAAGATGATGTTTATACTTCAATGCATATTGAAGAATATAATTTAGAATGTCGAAAANCCAAACAAGGTAAAGAAGAAATTACACGTGAAATCCCTAATACTTCTGANCNATCAAGACGTTATCTTGATGATGAAGGAATTGTTTTAATNGGAACTGAAGTTAAAGAAGGAGATATTCTTGTTGGTAAAGTTACACCAAAAGGTCAAACACAATCAACTGCTGAAGAAAAATTATTAGCAGCTATTTTTGGTGAAAAATCACGTAATGTTAAAGATAATTCATTACGAGTACCTANN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NGGGTCCATATTCN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</si>
  <si>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N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</si>
  <si>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NATCAAGACGTTATCTTGATGACGAAGGAATTGTTTTAATTGGAACTGAAGTTAAAGAAGGAGATATTCTTGTTGGTAAAGTTACACCAAAAGGTCAAACACAATCAACTGCTGAAGAAAAATTATTAGCAGCTATTTTTGGTGAAAAATCACGTAATGTTAAAGATAATTCATTACGAGTACCTAAGGCGGTGCT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</si>
  <si>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N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</si>
  <si>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T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</si>
  <si>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T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</si>
  <si>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TGTGCCATTAGTAAAAGTTGGTGATAAAGTTGAAGTTAATCAAATTTTAGCAGATGGACCTTCGATGAAAGATGGCGAAN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</si>
  <si>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NTTGCATTAGGACAAAATGTAATTATTGCTTTCATGACTTGACATGGTTATAACTATGAAGATGCTATTATTATTAATGAACGTTTAGTAAAAGATGATGTTTATACTTCAATGCATATTGAAGAATATAATTTAGAANGTCGAAAAACMAAACAAGGTAAAGAGGAAATTACACGTGAAATCCCTAATACTTCTGAACNATCAAGACGTTATCTTGATGACGAAGGAATTGTTTTAATN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</si>
  <si>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N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</si>
  <si>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NTTATATGATGGTTTAACTGGTGAAAAGTTTGCCAAGAAAATTTCTGTTGGTGTTATGTATATGCTAAAACTATCACATATGGTAGATGATAAATTACATGCTCGTAATGTGGGTCCATATTCATT</t>
  </si>
  <si>
    <t>TGCTTTAGGACCTGGTGGATTATCACGTGATCGTGCTAGTTTAGAAGTTCGTGATGTTCACTATTCTCACTGTGGAAGAATTTGTCCGATTGAAACTCCTGAAGGACCTAATATTGGTTTAATCAATAATTTAGCCACTTATGCTCGTATTAATGAATACGGTTTTATTGAAACACCTTACCGTCAAGTAATTGCAGGTAAAATTACTAATGAAATTAAATATTTAACTGCCGGTGAAGAAAAGAATTATATCATTGCACAAGCTAATATTGAATTAGATACTAATAATGTTATTAAAAATAATAATGTTATTGCTCGTAGTAATGGTAAAAATATTATTGTTGGACCAAACGAAGTTGAATATATTGATGTTTCACCAAAACAAATTGTGTCAATAGCTACAAGTTGTATTCCTTTTTTAGAAAATGATGATGCTAACCGTGCTTTAATGGGAGCTAATATGCAACGTCAAGCAATTCCATTATTAAAACCCCAAACACCAATTGTTGGTACGGGGGTTGAGTATGCTGTTGCTCGTGACTCAGGATTAGCTATTCTTGCTAATTTACCGGGAGTTGTACAATATGTTGATTCTCATGAAATTATTATTAAATCAGAAGATGAAATAACAACTTATGAGTTAAGTCGTTTTGAACGTAGTAATCAAGGAACAGCAGTAACTCANGTGCCATTAGTAAAAGTTGGTTATAAAGTTGAAGTTAATCAAATTTTAGCAGATGGACCTTCGATGAAAGATGGCGAACTTGCATTAGGACAAAATGTAATTATTGCTTTCATGACTTGACATGGTTATAACTATGAAGATGCTATTATTATTAGTGAACGTTTAGTAAAAGATGATGTTTATACTTCAATGCATATTGAAGAATATAATTTAGAANGTCGAAAAACAAAACAAGGTAAAGAAGAAATTACACGTGAAATCCCTAATACTTCTGAACNATCAAGACGTTATCTTGATGATGAAGGAATTGTTTTAATTGGAACTGAAGTTAAAGAAGGAGATATTCTTGTTGGTAAAGTTACACCAAAAGGTCAAACACAATCAACTGCTGAAGAAAAATTATTAGCAGCTATTTTTGGTGAAAAATCACGTAATGTTAAAGATAATTCATTACGAGTACCTAAGGCGGCGCGGAATTGTTCAAGGTATTN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</si>
  <si>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N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</si>
  <si>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KTTM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</si>
  <si>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</si>
  <si>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N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</si>
  <si>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</si>
  <si>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TGTGCCATTAGTAAAAGTTGGTGATAAAGTTGAAGTTAATCAAATTTTAGCAGATGGACCTTCGATGAAAGATGGCGAAN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</si>
  <si>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NGTTGCTAATTTACCGGGAGTTGTACAATATGTTGATTCTCATGAAATTATTATTAAATCANAAGATGAAATAACAACTTATGAGTTAAGTCGTTTTGAACGTAGTAATCAAGGAACAGCAGTAACTCATGTGCCATTAGTAAAAGTTGGTGATAAAGTTGAAGTTAATCAAATTTTAGCAGATGGACCTTCGATGAAAGATGGCGAAN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</si>
  <si>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C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</si>
  <si>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</si>
  <si>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GATTGAAACTCCTGAAGGACCTAATATTGGTTTAATCAATAATTTAGCCACTTATGCTCGTATTAATGAATACGGTTTTATTGAAACACCTTACCGTCAAGTAATTGCAGGTAAAATTACTAATGAAATTAAATATTTAACTGCCGGTGAAGAAAAGAATTATATCATTGCACAAGCTAATATTGAATTAGATACTAATAATGTTATTAAAAATAATAATGTTATTGCTCGTAGTAATGGTAAAAATATTATTGTTGGACCAAACGAAGTTGAATATATTGATGTTTCACCAAAACAAATTGTGTCAATAGCTACAAGTTGTATTCCTTTTTTAGAAAATGATGATGCTAACCGTGCTTTAATGGGAGCTAATATGCAACGTCAAGCAATTCCATTATTAAAACCCCAAACACCAATTGTTGGTACGGGGGTTGAGTATGCTGTTGCTCGTGACTCANGATTAGCTATTCTTGCTAATTTACCGGGAGTTGTACAATATGTTGATTCTCATGAAATTATTATTAAATCAGAAGATGAAATAACAACTTATGAGTTAAGTCGTTTTGAACGTAGTAATCAAGGAACAGCAGTAACTCANGTGCCATTAGTAAAAGTTGGTT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CGAAAAATCACGTAATGTTAAAGATAATTCATTACGAGTACCTAATGGCGGTTCNGGAATTGTTCAAGGTATTAAACGTTATAAACGTGAAGATGGTTTTGACTTACCTTCAGAAGTAGAAGAAGTAGTTAAAGTATTTATTGTACAAAAACGTAAAATCCGAGAAGGAGATAAAATGGCTGGAAGACACGGAAATAAAGGTGTTATTTCTAAAGTCTTACCAATTGAAGAC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</si>
  <si>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N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NTATCTTGATGATGAAGGAATTGTTTTAATNGGAACTGAAGTTAAAGAAGGAGATATTCTTGTTGGTAAAGTTACACCAAAAGGTCAAACACAATCAACTGCTGAAGAAAAATTATTAGCAGCTATTTTTGGTGAAAAATCACGTAATGTTAAAGATAATTCATTACGAGTACCTANNGCGGTGCT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NTATTCN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</si>
  <si>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</si>
  <si>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NGTTGCTAATTTACCGGGAGTTGTACAATATGTTGATTCTCATGAAATTATTATTAAATCAGAAGATGAAATAACAACTTATGAGTTAAGTCGTTTTGAACGTAGTAATCAAGGAACAGCAGTAACTCAC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N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</si>
  <si>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NCAAGGTAAAGAGGAAATTACACGTGAATC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</si>
  <si>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</si>
  <si>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N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</si>
  <si>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NGTCGAAAAACMAAACAAGGKAAAGAAGAAATTACACGTGAAATCCCTAATACTTCTGAACCATCAAGACGTTATCTTGATGATGAAGGAATTGTTTTAATNGGAACTGAAGTTAAAGAAGGAGATATTCTTGTTGGTAAAGTTACACCAAAAGGTCAAACACAATCAACTGCTGAAGAAAAATTATTAGCAGCTATTTTTGGTGAAAAATCACGTAATGTTAAAGATAATTCATTACGAGTACCTAAGGCGGTGCGGAATTGTTCAAGGTATTNAACGTT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</si>
  <si>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NGGAACTGAAGTTAAAGAAGGAGATATTCTTGTTGGTAAAGTTACACCAAAAGGTCAAACACAATCAACTGCTGAAGAAAAATTATTAGCAGCTATTTTTGGTGAAAAATCACGTAATGTTAAAGATAATTCATTACGAGTACCTAAGGCGGTGCNGGAATTGTTCAAGGTATTN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</si>
  <si>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C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</si>
  <si>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NCAAACAAGGTAAAGAAGAAATTACACGTGAAATCCCTAATACTTCTGAACCATCAAGACGTNATCTTGATGATGAAGGAATTGTTTTAATTGGAACTGAAGTTAAAGAAGGAGATATTCTTGTTGGTAAAGTTACACCAAAAGGTCAAACACAATCAACTGCTGAAGAAAAATTATTAGCAGCTATTTTTGGTGAAAAATCACGTAATGTTAAAGATAATTCATTACGAGTACCTAAGGCGGTGC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</si>
  <si>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NGATTAGCTATNGTTGCTAATTTACCGGGAGTTGTACAATATGTTGATTCTCATGAAATTATTATTAAATCAGAAGATGAAATAACAACTTATGAGTTAAGTCGTTTTGAACGTAGTAATCAAGGAACAGCAGTAACTCANGTGCCATTAGTAAAAGTTGGTGATAAAGTTGAAGTTAATCAAATTTTAGCAGATGGACCTTCGATGAANGATGGCGAACTTGCATTAGGACAAAATGTAATTATTGCTTTCATGACTTGACATGGTTATAACTATGAAGATGCTATTATTATTAATGAACGTTTAGTAAAAGATGATGTTTATACTTCAATGCATATTGAAGAATATAATTTAGAATGTCGAAAAACAAAACAAGGTAAAGAAGAANTTACACGTGAAATCCCTAATACTTCTGAACNATCAAGACGTATCTTGATGATGAAGGAATTGTTTTAATNGGAACTGAAGTTAAAGAAGGAGATATTCTTGTTGGTAAAGTTACACCAAAAGGTCAAACACAATCAACTGCTGAAGAAAAATTATTAGCAGCTATTTTTGGTGAAAAATCACGTAATGTTAAAGATAATTCATTACGAGTACCTAAGGCGGTGCGGAATTGTTCAAGGTATTNAACGTN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A</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</si>
  <si>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</si>
  <si>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C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</si>
  <si>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NGGCGGTGCN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</si>
  <si>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</si>
  <si>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N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NTTATATGATGGTTTAACTGGTGAAGAGTTTGCT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</si>
  <si>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</si>
  <si>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N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</si>
  <si>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ACAAGGTAAAGAGGAAATTACACGTGAAATCCCTAATACTTCTGAACAATCAAGACGTTATCTTGATGACGAAGGAATTGTTTTAATTGGAACTGAAGTTAAAGAAGGAGATATTCTTGTTGGTAAAGTTACACCAAAAGGTCAAACACAATCAACTGCTGAAGAAAAATTATTAGCAGCTATTTTTGGTGAAAAATCACGTAATGTTAAAGATAATTCATTACGAGTACCTAAGGCGGTGCTGGAATTGTTCAAGGTATTAAACGTTATAAACGTGAAGATGGTTTTGACTTACCTTCAGAAGTAGAGGAAGTAGTTAAAGTATTTATTGTACAAAAACGTAAAATCCGAGAAGGAGATAAAATGGCTGGAAGACACGGAAATAAAGGTGTTATTTCTAAAGTCTTACCAATTGAAGATATGCCTTTCCTAGAAGATGGAACACCGGTTGATATTATGTTAAATCCA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</si>
  <si>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NTTGCATTAGGACAAAATGTAATTATTGCTTTCATGACTTGACATGGTTATAACTATGAAGATGCTATTATTATTAATGAACGTTTAGTAAAAGATGATGTTTATACTTCAATGCATATTGAAGAATATAATTTAGAATGTCGAAAAACAAAACAAGGTAAAGAGGAAATTACACGTGAAATCCCTAATACTTCTGAACAATCAAGACGTTATCTTGATGACGAAGGAATTGTTTTAATN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</si>
  <si>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CGGATTATCACGTGATCGTGCTAGTTTAGAAGTTCGTGATGTTCACTATTCTCACTATGGAAGAATTTGTCCAATTGAAACTCCTGAAGGGCCTAATATTGGTTTAATCAATAATTTAGCCACTTATGCTCGTACTAATGAATACGGTTTTATTGAAACACCTTACCGTCAAGTAATTGCAGGTAAAATTACTAATGAAATTAAATATTTAACTGCCGGTGAAGAAAAGAATTATATCATTGCACAAGCTAATATTGAATTAGATACTAATAATGTTATTAAAAATAATAATGTTATTGCTCGTAGTAATGGTCAAAATATTATTGTTGGACCAAACGAAGTTGAATATATTGATGTTTCGCCAAAACAAATTGTGTCAATAGCTACAAGTTGTATTCCCTTTTTAGAAAATGATGATGCTAACCGTGCTTTAATGGGAGCTAATATGCAACGTCAAGCAATTCCATTATTAAAACCCCAAACACCAATTGTTGGTACGGGTGTTGAGTATGCTGTTGCTCGTGACTCAGGATTAGCTATN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GGAAATTACACGTGAAATCCCTAATACTTCTGAACNATCAAGACGTTATCTTGATGACGAAGGAATTGTTTTAATTGGAACTGAAGTTAAAGAAGGAGATATTCTTGTTGGTAAAGTTACACCAAAAGGTCAAACACAATCAACTGCTGAAGAAAAATTATTAGCAGCTATTTTTGGTGAAAAATCACGTAATGTTAAAGATAATTCATTACGAGTACCTAAGGCGGTGCNGGAATTGTTCAAGGTATTAAACGTTATAAACGTGAAGATGGTTTTGACTTACCTTCAGAAGTAGAGGAAGTAGTTAAAGTATTTATTGTACAAAAACGTAAAATCCGAGAAGGAGATAAAATGGCTGGAAGACACGGAAATAAAGGTGTTATTTCTAAAGTCTTACCAATTGAAGATATGCCTTTCCTAGAAGATGGAACACCGGTTGATATTATGTTAAATCCNTTAGGAGTACCATCGCGA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</si>
  <si>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A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A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</si>
  <si>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N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</si>
  <si>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GTGAACGTTTAGTAAAAGATGATGTTTATACTTCAATGCATATTGAAGAATATAATTTAGAATGTCGAAAAACAAAACAAGGTAAAGAAGAAATTACACGTGAAATCCCTAATACTTCTGAACNATCAAGACGTTATCTTGATGATGAAGGAATTGTTTTAATN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NTTAGGAGTACCATCGCGGATGAATATTGGACAAATTCTTGAATTACACTTAGGAATGGCTGCTAAAACTTTAGGAATTAAAGTAGCAACCCCTGTTTTTGATGGTGCAAAAAATCAAGACTTGTTAGATATTATGAAAGAAGCAAAATATAATGATTTTGATAAATTAACNTTATATGATGGTTTAACTGGTGAAAAGTTTGCCAAGAAAATTTCTGTTGGTGTTATGTATATGCTAAAACTATCACATTGGTAGATGATAAATTACATGCTCGTAATGTGGGTCCATATTCATT</t>
  </si>
  <si>
    <t>TGCTTTAGGACCTGGTGGATTATCACGTGATCGTGCTAGTTTAGAAGTTCGTGATGTTCACTATTCTCACTG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CTTTTTAGAAAATGATGATGCTAACCGTGCTTTAATGGGAGCTAATATGCAACGTCAAGCAATTCCATTATTAAAACCCCAAACACCAATTGTTGGTACGGGTGTTGAGTATGCTGTTGCTCGTGACTCANGATTAGCTATTGTTGCTAATTTACCGGGAGTTGTACAATATGTTGATTCTCATGAAATTATTATTAAATCAGAAGATGAAATAACAACTTATGAGTTAAGTCGTTTTGAACGTAGTAATCAAGGAACAGCAGTAACTCATGTGCCATTAGTAAAAGTTGGTGATAAAGTTGAAGTTAATCAAATTTTAGCAGATGGACCTTCGATGAAAGATGGCGAACTTGCATTAGGACAAAATGTAATTATTGCTTTCATGACTTGACATGGTTATAACTATGAAGATGCTATTATTATTAGTGAACGTTTAGTAAAAGATGATGTTTATACTTCAATGCATATTGAAGAATATAATTTAGAATGTCGAAAAACAAAACAAGGTAAAGAAGAAATTACACGTGAAATCCCTAATACTTCTGAACC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CTTACCAATTGAAGATATGCCTTTCCTAGAAGATGGAACACCGGTTGATATTATGTTAAATCCATTAGGAGTACCATCGCGGATGAATATTGGACAAATTCTTGAATTACACTTAGGAATGGCTGCTAAAACTTTAGGAATTAAAGTAGCAACCCCTGTTTTTGATGGTGCAAAAAATCAAGACTTGTTAGATATTATGAAAGAAGCAAAATATAATGATTTTGATAAATTAACATTATATGATGGTTTAACTGGTGAAAAGTTTGCCAAGAAAATTTCTGTTGGTGTTATGTATATGCTAAAACTATCACATATGGTAGATGATAAATTACATGCTCGTAATGTGGGTCCATATTCATT</t>
  </si>
  <si>
    <t>TGCTTTAGGACCTGGTGGATTATCACGTGATCGTGCTAGTTTAGAAGTTCGTGATGTTCACTATTCTCACTATGGAAGAATTTGTCCAATTGAAACTCCTGAAGGACCTAATATTGGTTTAATCAATAATTTAGCCACTTATGCTCGTATTAATGAATACGGTTTTATTGAAACACCTTACCGTCAAGTAATTGCAGGTAAAATTACTAATGAAATTAAATATTTAACTGCCGGTGAAGAAAAGAATTATATCATTGCACAAGCTAATATTGAATTAGATACTAATAATGTTATTAAAAATAATAATGTTATTGCTCGTAGTAATGGTCAAAATATTATTGTTGGACCAAACGAAGTTGAATATATTGATGTTTCACCAAAACAAATTGTGTCAATAGCTACAAGTTGTATTCCTTTTTTAGAAAATGATGATGCTAACCGTGCTTTAATGGGAGCTAATATGCAACGTCAAGCAATTCCATTATTAAAACCCCAAACACCAATTGTTGGTACGGGTGTTGAGTATGCTGTTGCTCGTGACTCAGGATTAGCTATTGTTGCTAATTTACCGGGAGTTGTACAATATGTTGATTCTCATGAAATTATTATTAAATCAGAAGATGAAATAACAACTTATGAGTTAAGTCGTTTTGAACGTAGTAATCAAGGAACAGCAGTAACTCANGTGCCATTAGTAAAAGTTGGTGATAAAGTTGAAGTTAATCAAATTTTAGCAGATGGACCTTCGATGAAAGATGGCGAACTTGCATTAGGACAAAATGTAATTATTGCTTTCATGACTTGACATGGTTATAACTATGAAGATGCTATTATTATTAATGAACGTTTAGTAAAAGATGATGTTTATACTTCAATGCATATTGAAGAATATAATTTAGAATGTCGAAAAACAAAACAAGGTAAAGAAGAAATTACACGTGAAATCCCTAATACTTCTGAACAATCAAGACGTTATCTTGATGATGAAGGAATTGTTTTAATTGGAACTGAAGTTAAAGAAGGAGATATTCTTGTTGGTAAAGTTACACCAAAAGGTCAAACACAATCAACTGCTGAAGAAAAATTATTAGCAGCTATTTTTGGTGAAAAATCACGTAATGTTAAAGATAATTCATTACGAGTACCTAAGGCGGTGCNGGAATTGTTCAAGGTATTAAACGTTATAAACGTGAAGATGGTTTTGACTTACCTTCAGAAGTAGAAGAAGTAGTTAAAGTATTTATTGTACAAAAACGTAAAATCCGAGAAGGAGATAAAATGGCTGGAAGACACGGAAATAAAGGTGTTATTTCTAAAGTATTACCAATTGAAGATATGCCTTTCCTAGAAGATGGAACACCGGTTGATATTATGTTAAATCCNTTAGGAGTACCATCGCGGATGAATATTGGACAAATTCTTGAATTACACTTAGGAATGGCTGCTAAAACTTTAGGAATTAAAGTAGCAACCCCTGTTTTTGATGGTGCAAAAAATCAAGACTTGTTAGATATTATGAAAGAAGCAAAATATAATGATTTTGATAAATTAACATTATATGATGGTTTAACTGGTGAAGAGTTTGCTAAGAAAATTTCTGTTGGTGTTATGTATATGCTAAAACTATCACATATGGTAGATGATAAATTACATGCTCGTAATGTGGGTCCATATTCATT</t>
  </si>
  <si>
    <t>TGCTTGGATCATAATTTAAAGACTTAATTTTTTCTTTTAAAATAATTAATGAANTTTCAAAATCTGGTGAATCAATACCAACACTTAAACCACTTTGAAATCTTGAAACATTTCTTTCTTNAAAACCATATAAATCATCAGGATGTTTATCTGATGTAATAACAATTTGTTTTTGTTTGTTAACAAAGCTATTAAATATATGAAAAAATATTTCATTTGTTTTACTACGATTAGCTAAAAATTGAATATCATCAACGAGAAGAACATCGTATTGATTAAATGAATCTTTAAATTTTTCAATATCATTAATATTTTGTTTAATAATTTCTGGTACNATACGGCCAAATTCTTCAGAAGATAAGTAAAGTACTTTTTTTTGATTATTATATTTTGTTAATATTTNATTTTCAATAG</t>
  </si>
  <si>
    <t>TGCTTGGATCATAATTTAAAGACTTAATTTTTTCTTTTAAAATAGTTAATGAAGTTTCAAAATCTGGTGAATCAATACCAACACTTAAACCACTTTGAAATCTTGAAACATTTCTTTCTTCAAAACCATATAAATCATCAGGATGTTTATCTGATGTAATAACAATTTGTTTTTGTTTGTTAACAAAGCTATTAAATATATGAAAAAATATTTCATTTGTTTTACTACGATTAGCTAAAAATTGAATATCATCAACGAGAAGAACATCGTATTGATTAAATGAATCTTTAAATTTTTCAATATCATTAATATTTTGTTTAATAATTTCTGGTACCATACGGCCAAATTCTTCAGAAGATAAGTAAAGTACTTTTTTTTGATTATTATATTTTGTTAATATTTCATTTTCAATAG</t>
  </si>
  <si>
    <t>TGCTTGGATCATAATTTAAAGACTTAATTTTTTCTTTTAAAATAATTAATGAAGTTTCAAAATCTGGTGAATCAATACCAACACTTAAACCACTTTGAAATCTTGAAACATTTCTTTCTTCAAAACCATATAAATCATCAGGATGTTTATCTGATGTAATAACAATTTGTTTTTGTTTGTTAACAAAGCTATTAAATATATGAAAAAATATTTCATTTGTTTTACTACGATTAGCTAAAAATTGAATATCATCAACGAGAAGAACATCATATTGATTAAATGAATCTTTAAATTTTTCAATATCATTAATATTTTGTTTAATAATTTCTGGTACCATACGGCCAAATTCTTCAGAAGATAAGTAAAGTACTTTTTTTTGATTATTATATTTTGTTAATATTTCATTTTCAATAG</t>
  </si>
  <si>
    <t>TGCTTGGATCATAATTTAAAGACTTAATTTTTTCTTTTAAAATAATTAATGAAGTTTCAAAATCTGGTGAATCAATACCAACACTTAAACCACTTTGAAATCTTGAAACATTTCTTTCTTCAAAACCATATAAATCATCAGGATGTTTATCTGATGTAATAACAATTTGTTTTTGTTTGTTAACAAAGCTATTAAATATATGAAAAAATATTTCATTTGTTTTACTACGATTAGCTAAAAATTGAATATCATCAACGAGAAGAACATCATATTGATTAAATGAATCTTTAAATTTTTCAATATCATTAATATTTTGTTTAATAATTTCTGGTACCATACGGCCAAATTCTTCAGAAGATAAGTAAAGTACTTTTTTTTGATTATTATATTTTGTTAATATTTCATTTTCAANAG</t>
  </si>
  <si>
    <t>TGCTTGGATCATAATTTAAAGACTTAATTTTTTCTTTTAAAATAATTAATGAANTTTCAAAATCTGGTGAATCAATACCAACACTTAAACCACTTTGAAATCTTGAAACATTTCTTTCTTNAAAACCATATAAATCATCAGGATGTTTATCTGATGTAATAACAATTTGTTTTTGTTTGTTAACAAAGCTATTAAATATATGAAAAAATATTTCATTTGTTTTACTACGATTAGCTAAAAATTGAATATCATCAACGAGAAGAACATCGTATTGATTAAATGAATCTTTAAATTTTTCAATATCATTAATATTTTGTTTAATAATTTCTGGTACMATACGGCCAAATTCTTCAGAAGATAAGTAAAGTACTTTTTTTTGATTATTATATTTTGTTAATATTTNATTTTCAATAG</t>
  </si>
  <si>
    <t>TGCTTGGATCATAATTTAAAGACTTAATTTTTTCTTTTAAAATAATTAATGAAGTTTCAAAATCTGGTGAATCAATACCAACACTTAAACCACTTTGAAATCTTGAAACATTTCTTTCTTCAAAACCATATAAATCATCAGGATGTTTATCTGATGTAATAACAATTTGTTTTTGTTTGTTAACAAAGCTATTAAATATATGAAAAAATATTTCATTTGTTTTACTACGATTAGCTAAAAATTGAATATCATCAACGAGAAGAACATCATATTGATTAAATGAATCTTTAAATTTTTCAATATCATTAATATTTTGTTTAATAATTTCTGGTACCATACGGCCAAATTCTTCAGAAGATAAGTAAAGTANTTTTTTTTNATNNNNNNNNNNNNNNGNTNNNNNNTNNNNNNNNN</t>
  </si>
  <si>
    <t>TGCTTGGATCATAATTTAAAGACTTAATTTTTTCTTTTAAAATAATTAATGAAGTTTCAAAATCTGGTGAATCAATACCAACACTTAAACCACTTTGAAATCTTGAAACATTTCTTTCTTCAAAACCATATAAATCATCAGGATGTTTATCTGATGTAATAACAATTTGTTTTTGTTTGTTAACAAAGCTATTAAATATATGAAAAAATATTTCATTTGTTTTACTACGATTAGCTAAAAATTGAATATCATCAACGAGAAGAACATCATATTGATTAAATGAATCTTTAAATTTTTCAATATCATTAATATTTTGTTTAATAATTTCTGGTACCATACGGCCAANTTCTTCAGAAGATAAGTAAAGTACTTTTTTTTGATTATTATNTTTTGTTAANATTTCATTTTCAANAG</t>
  </si>
  <si>
    <t>TGCTTGGATCNTAATTTAAAGACTTAATTTTTTCTTTTAAAATAATTAATGAAGTTTCAAAATCTGGTGAATCAATACCAACACTTAAACCACTTTGAAATCTTGAAACATTTCTTTCTTCAAAACCATATAAATCATCAGGATGTTTATCTGATGTAATAACAATTTGTTTTTGTTTGTTAACAAAGCTATTAAATATATGAAAAAATATTTCATTTGTTTTACTACGATTAGCTAAAAATTGAATATCATCAACGAGAAGAACATCATATTGATTAAATGAATCTTTAAATTTTTCAATATCATTAATATTTTGTTTAATAATTTCTGGTACCATACGGCCAAATTCTTCAGAAGATAAGTAAAGTACTTTTTTTTGATTATTATATTTTGTTAATATTTCATTTTCAATAG</t>
  </si>
  <si>
    <t>TGCTTGGATCATAATTTAAAGACTTAATTTTTTCTTTTAAAATAATTAATGAAGTTTCAAAATCTGGTGAATCAATACCAACACTTAAACCACTTTGAAATCTTGAAACATTTCTTTCTTCAAAACCATATAAATCATCAGGATGTTTATCTGATGTAATAACAATTTGTTTTTGTTTGTTAACAAAGCTATTAAATATATGAAAAAATATTTCATTTGTTTTACTACGATTAGCTAAAAATTGAATATCATCAACGAGAAGAACATCGTATTGATTAAATGAATCTTTAAATTTTTCAATATCATTAATATTTTGTTTAATAATTTCTGGTACCATACGGCCAAATTCTTCAGAAGATAAGTAAAGTACTTTTTTTTGATTATTATATTTTGTTAATATTTCATTTTCAATAG</t>
  </si>
  <si>
    <t>TGCTTGGATCNAATTTAAAGACTTAATTTTTTCTTTTAAAATAATTAATGAAGTTTCAAAATCTGGTGAATCAATACCAACACTTAAACCACTTTGAAATCTTGAAACATTTCTTTCTTCAAAACCATATAAATCATCAGGATGTTTATCTGATGTAATAACAATTTGTTTTTGTTTGTTAACAAAGCTATTAAATATATGAAAAAATATTTCATTTGTTTTACTACGATTAGCTAAAAATTGAATATCATCAACGAGAAGAACATCATATTGATTAAATGAATCTTTAAATTTTTCAATATCATTAATATTTTGTTTAATAATTTCTGGTACCATACGGCCAAATTCTTCAGAAGATAAGTAAAGTACTTTTTTTTGATTATTATATTTTGTTAATATTTCATTTTCAATAG</t>
  </si>
  <si>
    <t>TGCTTGGATCATAATTTAAAGACTTAATTTTTTYTTTTAAAATAATTAATGAAGTTTCAAAATCTGGTGAATCAATACCAACACTTAAACCACTTTGAAATCTTGAAACATTTCTTTCTTCAAAACCATATAAATCATCAGGATGTTTATCTGATGTAATAACAATTTGTTTTTGTTTATTAACAAAGCTATTAAATATATGAAAAAATATTTCATTTGTTTTACTACGATTAGCTAAAAATTGAATATCATCAACGAGAAGAACATCGTATTGATTAAATGAATCTTTAAATTTTTCAATATCATTAATATTTTGTTTAATAATTTCTGGTACCATACGGCCAAATTCTTCAGAAGATAAGTAAAGTACTTTTTTTTGATTATTATATTTTGTTAATATTTCATTTTCAATAG</t>
  </si>
  <si>
    <t>TGCTTGGATCATAATTTAAAGACTTAATTTTTTCTTTTAAAATAATTAATGAANTTTCAAAATCTGGTGAATCAATACCAACACTTAAACCACTTTGAAATCTTGAAACATTTCTTTCTTNAAAACCATATAAATCATCAGGATGTTTATCTGATGTAATAACAATTTGTTTTTGTTTGTTAACAAAGCTATTAAATATATGAAAAAATATTTCATTTGTTTTACTACGATTAGCTAAAAATTGAATATCATCAACGAGAAGAACATCGTATTGATTAAATGAATCTTTAAATTTTTCAATATCATTAATATTTTGTTTAATAATTTCTGGTACCATACGGCCAAATTCTTCAGAAGATAAGTAAAGTACTTTTTTTTGATTATTATATTTTGTTAATATTTNATTTTCAATAG</t>
  </si>
  <si>
    <t>TGCTTGGATCNNATTTAAAGACTTAATTTTTTCTTTTAAAATAATTAATGAANTTTCAAAATCTGGTGAATCAATACCAACACTTAAACCACTTTGAAATCTTGAAACATTTCTTTCTTNAAAACCATATAAATCATCAGGATGTTTATCTGATGTAATAACAATTTGTTTTTGTTTGTTAACAAAGCTATTAAATATATGAAAAAATATTTCATTTGTTTTACTACGATTAGCTAAAAATTGAATATCATCAACGAGAAGAACATCGTATTGATTAAATGAATCTTTAAATTTTTCAATATCATTAATATTTTGTTTAATAATTTCTGGTACMATACGGCCAAATTCTTCAGAAGATAAGTAAAGTACTTTTTTTTGATTATTATATTTTGTTAATATTTYATTTTCAATAG</t>
  </si>
  <si>
    <t>TGCTTGGATCATAATTTAAAGACTTAATTTTTTCTTTTAAAATAATTAATGAAKTTTCAAAATCTGGTGAATCAATACCAACACTTAAACCACTTTGAAATCTTGAAACATTTCTTTCTTNAAAACCATATAAATCATCAGGATGTTTATCTGATGTAATAACAATTTGTTTTTGTTTGTTAACAAAGCTATTAAATATATGAAAAAATATTTCATTTGTTTTACTACGATTAGCTAAAAATTGAATATCATCAACGAGAAGAACATCGTATTGATTAAATGAATCTTTAAATTTTTCAATATCATTAATATTTTGTTTAATAATTTCTGGTACCATACGGCCAAATTCTTCAGAAGATAAGTAAAGTACTTTTTTTTGATTATTATATTTTGTTAATATTTNATTTTCAATAG</t>
  </si>
  <si>
    <t>Clade Spiroplasma</t>
  </si>
  <si>
    <t>Spiroplasma</t>
  </si>
  <si>
    <t>Regiella</t>
  </si>
  <si>
    <t>Hamiltonella</t>
  </si>
  <si>
    <t>Serratia</t>
  </si>
  <si>
    <t>Rickettsia</t>
  </si>
  <si>
    <t>Rickettsiella</t>
  </si>
  <si>
    <t>Fukatsuia</t>
  </si>
  <si>
    <t xml:space="preserve">RpoB sequence </t>
  </si>
  <si>
    <t>Sample name</t>
  </si>
  <si>
    <t>Coordinates</t>
  </si>
  <si>
    <t>Host plant</t>
  </si>
  <si>
    <t>Location</t>
  </si>
  <si>
    <t>Department</t>
  </si>
  <si>
    <t>Collection date</t>
  </si>
  <si>
    <t>Securigera varia</t>
  </si>
  <si>
    <t>II</t>
  </si>
  <si>
    <t>I</t>
  </si>
  <si>
    <t>III</t>
  </si>
  <si>
    <t>DnaA sequence</t>
    <phoneticPr fontId="2"/>
  </si>
  <si>
    <t>*Genome sequenced and established in this study.</t>
    <phoneticPr fontId="2"/>
  </si>
  <si>
    <t>sAp269 [MK]</t>
    <phoneticPr fontId="7"/>
  </si>
  <si>
    <t>sHm [MK]</t>
    <phoneticPr fontId="7"/>
  </si>
  <si>
    <t>sMel [NMK]</t>
    <phoneticPr fontId="7"/>
  </si>
  <si>
    <t>sAp269 [MK, clade I]</t>
    <phoneticPr fontId="7"/>
  </si>
  <si>
    <t>MDSNWYIYLIILLVLLFLSGFYSSAETSLTSLNVIRIKSIGKLRSKKSRRANIVFKLVKNYNVTLTTILLGNTVINVGIGTLSTILFIDSFHVSPTYGPLISTLVSAIVVLIIGEIIPKSVAKLHPETIALNYAYILYILNIIFYPITFIVTLFQFKSKKPTSSEQELIELISIIEREGVLEKAERDLIESAIKFDEKSVFQAMHPKSKIKYIYDDTPPKVIKHLYLEEKYSRIPVLDNVNQNVIGILNIKEFIINMLENENPDLLQLMLPAIFISKRTKLNEALEILQTERMHIAIVCNNKDKKDFNGIITLEDILEELVGEIYDETDEIGLIQEIGTHKFRVDGSSKLEVLFKRYLKRKPPNYNKQTVQEWYMFKTKVKKVRKNSPLLKFRNFSFKVIKVRKEFAVFEVEIFTNKKIKNNWE</t>
  </si>
  <si>
    <t>MDSNWYIYLIILLVLLFLSGFYSSAETSLTSLNVIRIKSIGKLRSNKSRRANIVFKLVKNYNVTLTTILLGNTVINVGIGTLSTILFIDYFHVSPTYGLLISTLVSAIVVLIIGEIIPKSVAKLHPETIALNYAYILYILNIIFYPITFIVTLFQFKSKKPTSSEQELIELISIIEREGVLEKAERDLIESAIKFDEKSVFQAMHPKSKIKYIYDDTLPKVIKHLYLEEKYSRIPVLDHVNQNVIGILNIKEFIINMLENENPDLLQLMLPAIFISKRTKLNEALEILQTERMHMAIVCNNKDKKDFNGIITLEDILEELVGEIYDETDEIGLIQEIGTHKFRVDGSSKLEVLFKRYLKRKPPNYNKQTVQEWYMFKTKVKKVRKNSPLLKFRNFSFKVIKVRKEFAVFEVEIFTNKKIKNNWE</t>
  </si>
  <si>
    <t>MDSNWYIYLIILLVLLFLSSFYSSAETSLTSLNVIRIKSIGKLRSKKSRRANIVFKLVKNYNVTLTTILLGNTVINVGIGTLSTILFIDSFHVSPAYGPLISTLVSAIVVLIIGEIIPKSVAKLHPETIALNYAYILYILNIIFYPITFIVTLFQFKSKKPTSSEQELIELISIIEREGVLEKAERDLIESAIKFDEKSVFQAMHPKSKIKYIYDDTPPKVIKHIYLEEKYSRIPVLDHVNQNVIGILNIKEFIINMLENENPDLLQLMLPAIFISKRTKLNEALEILQTERMHIAIVCNNKDKKDFNGIITLEDILEELVGEIYDETDEIGLIQEIGTHKFRVDGSSKLEVVFKRYLKRKPPNYNKQTVQEWYMFKTKVKKVRKNSPLLKFRNFSFKVIKIRKEFAVFEVEIFTNKKIKNNWE</t>
  </si>
  <si>
    <t>MSNKIKRPMNAYILFSKEKRAELIQQKPELKSKVAEVAKLIGNHWKEMTNEQKDKYVKMAE</t>
  </si>
  <si>
    <t>MSNKIKRPMNAYMLFSKEKRADIIQQKPELKSKVAEVAKLIGNHWKEMTSEEKSKYVKMAEENKKIYESENQK</t>
  </si>
  <si>
    <t>MSNKIKRPMNAYMLFSKEKRAEIIQQKPEIKSKVAEVAKLIGNHWKEMTNEEKSKYVKMAEENKKIYESETQK</t>
  </si>
  <si>
    <t>MSTKIKRPMNAYMLFSKEKRTEIIQQKPELKSKVAEVAKIIGNHWKEMTNEQKDKYVKMAEENKKIHESEIQK</t>
  </si>
  <si>
    <t>MSTKIKRPMNAYMLFSKKKEQILFNKNLNLNLKLQKWPKLLVIIEKKWQMSKKINM</t>
  </si>
  <si>
    <t>MIKMNNEYINKTFFNRYIEKCFGNHQLLNPTQNETIEDLDIYRQILIDWENTIEEELGFKIIFENGKFKEKLINKYKDEKKEEIRTKYFLKRKEVLKFIFSPIIIKKINNSQTWDLILEEDDLRDFYHYILNINDKRMVLNEEIELIKSINFENSFAIYESIIKNIKKLKYLILPLDLQTDENLKFNRLKTITDCSGPWFNSFEATKKTYGKNNNQTWAELLTEMSDEIINYENKLFKSFEISVDDLNNSKMNQNLKLKNLKNVPKDGNCLFWAIIFAYLEPVKKDQYQLQKRHKNLFGADTEYNFILEKVDFAFWKYIKNKNMLLLFRNKVIDYIQENIKTNRGDNKATFESSVLGSEINNKLNHNININKEEQIRKTLKEMRKDGTWGGSIEIEAICNILNCKISRNEEVFEPDHPIPDFIEIKLHFANNHYQYYLIKQTKKSNINSSISFSIDKILKEEPSNKKIKVEDKSIDFNEKFQFSKIQYNPNPKFLVKDTSDNYLYSELKHQDIISINQNERPSSVSSISTINSNFSTGTFHFTSDERPSSVSTNSTDERPSSVLISSFLSY</t>
  </si>
  <si>
    <t>MNNEYINKTFFNRYIEKCFGNHQLLNPTQNETIEDLDIYRQILIDWENTIEEELGFKIIFENGKFKEKLINKYKDEKKEEIRTKYFLKRKEVLKFIFSPIIIKKINNSQTWDLILEEDDLRDFYHYILNINDKRMVLNEEIELIKSINFENSFAIYESIIKNIKKLKYLILPLDLQTDENLKFNRLKTITDCSGPWFNSFEATKKTYGKNNNQTWAELLTEMSDEIINYENKLFKSFEISVDDLNNSKMNQNLKLKNLKNVPKDGNCLFWAIIFAYLEPVKKDQYQLQKRHKNLFGADTEYNFILEKVDFAFWKYIKNKNMLLLFRNKVIDYIQENIKTNRGDNKATFESSVLGSEINNKLNHNININKEEQIRKTLKEMRKDGTWGGSIEIEAICNILNCKISRNEEVFEPDHPIPDFIEIKLHFANNHYQYYLIKQTKKSNINSSISFSIDKILKEEPSNKKIKVEDKSIDFNEKFQFSKIQYNPNPKFLVKDTSDNYLYSELKHQDIISINQNERPSSVSSISTINSNFSTGTFHFTSDERPSSVSTNSTDERPSSVLISSFLSY</t>
  </si>
  <si>
    <t>MLLDSEINKKNKELYPNNSEDTQIRKNLEQMRKNGEITDSVKIEAICNILNCDIIRINEDFDVASRERFESDNVIANNEVKLYYQTRHYQYFSNVTNQTPAKRNEEETIKVVTPSFEVNSSNNSSQESILFPREESADFLINARLKLKNQLSDKEINEETQNAIIDIFIEDIIKVPAHQKNEILEKSIFELNNQVQLFTNPNLVFESFIKPIINGSKTGDQQLLKESTNTNTN</t>
  </si>
  <si>
    <t>MAIKDVQRDGNCLLWAVIVSYLEHVKTNKNQFKTRYKSLFGIEIGW</t>
  </si>
  <si>
    <t>MTIKDVQRDGNCLLWAVIVSYLEQVKTNKNQFKTRYKSLFGIEIGWERIFNFADFNFTDKENEKLVKVFRNRICDYIETNLDTKRPNNKANFRSMLLDSEINKKNKELYLNNSEDTQIRKTLEQMRKNGEITGSVKIEAICNILNCDIIRINEDFDVASRERFESDNVIANNEVKLYYQARHYQYFSNVTNQKPEKRNEEETTKVVTPSFEVNSSNNSSQESILFPREESADFLINARLKLKNQLSDKEINEETQNAIIDIFIENIIKVPAHQKNEILEKSIFELNNQDQLFTNPNLVFESFIKPIINGSKTGDQQLLKESTNTNTN</t>
  </si>
  <si>
    <t>MKKIIQAIMNNNLEKVKLLVRNGVSINYVIKDGFTILMLTIKNNDLEIVKHLIDNNEIFIK</t>
  </si>
  <si>
    <t>MVQKLLKIQNIDVNFIFHGLSPLHFAIFQNNLEIVKELLNHSKIEINKRDNLFFSTPLSKAASKGNLEIVKLLLEKDNSSINYLDKWYRSPLHYASRNGYLEIVKLLLNNDSDVNAKDKDFRESEYYKGVDKHVNNKSEEKIKNKIIYYYGNTPLHFAISYNQQIIVKELLNNPNSKNKIDVNIKNEYDYTPLHVATKEGNLEIVKELLNHPEIDLNIQDNDGNTPLHLFFEDEQNLQDLENENIWQYIKNQIINKVNNFNLYKKDIFKLLIENGADVNIQDNKGISSILHKAIFNENLEIVKELLNHPEIDLNIQDNDGNTPLHFALFKNNLEIVQELIKHKNIDYQKTNKKGEKPINLFCCSKCKNEDIKNILELKSKIQITEKLLEDKSKLIQKQILDLNNKLNFYKKEFENKLISSTIFSKQENETTNEPLSSLQEKISSLKIRHIP</t>
  </si>
  <si>
    <t>MLEIIENCKYFNINTPIDEYNNTTLHRTIRSNNKKIIRTLLLKNENGDLEINFDIKNKNNEKPFKFEDMIIDWLHQLPRNQIQMMIIDFLITNECNYNNYITREGLTWWTLVIKYNLKEVTNYLVNSVLTDIKKIDSNPFKNKNYLFDNEIKEEVDRATYNWIKQFTNSGSFKTKDNRSVEENELIKLRKELKQLRMENDILKQAALIIGRK</t>
  </si>
  <si>
    <t>MFEWVREIFGINININNKEAKMIDAIKNKKLDAVNKILKYDINIDYIDRTGYTPLMWAAEKGYLEIVNVLLEHNANINYISVNGNTALILAAKKKYTKIVNLLLEHNANVSCEDQFGNTALILITENGNLEIVKTLLTLNVNVNHENRYGETALLVAAKNGYTEIVNDLLANGTNINHVSINGNTALISAIKSNYLEIANALLTNYPNVNRKNMFGYTPLMWAARNGHLEIVRTLLELGANVNCINENGYTPLMWAARNGHLEVVNLLLNKGANVYSITKICGYTALIAAAGRGHLEVVNTLIKNGANVNHVTIDGLSALMWAAEKGHLEVVNTLIKNGANVNHENIIKETALIVAAKNGHLDIVKTLLINSANVNFINEKGCNALMWTAKNGHLDIVKTLLAHNANIDDLDVNGNTALLFATKYNHWQIKKIIIEVNSLKRENLLNVKKMINKMNIIFIKNKEIIYSKKIERKFIKILQNYEDYINKKTKNIDGQLNLFFKKEFINSLKFEEENYSLLHIAVLNDWQKLVTYLVTKWPVDIDYKDSSGNSAWNHACMLLKKENALAIKSKVQINEEDKIFLEKNIDLLSRKESSFIKPLNKKDKNANKNRFNIINYYYDIDEVAIDAFDYFKNNINLIEDDNIFLTINNKQTLQI</t>
  </si>
  <si>
    <t>MNNNLEKVKLLFRNGVSINYVIKDGFTILMLTIKNNDLEIVKYLIDNNEIFIK</t>
  </si>
  <si>
    <t>MEIVNTLLAKNVNVNYSDQSGYSPLMITAENGFLEITNALIKNGANVNHTNQVGDTALILAAENGFLKIVNSLIENNANLNYANQNWNTALMMANKNSKNNRANKSTKGRKFNKC</t>
  </si>
  <si>
    <t>MLTLNYLIDQFQKKKIQFSIIEDFMNNPNISDEKVIGLDNNNRNALHNSFLLDLDEGAEIEDEYNYDPHEECWETSSELIEFTTNKIKLINWLINFKKNDKIFLNQQDIEGNSPLHLAIMKQYIVEWKLGGDLNCKYKWDSFLK</t>
  </si>
  <si>
    <t>MNDDLNEKLINSAWNGDLDTINILLINNGANVNYLTINNFSALSALTLAAWNGHLNIVKNLLENDANINHANI</t>
  </si>
  <si>
    <t>MFEWVREIFGINININNKEAKMIDAIKNKKLDVVNKILKYDINIDYIDRTGYTPLIWAAEKGYLEIVNVLLEHNANINYISVNGNTALILAAKKKYTKIVNMLLEHNANVSCEDQFGNTALILSTENGNLEIVKTLLTLNVNVNHENRYGETALLVAAKNGYTEIVNDLLANGTNINHVSINGNTALILAIKSNYLEIANALLTNYPNVNRKNMFGYTPLMWAARNGHLEIVRTLLELGTNVNCINENGDTPLMWAVRNGHLEVVNLLLNKGANVYSITKICGYTALIATAGRGHLEVVNTFIKNGANVNHVTIDGLSALMWAAENGFLEITNALIKNGANVNHENIIEETALIVAAKNGHLDIVKTLLINSANVNCINEKGCNALMWAAKNGHLDIVKTLLTYNANIDDLDVNGNTALLFATKYNHWQIKKIIIEVNSLKRENLLNVKKMINKMNIIFIKNKERIYSKKIERKFIKILQNYEDYINKKTKNIDGQLNLFFKKEFINSLKFEEENYSLLHISVLNDWQKLVTYLVTKWPVDIDYKDSSRNSAWNHACMLLKKENALAIKSKVQINEEDKIFLEKNIDLLSRKESSFIKPLNKKDKNANKIRFNIINYYYDIDEVAIDAFDYFKNNINLIEDDNIFLTINNKQTLQI</t>
  </si>
  <si>
    <t>MFEWVREIFGINININNKEAKMIDAIKNKKLDVVNKILKYDINIDYIDRTGYTPLIWAAEKGYLEIVNVLLEHNANINYISVNGNTALILAAKKKYTKIVNMLLEHNANVSCEDQFGNTALILSTENGNLEIVKTLLTLNVNVNHENRYGETALLVAAKNGYTEIVNDLLANGTNINHVSINGNTALILAIKSNYLEIANALLTNYPNVNRKNMFGYTPLMWAARNGHLEIVRTLLELGTNVNCINENGDTPLMWAARNGHLEVVNLLLNKGANVYSITKICGYTALIATAGRGHLEVVNTFIKNGANVNHVTIDGLSALMWAAENGFLEITNALIKNGANVNHENIIEETALIVAAKNGHLDIVKTLLINSANVNCINEKGCNALMWAAKNGHLDIVKTLLTYNANIDDLDVNGNTALLFATKYNHWQIKKIIIEVNSLKRENLLNVKKMINKMNIIFIKNKERIYSKKIERKFIKILQNYEDYINKKTKNIDGQLNLFFKKEFINSLKFEEENYSLLHISVLNDWQKLVTYLVTKWPVDIDYKDSSRNSAWNHACMLLKKENALAIKSKVQINEEDKIFLEKNIDLLSRKESSFIKPLNKKDKNANKIRFNIINYYYDIDEVAIDAFDYFKNNINLIEDDNIFLTINNKQTLQI</t>
  </si>
  <si>
    <t>MNNNLEKVKLLVRNGVSINYVIKDGFTILMLTIKNNDLEIVKYLIDNNEIFIK</t>
  </si>
  <si>
    <t>MEALKVLLASGAAVNYEVQDGNTSLMLAAENGRIEIFNILLL</t>
  </si>
  <si>
    <t>MDDDNWLEKEESVIDSLEYLQNEIKKLNEKNNSNIEIFWQNEVINSLVFDELNYSLLHIAVINDLQKLVTYLINKWPIDVDYKDNSGNSAWNHACLLLQKEIALTIKNYDQLTIENKMFLKDFFSLS</t>
  </si>
  <si>
    <t>MKGALITAADYGHVEIVRFLIQNNTDINHINKNYDTSLLLATKKGHIKIVNLLITNGANVNYINKNDDTFLLLVAKQGHTEIVNLLITNGANINHKTKFGNTALTKAAKNGHLNVVDLLIANDADINQINLRGETALIRSQKQKHKKVEKILTKQCSLESNKNEINATNYNNKPSIKVTVLLY</t>
  </si>
  <si>
    <t>MNDKDINGEKIISVILNSVTSYQNITYFNYWDYIIKEEKISSEIKKSSNNLIEKNTNLNYTNQNGDSTLIVASHYYQLIDSIKILIENGANINHANQNGDTALTIIINNSLFYDKNIKNILENIFYQKYEEYITNKAKVEIIKYRPEFSNNSLFHDIKDNILIHLNTNNSVKNIKENLILIWLKIDKKKN</t>
  </si>
  <si>
    <t>MFEWVREIFGINININNKEAKMIDAIKNKKLDVVNKILKYDINIDYIDITGYTPLIWAAEKIYLEIVNVLLEHNANINYISVNGNTALILAAKKKYTKIVNLLLEHNANVSCEDQFGNTALIFITENGNLEIVKTLLTLNVNVNHENRYGETALLVAAKNGYTEIFNDLLENGTNINHVSINGNTALILAIKSNYLEIANALLTNYPNVNRKNMFGYTPLMWAARNGHLEIVRTLLELGANVNFINENGDTPLMWAARNGHLEVVNLLLNKGANVYSITKICGYTALIAATGRGHLEVVNTLIKNGANVNHVTIDGLSALMWAAEKCHLEIVNTLIKNGANVNHENIIEETALIVAVKNGHLDIVKTLLAHNANIDDLDVNGNTALLFGTKYNHWQIKKIIIEVNSLKRENLLNVKKMINKMNIIFNKNKERIYSKKIERKFIKILQNYEDYINKKTKNIDWQLNLFFKKKFINSLKFEEENYSLLHIAVLNDWQKLVTYLVTKWPVDIDYKDSSGNSAWNHACMLLKKENALAIKSKVQINEEDKIFLEKNIDLLSRKESSFIKPLNKKDKNANKNRFNIINYYYDIDEVAIDAFDYFKNKINLIEDDNIFLTINNKQTLQI</t>
  </si>
  <si>
    <t>MSNLKEISKLNTTIKINKNEKLIKAAKHDDLELTQTLLKNNVDVNYVDEHHNSPLTIAAEHGNLKIVQILLKNNANINHINDFFDDALRMAAKKGHTEVVNALLTKK</t>
  </si>
  <si>
    <t>MEIVDTLIKINSDVILHRTKFNNTSWIIADKNGHLDIVKILIKNDININRENNVVENALIWAARNGHTEVVNALLTKNSDIINHKTKYGNNALIWVAKEGHLDVVNTLIKNDIDITNLDANGDSALTEILEMDI</t>
  </si>
  <si>
    <t>MKQYIVDWKLGGEFKNIAKQLINNSQVNPNLVNLQNETPFCKLLIQEINKVDTYPTNKEIRELVNDFQNNSHFNINSVNNKNQNLLHIIAKEGNKTDFRINFAITKKTNFYQIDDNGNIPYEIAILNNNFDMLEIIENCKYFDINTPIDEYNNTILHRAIRSNNKKIIKTLLLKNENGDLEINFDIKNKNNEKPFKFEDMIIDLLHQLPRNRNRNQMMIIDFLITNECNYNNYITREGLTWWTLAIKYNLKEVTN</t>
  </si>
  <si>
    <t>MNDDLNEKLINSAWNGDLDTINILLVNNGADVNYLNINNFSALTLAAWNGHLNIVKTLLENDANINHANIFGNTALLLAARNEYHEIINLLIDNFANINHENRYGDTTLIWAARNRHLNIVNILIMQHNININHENIKGYTAFKWAARNGYLDIANVIIAHNANADHTNQINNNALIWSARNGYLNIVNSLIIHNTNINYVNEKGDTTLIWSTWKGYLEIVNTLLAKNVNVNYSDQSGYSPLILAAENGFFKNY</t>
  </si>
  <si>
    <t>MVFLKIINSLIENNANLNYANQNGNTDLMMANKNNHIKIARIIEQINQLNQLKAENLINAKEMILNINNVLNEQLKKLMK</t>
  </si>
  <si>
    <t>MKTAKKGYLNIVKFLVENGANVNQIINYNKESALTRAAQNNHLDVIKFLVKNNADINHTNQNGKTALILIADNNNIEGVKFLIENGAKIECIDNFWESINKVNLEVKEYLQSWILNSSKNEINSPNSSNQQTTNIKKTKFANDLIKSLK</t>
  </si>
  <si>
    <t>MPWVNPLGYFRFISNNDIGIKDSRTKILVENYKEIVKRLLSILSYDQINSNDTEGDSPIHDCVLRSNVELLKLVLNAGGEINIQNNLGYTPLHQAVLYSRFEVIEELLQIPNIDLTIKDKTGLTAYDLIVKKSNRKDKIKIINLIEDYLLSKNIKFERFFEVIIDNNISDTNSYYDEVPY</t>
  </si>
  <si>
    <t>MLKVKKNENSNLGFDKLLIEELKIYQELIKNKGYDQFIKIIKNQKFDIFNEIKQKIVDPENKFLLKEIKEQVINKIDWNIEKKENQFNDLRLIIDLENFYVQGFINKDKTYFYYDENKNIDIIIPEIRKIGIKNCFPLNLKVTYDDNLNIKMSKEYLNKAIDNLKNIKLQEKNEFNTEIKKDLIALVFAISKAMRFKMNIEDFTDNENYSNEINDLKLIKNILSCVQEVINDDQKTIKWKECKEQLNNWSKVSKKCFDFRNQIYNQLLTIKKVNDFFIKKKMKF</t>
  </si>
  <si>
    <t>MKYFSPSYWFKLWVLSATLFNDKTIGINVKSIDNKKIKDWVSNNTSLESINEPNSFTNTSNYQSYSLNETNENINPFYQTELKTSTHKHRHKKSRRIKKQVMQHPRTSKEILQLNEKLIINQNNRREYQTSFQIIINELVDRGVLRRIRDLNLLVNPDFISEDNTILALNSESNYGYFRLPVEIRGEQNGQSFSRNLELVLRTDNLYVEGLMVNNNYYHFDFSNIDNRRQPAAVRDGSVPHLTRIDRTNNINLSNIRPDYIDLLPDELSHRIYWTDIYQAFLEISNIESISLYDNIRYSLGRVIVITAESLRFWSLHTHIIQQLINNNDGYIVLQRNIENPIYS</t>
  </si>
  <si>
    <t>MKYFNPNYWFKLWLLSAPLFNDETKGINAMSINNNKKIKSWASKNTTNISLLENQELTLSNNQTTLLNLPLWNSNLTTHNQHNQKSRNRYKRRPIPPSKEIFQLSEKIIINQNNPNQYRNSFQSILESLTNNNILRIVFDDSENRNWGENSRVFSLNSQNYGYFRLPVQIIQEQNGQSNQINLELVLSTDALYIQGFIINHHDTGAHTSNIETYYYFNPDLGTPSGRYNPQLREVTGITNSVMLSQIGNAYRHLIPTENNNINWETIYNSFLRLTHDINANIERPLGNLARALGQVIFVTA</t>
  </si>
  <si>
    <t>MDRQPATVRDNTVPLLTQIQVMQTRQLTGISPDYRDMIPKQNNNINWESIFDYFFRLTNDIDVQTELPLGNLARSLGQVIFITEEAMRFPDIYARIVTHLIRRNENINLERNQENEIYRILVSWRERSRNEVLQESLIQAVNNPNWNGFSMADLTRELNSPTIQILLGYINFRLINHRHIP</t>
  </si>
  <si>
    <t>MFKIKNYKIMKYFSPSYWFKLWVLSATLFNDKTIGINVKSIDNKKIKDWVSNNTSLESINEPNSFTNTSNYQSYSLNETNENINPFYQTELKTSTHKHRHKKSRRIKKQVMQHPRTSKEILQLNEKLIINQNNRREYQTSFQIIINELVDRGVLRRIRDLNLLVNPDFISEDNTILALNSESNYGYFRLPVEIRGEQNGQSFSRNLELVLRTDNLYVEGLMVNNNYYHFDFSNIDNRRQPAAVRDGSVPHLTRIDRTNNINLSNIRPDYIDLLPDELSHRIYWTDIYQAFLEISNIESISLYDNIRYSLGRVIVITAESLRFWSLHTHIIQQLINNNDGYIVLQRNIENPIYS</t>
  </si>
  <si>
    <t>MKYFNPSYWFKLWLLSAPLFNDKTQGINAKSIDNKKIKDWASKNTTNISLLENQELNLSNNQTTLLNLPLWNSNLTTHNEHHKHRHQKSRNRYKRLPIPPSKEIFQLSEKLIINQNNPNQYRSSFQSILESLTNNNILRIVFDDSENRNWGENSRIFSLNSQNYGYFRLPVQIIQEQNGQSNQINLELVLSTDALYIQGFIINHHDTGAHTSNIETYYYFNPDLGTPSGRYNPQLREVTGITNSIMLSQIGNAYRHLIPTENNNINWETIYNSFLRLTNDINVNIERPLGNLARALGQVIFVTAEAIRFPNIYARIVSHLITRNENINLESNQRNEIYRILVNWGTNSRDSIFRWLLQIANIIQNIPNMMISPPSMLDFTRALSSPAVQVVLGYIEFQRLRNNRRNVNCRRGKRELKNTYWHEKFCDLKPEIDKIQGKITSIKVLDENTKGGHLKSGDIYIGTDNGVYLIHGYNRVDKFEGLNFPIKDIILDGKGSAYVINEQCEIYHLNLVGYGSEKIRINNKIPSGITITTIKVLENDSTDNQWVKKGYIFVGTSEGLYTIHQNGNLDRRYSPVTTEIKDIFIKDNNSLYFQVHNNKIYFLKFSDWSGELVLNANSDKIVEIQIFNDNNFIFLLALTTDGVYYIHERVLETDKYKINNKVYSICRSNNGDVFFYTNNGLYLAPKYSFDVQPIKHIDNNDCKSKLNKIINNSKDELKRKKREIFDINNLEEKNVTKWTNEFTKSINNEQHLPITNNTNFVTNNITSL</t>
  </si>
  <si>
    <t>MLIMRLSYRTGISDVIRVLVNNDIIRELNHGISLNTMYYLNENSSYQYLIIPIVVIQDNGQQNTAQIIELVLRQNDLYLDGFAINNSYYYFRDGHLPLSPFY</t>
  </si>
  <si>
    <t>MKYFNPSYWFKLWLLSAPLFNDKTQGINAKSIDNKKIKDWASKNTTNISLLENQELTLSNNQTTLLNLPLWNSNLTTHNEHHKHRHQKSRNRYKRLPIPPSKEIFQLSEKLIINQNNPNQYRSSFQSILESLTNNNILRIVFDDSENRNWGENSRIFSLNSQNYGYFRLPVQIIQEQNGQSNQINLELVLSTDALYIQGFIINHHDTGAHTSNIETYYYFNPDLGTPSGRYNPQLREVTGITNSIMLSQIGNAYRHLIPTENNNINWETIYNSFLRLTNDINVNIERPLGNLARALGQVIFVTAEAIRFPNIYARIVSHLITRNENINLESNQRNEIYRILVNWGTNSRDSIFRWLLQIANIIQNTPNIMISPPSMLDFTRALSSPAVQVVLGYIEFQRLRNNRRNVNCRRGKRELKNTYWHEKFCDLKPEIDKIQGKITSIKVLDENTKGGHLKSGDIYIGTDNGVYLIHGYNRVDKFEGLNFPIKDIILDGKGSAYVINEQFEIYHLNLVGYGSEKIRINNKIPSGITITTIKVLENDSTDNQWVKKGYIFVGTSEGLYTIHQNGNLDRRYSPVTTEIKDIFIKDNNSLYFQVHNNKIYFLKFSDWSGELVLNANSDKIVEIQIFNDNNFIFLLALTTDGVYYIHERVLETDKYKINNKVYSICRSNNGDVFFYTNNGLYLAPKYSFDVQPIKHIDNNDCKSKLNKIINNSKDELKRKKREIFDINNLEEKNVTKWTNEFTKSINNEQHLPITNNTNFVTNNITSL</t>
  </si>
  <si>
    <t>MRLSYRTGISDVIRVLVNNDIIRELNHGISLNTMYYLNENSSYQYLIIPIVVIQDNGQQNTAQIIELVLRQNDLYLDGFAINNSYYYFRDGHLPLSPFY</t>
  </si>
  <si>
    <t>MALNPESNYGYFRLPVAIRWQQNTQSIENNLELVLRTDNLYLQGFIVNNNYYHFDFRNINMNMQPQAVRDGSIPLLERIEGIQNNTVLNGISPDYRDMIRENDENIYWSNIFGSFFQLINRMNYNFNEQGILIEGALGNLARSLGDVILVTAESLRFWSLHTHIIQQLVNNNQYITLGRNNRNPIYNTLVNWSEESRTQSLIIDLLSTPNDRRPNPNSNQESRNILTEFGYLRRRDDENFVNFLSRILILPINQLTNILAHSNIRIILSYFIKPNLNNCNRRQARQITNNNYWHEKFCDLKPQIDKIQGKITTIKILDEKVGGKGLNLKAGDIYIGTDNGVYLIHGERIDKIEELNFPVENIILDNNGNAYVTNNMGIIYTFTKYYGFDNRWGIRKTGTINTGNKVNIIKCMNEEPDEGSHIVKGALYIGTENGVYFINSDKVYNDNPYTERFDNLNFPIKDIILDHKGSAYVINNARKLFRLNLFGWGHTKIDKDNFKVNIVKVVNHTDDKDHVVNKAIYIGTENGVYFVNGDQVFKDNPDISRFDNLNFPIVNIELDGHGSAFVTNNIGEKYHLHFIGWSNDKVEKNRKKREISVIDDLEENNELQNTLKWNKNITNFINHEQHLPIDNKTNFVTNNVTSL</t>
  </si>
  <si>
    <t>MWVLSAPLFNDKTQGINAKSIDNKKIKDWVSKNTSLKSINQEINFTKSSNNYQPYSLNETNQNINPIYQTELETSTHKHRHKKNRNRHKRQPNPNRRAIFQLTEQLTIDSNNRQQYRNSFQSVLHSLVNNNILRVFFDNTENTNWGEINRIFTLNTQNYGYFRLPIVIRWQQNTQSIENNLELVLRTDNLYIQGFIVTERGYHIGEMSTYYHFNFENINPNMQPRAVQDGTVPHLINIDGMQNRQLTGISPDYIDMIPTQNNNINWNSIVNAFIVLTNDINVSEEHSLGNLARSLGQVVFMTAEAIRFPDIYARIVTHLVNKDENLEFNRRSEIYRILVSWSQRSRNNRLQQRLIESVDNINNRYWNGFTMLDLTKELNSPSVQVLLGYINFRLRNNGRDVNCRRGKREIKNTYWHEKFCDLKPQIDKIQGKITTIKILDEKVGGKGLNLKAGDIYIGTDNGVYLIHGERIDKIEELNFPVENIILDNNGNAYVTNNMGIIYTFTKYYGFDNRWGIRKTGTINTGNKVNIIKCMNEEHDEGSHIVKGALYIGTENGVYFINSDKVYNDDPYTERFDNLNFPIKDIILDHKGSAYVINNARKLFRLNLFGWGHTKIDKDNFKVNIVKVVTHTDDKDHVVNKAIYIGTENGVYFVNGDQVFKDNPDISRFDNLNFPIVNIELDGHGSAFVTNNIGEKYHLHFIGWSNDKVEKNRKKREISVIDDLEENNELQNTLKWNKNITNFINHEQHLPIDNKTNFVTNNVTSL</t>
  </si>
  <si>
    <t>MKYFNPSYWFKLWVLTAPLFNDKTQGINAKSIDNKKIKDWDNNNTTSLESINESNSFTNISNYQVYNLNETNQNINPIYQTDLETSKHKHRHKKSKRIKKQVTPNPRPSKEIFKLNEKLIINENNRIEYQTSFQTIINELVDRGVLTRIRDLNVLVNANFIFEDNTIFALNPESNYGYFRLPVAIRWQQNTQSIENNLELVLRTDNLYLQGFIVNNNYYHFDFRNINMNIQPQAVRDGSIPLLERIEGIQNNIVLNGISPDYRDMIRENDENIYWSNIFGSFFQLINRMDYNFNEQGILIEGALGNLARSLGDVILVTAESLRFWSLHTHIIQQLVNNNQYITLGRNNRNPIYNTLVNWSEESRTQSLIIDLLSTPNDRRPNPNSNQ</t>
  </si>
  <si>
    <t>MQLNEKLIINQNNRREYQTSFQIIINELVDRGVLRRIRDLNLLVNPDFISEDNTILALNSESNYGYFRLPVEIRGEQNGQSFSRNLELVLRTDNLYVEGLMVNNNYYHFDFSNIDNRRQPAAVRDGSVPHLTRIDRTNNINLSNIRPDYIDLLPDELSHRIYWTDIYQAFLEISNIGSMSLYDNIRYSLGRVIVITAESLRFWSLHTHIIQQLVNNNDGYIVLQRNIENPIYNTLVNWNEESRIQSLIIYLLSTGNDRRPNPSSNQESINILTEFGYLRRRDNESFINLLARILILPINQLTNILGHSNIRIILSYFIKPNLNNCNRRKARQITNNNYWHEKFCDLKPQIDKIQGKITTIKVLDENNKGKLTSGEVYVGTTNGFYLIHSNGDVQKFNNIDEEVTSIKVFDKDKFYIITKRNEIYFLRTDRIASDGHLFGEILSNIKSSDLNKELKIYYENNKKNIQHIFNPDPAGNNYWSTEFKILNLGKINPVDNYKKIEFLGDIDNDCWGTLVEWINSLASIVYTNDCGASWGEYKKWKLNGPSKSIKTFLKERNNKFDDIIENTKNNISPNKEQILQKFTDEVQNEKSISINQRFGLTFYWENENYYLKVFTLQYCEWWGSNYQFNYRTKIGNGIKLYNDEWNDNFSKYINNEQNLPIINNTNFVKSNITSL</t>
  </si>
  <si>
    <t>MKYFNPSYWFKLWVLTAPLFNDKTQGINAKSIDNKKIKDWANNNTTSLESINESNIFTNISNYQVYNLNETNQNINPIYQTDLEKSKHKHRHKKSKRIKKQVTPNPRPSKEIFKLNEKLIINENNRIEYQTSFQTIINELVDRGVLTRIRDLNVLVNADFIFEDNTIFTLNPESNYGYFRLPVAIRWQQNTQSIENNLELVLRTDNLYLQGFIVNNNYGFYPFMYYF</t>
  </si>
  <si>
    <t>MSTYYHFNFDNINPNMQPRAVQDGTVPHLINIDGMQNKQLTGISPDYIDMIPTQNNNINWNSIVDAFIVLTNDINVSEEHSLGNLARSLGQVVFMNAEAIRFPDIYARIVTHLVNRDENLEFNLRSEIYIILVSWSQRSRNNRLQQRLIEAVNNINNPYWNGFTMLDLTRELNSPSVQVLLGYINFRLRNNGGNVNCRRGKREIKKYLLTWKIWWFKEKKW</t>
  </si>
  <si>
    <t>MDLNPESNYGYFRLPVAIRWQQNTQRIENNLELVLRTDNLYLQGFIVNNNYYHFDFRNINMNMQPQAVRDGSIPLLERIEGIQNNIVLNGISPDYRDMIRENDENIYWSNIFGSFFQLINRMDDNFNEQGILIEGALGNLARSLGDVILVTAESLRFWSLHTHIIQQLVNNNQYITLGRNNRNPIYNTLVNWS</t>
  </si>
  <si>
    <t>MKYFNPSYWFKLWVLTAPLFNDKTQGINAKSIDNKKIKDWANNNTTSLESINELNSFTNISNYQVYNLNETNQNINPIYQTDLETSKHKHRHKKSKRIKKQVTPNPRPSKEIFKLNEKLIINENNRIEYQTSFQTIINELVDRGVLTRIRDLNVLVNANFIFEDNTIFALNPESNYGYFRLPVAIRWQQNTQSIENNLELVLRTDNLYLQGFIVNNNYYHFDFRNINMNMQPQAVRDGSIPLLERIEGIQNNIVLNGISPDYRDMIRENDENIYWSNIFGSFFQLINRMDYNFNEQGILIEGALGNLARSLGDVILVTAESLRFWSLHTHIIQQLVNNNQYITLGRNNRNPIYNTLVNWSEESRTQSLIIDLLSTPNDRRPNPNSNQESRNILTEFGYLRRRDDENFVNFLSRILILPINQLTNILAHSNIRIILSYFIKPNLNNCNRRQARQITNNNYWHEKFCDLKPQIDKIQGKITTIKILDENNKGKLTSGEVYVGTTNGFYLIHSNGDVQKFNNIDEEVTSIKVFDKDKFYIITKRNEIYFLRTDRLSNDGLLFGEILNNAESCDLNKEIKLYYNDYKSNVQINFKSDSDDYNTQFKLLNLNKINPLNYKKIDFLGDVDNNCWGTMTSFWRGNKIWVYTNNCASGTGDVQKWELNGENKSIKKFLKDRNNEFHDIIENTKNQVSPNKEQILQKFKDTTISNYEIVNQRFGLTWYWENDNYYLKVFTLQYCPRWKWCDIKLGNGIRLYNDDLDTSSKQKREIKNEIEWNNDFSKSINNEQNLLVINNTNLVKSNITSL</t>
  </si>
  <si>
    <t>MKYFSPNYWFKLWLLSAPLFNDETIGINAKSINNNEKIKSWDSKNISILDLINQNINQKSIINQPYSLLNQSNQNYLDVQNYENNLTINDKYNYQKKINKRENEKWKENIIEILEELLIDEQNPQFFRDSFQRIIEALINKDILRVHFDVRELEGDTGPYFGRQENSRIFTLNNKIYSHFRIRVNISKRNNVERNIQLVFRTDNLYLEGFLTSSYKGTIDNYYTFNFNKQSDKYKKQYGITKAPHLEKINGFNCIILDEIGPDYRDMISEENRKIGWADVVQSFWELSNENNFSKEKPVGKFAQSLAIVILTTAEALRFRIVYSYIVKNLININDGFINLRRSTAPDENIINDSPIDDINRNLYWFLVNWSSESEFIRDQKPRSYSGRGNGYLNRFSWTLNKYRNDLWTSLEEYMNNRIPLDETTEALRQSTIQILLGKILSKSSKCQNKRNKRKRDLQNNYWNNKFCDLEPEINAIKGTITAIKILDKNKNNNSENWEIYLGTTIGLYFISFDSKIKYFDNLNFPIKDIILDEKNNAYILNNKEEIYHLSLNNFFVKKLNIFKKPIKNILFNDKNNAYFINQTNNKEEIYHFYIGKNIINNTTTTTTEKPATTSTPSTTTTEKPATTSTPSTTTTEKPNKKKEKKAEEKIKKINDKIDDFSSKTKDISSQISNLGSTLGGIAGGIACGAASIATITAAATSLGSIAVTLGGIGAGLGGIASIFKNIFDNDDSSDNCEINFILKEKELEEINLLDISNLIINKNLGIIETNGQDLTEQMIESKLPTSIQNEVDININSNKISATLKPKRNSTKYKGEVIVTYSLDTRKDLKIELAENKRNLTTIETNGQDLTEQMIESKLPTSIQNEVDININSNKISATLKPKRNSTKYKGEVIVTYSLDTRKDLKIELAENKRNLTTIETNGQDLTEQMIESKLPTSIQNEVDININSNKISATLKPKRNSTKYKGEVIVTYSLDTRKDLKIELAENKRNLTTIETNGQDLTEQMIESKLPTSIQNEVDININSNKISATLKPKRNSTKYKGEVIVTYSLDTRKDLKIELAENKRNLTTIETNGQDLTEQMIESKLPTSIQNEVDININSNKISATLKPKRNSTKYKGEVIVTYSLDTRKDLKIELAENKRNLTTIETNGQDLTEQMIESKLPTSIQNEVDININSNKISATLKPKRNSTKYKGEVIVTYSLDTRKDLKIELAENKRNLTTIETNGQDLTEQMIESKLPTSIQNEVDININSNKISATLKPKRNSTKYKGEVIVTYSLDTRKDLKIELAENKRNLTTIETNGQDLTEQMIESKLPTSIQNEVDININLNKISATLKPKRNSTKYKGEVIVTYSLDTRKDLKIELTENKRNLTTIETNGQDLTEQMIESKLPTSIQNEVDININSNKISATLKPKRNSTKYKGEVIVTYSLDTRKDLKIELAENKRNLTTIETNGQDLTEQMIENELIKKTIDISQIDIKINSSTTTTITAKSTPNAKYKGEVIVTYSLDTRKDLKIELAENKRNLTTIETNGQDLTEQMIESKLPTSIQNEVDININSNKISATLTSKRNSTKYKGEVIVTYSLDTRNVIKNFIITGNDVCSSVVVLNNKVYFGSNDGNVYEYDPSSQQSKKVITTGSAVCSSGVVLNNKVYFVSNDGNVYEYDTSSQQSKKVITTDSVVCSSGVVLNNKVYFGSNDGNVYEYDSWSQQSKKVITTDNRFSNSGVVLNNKVYFGSNDGNVYEYDSWSQQSKKVITTGDYFSNSGVVLNNKVYFGSNDGNVYEYDSCSQQSKKVITTGNAVWSSIVVLNNKVYFGSNDGNVYEYDPSSQQSKKVITTGNAVWNSRVVLNNKVYFGLFNGNVYEYDPSSQQSKKVITTGSFVFYSGVVLNNKVYFSSSDGNVYEYDSWSQQSKKVINTGNVMFSSGVVLNNKVYFGSNDGNVYEYDPLKINFDVNKKQKRKITDNNKLKWNNDFSKEINNEQYLSNLENIKSYKNLTSRNY</t>
  </si>
  <si>
    <t>sApS1Ms20_06530</t>
  </si>
  <si>
    <t>Hemolysin</t>
  </si>
  <si>
    <t>S1MS19_06510</t>
  </si>
  <si>
    <t>sApS14Ms10_08460</t>
  </si>
  <si>
    <t>sApS6Ms27_08460</t>
  </si>
  <si>
    <t>sApS4Ms2_12690</t>
  </si>
  <si>
    <t>sApS9Ms31_13730</t>
  </si>
  <si>
    <t>sApS6Ms28_13740</t>
  </si>
  <si>
    <t>sApS14Ms10_18620</t>
  </si>
  <si>
    <t>HMG</t>
  </si>
  <si>
    <t>sApS14Ms10_21950</t>
  </si>
  <si>
    <t>sApS6Ms27_18570</t>
  </si>
  <si>
    <t>sApS6Ms27_23270</t>
  </si>
  <si>
    <t>sApS4Ms2_18550</t>
  </si>
  <si>
    <t>sApS4Ms2_22880</t>
  </si>
  <si>
    <t>sApS9Ms31_19660</t>
  </si>
  <si>
    <t>sApS9Ms31_20140</t>
  </si>
  <si>
    <t>sApS6Ms28_19920</t>
  </si>
  <si>
    <t>sApS6Ms28_20270</t>
  </si>
  <si>
    <t>sApS6Ms28_20420</t>
  </si>
  <si>
    <t>sApS1Ms20_03720</t>
  </si>
  <si>
    <t>S1MS19_03700</t>
  </si>
  <si>
    <t>sApS14Ms10_18380</t>
  </si>
  <si>
    <t>OTU</t>
  </si>
  <si>
    <t>sApS14Ms10_18390</t>
  </si>
  <si>
    <t>sApS6Ms27_18340</t>
  </si>
  <si>
    <t>sApS6Ms27_18350</t>
  </si>
  <si>
    <t>sApS4Ms2_18320</t>
  </si>
  <si>
    <t>sApS4Ms2_18330</t>
  </si>
  <si>
    <t>sApS9Ms31_11330</t>
  </si>
  <si>
    <t>sApS6Ms28_11330</t>
  </si>
  <si>
    <t>ANK</t>
  </si>
  <si>
    <t>sApS1Ms20_01210</t>
  </si>
  <si>
    <t>sApS1Ms20_14950</t>
  </si>
  <si>
    <t>sApS14Ms10_07080</t>
  </si>
  <si>
    <t>sApS14Ms10_13220</t>
  </si>
  <si>
    <t>sApS14Ms10_13570</t>
  </si>
  <si>
    <t>sApS14Ms10_14190</t>
  </si>
  <si>
    <t>sApS6Ms27_00680</t>
  </si>
  <si>
    <t>sApS6Ms27_07080</t>
  </si>
  <si>
    <t>sApS6Ms27_13200</t>
  </si>
  <si>
    <t>sApS6Ms27_13540</t>
  </si>
  <si>
    <t>sApS6Ms27_14160</t>
  </si>
  <si>
    <t>sApS4Ms2_00670</t>
  </si>
  <si>
    <t>sApS4Ms2_06960</t>
  </si>
  <si>
    <t>sApS4Ms2_07580</t>
  </si>
  <si>
    <t>sApS4Ms2_07920</t>
  </si>
  <si>
    <t>sApS4Ms2_14060</t>
  </si>
  <si>
    <t>sApS9Ms31_00810</t>
  </si>
  <si>
    <t>sApS9Ms31_04290</t>
  </si>
  <si>
    <t>sApS9Ms31_05230</t>
  </si>
  <si>
    <t>sApS9Ms31_05350</t>
  </si>
  <si>
    <t>sApS9Ms31_07970</t>
  </si>
  <si>
    <t>sApS9Ms31_07980</t>
  </si>
  <si>
    <t>sApS9Ms31_09370</t>
  </si>
  <si>
    <t>sApS9Ms31_13480</t>
  </si>
  <si>
    <t>sApS9Ms31_13490</t>
  </si>
  <si>
    <t>sApS9Ms31_16660</t>
  </si>
  <si>
    <t>sApS9Ms31_17070</t>
  </si>
  <si>
    <t>sApS6Ms28_00650</t>
  </si>
  <si>
    <t>sApS6Ms28_00800</t>
  </si>
  <si>
    <t>sApS6Ms28_00810</t>
  </si>
  <si>
    <t>sApS6Ms28_04300</t>
  </si>
  <si>
    <t>sApS6Ms28_05240</t>
  </si>
  <si>
    <t>sApS6Ms28_05360</t>
  </si>
  <si>
    <t>sApS6Ms28_07980</t>
  </si>
  <si>
    <t>sApS6Ms28_07990</t>
  </si>
  <si>
    <t>sApS6Ms28_09380</t>
  </si>
  <si>
    <t>sApS6Ms28_13490</t>
  </si>
  <si>
    <t>sApS6Ms28_13500</t>
  </si>
  <si>
    <t>sApS6Ms28_16670</t>
  </si>
  <si>
    <t>sApS6Ms28_17080</t>
  </si>
  <si>
    <t>sApS1Ms20_01230</t>
  </si>
  <si>
    <t>RIP</t>
  </si>
  <si>
    <t>sApS1Ms20_07470</t>
  </si>
  <si>
    <t>sApS1Ms20_16370</t>
  </si>
  <si>
    <t>sApS1Ms20_21660</t>
  </si>
  <si>
    <t>sApS14Ms10_14530</t>
  </si>
  <si>
    <t>sApS14Ms10_21710</t>
  </si>
  <si>
    <t>sApS14Ms10_22580</t>
  </si>
  <si>
    <t>sApS6Ms27_14490</t>
  </si>
  <si>
    <t>sApS6Ms27_21540</t>
  </si>
  <si>
    <t>sApS6Ms27_22630</t>
  </si>
  <si>
    <t>sApS4Ms2_06630</t>
  </si>
  <si>
    <t>sApS4Ms2_22240</t>
  </si>
  <si>
    <t>sApS4Ms2_23120</t>
  </si>
  <si>
    <t>sApS9Ms31_00510</t>
  </si>
  <si>
    <t>sApS9Ms31_02980</t>
  </si>
  <si>
    <t>sApS9Ms31_04890</t>
  </si>
  <si>
    <t>sApS9Ms31_05940</t>
  </si>
  <si>
    <t>sApS9Ms31_06860</t>
  </si>
  <si>
    <t>sApS9Ms31_08370</t>
  </si>
  <si>
    <t>sApS9Ms31_16810</t>
  </si>
  <si>
    <t>sApS9Ms31_18080</t>
  </si>
  <si>
    <t>sApS9Ms31_20470</t>
  </si>
  <si>
    <t>sApS6Ms28_00510</t>
  </si>
  <si>
    <t>sApS6Ms28_02980</t>
  </si>
  <si>
    <t>sApS6Ms28_04900</t>
  </si>
  <si>
    <t>sApS6Ms28_05950</t>
  </si>
  <si>
    <t>sApS6Ms28_06870</t>
  </si>
  <si>
    <t>sApS6Ms28_08380</t>
  </si>
  <si>
    <t>sApS6Ms28_16820</t>
  </si>
  <si>
    <t>sApS6Ms28_18090</t>
  </si>
  <si>
    <t>sApS6Ms28_20090</t>
  </si>
  <si>
    <t>ID</t>
    <phoneticPr fontId="2"/>
  </si>
  <si>
    <t>TTGGCTTTAAATCCTGAATCAAATTATGGTTATTTTAGATTACCAGTTGCAATTCGATGACAACAAAATACACAAAGTATTGAAAATAATTTAGAATTAGTTTTAAGAACAGATAATTTATATCTTCAAGGATTTATAGTTAATAATAATTATTATCATTTTGATTTTAGAAATATCAATATGAATATGCAACCACAAGCTGTTAGAGATGGTTCAATTCCTCTTTTAGAACGAATTGAAGGAATACAAAATAATACAGTGTTAAATGGAATTAGTCCAGATTACAGGGATATGATACGTGAAAACGATGAAAATATTTATTGAAGTAATATTTTTGGTTCTTTTTTTCAATTGATAAATCGTATGAATTATAATTTTAATGAGCAAGGAATTTTGATAGAAGGTGCTTTAGGGAATTTAGCTAGATCTTTGGGTGATGTAATTTTAGTTACTGCAGAATCATTAAGATTTTGATCACTTCATACTCATATTATTCAACAATTAGTTAATAATAATCAATATATTACTTTAGGACGTAATAATCGCAATCCTATTTACAATACATTAGTTAATTGAAGTGAAGAATCTCGTACTCAATCTCTTATAATAGATTTACTTTCAACTCCAAATGATAGAAGACCTAATCCAAATTCAAATCAAGAATCAAGAAATATATTGACTGAATTTGGCTATTTAAGAAGAAGAGACGATGAAAATTTTGTAAATTTCTTATCAAGAATATTAATTTTGCCAATAAATCAACTTACAAATATTCTGGCACATAGCAATATTAGAATTATATTATCTTATTTTATTAAACCAAATTTAAATAATTGTAATAGAAGACAAGCAAGACAAATAACAAATAATAATTATTGACATGAAAAATTTTGTGATTTAAAACCACAAATTGATAAAATTCAAGGAAAAATAACTACAATAAAAATTTTAGATGAAAAAGTTGGTGGTAAAGGTTTAAATTTAAAAGCAGGAGATATTTATATTGGTACAGATAATGGAGTATATTTAATTCATGGAGAAAGAATTGATAAAATTGAAGAATTAAACTTTCCGGTAGAAAATATTATATTAGATAATAATGGAAACGCTTATGTAACAAATAATATGGGAATAATTTACACTTTTACTAAATATTATGGTTTTGATAATAGATGAGGTATTAGAAAAACGGGAACTATCAATACTGGAAATAAAGTAAATATTATCAAATGTATGAATGAAGAACCTGATGAAGGTAGTCATATTGTTAAAGGAGCATTGTATATTGGTACTGAAAACGGTGTTTATTTTATAAATAGTGATAAAGTGTATAATGATAATCCATATACTGAAAGATTTGATAATTTAAATTTTCCAATAAAAGATATAATTTTAGACCACAAAGGTAGTGCTTACGTTATTAACAATGCAAGAAAACTATTTCGTTTAAATTTGTTTGGATGAGGTCACACAAAAATTGATAAAGATAATTTTAAAGTAAATATTGTAAAAGTAGTAAATCATACTGATGATAAAGATCATGTAGTTAACAAAGCAATATATATTGGTACTGAAAATGGTGTTTATTTTGTAAATGGTGATCAAGTATTTAAAGATAACCCAGATATTAGTAGATTTGATAATCTAAATTTTCCAATAGTTAATATTGAACTTGATGGTCATGGTAGTGCTTTTGTAACAAATAATATAGGTGAAAAATATCATTTACATTTCATAGGATGAAGTAATGATAAAGTAGAAAAGAATAGAAAGAAAAGAGAAATATCTGTTATAGATGATTTAGAAGAAAACAATGAATTACAAAACACATTAAAATGAAACAAAAATATTACCAATTTTATTAATCATGAACAACATTTACCAATTGATAATAAAACAAATTTTGTTACAAATAATGTAACAAGTTTATAA</t>
  </si>
  <si>
    <t>GTGGATGATGATAATTGATTAGAAAAAGAAGAATCAGTAATAGATTCATTAGAATATTTGCAAAATGAAATTAAAAAATTAAATGAAAAAAATAATTCAAATATTGAAATTTTTTGACAAAATGAAGTTATTAATAGTTTAGTATTTGATGAACTAAATTATTCATTACTACATATAGCGGTAATAAATGATTTACAAAAATTAGTAACTTATTTAATTAATAAATGACCAATTGATGTTGATTATAAAGATAACTCAGGAAATTCAGCATGAAATCACGCTTGTTTACTATTACAAAAAGAAATTGCTTTGACAATTAAAAATTATGATCAGTTAACTATTGAAAATAAAATGTTTTTAAAAGATTTTTTTAGTTTATCATAA</t>
  </si>
  <si>
    <t>MQMKNLLRLMGALSLTTVATTSVVACGDQVAKQDIKDVKVDDLKTAVDSEKTFDELNTNKEITDAVAAAIKKNN</t>
  </si>
  <si>
    <t>ATGCAAATGAAAAATTTATTAAGACTTATGGGTGCATTAAGTCTAACAACAGTAGCTACTACTTCAGTTGTAGCTTGTGGTGACCAAGTTGCTAAGCAAGATATTAAAGATGTTAAAGTTGATGATCTTAAAACAGCAGTAGATAGTGAAAAAACTTTTGATGAATTAAATACTAATAAAGAGATTACTGATGCAGTTGCAGCAGCGATTAAAAAAAACAACTAA</t>
  </si>
  <si>
    <t>TTGTGAGTATTATCTGCACCATTATTTAATGATAAAACACAAGGTATTAATGCTAAGTCAATTGATAATAAAAAGATTAAAGATTGAGTTAGTAAAAATACCAGTTTAAAATCAATAAATCAAGAAATTAATTTTACAAAATCAAGTAATAATTATCAACCATATAGTTTAAATGAAACAAATCAAAATATTAATCCAATTTATCAAACAGAACTAGAAACAAGTACACATAAACATCGTCATAAAAAAAATAGAAACAGACATAAAAGACAACCTAATCCAAATCGAAGAGCAATTTTTCAATTAACTGAACAATTAACTATTGATAGTAATAATCGCCAACAATATAGAAATAGTTTTCAATCAGTTCTTCACTCATTAGTAAATAATAATATATTAAGAGTTTTTTTTGATAATACCGAAAATACAAATTGAGGAGAAATTAATAGAATATTTACTTTAAATACTCAAAATTATGGTTATTTTCGGCTTCCAATTGTAATTAGATGACAACAAAATACACAAAGTATTGAAAATAATTTAGAATTAGTTTTAAGAACCGATAATTTATATATTCAAGGTTTTATAGTTACTGAAAGAGGTTATCATATAGGAGAAATGTCTACTTATTATCATTTTAATTTTGAGAATATTAATCCAAATATGCAACCTAGAGCTGTTCAAGATGGAACAGTTCCACATTTAATAAACATTGATGGAATGCAAAATAGACAGTTAACTGGAATTAGTCCAGATTATATAGATATGATTCCAACTCAAAATAACAATATTAATTGAAATAGTATTGTTAATGCTTTTATAGTATTAACTAATGATATTAATGTTTCTGAAGAGCATAGTTTAGGAAACTTAGCCAGATCTTTGGGACAAGTTGTTTTTATGACTGCAGAAGCAATAAGATTTCCAGATATTTATGCCCGTATTGTAACACATTTAGTTAATAAAGATGAAAATTTAGAATTTAACCGAAGAAGTGAAATTTATAGAATTTTAGTTAGTTGAAGTCAAAGATCAAGAAATAATCGTCTTCAACAAAGACTAATAGAATCTGTTGATAATATTAATAATCGATACTGAAATGGTTTCACAATGTTAGACCTTACAAAAGAATTAAATTCACCGTCAGTTCAAGTTTTACTTGGCTATATTAATTTTAGATTAAGAAATAATGGACGAGATGTAAATTGTCGTAGAGGAAAAAGAGAAATAAAAAATACTTATTGACATGAAAAATTTTGTGATTTAAAACCACAAATTGATAAAATTCAAGGAAAAATAACTACAATAAAAATTTTAGATGAAAAAGTTGGTGGTAAAGGTTTAAATTTAAAAGCAGGAGATATTTATATTGGTACAGATAATGGAGTATATTTAATTCATGGAGAAAGAATTGATAAAATTGAAGAATTAAACTTTCCGGTAGAAAATATTATATTAGATAATAACGGAAACGCTTATGTAACAAATAATATGGGAATAATTTACACTTTTACTAAATATTATGGTTTTGATAATAGATGAGGTATTAGAAAAACGGGAACTATCAATACTGGAAATAAAGTAAATATTATCAAATGTATGAATGAAGAACATGATGAAGGTAGTCATATTGTTAAAGGAGCATTGTATATTGGTACTGAAAACGGTGTTTATTTTATAAATAGTGATAAAGTGTATAATGATGATCCATATACTGAAAGATTTGATAATTTAAATTTTCCAATAAAAGATATAATTTTAGACCACAAAGGTAGTGCTTACGTTATTAACAATGCAAGAAAACTATTTCGTTTAAATTTGTTTGGATGAGGTCACACAAAAATTGATAAAGATAATTTTAAAGTAAATATTGTAAAAGTAGTAACTCATACTGATGATAAAGATCATGTAGTTAACAAAGCAATATATATTGGTACTGAAAATGGTGTTTATTTTGTAAATGGTGATCAAGTATTTAAAGATAACCCAGATATTAGTAGATTTGATAATCTAAATTTTCCAATAGTTAATATTGAACTTGATGGTCATGGTAGTGCTTTTGTAACAAATAATATAGGTGAAAAATATCATTTACATTTCATAGGATGAAGTAATGATAAAGTAGAAAAGAATAGAAAGAAAAGAGAAATATCTGTTATAGATGATTTAGAAGAAAACAATGAATTACAAAACACATTAAAATGAAACAAAAATATTACCAATTTTATTAATCATGAACAACATTTACCAATTGATAATAAAACAAATTTTGTTACAAATAATGTAACAAGTTTATAA</t>
  </si>
  <si>
    <t>ATGAAGGGTGCCTTAATAACTGCTGCTGATTATGGTCACGTTGAAATAGTTAGATTTTTAATCCAAAATAATACTGATATCAATCATATAAATAAAAATTATGATACATCTTTATTATTAGCTACCAAAAAAGGTCACATAAAAATAGTTAATCTTTTAATAACAAACGGCGCTAACGTTAATTATATAAACAAAAATGATGATACATTTTTATTATTAGTTGCTAAACAAGGTCACACAGAAATAGTTAATCTTTTAATAACAAACGGTGCTAACATTAATCATAAAACAAAATTTGGCAATACTGCTTTAACAAAAGCCGCTAAAAATGGCCATTTAAATGTAGTTGATTTATTAATAGCCAATGATGCTGACATTAATCAAATAAATTTACGTGGTGAAACTGCTTTAATAAGATCACAAAAACAAAAACATAAAAAAGTAGAAAAAATTTTAACAAAACAATGTTCTTTAGAATCTAATAAAAATGAAATCAACGCAACTAATTATAATAATAAACCATCAATAAAGGTTACTGTTCTTTTGTACTAA</t>
  </si>
  <si>
    <t>ATGAAATATTTTAATCCAAGTTATTGATTTAAATTATGAGTATTAACTGCACCATTATTTAATGATAAAACACAAGGTATTAATGCTAAGTCAATTGATAATAAAAAGATTAAAGATTGAGATAACAACAATACCACTAGTTTAGAATCAATAAATGAATCAAACAGTTTTACAAATATAAGTAATTATCAAGTATATAATTTAAACGAAACAAATCAAAATATTAATCCAATTTATCAAACAGATTTAGAAACAAGTAAACATAAACATCGACATAAAAAAAGTAAAAGAATTAAAAAACAAGTTACACCAAATCCAAGACCATCTAAAGAAATTTTTAAATTAAATGAAAAATTAATTATTAATGAAAATAATCGAATAGAATATCAAACTAGTTTTCAAACTATTATTAATGAATTAGTTGATAGAGGAGTATTAACAAGAATTAGAGATCTAAATGTATTAGTTAATGCTAATTTTATTTTTGAAGATAATACTATTTTTGCTTTAAATCCTGAATCAAATTATGGTTATTTTAGATTACCAGTTGCAATTCGATGACAACAAAATACACAAAGTATTGAAAATAATTTAGAATTAGTTTTAAGAACAGATAATTTATATCTTCAAGGATTTATAGTTAATAATAATTATTATCATTTTGATTTTAGAAATATCAATATGAATATTCAACCACAAGCTGTTAGAGATGGTTCAATTCCTCTTTTAGAACGAATTGAAGGAATACAAAATAATATAGTGTTAAATGGAATTAGTCCAGATTACAGGGATATGATACGTGAAAACGATGAAAATATTTATTGAAGTAATATTTTTGGTTCTTTTTTTCAATTGATAAATCGTATGGATTATAATTTTAATGAGCAAGGAATTTTGATAGAAGGTGCTTTAGGGAATTTAGCTAGATCTTTGGGTGATGTAATTTTAGTTACTGCAGAATCATTAAGATTTTGATCACTTCATACTCATATTATTCAACAATTAGTTAATAATAATCAATATATTACTTTAGGACGTAATAATCGCAATCCTATTTACAATACATTAGTTAATTGAAGTGAAGAATCTCGTACTCAATCTCTTATAATAGATTTACTTTCAACTCCAAATGATAGAAGACCTAATCCAAATTCAAATCAATAA</t>
  </si>
  <si>
    <t>ATGTTTGAGTGAGTTAGAGAAATATTTGGAATAAATATAAATATTAATAACAAAGAAGCAAAAATGATAGATGCTATTAAAAATAAAAAGTTAGATGTAGTTAATAAAATATTAAAATATGATATTAATATTGATTATATTGATATAACTGGTTATACGCCTTTAATATGGGCCGCTGAAAAAATTTATCTAGAAATAGTTAATGTTTTATTAGAACATAATGCTAATATTAATTACATATCTGTAAATGGTAATACTGCTTTAATCTTAGCTGCTAAAAAAAAATATACAAAAATAGTTAATCTGTTATTAGAACATAATGCTAATGTTAGTTGTGAGGATCAATTTGGTAATACTGCTTTAATTTTCATTACTGAAAATGGAAATTTGGAAATAGTTAAAACTTTATTAACACTTAATGTTAATGTTAATCATGAAAATCGATATGGCGAAACTGCTTTGTTAGTGGCTGCTAAAAATGGATATACAGAAATATTTAATGATTTACTAGAAAATGGCACTAATATTAATCATGTCTCTATAAATGGTAATACTGCTTTAATATTAGCAATTAAATCTAATTATTTAGAAATAGCTAATGCCTTATTAACAAATTATCCTAATGTTAATAGAAAAAATATGTTTGGTTATACGCCTTTAATGTGGGCTGCGAGGAATGGTCATTTAGAAATAGTCAGAACTTTATTAGAATTGGGAGCTAATGTTAATTTTATAAATGAAAATGGTGATACGCCTTTAATGTGAGCTGCGAGGAATGGTCATTTAGAAGTAGTTAATTTGTTATTAAATAAAGGTGCAAATGTTTATTCTATAACAAAAATTTGTGGTTATACTGCTTTAATTGCTGCTACTGGTAGAGGTCATTTAGAAGTAGTTAATACTTTAATCAAAAATGGCGCTAATGTTAATCATGTAACTATTGATGGTTTGAGTGCTTTAATGTGAGCTGCTGAAAAATGTCATTTAGAAATAGTTAATACTTTAATCAAAAATGGCGCTAATGTTAATCATGAAAATATAATTGAAGAAACCGCTTTAATTGTTGCTGTTAAAAATGGACATTTGGATATAGTTAAAACTTTATTAGCACATAATGCTAATATTGATGATTTAGATGTAAATGGCAATACTGCTTTATTATTTGGAACCAAATATAATCATTGACAGATAAAAAAGATAATTATTGAAGTAAATAGTTTAAAAAGAGAAAATTTATTAAATGTTAAAAAAATGATAAATAAAATGAATATTATTTTTAATAAAAATAAAGAAAGAATTTATTCAAAAAAAATAGAAAGAAAATTTATTAAAATATTGCAAAATTATGAAGATTATATTAATAAAAAAACCAAAAATATTGATTGACAACTAAATCTTTTTTTTAAAAAAAAATTTATTAATAGTCTAAAATTTGAAGAAGAAAATTATTCATTATTGCATATAGCAGTATTAAATGATTGACAAAAATTAGTAACTTATTTAGTAACAAAATGACCGGTTGATATTGATTATAAAGATAGTTCGGGGAATTCGGCATGAAATCATGCTTGTATGTTACTAAAAAAAGAAAATGCTTTAGCAATTAAATCAAAAGTTCAAATAAATGAAGAAGATAAAATATTTTTAGAAAAAAATATTGATTTATTATCAAGAAAAGAATCTTCTTTTATTAAACCTTTAAATAAAAAAGATAAAAATGCTAATAAAAATAGATTTAACATTATAAATTATTATTATGATATTGATGAAGTTGCTATTGATGCTTTTGATTATTTTAAAAATAAAATAAATTTAATTGAAGATGATAATATTTTTTTAACAATTAATAATAAACAAACTTTACAAATATAA</t>
  </si>
  <si>
    <t>TTGCAATTAAATGAAAAATTAATTATTAATCAAAATAATCGAAGAGAATATCAAACTAGTTTTCAAATTATTATCAACGAATTAGTTGATAGAGGAGTATTAAGAAGAATTAGAGATTTAAATTTATTAGTTAATCCTGATTTTATTTCTGAGGATAATACTATTTTGGCTTTAAATTCTGAATCAAATTATGGTTATTTTAGACTTCCAGTTGAAATTAGAGGAGAACAAAATGGACAAAGTTTTTCTAGAAATTTAGAATTAGTTTTAAGAACAGATAATTTATATGTAGAAGGATTAATGGTTAATAATAATTATTATCATTTTGATTTTAGTAATATTGATAATAGAAGACAACCTGCTGCTGTTAGAGATGGTTCAGTTCCACATTTAACAAGAATTGATAGAACAAATAATATTAATTTAAGTAACATTCGACCAGATTATATAGATTTATTACCTGATGAATTAAGTCATAGAATTTATTGAACTGATATTTATCAAGCATTTTTGGAAATATCTAATATAGGAAGTATGTCTTTATATGATAATATTCGTTATTCCTTGGGAAGAGTAATTGTAATTACAGCAGAATCATTAAGATTTTGATCACTTCATACTCATATTATTCAACAATTAGTTAATAATAATGATGGATATATTGTTTTACAACGTAATATTGAGAATCCTATTTATAATACATTAGTTAATTGAAATGAAGAATCTCGTATTCAATCTCTTATAATTTATTTACTTTCAACTGGAAATGATAGAAGACCTAACCCAAGTTCAAATCAAGAATCGATAAATATATTGACTGAATTTGGATATTTAAGAAGAAGAGATAATGAATCATTTATTAATTTATTAGCAAGAATATTAATTTTACCAATAAATCAACTTACAAATATTCTAGGACATAGCAATATTAGAATTATATTATCTTATTTTATTAAACCAAATTTAAATAATTGTAATAGAAGAAAAGCAAGACAAATAACAAATAATAATTATTGACATGAAAAATTTTGTGATTTAAAACCACAAATTGATAAAATTCAAGGAAAAATAACTACAATAAAAGTTTTAGATGAAAATAATAAAGGTAAATTAACATCAGGAGAGGTTTATGTTGGTACAACTAATGGTTTTTATTTAATTCATAGTAACGGTGATGTTCAAAAGTTTAATAATATTGATGAAGAAGTAACAAGTATAAAAGTATTTGATAAAGATAAATTTTATATAATAACAAAAAGAAATGAAATTTATTTTTTGAGAACAGATAGAATTGCAAGTGATGGTCATTTATTTGGAGAAATATTATCAAATATAAAAAGTTCTGATTTAAATAAAGAATTAAAAATCTATTATGAAAATAATAAAAAAAATATTCAACACATTTTTAATCCTGACCCTGCAGGAAATAATTATTGATCTACTGAATTTAAAATTTTAAATTTAGGAAAAATTAATCCGGTTGATAATTATAAAAAGATAGAATTTCTAGGTGATATTGATAATGATTGTTGAGGAACACTTGTTGAATGAATTAATTCTTTAGCTTCTATAGTTTATACAAATGATTGTGGTGCAAGTTGAGGTGAATATAAAAAATGAAAATTAAATGGTCCAAGTAAAAGTATTAAAACATTTTTAAAAGAAAGAAATAATAAATTTGATGATATTATTGAAAATACAAAAAATAATATATCTCCAAATAAAGAACAAATATTACAGAAATTTACTGATGAAGTTCAAAATGAAAAAAGTATAAGTATTAACCAAAGATTCGGTTTAACTTTTTATTGAGAAAATGAAAATTATTATTTAAAAGTATTTACATTACAATATTGTGAATGATGAGGTAGTAATTATCAATTTAATTATCGTACAAAAATTGGTAATGGTATTAAATTATACAATGATGAATGAAACGATAATTTTTCAAAATATATTAATAATGAACAAAATTTACCAATAATTAATAATACCAATTTTGTTAAAAGTAATATAACAAGTTTATAA</t>
  </si>
  <si>
    <t>ATGAAATATTTTAATCCAAGTTATTGATTTAAATTATGAGTATTAACTGCACCATTATTTAATGATAAAACACAAGGTATTAATGCTAAGTCAATTGATAATAAAAAGATTAAAGATTGAGCTAACAACAATACAACTAGTTTAGAATCAATAAATGAATCAAACATTTTTACAAATATAAGTAATTATCAAGTATATAATTTAAATGAAACAAATCAAAATATTAATCCAATTTATCAAACAGATTTAGAAAAAAGTAAACATAAACATCGACATAAAAAAAGTAAAAGAATTAAAAAACAAGTTACACCAAATCCAAGACCATCTAAAGAAATTTTTAAATTAAATGAAAAATTAATTATTAATGAAAATAATCGAATAGAATATCAAACTAGTTTTCAAACTATTATTAATGAATTAGTTGATAGAGGAGTATTAACAAGAATTAGAGATCTAAATGTATTAGTTAATGCTGATTTTATTTTTGAAGATAATACTATTTTTACTTTAAATCCTGAATCAAATTATGGTTATTTTAGATTACCAGTTGCAATTCGATGACAACAAAATACACAAAGTATTGAAAATAATTTAGAATTAGTTTTAAGAACAGATAATTTATATCTTCAAGGATTTATAGTTAATAATAATTATGGCTTTTATCCCTTTATGTACTATTTTTAA</t>
  </si>
  <si>
    <t>MEIYINKNVEKCENNGFLEKHFQGFVKTAQEENVVIILRPVNPITKYLLPQKYPTKSSSIKNKSSDWGIQSGFIISLDELTFLSKIGLKDNETQTEKIDLLCKKFSIKLNKNKKDNKINPVSLKLKNNETILKITNEHVFFLLVNMEKFGIIDAEFFLDKIFVKCCQPKNKKNEIVLYLEKEKNNNMYNVYYIFALDDENNIKNLNNRDLKEIIEICKEKNQ</t>
  </si>
  <si>
    <t>ATGGAAATTTATATTAATAAAAATGTTGAAAAATGTGAAAATAATGGATTTTTAGAGAAACACTTTCAAGGTTTTGTTAAAACTGCTCAAGAAGAAAATGTAGTTATTATTTTAAGACCCGTTAATCCAATTACTAAATATTTGTTACCACAAAAATATCCAACAAAATCATCAAGTATTAAAAATAAAAGTTCTGATTGAGGTATACAATCTGGCTTTATAATTTCTTTAGATGAGTTAACATTTTTAAGTAAGATAGGATTAAAAGATAATGAAACACAAACTGAAAAAATAGATCTTCTTTGTAAGAAATTTTCAATAAAATTAAATAAAAATAAAAAAGATAATAAAATAAATCCTGTTTCTTTAAAATTAAAAAATAATGAAACTATTTTAAAAATTACTAATGAACATGTTTTCTTTTTATTAGTTAACATGGAAAAATTTGGAATTATTGATGCTGAATTTTTTTTGGATAAAATTTTTGTTAAATGTTGTCAACCAAAAAATAAAAAAAATGAGATAGTACTTTATTTAGAAAAAGAAAAAAATAATAATATGTATAATGTTTATTATATTTTTGCGCTTGATGATGAAAATAATATTAAAAATTTAAATAATAGAGATTTAAAAGAAATAATAGAAATTTGTAAAGAAAAAAACCAATAA</t>
  </si>
  <si>
    <t>ATGTCTAATTTAAAAGAAATATCTAAATTAAATACAACTATAAAAATTAATAAAAATGAAAAATTAATTAAAGCCGCTAAACATGATGATTTAGAATTGACCCAAACTTTACTAAAAAATAATGTTGATGTTAATTATGTAGATGAACATCATAATAGTCCATTAACAATAGCTGCTGAACATGGTAATTTAAAAATTGTTCAAATTTTATTAAAAAATAACGCTAATATTAACCATATAAATGATTTTTTTGATGATGCTTTAAGAATGGCTGCTAAAAAGGGACACACAGAAGTAGTTAACGCTTTATTAACAAAAAAATAG</t>
  </si>
  <si>
    <t>TTGGAAATAGTTGATACTTTAATTAAAATAAACTCTGATGTAATTCTACATAGAACTAAATTTAATAATACTTCTTGAATAATAGCAGATAAAAACGGACACTTAGATATAGTAAAAATTTTAATAAAGAATGATATTAATATTAATCGCGAAAATAATGTTGTTGAAAATGCCTTAATATGAGCTGCCAGAAACGGACACACAGAAGTAGTTAACGCTTTATTAACAAAAAATAGTGATATTATTAATCATAAAACAAAATATGGTAATAATGCTCTAATATGAGTTGCCAAAGAAGGACACCTAGATGTAGTTAACACTTTAATAAAAAATGATATAGATATTACTAATTTAGATGCTAATGGTGATAGTGCTTTAACTGAGATACTAGAAATGGACATTTAG</t>
  </si>
  <si>
    <t>ATGTCTACTTATTATCATTTTAATTTTGATAATATTAATCCAAATATGCAACCTAGAGCTGTTCAAGATGGAACAGTTCCACATTTAATAAACATTGATGGAATGCAAAATAAACAGTTAACTGGAATTAGTCCAGATTATATAGATATGATTCCAACTCAAAATAACAATATTAATTGAAATAGTATTGTTGATGCTTTTATAGTATTAACTAATGATATTAATGTTTCTGAAGAGCATAGTTTAGGAAACTTAGCCAGATCTTTGGGACAAGTTGTTTTTATGAATGCAGAAGCAATAAGATTTCCAGATATTTATGCCCGTATTGTAACACATTTAGTTAATAGAGATGAAAATTTAGAATTTAACCTAAGAAGTGAAATTTATATAATTTTAGTTAGTTGAAGTCAAAGATCAAGAAATAATCGTCTTCAACAAAGACTAATAGAAGCTGTTAATAATATTAATAATCCATACTGAAATGGTTTCACAATGTTAGACCTTACAAGAGAATTAAATTCACCGTCAGTTCAAGTTTTACTTGGCTATATTAATTTTAGATTAAGAAATAATGGAGGAAATGTAAATTGTCGTAGAGGAAAAAGAGAAATAAAAAAATACTTATTGACATGAAAAATTTGGTGATTTAAAGAAAAAAAGTGATAA</t>
  </si>
  <si>
    <t>ATGAATGACGATTTAAATGAAAAATTAATAAATAGTGCTTGAAATGGCGATTTAGATACAATTAATATTTTACTGGTAAATAATGGTGCTGATGTTAATTATTTAAATATAAATAATTTTAGTGCTTTAACACTAGCCGCCTGAAATGGACACTTAAATATCGTTAAAACTTTACTAGAAAATGATGCTAATATCAATCATGCTAATATATTTGGTAATACTGCTTTATTATTAGCTGCTAGAAACGAATACCATGAAATCATTAATCTCTTAATCGATAATTTTGCTAATATTAATCATGAAAATCGTTATGGTGATACAACTTTAATATGAGCCGCTAGAAACAGACACTTAAATATCGTTAATATCTTAATAATGCAACATAATATTAATATTAATCATGAAAATATAAAAGGTTACACTGCTTTCAAGTGAGCCGCTAGAAACGGATATTTAGATATAGCTAATGTTATAATAGCGCATAATGCTAATGCCGATCATACAAATCAAATAAATAATAATGCTTTAATATGAAGCGCGCGAAATGGTTATCTAAATATAGTTAATAGTTTAATAATACATAATACCAATATTAATTATGTAAATGAAAAAGGTGATACAACTTTAATATGAAGTACTTGAAAAGGTTATTTGGAAATAGTTAACACTTTACTAGCAAAAAATGTTAATGTTAATTATTCAGATCAATCTGGTTACAGTCCTTTAATCTTAGCTGCTGAAAATGGTTTTTTTAAAAATTATTAA</t>
  </si>
  <si>
    <t>ATGGTTTTTTTAAAAATTATTAATAGTTTAATAGAAAATAACGCTAATCTTAATTATGCAAATCAAAATGGTAATACAGATTTAATGATGGCCAATAAAAATAACCATATAAAAATAGCAAGAATAATCGAGCAAATAAATCAACTAAATCAACTAAAGGCAGAAAATTTAATAAATGCTAAAGAAATGATACTAAACATTAATAATGTTTTAAATGAACAACTAAAAAAACTAATGAAATAA</t>
  </si>
  <si>
    <t>ATGGACAGTAATTGGTATATTTATTTAATAATATTGCTAGTTTTATTATTTTTAAGTAGTTTTTATTCATCTGCTGAAACATCATTAACTTCTTTAAATGTTATAAGAATTAAATCTATTGGTAAATTACGTAGTAAGAAAAGTCGTCGTGCTAATATTGTATTTAAGTTAGTTAAAAATTATAATGTAACTTTAACAACAATTTTACTTGGTAACACAGTAATTAATGTTGGAATTGGTACTTTAAGTACCATATTATTTATTGATTCTTTTCATGTTTCTCCTGCTTATGGTCCTTTAATATCAACTTTAGTTTCGGCGATTGTTGTTTTAATTATTGGTGAAATTATACCTAAAAGTGTTGCAAAATTACATCCTGAGACAATAGCTTTAAATTATGCATATATTTTGTATATTCTTAATATTATTTTTTATCCAATAACTTTTATTGTTACTTTATTTCAATTTAAAAGTAAAAAACCAACAAGTTCTGAACAAGAACTTATTGAATTGATTTCAATAATTGAAAGAGAAGGAGTTCTTGAAAAAGCAGAACGTGATTTAATTGAATCTGCAATTAAATTTGATGAAAAATCAGTTTTTCAAGCTATGCATCCCAAAAGTAAAATTAAATATATTTATGATGATACGCCACCTAAAGTTATTAAACATATATATTTAGAAGAAAAATATAGTAGAATTCCTGTTTTAGATCATGTTAATCAAAATGTAATTGGTATTTTAAATATTAAAGAATTTATTATTAATATGTTAGAAAATGAAAATCCAGATTTATTACAATTAATGTTACCAGCAATTTTTATTTCTAAGCGTACTAAGTTAAATGAAGCATTGGAAATTTTACAAACGGAAAGAATGCATATAGCTATTGTCTGCAATAATAAAGATAAAAAAGATTTTAATGGTATTATTACACTTGAAGATATTCTTGAAGAATTAGTTGGTGAAATTTATGATGAAACTGATGAAATTGGATTGATACAAGAAATAGGAACACATAAGTTTCGTGTTGATGGTTCTTCAAAACTTGAAGTAGTATTTAAACGTTATTTAAAAAGAAAACCTCCAAATTATAATAAACAAACTGTCCAAGAATGATATATGTTCAAAACAAAAGTAAAGAAAGTAAGGAAAAATAGTCCACTTTTAAAATTTCGAAATTTTTCATTTAAAGTTATAAAGATTCGCAAAGAATTTGCTGTTTTTGAAGTTGAAATTTTTACTAATAAAAAAATTAAAAATAACTGAGAATAG</t>
  </si>
  <si>
    <t>ATGAAAACCGCCAAAAAAGGATATTTAAATATAGTTAAATTTTTGGTAGAAAATGGCGCCAATGTTAATCAAATAATTAATTATAATAAAGAAAGTGCTTTAACACGAGCTGCTCAAAATAATCACTTAGATGTTATTAAATTTTTAGTAAAAAATAACGCTGATATTAATCATACAAATCAAAATGGTAAAACTGCCCTAATCCTAATTGCTGATAATAATAATATAGAGGGAGTTAAGTTTCTAATAGAAAATGGTGCTAAAATTGAATGTATAGATAATTTTTGAGAATCAATAAATAAAGTGAATCTAGAAGTGAAAGAATATTTGCAATCATGAATTTTAAACTCAAGTAAAAATGAAATAAATTCACCTAACTCTAGTAATCAACAAACAACAAATATCAAAAAAACAAAGTTTGCTAATGATCTAATTAAAAGTCTAAAATAA</t>
  </si>
  <si>
    <t>TTGGATTTAAATCCTGAATCAAATTATGGTTATTTTAGATTACCAGTTGCAATTCGATGACAACAAAATACACAAAGGATTGAAAATAATTTAGAATTAGTTTTAAGAACAGATAATTTATATCTTCAAGGATTTATAGTTAATAATAATTATTATCATTTTGATTTTAGAAATATCAATATGAATATGCAACCACAAGCTGTTAGAGATGGTTCAATTCCTCTTTTAGAACGAATTGAAGGAATACAAAATAATATAGTGTTAAATGGAATTAGTCCAGATTACAGGGATATGATACGTGAAAACGATGAAAATATTTATTGAAGTAATATTTTTGGTTCTTTTTTTCAATTGATAAATCGTATGGATGATAATTTTAATGAGCAAGGAATTTTGATAGAAGGTGCTTTAGGGAATTTAGCTAGATCTTTGGGTGATGTAATTTTAGTTACTGCAGAATCATTAAGATTTTGATCACTTCATACTCATATTATTCAACAATTAGTTAATAATAATCAATATATTACTTTAGGACGTAATAATCGCAATCCTATTTACAATACATTAGTTAATTGAAGTTAA</t>
  </si>
  <si>
    <t>ATGCCTTGAGTTAATCCATTAGGTTACTTTAGATTTATATCAAATAATGATATAGGTATAAAGGACAGTAGAACTAAAATTTTAGTTGAAAATTATAAAGAAATTGTAAAAAGATTGCTTTCTATTTTGTCTTATGATCAAATTAATTCTAACGACACTGAAGGAGATAGTCCAATTCATGATTGTGTACTAAGATCTAATGTTGAATTATTAAAATTAGTATTAAACGCAGGTGGTGAAATAAATATACAAAATAATTTAGGATATACTCCCTTGCATCAAGCAGTTCTTTATTCTAGATTTGAAGTAATAGAAGAACTGTTACAAATACCTAATATTGATTTAACAATAAAAGATAAAACTGGATTAACTGCATATGATTTAATTGTGAAAAAAAGTAATAGAAAAGATAAAATTAAAATAATAAATTTAATAGAAGATTATCTCTTAAGTAAAAATATTAAATTTGAACGTTTTTTTGAAGTTATTATTGATAATAATATATCTGATACTAATAGTTATTATGATGAGGTTCCTTATTAA</t>
  </si>
  <si>
    <t>MENIIKDINNTIIPKNGWVADGNYEIPISMKDLIQKEYDKYFTGKEGTLKPIKTVAKDENIVDSFQDIYTNSFNTKQIYQTQSQSKTITNTNTFSWKILEKIGVKVKAEFKILLVGKSDVETSAEFGSEQQGTKTTSDSETLTNLSQSFKLKSHSIGTVLYTIKQGTYHNEGKISYPVNLTDTISYSYYWSQTGQWSKSDYTIKDLIKLLVDNGYKEQLKIGSNTYSIISTDNPDNPKTVFFKFTYFLRFTGWKIKCNIWWKIFIV</t>
  </si>
  <si>
    <t>ATGGAAAATATTATTAAAGATATCAATAATACAATTATTCCAAAAAATGGATGAGTAGCAGATGGTAATTATGAAATACCAATTTCCATGAAGGATTTGATTCAAAAAGAATATGATAAATATTTTACTGGCAAAGAAGGTACTTTAAAACCAATAAAGACTGTTGCTAAAGATGAAAATATAGTAGATTCTTTTCAAGACATTTATACTAATAGTTTTAATACCAAACAAATTTATCAAACTCAATCACAATCTAAAACTATTACTAATACTAATACTTTTTCTTGAAAAATATTAGAAAAAATTGGAGTTAAAGTTAAAGCTGAATTTAAAATTCTTTTAGTTGGTAAAAGTGATGTTGAAACTAGTGCTGAATTTGGTTCAGAGCAACAAGGAACTAAAACTACTAGTGATAGTGAAACATTAACTAATCTAAGTCAATCATTTAAATTAAAATCACATTCAATAGGAACAGTTTTATATACTATTAAGCAAGGAACGTATCATAATGAAGGGAAAATTAGTTATCCAGTAAATTTAACTGATACTATTAGTTATTCATATTATTGATCACAAACGGGTCAATGAAGTAAAAGTGACTATACTATTAAAGATTTGATTAAACTTTTAGTTGATAACGGTTATAAAGAACAACTTAAAATTGGTTCTAACACTTATTCAATTATTTCAACAGATAATCCCGATAACCCAAAAACTGTTTTTTTTAAATTTACCTATTTCTTGAGATTCACAGGGTGGAAAATTAAATGTAACATTTGATGAAAAATCTTTATAGTTTAA</t>
  </si>
  <si>
    <t>ATGAAATATTTTAATCCAAGTTATTGATTTAAATTATGAGTATTAACTGCACCATTATTTAATGATAAAACACAAGGTATTAATGCTAAGTCAATTGATAATAAAAAGATTAAAGATTGAGCTAACAACAATACCACTAGTTTAGAATCAATAAATGAATTAAACAGTTTTACAAATATAAGTAATTATCAAGTATATAATTTAAATGAAACAAATCAAAATATTAATCCAATTTATCAAACAGATTTAGAAACAAGTAAACATAAACATCGACATAAAAAAAGTAAAAGAATTAAAAAACAAGTTACACCAAATCCAAGACCATCTAAAGAAATTTTTAAATTAAATGAAAAATTAATTATTAATGAAAATAATCGAATAGAATATCAAACTAGTTTTCAAACTATTATTAATGAATTAGTTGATAGAGGAGTATTAACAAGAATTAGAGATCTAAATGTATTAGTTAATGCTAATTTTATTTTTGAAGATAATACTATTTTTGCTTTAAATCCTGAATCAAATTATGGTTATTTTAGATTACCAGTTGCAATTCGATGACAACAAAATACACAAAGTATTGAAAATAATTTAGAATTAGTTTTAAGAACAGATAATTTATATCTTCAAGGATTTATAGTTAATAATAATTATTATCATTTTGATTTTAGAAATATCAATATGAATATGCAACCACAAGCTGTTAGAGATGGTTCAATTCCTCTTTTAGAACGAATTGAAGGAATACAAAATAATATAGTGTTAAATGGAATTAGTCCAGATTACAGGGATATGATACGTGAAAACGATGAAAATATTTATTGAAGTAATATTTTTGGTTCTTTTTTTCAATTGATAAATCGTATGGATTATAATTTTAATGAGCAAGGAATTTTGATAGAAGGTGCTTTAGGGAATTTAGCTAGATCTTTGGGTGATGTAATTTTAGTTACTGCAGAATCATTAAGATTTTGATCACTTCATACTCATATTATTCAACAATTAGTTAATAATAATCAATATATTACTTTAGGACGTAATAATCGCAATCCTATTTACAATACATTAGTTAATTGAAGTGAAGAATCTCGTACTCAATCTCTTATAATAGATTTACTTTCAACTCCAAATGATAGAAGACCTAATCCAAATTCAAATCAAGAATCAAGAAATATATTGACTGAATTTGGCTATTTAAGAAGAAGAGACGATGAAAATTTTGTAAATTTCTTATCAAGAATATTAATTTTGCCAATAAATCAACTTACAAATATTCTGGCACATAGCAATATTAGAATTATATTATCTTATTTTATTAAACCAAATTTAAATAATTGTAATAGAAGACAAGCAAGACAAATAACAAATAATAATTATTGACATGAAAAATTTTGTGATTTAAAACCACAAATTGATAAAATTCAAGGAAAAATAACTACAATAAAAATTTTAGATGAAAATAATAAAGGTAAATTAACATCAGGAGAGGTTTATGTTGGTACAACTAATGGTTTTTATTTAATTCATAGTAACGGTGATGTTCAAAAGTTTAATAATATTGATGAAGAAGTAACAAGTATAAAAGTATTTGATAAAGATAAATTTTATATAATAACAAAAAGAAATGAAATTTATTTTTTGAGAACAGATAGACTTTCAAATGATGGTCTTTTATTTGGAGAAATATTAAATAATGCTGAAAGTTGTGATTTAAATAAAGAGATAAAATTGTATTATAATGATTATAAAAGTAATGTTCAAATTAATTTTAAATCAGATTCAGATGATTATAATACACAATTTAAACTTTTAAATTTAAATAAAATAAATCCTTTAAATTATAAAAAAATAGATTTTTTGGGCGATGTTGATAATAATTGTTGAGGAACAATGACTTCATTTTGAAGGGGAAACAAAATTTGAGTTTATACTAATAATTGTGCATCAGGTACTGGTGATGTTCAAAAATGAGAATTAAATGGTGAAAATAAAAGTATTAAAAAATTTTTAAAAGATAGAAATAATGAATTTCATGATATCATTGAAAATACAAAAAACCAAGTATCACCAAATAAAGAACAAATATTACAAAAATTTAAAGATACAACTATATCCAATTATGAAATAGTAAATCAAAGATTTGGTTTAACTTGATATTGAGAAAACGATAATTATTATTTAAAAGTATTTACATTACAATATTGCCCTAGATGAAAATGATGTGATATAAAATTAGGTAATGGAATTAGATTATATAATGATGACTTAGATACAAGTTCAAAACAAAAAAGAGAAATAAAAAATGAAATTGAATGAAATAATGATTTCTCAAAATCAATTAATAATGAACAAAATTTACTAGTAATTAATAATACTAATCTTGTTAAAAGTAATATAACAAGTTTATAA</t>
  </si>
  <si>
    <t>ATGTCAAATAAAATTAAAAGACCAATGAATGCTTATATGCTTTTTAGTAAAGAAAAAAGAGCAGAGATTATTCAACAAAAACCAGAAATTAAATCTAAAGTTGCAGAAGTAGCCAAACTTATTGGTAATCATTGAAAAGAAATGACAAACGAAGAAAAATCTAAATATGTAAAAATGGCAGAAGAAAACAAGAAAATATATGAAAGTGAAACTCAAAAATAA</t>
  </si>
  <si>
    <t>ATGAAATATTTTAGTCCAAATTATTGATTTAAATTGTGGCTATTAAGTGCACCATTATTTAATGATGAAACTATAGGTATTAATGCTAAATCAATTAATAATAATGAAAAGATTAAAAGTTGAGATAGCAAAAATATTTCAATTTTAGATTTAATAAATCAAAATATAAATCAAAAAAGTATTATAAATCAACCATATTCATTATTAAATCAATCAAATCAAAATTATTTAGATGTACAAAATTATGAAAATAATCTAACTATAAATGATAAATATAATTATCAAAAAAAAATAAATAAGAGAGAAAATGAAAAATGAAAGGAAAATATTATTGAAATACTTGAGGAGTTGTTAATTGATGAACAAAATCCCCAATTTTTTAGAGATAGTTTTCAAAGAATAATTGAAGCATTAATTAATAAAGATATATTAAGAGTTCATTTTGATGTTAGAGAACTTGAAGGTGATACTGGACCATATTTTGGAAGACAAGAAAATTCAAGAATATTTACATTAAATAATAAAATATATTCTCATTTTAGAATAAGAGTTAATATTAGTAAACGAAACAATGTTGAAAGAAATATACAATTAGTTTTTAGAACAGATAATTTATATTTGGAGGGTTTTTTAACTTCAAGTTATAAAGGAACAATAGATAATTATTATACTTTTAATTTTAATAAACAAAGTGATAAATATAAAAAACAATATGGAATAACAAAAGCTCCACATTTAGAAAAAATTAATGGATTTAATTGTATAATTTTAGATGAAATTGGTCCAGATTACAGGGATATGATAAGTGAAGAAAATAGAAAAATTGGTTGAGCAGATGTTGTTCAATCTTTTTGAGAATTAAGTAATGAAAATAATTTTAGTAAGGAAAAACCTGTGGGAAAATTTGCTCAATCTTTAGCTATAGTTATTTTAACCACAGCAGAAGCTTTAAGATTTAGAATCGTTTATTCTTATATTGTAAAGAATCTAATTAATATAAATGACGGATTTATTAATTTAAGAAGAAGTACTGCTCCTGATGAGAATATTATAAATGATTCTCCTATTGATGATATTAATCGCAATCTTTATTGATTTTTAGTAAATTGATCTTCTGAATCAGAATTTATTCGTGATCAAAAACCAAGATCATATTCTGGTCGTGGTAATGGATATTTAAATCGGTTTAGTTGAACACTAAACAAATATAGAAATGATTTATGAACAAGTTTGGAAGAATACATGAATAATAGAATTCCATTAGATGAAACTACAGAAGCTTTAAGACAAAGTACTATACAAATTTTGTTAGGAAAAATTTTATCAAAATCTAGTAAATGTCAAAATAAAAGGAATAAAAGAAAAAGAGATTTACAAAATAATTATTGAAATAATAAATTTTGTGATTTAGAACCTGAAATTAATGCAATTAAAGGAACGATCACAGCAATAAAAATTTTAGATAAAAATAAAAACAACAATTCGGAAAATTGAGAAATTTATTTAGGAACAACTATTGGATTATATTTTATTTCTTTTGATAGTAAAATCAAGTATTTTGATAATTTAAATTTTCCAATAAAAGATATTATTTTAGATGAAAAAAATAACGCTTATATTTTAAATAATAAAGAAGAAATTTATCATTTAAGTTTAAATAATTTTTTTGTTAAAAAATTAAATATTTTTAAAAAACCAATAAAAAATATTTTATTTAATGATAAAAATAATGCATATTTTATAAATCAAACAAATAATAAAGAAGAAATTTATCATTTTTATATTGGAAAAAATATAATTAATAATACAACAACTACTACAACAGAAAAACCAGCAACAACTTCAACTCCGTCAACTACTACAACAGAAAAACCAGCAACAACTTCAACTCCGTCAACTACTACAACAGAAAAACCAAATAAGAAAAAAGAAAAAAAAGCAGAAGAAAAAATAAAAAAAATAAATGATAAAATTGATGATTTTTCTTCAAAAACTAAAGATATTAGTTCTCAAATTTCTAATTTGGGTTCTACTCTTGGGGGTATTGCTGGGGGTATTGCATGTGGTGCTGCATCAATAGCAACTATTACAGCAGCTGCAACTTCTTTAGGAAGTATTGCTGTAACTCTTGGGGGTATTGGTGCAGGTCTTGGGGGTATTGCTTCTATTTTTAAAAACATTTTTGATAATGATGATAGTAGTGATAATTGTGAAATAAATTTTATTTTAAAAGAAAAAGAGTTAGAAGAAATAAATTTATTAGATATTTCAAATCTAATAATAAATAAAAATCTAGGTATTATA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TCTAAACTACCAACAAGTATTCAAAATGAAGTTGATATAAATATTAATTTAAATAAAATATCAGCTACCTTAAAACCAAAAAGAAACTCAACAAAATACAAAGGTGAAGTTATAGTTACTTATAGTTTAGACACAAGAAAAGACTTAAAAATAGAATTAACAGAAAACAAAAGAAACTTAACTACTATCGAAACTAATGGTCAAGATTTAACTGAACAAATGATTGAATCTAAACTACCAACAAGTATTCAAAATGAAGTTGATATAAATATTAATTCAAATAAAATATCAGCTACCTTAAAACCAAAAAGAAACTCAACAAAATACAAAGGTGAAGTTATAGTTACTTATAGTTTAGACACAAGAAAAGACTTAAAAATAGAATTAGCAGAAAACAAAAGAAACTTAACTACTATCGAAACTAATGGTCAAGATTTAACTGAACAAATGATTGAAAATGAACTTATCAAAAAAACTATTGATATATCTCAAATTGATATTAAAATTAATTCATCTACTACAACTACAATAACAGCTAAATCAACACCTAATGCTAAATACAAAGGTGAAGTTATAGTTACTTATAGTTTAGACACAAGAAAAGACTTAAAAATAGAATTAGCAGAAAACAAAAGAAACTTAACTACTATCGAAACTAATGGTCAAGATTTAACTGAACAAATGATTGAATCTAAACTACCAACAAGTATTCAAAATGAAGTTGATATAAATATTAATTCAAATAAAATATCAGCTACTTTAACTTCAAAAAGAAACTCAACAAAATACAAAGGTGAAGTTATAGTTACTTATAGTTTAGACACAAGAAATGTAATAAAAAATTTTATTATTACAGGTAATGATGTTTGTTCTTCTGTAGTTGTTTTAAATAATAAAGTTTATTTTGGTTCAAATGATGGTAATGTTTATGAATATGATCCTTCTTCTCAACAATCAAAAAAAGTTATTACTACAGGTAGTGCTGTTTGTTCTTCTGGAGTTGTTTTAAATAATAAAGTTTATTTTGTTTCAAATGATGGTAATGTTTATGAATATGATACTTCTTCTCAACAATCAAAAAAAGTTATTACTACAGATAGTGTTGTTTGTTCTTCTGGAGTTGTTTTAAATAATAAAGTTTATTTTGGTTCAAATGATGGTAATGTTTATGAATATGATTCTTGGTCTCAACAATCAAAAAAAGTTATTACTACAGATAATCGTTTTAGTAATTCTGGAGTTGTTTTAAATAATAAAGTTTATTTTGGTTCAAATGATGGTAATGTTTATGAATATGATTCTTGGTCTCAACAATCAAAAAAAGTTATTACTACAGGTGATTATTTTAGTAATTCTGGAGTTGTTTTAAATAATAAAGTTTATTTTGGTTCAAATGATGGTAATGTTTATGAATATGATTCTTGTTCTCAACAATCAAAAAAAGTTATTACTACAGGTAATGCTGTTTGGAGTTCTATAGTTGTTTTAAATAATAAAGTTTATTTTGGTTCAAATGATGGTAATGTTTATGAATATGATCCTTCTTCTCAACAATCAAAAAAAGTTATTACTACAGGTAATGCTGTTTGGAATTCTAGAGTTGTTTTAAATAATAAAGTTTATTTTGGTTTATTTAATGGTAATGTTTATGAATATGATCCTTCTTCTCAACAATCAAAAAAAGTTATTACTACAGGTAGTTTTGTTTTTTATTCTGGAGTTGTTTTAAATAATAAAGTTTATTTTAGTTCATCTGATGGTAATGTTTATGAATATGATTCTTGGTCTCAACAATCAAAAAAAGTTATTAATACAGGTAATGTTATGTTTTCTTCTGGAGTTGTTTTAAATAATAAAGTTTATTTTGGTTCAAATGATGGTAATGTTTATGAATATGATCCTTTAAAAATAAACTTTGATGTTAATAAAAAACAAAAAAGAAAAATCACTGATAATAATAAATTAAAATGAAATAATGATTTTTCAAAAGAAATAAATAATGAACAATATTTATCAAATTTAGAAAATATAAAAAGTTATAAAAATTTAACAAGTAGAAATTACTAA</t>
  </si>
  <si>
    <t>ATGTCAACTAAAATTAAAAGACCAATGAATGCTTATATGCTTTTTAGTAAAGAAAAAAGAACGGAGATTATTCAACAAAAACCTGAACTTAAATCTAAAGTTGCAGAAGTGGCCAAAATTATTGGTAATCATTGAAAAGAAATGACAAATGAGCAAAAAGATAAATATGTAAAAATGGCAGAAGAAAATAAAAAAATACATGAAAGTGAAATTCAAAAATAG</t>
  </si>
  <si>
    <t>sApS6Ms28_07540</t>
  </si>
  <si>
    <t>sApS6Ms28_17470</t>
  </si>
  <si>
    <t>complement(41719..43650)</t>
  </si>
  <si>
    <t>64766..65149</t>
  </si>
  <si>
    <t>215790..218087</t>
  </si>
  <si>
    <t>complement(316489..317040)</t>
  </si>
  <si>
    <t>360913..362076</t>
  </si>
  <si>
    <t>393321..395192</t>
  </si>
  <si>
    <t>complement(437014..439041)</t>
  </si>
  <si>
    <t>505444..506127</t>
  </si>
  <si>
    <t>complement(561071..561739)</t>
  </si>
  <si>
    <t>600212..600535</t>
  </si>
  <si>
    <t>600804..601208</t>
  </si>
  <si>
    <t>complement(623093..623758)</t>
  </si>
  <si>
    <t>1032097..1032861</t>
  </si>
  <si>
    <t>1032839..1033081</t>
  </si>
  <si>
    <t>complement(1051854..1053128)</t>
  </si>
  <si>
    <t>complement(1265720..1266169)</t>
  </si>
  <si>
    <t>1272658..1273239</t>
  </si>
  <si>
    <t>complement(1297103..1297645)</t>
  </si>
  <si>
    <t>complement(1320417..1321217)</t>
  </si>
  <si>
    <t>1359784..1362192</t>
  </si>
  <si>
    <t>26572..26793</t>
  </si>
  <si>
    <t>36115..42120</t>
  </si>
  <si>
    <t>complement(59808..60029)</t>
  </si>
  <si>
    <t>complement(41721..43652)</t>
  </si>
  <si>
    <t>RIP</t>
    <phoneticPr fontId="7"/>
  </si>
  <si>
    <t>sApS9Ms31_00650</t>
    <phoneticPr fontId="7"/>
  </si>
  <si>
    <t>ANK</t>
    <phoneticPr fontId="2"/>
  </si>
  <si>
    <t>ANK</t>
    <phoneticPr fontId="7"/>
  </si>
  <si>
    <t>sApS9Ms31_00800</t>
    <phoneticPr fontId="7"/>
  </si>
  <si>
    <t>64768..65151</t>
  </si>
  <si>
    <t>sApS9Ms31_01070</t>
  </si>
  <si>
    <t>83702..83926</t>
  </si>
  <si>
    <t>Spiralin</t>
    <phoneticPr fontId="7"/>
  </si>
  <si>
    <t>215795..218092</t>
  </si>
  <si>
    <t>complement(316494..317045)</t>
  </si>
  <si>
    <t>360918..362081</t>
  </si>
  <si>
    <t>393326..395197</t>
  </si>
  <si>
    <t>complement(437018..439045)</t>
  </si>
  <si>
    <t>505448..506131</t>
  </si>
  <si>
    <t>sApS9Ms31_07530</t>
  </si>
  <si>
    <t>complement(561076..561744)</t>
  </si>
  <si>
    <t>600215..600538</t>
  </si>
  <si>
    <t>600807..601211</t>
  </si>
  <si>
    <t>complement(623096..623761)</t>
  </si>
  <si>
    <t>ATGACAATTAAAGATGTTCAAAGAGATGGTAATTGTTTATTATGAGCAGTAATTGTTTCATATTTAGAACAAGTTAAAACTAATAAAAATCAATTTAAAACAAGATATAAATCACTTTTTGGTATAGAAATCGGCTGAGAACGAATTTTTAATTTTGCTGATTTTAATTTTACTGATAAAGAAAATGAAAAATTAGTTAAAGTCTTTCGTAATCGTATTTGTGATTATATTGAAACAAATTTAGATACAAAACGGCCAAATAATAAAGCTAACTTTAGATCAATGTTATTAGATAGTGAAATCAATAAAAAAAATAAAGAATTGTATCTTAACAATAGTGAAGATACACAAATAAGAAAAACTTTAGAACAAATGAGAAAAAATGGTGAAATAACAGGTTCTGTTAAAATTGAAGCAATTTGTAATATTTTAAATTGTGATATTATTAGAATTAATGAAGATTTTGATGTTGCAAGTAGGGAAAGATTTGAATCAGATAATGTAATTGCTAATAATGAGGTGAAGTTATACTATCAAGCTCGACATTATCAATATTTTTCAAATGTTACTAATCAAAAACCAGAAAAAAGGAATGAGGAAGAAACTACAAAAGTAGTGACGCCTTCATTTGAAGTTAATTCAAGTAATAATAGTTCTCAAGAAAGTATTTTATTTCCAAGAGAGGAAAGTGCTGATTTTTTAATTAATGCTAGATTGAAACTTAAAAATCAGTTGTCTGATAAAGAAATTAATGAAGAAACACAAAATGCTATAATTGATATTTTTATTGAGAATATAATTAAAGTACCAGCGCATCAAAAAAATGAAATATTAGAAAAATCTATTTTTGAATTAAATAATCAAGATCAATTATTTACAAATCCTAATCTTGTTTTTGAATCATTTATTAAACCAATAATTAATGGTTCTAAAACAGGAGATCAACAATTATTAAAAGAAAGTACTAATACAAATACTAATTAA</t>
  </si>
  <si>
    <t>complement(855477..856460)</t>
  </si>
  <si>
    <t>1032100..1032864</t>
  </si>
  <si>
    <t>1032842..1033084</t>
  </si>
  <si>
    <t>complement(1051857..1053131)</t>
  </si>
  <si>
    <t>Hemolysin</t>
    <phoneticPr fontId="7"/>
  </si>
  <si>
    <t>complement(1265727..1266176)</t>
  </si>
  <si>
    <t>1272665..1273246</t>
  </si>
  <si>
    <t>complement(1297110..1297652)</t>
  </si>
  <si>
    <t>sApS9Ms31_17460</t>
  </si>
  <si>
    <t>complement(1320424..1321224)</t>
  </si>
  <si>
    <t>1359791..1362199</t>
  </si>
  <si>
    <t>complement(7115..7336)</t>
  </si>
  <si>
    <t>HMG</t>
    <phoneticPr fontId="7"/>
  </si>
  <si>
    <t>39539..39760</t>
  </si>
  <si>
    <t>sApS9Ms31_20290</t>
    <phoneticPr fontId="7"/>
  </si>
  <si>
    <t>complement(57448..63453)</t>
  </si>
  <si>
    <t>RIP/ Quinoprotein alcohol dehydrogenase-like</t>
    <phoneticPr fontId="7"/>
  </si>
  <si>
    <t>S1MS19_01190</t>
  </si>
  <si>
    <t>ATGGTGCAAAAATTATTAAAAATACAAAATATTGATGTAAATTTTATTTTTCATGGTTTATCTCCTTTACATTTTGCAATATTTCAAAATAATTTAGAGATTGTTAAAGAATTATTAAATCATTCAAAAATCGAAATTAATAAAAGAGATAATTTATTTTTTAGTACACCTTTAAGTAAAGCTGCAAGTAAAGGAAATTTAGAAATAGTAAAATTATTACTTGAAAAAGATAATTCTAGTATAAATTATCTTGACAAATGATATAGATCACCTTTGCATTATGCAAGTAGAAATGGATATCTAGAAATAGTTAAGTTGTTACTTAATAATGATTCTGATGTAAATGCGAAAGATAAAGATTTTAGAGAATCAGAATATTATAAAGGTGTTGATAAACACGTAAATAATAAATCAGAAGAAAAAATAAAAAATAAAATAATTTATTATTATGGTAATACACCTTTACATTTTGCAATTTCTTATAATCAACAAATTATAGTTAAAGAATTATTAAATAATCCTAATTCAAAAAATAAAATTGATGTAAATATTAAAAATGAATATGATTATACACCCTTACATGTAGCAACTAAAGAAGGTAATTTAGAGATTGTTAAAGAACTATTAAATCATCCAGAAATTGATCTTAACATTCAAGATAATGACGGCAATACACCTTTACATCTTTTTTTTGAAGACGAACAAAATTTGCAAGACTTAGAAAATGAAAATATCTGACAATATATAAAAAATCAAATAATAAATAAGGTTAATAATTTCAACTTATACAAAAAAGATATATTCAAATTATTAATTGAAAATGGTGCTGATGTAAATATTCAAGATAATAAAGGTATAAGTAGCATTTTACATAAAGCAATTTTTAATGAAAATTTAGAGATTGTTAAAGAACTATTAAATCATCCAGAAATTGATCTTAACATTCAAGATAATGATGGCAATACACCTTTACATTTTGCATTATTCAAAAATAATTTAGAGATTGTTCAAGAATTAATTAAACATAAAAATATTGATTATCAAAAAACAAACAAAAAAGGAGAAAAACCAATTAATCTTTTTTGCTGTAGCAAATGTAAAAACGAAGACATTAAAAATATTTTAGAATTAAAAAGCAAAATTCAAATAACTGAAAAGTTATTAGAAGATAAATCAAAATTAATTCAAAAACAAATTTTAGATTTAAATAATAAATTGAATTTTTATAAAAAAGAATTTGAAAATAAATTGATTTCTTCAACAATTTTTTCTAAACAAGAAAATGAAACAACTAATGAACCATTAAGTTCATTACAAGAAAAAATTTCTTCTTTAAAAATTAGACATATTCCGTAA</t>
  </si>
  <si>
    <t>S1MS19_01210</t>
  </si>
  <si>
    <t>GTGTTAAAAGTTAAAAAAAATGAAAATAGTAATTTAGGCTTTGATAAGTTATTAATAGAAGAATTGAAAATTTATCAAGAATTAATTAAAAATAAAGGTTATGATCAATTTATAAAAATTATTAAAAATCAAAAATTTGATATTTTTAATGAAATTAAACAAAAAATTGTAGATCCTGAAAATAAGTTTTTATTAAAAGAAATTAAAGAACAAGTTATAAATAAAATTGATTGAAATATAGAAAAAAAAGAAAATCAATTCAATGATTTAAGACTAATAATTGATTTAGAAAACTTTTATGTACAAGGTTTTATAAATAAAGATAAAACTTATTTTTATTATGATGAAAATAAAAATATTGACATAATAATTCCAGAAATTAGAAAAATTGGTATTAAAAATTGTTTTCCATTGAATCTAAAAGTAACTTATGATGATAATTTAAATATAAAAATGTCAAAAGAATATTTAAATAAGGCAATTGATAATTTAAAAAATATAAAACTGCAAGAAAAAAATGAGTTTAATACAGAAATTAAAAAAGATTTAATAGCACTAGTTTTCGCTATAAGCAAAGCGATGAGATTTAAAATGAATATTGAAGATTTTACAGATAATGAAAATTATTCAAATGAAATTAATGATTTAAAATTAATTAAAAATATTTTAAGTTGTGTACAAGAAGTAATTAATGATGATCAAAAAACAATTAAATGAAAGGAGTGTAAAGAGCAATTAAATAATTGATCAAAAGTTTCTAAAAAATGCTTTGATTTTAGAAATCAAATTTATAATCAACTATTAACTATAAAAAAAGTTAATGATTTTTTTATAAAGAAAAAAATGAAATTTTAA</t>
  </si>
  <si>
    <t>ATGAACAATGAATATATAAATAAAACATTTTTCAATAGATATATTGAAAAATGTTTCGGTAATCATCAATTACTAAATCCTACACAAAATGAAACAATTGAAGATTTGGATATTTATAGACAAATTTTAATAGATTGAGAAAATACAATTGAAGAAGAATTAGGTTTTAAAATTATTTTTGAAAATGGTAAATTTAAAGAAAAATTAATAAATAAATATAAAGATGAAAAAAAAGAAGAAATTAGGACAAAATATTTTTTAAAAAGAAAAGAAGTTTTGAAATTTATATTCTCACCTATTATTATTAAAAAGATTAATAATAGTCAAACATGAGATTTAATATTAGAAGAAGATGATTTAAGAGATTTTTATCATTATATATTAAATATTAATGATAAACGTATGGTTTTAAATGAAGAAATTGAATTGATTAAAAGCATTAATTTTGAAAATAGTTTTGCTATATATGAAAGCATAATTAAAAATATTAAAAAACTAAAATATTTGATATTACCTTTAGATTTACAAACTGATGAAAATTTGAAATTTAATAGATTAAAAACTATAACAGATTGTAGTGGACCTTGATTTAATAGCTTTGAAGCAACAAAAAAAACATACGGAAAAAATAATAATCAAACATGAGCAGAACTTCTTACTGAAATGTCTGATGAAATAATTAATTATGAAAATAAATTATTCAAATCATTTGAAATATCTGTTGACGATTTAAATAATTCAAAAATGAATCAAAATCTCAAATTAAAGAATTTAAAAAATGTTCCAAAAGATGGGAATTGTTTATTTTGAGCAATTATTTTTGCTTATTTAGAACCAGTAAAAAAAGATCAGTATCAGCTCCAAAAAAGACATAAAAATCTTTTTGGAGCTGATACTGAATATAATTTTATTTTGGAAAAAGTAGATTTTGCTTTTTGAAAATATATAAAAAATAAAAATATGCTTCTATTATTTCGTAATAAAGTTATTGATTATATACAAGAAAATATAAAAACAAATCGCGGTGACAATAAAGCAACATTTGAAAGTAGTGTATTAGGTAGTGAAATTAATAATAAATTAAACCACAACATTAACATTAATAAAGAGGAACAAATAAGAAAAACCTTAAAAGAAATGAGAAAAGATGGTACTTGAGGTGGTTCTATTGAAATTGAGGCAATATGTAATATTTTAAATTGTAAAATTAGTAGAAATGAAGAAGTATTTGAGCCAGATCATCCAATACCAGATTTTATTGAAATAAAATTACATTTTGCAAATAATCATTATCAATATTATTTGATAAAACAAACTAAAAAAAGTAATATTAATTCATCAATTTCTTTTTCAATTGATAAAATATTAAAGGAAGAACCAAGTAACAAAAAAATAAAAGTTGAAGATAAAAGTATAGATTTTAATGAAAAATTTCAATTTTCAAAAATTCAATATAATCCAAATCCAAAATTTCTAGTAAAAGATACAAGTGATAATTATTTATACTCTGAACTAAAACACCAAGATATAATTTCTATAAATCAAAATGAAAGACCATCATCAGTTTCTAGTATAAGTACTATTAATTCAAATTTTTCTACAGGTACTTTTCACTTCACTAGTGACGAAAGACCATCATCAGTTTCCACAAATTCAACTGATGAAAGACCATCATCAGTTCTTATTTCTTCATTTTTATCTTATTAA</t>
  </si>
  <si>
    <t>ATGGACAGTAATTGGTATATTTATTTAATAATATTGCTAGTTTTATTATTTTTAAGCGGTTTTTATTCATCTGCTGAAACATCATTAACTTCTTTAAATGTTATAAGAATTAAATCTATTGGTAAATTACGTAGTAAGAAAAGTCGTCGTGCTAATATTGTATTTAAGTTAGTTAAAAATTATAATGTAACTTTAACAACAATTTTACTTGGTAACACAGTAATTAATGTTGGAATTGGTACTTTAAGTACCATATTATTTATTGATTCTTTTCATGTTTCTCCTACTTATGGTCCTTTAATATCAACTTTAGTTTCGGCGATTGTTGTTTTAATTATTGGTGAAATTATACCTAAAAGTGTTGCAAAATTACATCCTGAGACAATAGCTTTAAATTATGCATATATTTTGTATATTCTTAATATTATTTTTTATCCAATAACTTTTATTGTTACTTTATTTCAATTTAAAAGTAAAAAACCAACAAGTTCTGAACAAGAACTTATTGAATTGATTTCAATAATTGAAAGAGAAGGAGTTCTTGAAAAAGCAGAACGTGATTTAATTGAATCTGCAATTAAATTTGATGAAAAATCAGTTTTTCAAGCTATGCATCCCAAAAGTAAAATTAAATATATTTATGATGATACGCCACCTAAAGTTATTAAACATCTATATTTAGAAGAAAAATATAGTAGAATTCCTGTTTTAGATAATGTTAATCAAAATGTAATTGGTATTTTAAATATTAAAGAATTTATTATTAATATGTTAGAAAATGAAAATCCAGATTTATTACAATTAATGTTACCAGCAATTTTTATTTCTAAGCGTACTAAGTTAAATGAAGCATTGGAAATTTTACAAACAGAAAGAATGCATATAGCTATTGTCTGCAATAATAAAGATAAAAAAGATTTTAATGGTATTATTACACTTGAAGATATTCTTGAAGAATTAGTTGGTGAAATTTATGATGAAACTGATGAAATTGGATTGATACAAGAAATAGGAACACATAAGTTTCGTGTTGATGGTTCTTCAAAACTTGAAGTATTATTTAAACGTTATTTAAAAAGAAAACCTCCAAATTATAATAAACAAACTGTCCAAGAATGATATATGTTCAAAACAAAAGTAAAGAAAGTAAGGAAAAATAGTCCACTTTTAAAATTTCGAAATTTTTCATTTAAAGTTATAAAGGTTCGCAAAGAATTTGCTGTTTTTGAAGTTGAAATTTTTACTAATAAAAAAATTAAAAATAACTGAGAATAG</t>
  </si>
  <si>
    <t>S1MS19_07450</t>
  </si>
  <si>
    <t>ATGTTTAAAATAAAGAATTATAAAATTATGAAATATTTTAGTCCAAGTTATTGATTTAAATTATGAGTATTATCTGCAACATTATTTAATGATAAAACTATAGGTATTAATGTTAAGTCAATTGATAATAAAAAGATTAAAGATTGAGTTAGTAACAATACTAGTTTAGAATCAATAAATGAACCAAACAGTTTTACAAATACAAGTAATTATCAATCATATAGTTTAAATGAAACAAATGAAAATATTAATCCATTTTATCAAACAGAATTAAAAACAAGTACACATAAACATCGTCATAAAAAAAGCAGAAGAATTAAAAAACAAGTTATGCAACACCCAAGGACGTCTAAAGAAATTTTGCAATTAAATGAAAAATTAATTATTAATCAAAATAATCGAAGAGAATATCAAACTAGTTTTCAAATTATTATCAATGAATTAGTTGATAGAGGAGTATTAAGAAGAATTAGAGATTTAAATTTATTAGTTAATCCTGATTTTATTTCTGAGGATAATACTATTTTGGCTTTAAATTCTGAATCAAATTATGGTTATTTTAGACTTCCAGTTGAAATTAGAGGAGAACAAAATGGACAAAGTTTTTCTAGAAATTTAGAATTAGTTTTAAGAACAGATAATTTATATGTAGAAGGATTAATGGTTAATAATAATTATTATCATTTTGATTTTAGTAATATTGATAATAGAAGACAACCTGCTGCTGTTAGAGATGGTTCAGTTCCACATTTAACAAGAATTGATAGAACAAATAATATTAATTTAAGTAACATTCGACCAGATTATATAGATTTATTACCTGATGAATTAAGTCATAGAATTTATTGAACTGATATTTATCAAGCATTTTTGGAAATATCTAATATAGAAAGTATTTCTTTATATGATAATATTCGTTATTCCTTGGGAAGAGTAATTGTAATTACAGCAGAATCATTAAGATTTTGATCACTACATACTCATATTATTCAACAATTAATTAATAATAATGATGGATATATTGTTTTACAACGTAATATTGAGAATCCTATTTATAGCTAA</t>
  </si>
  <si>
    <t>S1MS19_12800</t>
  </si>
  <si>
    <t>MEIYINKNVEKCENNGVLEKHFQGFVKTAQEENVVIILKPVNPITKYLLPQKYPTKSSSIKNKSSDWGIQSGFIISLDELTFLSKIGLKDNETQTEKIDLLCKKFSIKLNKNNKDSKINPVSLKLKNNETILKITNEHVFFLLVNMEKIGIIDAEFFLDKIFVKCCQPKNKKNEIVLYLEKEKNNNMYNVYYIFALDDENNIKNLNNRDLKEIIEIEKNNLIYFPISIICQEISKEKNQ</t>
  </si>
  <si>
    <t>ATGGAAATTTATATTAATAAAAATGTTGAAAAATGTGAAAATAATGGAGTTTTAGAGAAACACTTTCAAGGTTTTGTTAAAACTGCTCAAGAAGAAAATGTAGTTATTATTTTAAAACCCGTTAATCCAATTACTAAATATTTGTTACCACAAAAATATCCAACAAAATCATCAAGTATTAAAAATAAAAGTTCTGATTGAGGTATACAATCTGGCTTTATAATTTCTTTAGATGAGTTAACATTTTTAAGTAAGATAGGATTAAAAGATAATGAAACACAAACTGAAAAAATAGATCTTCTTTGTAAGAAATTTTCAATAAAATTAAATAAAAATAATAAAGATAGTAAAATAAATCCTGTTTCTTTAAAATTAAAAAATAATGAAACTATTTTAAAAATTACTAATGAACATGTTTTCTTTTTATTAGTTAACATGGAAAAAATTGGAATTATTGATGCTGAATTTTTTTTGGATAAAATTTTTGTTAAATGTTGTCAACCAAAAAATAAAAAAAATGAGATAGTACTTTATTTAGAAAAAGAAAAAAATAATAATATGTATAATGTTTATTATATTTTTGCGCTTGATGATGAAAATAATATTAAAAATTTAAATAATAGAGATTTAAAAGAAATAATAGAAATTGAAAAAAATAATTTAATTTATTTTCCAATTTCTATTATTTGTCAAGAAATTTCTAAAGAAAAAAACCAATAA</t>
  </si>
  <si>
    <t>S1MS19_14930</t>
  </si>
  <si>
    <t>ATGTTTGAGTGAGTCAGAGAAATATTTGGAATAAATATAAATATTAATAACAAAGAAGCAAAAATGATAGATGCTATTAAAAATAAAAAGTTAGATGCAGTTAATAAAATATTAAAATATGATATTAATATTGATTATATTGATAGAACTGGTTATACGCCTTTAATGTGGGCGGCTGAAAAAGGTTATCTAGAAATAGTTAATGTTTTATTAGAACATAATGCTAATATTAATTACATATCTGTAAATGGTAATACCGCTTTAATCTTAGCTGCTAAAAAAAAATATACAAAAATAGTTAATCTGTTATTAGAACATAATGCTAATGTTAGTTGTGAGGATCAATTCGGTAATACTGCTTTAATTTTAATTACTGAAAATGGAAATTTGGAAATAGTTAAAACTTTATTAACACTTAATGTTAATGTTAATCATGAAAATCGATATGGCGAAACTGCTTTGTTAGTGGCTGCTAAAAATGGATATACAGAAATAGTTAATGATTTACTAGCAAATGGCACTAATATTAATCATGTCTCTATAAATGGTAATACTGCTTTAATATCAGCGATTAAATCTAATTATTTAGAAATAGCTAATGCCTTATTAACAAATTATCCTAATGTTAATAGAAAAAATATGTTTGGTTATACGCCTTTAATGTGGGCTGCGAGGAATGGTCATTTAGAAATAGTCAGAACTTTATTAGAATTGGGAGCTAATGTTAATTGTATAAATGAAAATGGTTATACGCCTTTAATGTGAGCTGCGAGGAATGGTCATTTAGAAGTAGTTAATTTGTTATTAAATAAAGGTGCAAATGTTTATTCTATAACAAAAATTTGTGGTTATACTGCTTTAATTGCTGCAGCTGGTAGAGGTCATTTAGAAGTAGTTAATACTTTAATCAAAAATGGCGCTAATGTTAATCATGTAACTATTGATGGTTTGAGTGCTTTAATGTGAGCTGCTGAAAAAGGTCATTTAGAAGTAGTTAATACTTTAATCAAAAATGGCGCTAATGTTAATCATGAAAATATAATTAAAGAAACCGCTTTAATTGTTGCTGCTAAAAATGGACATTTGGATATAGTTAAAACTTTATTAATAAATAGTGCAAATGTTAATTTTATAAACGAAAAAGGTTGCAATGCTTTAATGTGAACTGCTAAAAATGGACATTTGGATATAGTTAAAACTTTATTAGCACATAATGCTAATATTGATGATTTAGATGTAAATGGCAATACTGCTTTATTATTTGCAACCAAATATAATCATTGACAGATAAAAAAGATAATTATTGAAGTAAATAGTTTAAAAAGAGAAAATTTATTAAATGTTAAAAAAATGATAAATAAAATGAATATTATTTTTATTAAAAATAAAGAAATAATTTATTCAAAAAAAATAGAAAGAAAATTTATTAAAATATTGCAAAATTATGAAGATTATATTAATAAAAAAACCAAAAATATTGATGGACAACTAAATCTTTTTTTTAAAAAAGAATTTATTAATAGTCTAAAATTTGAAGAGGAAAATTATTCATTATTGCATATAGCAGTATTAAATGATTGACAAAAATTAGTAACTTATTTAGTAACAAAATGACCGGTTGATATTGATTATAAAGATAGTTCAGGGAATTCGGCATGAAATCATGCTTGTATGTTACTAAAAAAAGAAAATGCTTTAGCAATTAAATCAAAAGTTCAAATAAATGAAGAAGATAAAATATTTTTAGAAAAAAATATTGATTTATTATCAAGAAAAGAATCTTCTTTTATTAAACCTTTAAATAAAAAAGATAAAAATGCTAATAAAAATAGATTTAACATTATAAATTATTATTATGATATCGATGAAGTTGCTATTGATGCTTTTGATTATTTTAAAAATAACATAAATTTAATTGAAGATGATAATATTTTTTTAACAATTAATAATAAACAAACTTTACAAATATAA</t>
  </si>
  <si>
    <t>S1MS19_16350</t>
  </si>
  <si>
    <t>ATGAAATATTTTAATCCAAATTATTGATTTAAATTGTGATTATTAAGTGCACCATTATTTAATGATGAAACTAAAGGCATTAATGCTATGTCAATTAATAATAATAAAAAGATTAAAAGTTGAGCTAGCAAAAATACTACTAATATATCATTATTAGAAAATCAAGAATTAACTTTATCAAATAATCAAACAACTTTATTAAATTTACCATTATGAAATAGTAATTTAACTACACATAATCAACATAATCAAAAAAGTAGAAACAGATATAAAAGACGACCAATTCCACCATCAAAAGAAATTTTTCAATTAAGCGAAAAAATAATTATTAATCAAAATAACCCTAATCAATACAGAAATAGTTTTCAATCAATTCTTGAATCATTAACAAATAATAATATATTAAGAATTGTTTTTGATGATAGTGAAAATAGAAATTGAGGAGAAAATAGTAGGGTATTTAGTTTAAATTCTCAAAATTATGGTTATTTTAGACTTCCAGTCCAAATTATACAAGAACAAAATGGACAAAGCAATCAAATAAATTTAGAATTAGTTTTAAGTACAGATGCTTTATATATTCAAGGCTTTATAATCAATCATCATGATACTGGTGCCCATACATCAAATATTGAAACTTATTATTATTTTAATCCTGATTTAGGAACGCCTTCTGGTCGATATAATCCTCAATTAAGAGAAGTTACTGGAATAACAAATTCTGTAATGTTAAGTCAAATTGGGAATGCTTATAGACATCTTATACCAACTGAAAATAATAATATTAATTGAGAAACTATTTATAATTCTTTTTTAAGATTAACTCATGATATTAATGCTAATATAGAACGACCTTTGGGAAATTTAGCTAGAGCTTTAGGACAAGTCATTTTTGTGACAGCTTAA</t>
  </si>
  <si>
    <t>S1MS19_21680</t>
  </si>
  <si>
    <t>ATGGATAGACAACCTGCTACTGTTAGAGATAATACAGTTCCTCTTTTAACACAAATTCAAGTAATGCAAACTAGACAGTTAACTGGAATTAGTCCAGATTATAGAGATATGATTCCAAAACAAAATAACAATATTAATTGAGAAAGTATTTTTGATTATTTTTTCAGATTAACTAACGATATTGATGTTCAAACAGAATTACCTTTAGGAAATTTAGCTAGATCTTTAGGGCAAGTTATTTTTATAACTGAAGAAGCAATGAGATTTCCAGATATTTATGCTCGTATTGTAACACATTTAATTAGAAGAAATGAAAATATTAATTTAGAACGTAATCAAGAAAATGAAATTTATAGAATTTTAGTTAGTTGAAGGGAAAGATCAAGAAATGAAGTACTTCAAGAATCACTAATACAAGCTGTTAATAATCCAAATTGAAATGGTTTTTCAATGGCAGATCTTACAAGAGAATTAAATTCCCCAACAATTCAAATTTTACTTGGCTATATTAATTTTCGATTAATAAATCATAGACATATTCCGTAA</t>
  </si>
  <si>
    <t>S1MS19_22150</t>
  </si>
  <si>
    <t>MSNKIKRPMNAYMLFSKEKRAEIIQQKPELKSKVAEVAKLIGNHWKEMTNEEKSKYVKMAEENKKIYESENQK</t>
  </si>
  <si>
    <t>ATGTCAAATAAAATTAAAAGACCAATGAACGCTTATATGCTTTTTAGTAAGGAAAAAAGAGCAGAGATTATTCAACAAAAACCAGAACTTAAATCTAAAGTTGCAGAAGTTGCCAAATTGATTGGTAATCATTGAAAAGAAATGACAAACGAAGAAAAATCTAAATATGTAAAAATGGCAGAAGAAAACAAGAAAATATATGAAAGTGAAAATCAAAAATAA</t>
  </si>
  <si>
    <t>S1MS19_22200</t>
  </si>
  <si>
    <t>MKYFSLSYWFKLWVLSAPLFNDKTQGINAKSIDNNQKIKDWASNNTNLQSINQYMAFTNSSTNYQPYNLNQQVPNQNIDPFYQTELETSTHKHRHEKSRIIKRGANSDRENAIEFKQDIFGGYINGEIYASFTPKFWEEVSYLKITSNNKEKFIQSFKNKVTSGVWKDYRLEGVNDPSYKAMLGLGSSIWDNWININNVWQKSSKNKMIRVEIKTWYQSGDRQFSFLNSHIRGDSVILSNPYLETLKRDFPDYDNAETVNLGNILMTYSDSIVKETLKRKYRNFDINQISIVNNENFSHLCQCFKFKIRVNGDSKHYSYGDLKPTFSYITTSKLNELSNIIANNPKAKQWIEHINEWSSSLSQTNYQIPSSQNQQVYVSKSGYTLEELRNNKYNFDFQQAQINYQINQNLNDYTKAQQRFVQAQNDYISHIQQGQPLLSFTNQQIISRPQTMDKVIQKEILKGYIRDWSYVSTLVENELKLDELNKNVQGIKSSFDIIKNQVNELEQRISNLEKSNNCEKYGYVVAGTSGVVALAPIPGLQQLAVTVSAFSAAFASLCNL</t>
  </si>
  <si>
    <t>ATGAAATATTTTAGTCTAAGTTATTGATTTAAATTGTGAGTACTAAGCGCTCCACTTTTTAATGATAAAACACAAGGTATTAATGCTAAATCAATTGATAATAATCAAAAGATTAAAGATTGAGCTAGCAACAATACTAATTTACAATCAATAAACCAATATATGGCTTTTACAAATTCAAGTACTAATTATCAACCATATAACTTAAATCAACAAGTACCAAACCAAAATATTGACCCTTTTTATCAAACAGAACTAGAAACAAGTACTCATAAACATCGACACGAAAAGAGTAGAATAATTAAAAGGGGTGCGAATAGTGATAGAGAAAATGCTATTGAATTTAAACAAGATATATTTGGTGGTTATATAAATGGAGAAATTTATGCTTCATTTACGCCAAAATTTTGAGAAGAAGTGAGTTATTTGAAAATAACATCGAATAATAAAGAGAAATTTATACAATCTTTTAAAAATAAAGTTACTAGTGGTGTGTGAAAGGATTACAGACTTGAAGGAGTCAATGATCCATCATATAAAGCGATGTTAGGACTTGGCAGTTCTATTTGAGATAATTGAATTAATATAAATAATGTTTGACAAAAAAGTAGCAAAAACAAAATGATAAGAGTTGAAATAAAAACATGATATCAATCAGGTGATCGTCAATTTTCTTTTTTGAATAGCCATATTAGAGGAGACAGTGTAATTCTTTCAAATCCATATCTTGAGACTTTAAAAAGAGATTTTCCTGATTATGATAATGCAGAGACAGTTAATTTAGGAAATATCTTAATGACTTATTCTGATAGTATTGTAAAAGAAACACTAAAAAGAAAATATCGTAATTTTGATATAAATCAAATTTCAATTGTAAATAATGAAAATTTTTCACATTTATGTCAATGTTTTAAATTTAAAATAAGAGTAAATGGGGATAGTAAACATTATTCCTATGGTGATTTAAAACCAACTTTTTCATATATAACTACAAGTAAACTTAATGAATTAAGCAATATCATAGCAAATAATCCTAAAGCTAAACAATGAATAGAACATATAAATGAATGAAGTTCAAGTTTATCTCAAACAAACTATCAAATTCCATCATCACAAAATCAACAAGTTTACGTTTCAAAAAGCGGATATACATTAGAAGAATTAAGAAATAATAAATATAATTTTGATTTTCAACAAGCACAAATAAATTATCAAATTAATCAAAATCTAAATGATTATACAAAAGCTCAGCAACGTTTTGTACAAGCACAAAATGACTATATATCACATATTCAGCAAGGTCAACCTCTTCTATCATTTACAAATCAACAAATTATTTCAAGACCTCAAACAATGGATAAAGTAATTCAAAAAGAAATTCTTAAAGGTTATATTCGAGATTGAAGTTATGTTTCAACTTTAGTTGAAAATGAATTAAAATTAGATGAGTTAAATAAAAATGTTCAAGGAATAAAATCAAGTTTTGATATTATAAAAAATCAAGTTAATGAATTAGAACAAAGAATCTCAAATTTAGAAAAATCAAATAATTGTGAAAAGTATGGTTATGTTGTTGCTGGTACTTCTGGTGTTGTTGCTTTAGCTCCTATTCCTGGTCTCCAACAACTTGCCGTTACAGTTTCAGCATTTTCAGCAGCTTTTGCTTCTCTTTGTAATTTATAA</t>
  </si>
  <si>
    <t>S1MS19_22240</t>
  </si>
  <si>
    <t>MKYFSLSYWFKLWVLSAPLFNDKTQGINAKSIDNNQKIKDWASNNTNLQSINQYMAFTNSSTNYQPYNLSQTTNETKIITNSDQNKKRVKRCSERDRDCYLRESAQLTIKLSMDWAEQNNQRETNYINSLDPRISFLGSDMKQIGVLWLDTAVNRIKFYPKTYYDGTNGRNSNEQIFGTYKNIFIRDKNDNLIRHITFNTDNFMGSVLDDHNLNSKKVPNDGLDYEDGYTIEITSSPADTTLFKRDECCNWYWNNSKNEHTEKLVIINNWLWHNNYYQEKYFSLLVDWKNKVKNGRNDSYEWILQHLFDYKHVMQTIQNTIAIDNLKTEISQIYNKISQLETQIRNLQNKSINGLSACSSTAGAINNINGALKVASTAFSFIPVFGQGISAVISLTSSACALAGAYGRKRRDVFTTNIKNKFDDNFIKSINQEQHLPPITNNNNYIANNITNL</t>
  </si>
  <si>
    <t>ATGAAATATTTTAGTCTAAGTTATTGATTTAAATTGTGAGTACTAAGCGCTCCACTTTTTAATGATAAAACACAAGGTATTAATGCTAAATCAATTGATAATAATCAAAAGATTAAAGATTGAGCTAGCAACAATACTAATTTACAATCAATAAACCAATATATGGCTTTTACAAATTCAAGTACTAATTATCAACCATATAATTTAAGTCAAACAACAAATGAAACAAAAATAATAACAAATTCAGATCAAAATAAAAAAAGAGTAAAAAGATGTAGTGAAAGAGATAGAGATTGTTATCTAAGAGAAAGTGCACAACTAACAATAAAGTTATCAATGGACTGAGCAGAACAAAACAATCAAAGAGAAACTAACTATATAAATAGTTTAGACCCAAGAATTTCTTTTTTAGGATCAGATATGAAACAAATAGGTGTTCTTTGATTAGACACTGCAGTAAATAGAATAAAATTTTATCCAAAAACTTATTATGATGGAACTAATGGTCGTAATAGTAATGAACAAATTTTTGGAACATATAAAAATATTTTTATTAGAGATAAAAATGATAATCTGATTAGACATATTACTTTTAATACAGATAATTTTATGGGGTCTGTTTTAGATGATCATAATTTAAATAGTAAAAAAGTTCCTAATGATGGACTTGATTATGAAGATGGATATACTATTGAAATTACATCATCACCAGCAGATACAACTTTATTCAAAAGAGATGAATGCTGTAATTGATATTGAAATAATTCAAAGAATGAACATACTGAAAAACTTGTTATAATTAACAATTGATTATGACACAATAATTATTATCAAGAAAAATATTTTTCTTTATTAGTAGATTGAAAGAATAAAGTTAAAAACGGAAGAAATGATAGTTACGAATGAATATTACAACATCTATTTGATTATAAACATGTTATGCAGACAATACAAAATACCATTGCTATAGATAATTTAAAAACTGAAATTTCTCAAATATATAATAAAATTTCACAATTAGAGACACAAATTAGAAATTTACAAAATAAAAGCATAAATGGTTTAAGTGCATGTAGTTCAACTGCAGGCGCTATTAATAATATTAATGGAGCCTTAAAAGTAGCATCAACAGCTTTTTCATTTATACCAGTATTTGGGCAGGGAATTTCAGCTGTTATTAGTTTAACTAGTTCTGCTTGTGCTTTAGCAGGTGCTTACGGAAGAAAAAGAAGAGATGTTTTTACTACTAATATTAAAAATAAATTCGATGATAATTTTATAAAGTCAATTAATCAAGAACAACATTTACCACCTATAACTAATAACAATAATTACATAGCAAATAATATAACAAATCTATAA</t>
  </si>
  <si>
    <t>S1MS19_22420</t>
  </si>
  <si>
    <t>MRSMKTLLRLLGAVSLTTVAASSVVACGTEPEPKINVDVAKLLNWYDAQGNTLIKQIIGYNNSKVLSIIADNSKINTANLFKDKLLIQGSAADKFKAKNSEATKLLSEFGFKTGSDSKDYSDADVASITKLIAKVTNNNPGKIEESGTTDFKVSDGISQVNIMDKDEDNAKILKSYTIKTLKNDTLSLPILMSNVVNTTTLDLSKEKGYVQGGNVLTSLPWKKDDMKKSYGDYVNCFKSFKEELIWTSDSFGQKPITTYPTTGNAYLTIKFGNVKVINVLACGEPYA</t>
  </si>
  <si>
    <t>ATGAGAAGTATGAAAACATTACTAAGATTATTAGGGGCAGTTAGTTTAACTACAGTTGCAGCAAGTTCAGTTGTTGCATGTGGAACTGAACCTGAACCAAAAATAAATGTTGATGTTGCAAAATTATTAAATTGATATGATGCACAAGGAAATACTTTAATTAAACAAATTATTGGTTATAATAATTCTAAAGTTTTATCAATTATTGCTGATAATTCAAAGATAAATACTGCTAATCTTTTTAAAGATAAATTGTTAATTCAAGGTTCTGCTGCAGATAAGTTTAAAGCAAAAAATTCTGAAGCTACAAAATTATTATCTGAATTTGGTTTCAAAACTGGTAGTGACAGTAAAGATTATTCAGATGCTGATGTTGCGTCTATTACTAAATTAATTGCCAAAGTTACAAATAACAATCCAGGTAAAATTGAAGAAAGTGGGACAACTGATTTTAAAGTTTCTGATGGAATCTCTCAAGTAAACATTATGGATAAAGATGAAGATAATGCTAAAATTTTAAAATCTTACACTATCAAAACGCTTAAAAATGATACATTAAGTCTTCCAATTTTAATGTCAAATGTTGTTAATACAACAACCTTAGATTTAAGTAAAGAGAAAGGATATGTGCAGGGTGGTAATGTTCTTACTTCTTTACCTTGAAAAAAAGACGATATGAAAAAAAGTTATGGGGATTATGTTAATTGTTTTAAATCATTTAAAGAAGAATTAATTTGAACTTCTGATAGTTTTGGACAAAAACCTATAACTACTTATCCTACAACTGGAAATGCATACTTGACTATAAAATTCGGAAATGTAAAAGTTATAAATGTATTAGCTTGTGGTGAGCCTTATGCTTAA</t>
  </si>
  <si>
    <t>complement(81861..83216)</t>
  </si>
  <si>
    <t>complement(83659..84513)</t>
  </si>
  <si>
    <t>256448..258154</t>
  </si>
  <si>
    <t>456865..458139</t>
  </si>
  <si>
    <t>complement(524556..525617)</t>
  </si>
  <si>
    <t>872183..872902</t>
  </si>
  <si>
    <t>complement(1052173..1054143)</t>
  </si>
  <si>
    <t>1146384..1147289</t>
  </si>
  <si>
    <t>30851..31396</t>
  </si>
  <si>
    <t>complement(57971..58192)</t>
  </si>
  <si>
    <t>complement(59812..61494)</t>
  </si>
  <si>
    <t>62984..64345</t>
  </si>
  <si>
    <t>75835..76698</t>
  </si>
  <si>
    <t>sApS1Ms20_00390</t>
    <phoneticPr fontId="7"/>
  </si>
  <si>
    <t>complement(81860..83215)</t>
  </si>
  <si>
    <t>complement(83658..84512)</t>
  </si>
  <si>
    <t>ATGATAAAAATGAACAATGAATATATAAATAAAACATTTTTCAATAGATATATTGAAAAATGTTTCGGTAATCATCAATTACTAAATCCTACACAAAATGAAACAATTGAAGATTTGGATATTTATAGACAAATTTTAATAGATTGAGAAAATACAATTGAAGAAGAATTAGGTTTTAAAATTATTTTTGAAAATGGTAAATTTAAAGAAAAATTAATAAATAAATATAAAGATGAAAAAAAAGAAGAAATTAGGACAAAATATTTTTTAAAAAGAAAAGAAGTTTTGAAATTTATATTCTCACCTATTATTATTAAAAAGATTAATAATAGTCAAACATGAGATTTAATATTAGAAGAAGATGATTTAAGAGATTTTTATCATTATATATTAAATATTAATGATAAACGTATGGTTTTAAATGAAGAAATTGAATTGATTAAAAGCATTAATTTTGAAAATAGTTTTGCTATATATGAAAGCATAATTAAAAATATTAAAAAACTAAAATATTTGATATTACCTTTAGATTTACAAACTGATGAAAATTTGAAATTTAATAGATTAAAAACTATAACAGATTGTAGTGGACCTTGATTTAATAGCTTTGAAGCAACAAAAAAAACATACGGAAAAAATAATAATCAAACATGAGCAGAACTTCTTACTGAAATGTCTGATGAAATAATTAATTATGAAAATAAATTATTCAAATCATTTGAAATATCTGTTGACGATTTAAATAATTCAAAAATGAATCAAAATCTCAAATTAAAGAATTTAAAAAATGTTCCAAAAGATGGGAATTGTTTATTTTGAGCAATTATTTTTGCTTATTTAGAACCAGTAAAAAAAGATCAGTATCAGCTCCAAAAAAGACATAAAAATCTTTTTGGAGCTGATACTGAATATAATTTTATTTTGGAAAAAGTAGATTTTGCTTTTTGAAAATATATAAAAAATAAAAATATGCTTCTATTATTTCGTAATAAAGTTATTGATTATATACAAGAAAATATAAAAACAAATCGCGGTGACAATAAAGCAACATTTGAAAGTAGTGTATTAGGTAGTGAAATTAATAATAAATTAAACCACAACATTAACATTAATAAAGAGGAACAAATAAGAAAAACCTTAAAAGAAATGAGAAAAGATGGTACTTGAGGTGGTTCTATTGAAATTGAGGCAATATGTAATATTTTAAATTGTAAAATTAGTAGAAATGAAGAAGTATTTGAGCCAGATCATCCAATACCAGATTTTATTGAAATAAAATTACATTTTGCAAATAATCATTATCAATATTATTTGATAAAACAAACTAAAAAAAGTAATATTAATTCATCAATTTCTTTTTCAATTGATAAAATATTAAAGGAAGAACCAAGTAACAAAAAAATAAAAGTTGAAGATAAAAGTATAGATTTTAATGAAAAATTTCAATTTTCAAAAATTCAATATAATCCAAATCCAAAATTTCTAGTAAAAGATACAAGTGATAATTATTTATACTCTGAACTAAAACACCAAGATATAATTTCTATAAATCAAAATGAAAGACCATCATCAGTTTCTAGTATAAGTACTATTAATTCAAATTTTTCTACAGGTACTTTTCACTTCACTAGTGACGAAAGACCATCATCAGTTTCCACAAATTCAACTGATGAAAGACCATCATCAGTTCTTATTTCTTCATTTTTATCTTATTAA</t>
  </si>
  <si>
    <t>256439..258154</t>
  </si>
  <si>
    <t>sApS1Ms20_07130</t>
    <phoneticPr fontId="7"/>
  </si>
  <si>
    <t>MLEIIENCKYFNINTPIDEYNNTTLHRTIRSNNKKIIRTLLLKNENGDLEINFDIKNKNNEKPFKFEDMIIDWLHQLPRNQIQMMIIDFLITNECNYNNYITREGLTWWTLVIKYNLKEVTNYLVNSVLTDIKKIDSNPFKNKNYLFDNEIKEEVDRATYNWIKQFTNSGSFKTKDNRSVEENELIKLRKELKQLRMENDILKQAALIIGRK</t>
    <phoneticPr fontId="7"/>
  </si>
  <si>
    <t>ATGAAATATTTTAGTCCAAGTTATTGATTTAAATTATGAGTATTATCTGCAACATTATTTAATGATAAAACTATAGGTATTAATGTTAAGTCAATTGATAATAAAAAGATTAAAGATTGAGTTAGTAACAATACTAGTTTAGAATCAATAAATGAACCAAACAGTTTTACAAATACAAGTAATTATCAATCATATAGTTTAAATGAAACAAATGAAAATATTAATCCATTTTATCAAACAGAATTAAAAACAAGTACACATAAACATCGTCATAAAAAAAGCAGAAGAATTAAAAAACAAGTTATGCAACACCCAAGGACGTCTAAAGAAATTTTGCAATTAAATGAAAAATTAATTATTAATCAAAATAATCGAAGAGAATATCAAACTAGTTTTCAAATTATTATCAATGAATTAGTTGATAGAGGAGTATTAAGAAGAATTAGAGATTTAAATTTATTAGTTAATCCTGATTTTATTTCTGAGGATAATACTATTTTGGCTTTAAATTCTGAATCAAATTATGGTTATTTTAGACTTCCAGTTGAAATTAGAGGAGAACAAAATGGACAAAGTTTTTCTAGAAATTTAGAATTAGTTTTAAGAACAGATAATTTATATGTAGAAGGATTAATGGTTAATAATAATTATTATCATTTTGATTTTAGTAATATTGATAATAGAAGACAACCTGCTGCTGTTAGAGATGGTTCAGTTCCACATTTAACAAGAATTGATAGAACAAATAATATTAATTTAAGTAACATTCGACCAGATTATATAGATTTATTACCTGATGAATTAAGTCATAGAATTTATTGAACTGATATTTATCAAGCATTTTTGGAAATATCTAATATAGAAAGTATTTCTTTATATGATAATATTCGTTATTCCTTGGGAAGAGTAATTGTAATTACAGCAGAATCATTAAGATTTTGATCACTACATACTCATATTATTCAACAATTAATTAATAATAATGATGGATATATTGTTTTACAACGTAATATTGAGAATCCTATTTATAGCTAA</t>
  </si>
  <si>
    <t>complement(524556..525590)</t>
  </si>
  <si>
    <t>sApS1Ms20_12810</t>
  </si>
  <si>
    <t>872181..872900</t>
  </si>
  <si>
    <t>complement(1052171..1054141)</t>
  </si>
  <si>
    <t>1146382..1147287</t>
  </si>
  <si>
    <t>sApS1Ms20_22180</t>
  </si>
  <si>
    <t>complement(60447..60668)</t>
  </si>
  <si>
    <t>sApS1Ms20_22230</t>
  </si>
  <si>
    <t>complement(62288..63970)</t>
  </si>
  <si>
    <t>sApS1Ms20_22270</t>
  </si>
  <si>
    <t>65460..66821</t>
  </si>
  <si>
    <t>sApS1Ms20_22480</t>
  </si>
  <si>
    <t>79921..80784</t>
  </si>
  <si>
    <t>MEIYINKNVEKCENNWVLEKHFQGFVKTAQEENVVIILRPVNPITKYLLPQKYPTKSSSIKNKSSDWGIQSGFIISLDELTFLSKIGLKDNETQTEKIDLL</t>
  </si>
  <si>
    <t>ATGGAAATTTATATTAATAAAAATGTTGAAAAATGTGAAAATAATTGAGTTTTAGAGAAACACTTTCAAGGTTTTGTTAAAACTGCTCAAGAAGAAAATGTAGTTATTATTTTAAGACCCGTTAATCCAATTACTAAATATTTGTTACCACAAAAATATCCAACAAAATCATCAAGTATTAAAAATAAAAGTTCTGATTGAGGTATACAATCTGGCTTTATAATTTCTTTAGATGAGTTAACATTTTTAAGTAAGATAGGATTAAAAGATAATGAAACACAAACTGAAAAAATAGATCTTCTTTAG</t>
  </si>
  <si>
    <t>complement(426572..426877)</t>
  </si>
  <si>
    <t>ATGAAGTATTTTAATCCAAGTTATTGATTTAAATTATGATTATTATCAGCACCATTATTTAATGATAAAACTCAAGGTATTAATGCTAAGTCAATTGATAATAAAAAGATTAAAGATTGAGCTAGCAAAAATACTACTAATATATCATTATTAGAAAATCAAGAATTAACTTTATCAAATAATCAAACAACTTTATTAAATTTACCATTATGAAATAGTAATTTAACTACACATAATGAACATCATAAACACCGTCATCAAAAAAGTAGAAACAGATATAAAAGACTACCAATTCCACCATCAAAAGAAATTTTTCAATTAAGCGAAAAATTAATTATTAATCAAAATAATCCTAATCAATACAGAAGTAGTTTTCAATCAATTCTTGAATCATTAACAAATAATAATATATTAAGAATTGTTTTTGATGATAGTGAAAATAGAAATTGAGGAGAAAATAGTAGGATATTTAGTTTAAATTCTCAAAATTATGGTTATTTTAGACTTCCAGTCCAAATTATACAAGAACAAAATGGACAAAGCAATCAAATAAATTTAGAATTAGTTTTAAGTACAGATGCTTTATATATTCAAGGTTTTATAATCAATCATCATGATACTGGTGCCCATACATCAAATATTGAAACTTATTATTATTTTAATCCTGATTTAGGAACGCCTTCTGGTCGATATAATCCTCAATTAAGAGAAGTTACTGGAATAACAAATTCTATAATGTTAAGTCAAATTGGGAATGCTTATAGACATCTTATACCAACTGAAAATAATAATATTAATTGAGAAACTATTTATAATTCTTTTTTAAGATTAACTAATGATATTAATGTTAATATAGAACGACCTTTGGGAAATTTAGCTAGAGCTTTAGGACAAGTCATTTTTGTGACAGCTGAAGCAATAAGATTTCCAAACATTTATGCACGTATTGTCTCACATTTAATTACAAGAAATGAAAATATTAATTTAGAAAGTAATCAAAGAAATGAAATTTATAGAATTTTAGTTAATTGAGGTACAAATTCAAGAGATAGTATATTTAGATGATTATTACAAATAGCCAATATTATTCAAAATACTCCAAATATTATGATAAGTCCTCCTTCTATGCTTGATTTTACAAGAGCATTAAGTTCACCAGCAGTTCAAGTTGTACTTGGCTATATTGAATTTCAAAGATTAAGAAATAATAGAAGAAACGTAAATTGTCGTAGAGGAAAAAGAGAATTAAAAAATACTTATTGACATGAAAAATTTTGTGATTTAAAACCAGAAATTGATAAAATTCAAGGGAAAATAACTTCTATAAAAGTTTTAGATGAAAATACAAAAGGTGGTCATTTAAAATCTGGAGATATTTATATTGGTACAGATAATGGAGTATATTTAATTCATGGTTATAATAGAGTTGATAAATTTGAAGGTTTAAATTTTCCAATAAAAGATATTATTTTAGATGGAAAAGGTAGTGCTTATGTAATTAATGAGCAATTTGAAATTTATCATTTAAATTTAGTAGGTTATGGTTCTGAAAAAATAAGGATTAATAATAAAATTCCATCAGGAATAACTATAACTACTATAAAGGTTTTAGAAAATGACAGTACTGATAATCAATGAGTTAAAAAAGGTTATATATTTGTAGGTACAAGTGAGGGTTTGTATACGATTCATCAAAATGGTAATTTAGATAGAAGATATTCTCCTGTAACAACCGAAATAAAAGATATCTTTATAAAAGATAATAACAGTTTATATTTTCAAGTTCATAATAATAAAATTTATTTTTTAAAATTTTCAGATTGAAGTGGGGAACTAGTTTTAAATGCTAATAGTGATAAAATAGTTGAAATTCAAATTTTTAATGATAATAATTTTATTTTTTTACTTGCTTTAACTACTGATGGAGTATATTATATTCATGAAAGAGTATTAGAAACTGATAAATATAAAATTAATAATAAAGTTTATTCAATTTGTAGATCAAATAATGGTGATGTTTTTTTCTATACAAACAATGGATTATATTTAGCACCAAAATATAGTTTTGATGTTCAACCAATAAAACATATAGATAATAATGATTGCAAGTCAAAGCTAAATAAAATTATAAATAATTCAAAAGATGAACTAAAAAGAAAAAAAAGAGAAATATTTGATATAAATAATTTAGAAGAAAAAAATGTAACTAAATGAACTAATGAATTTACAAAATCTATAAATAATGAACAACATTTACCAATAACTAATAATACAAATTTTGTTACAAATAATATAACAAGTTTATAA</t>
  </si>
  <si>
    <t>475801..478107</t>
  </si>
  <si>
    <t>ATGTTTGAGTGAGTTAGAGAAATATTTGGAATAAATATAAATATTAATAACAAAGAAGCAAAAATGATAGATGCTATTAAAAATAAAAAGTTAGATGTAGTTAATAAAATATTAAAATATGATATTAATATTGATTATATTGATAGAACTGGTTATACGCCTTTAATTTGGGCGGCTGAAAAAGGTTATCTAGAAATAGTTAATGTTTTATTAGAACATAATGCTAATATTAATTACATATCTGTAAATGGTAATACTGCTTTAATCTTAGCTGCTAAAAAAAAATATACAAAAATAGTTAATATGTTATTAGAACATAATGCTAATGTTAGTTGTGAGGATCAATTTGGTAATACTGCTTTAATTTTAAGTACTGAAAATGGAAATTTGGAAATAGTTAAAACTTTATTAACACTTAATGTTAATGTTAATCATGAAAATCGATATGGCGAAACTGCTTTGTTAGTGGCTGCTAAAAATGGATATACAGAAATAGTTAATGATTTACTAGCAAATGGCACTAATATTAATCATGTCTCTATAAATGGTAATACTGCTTTAATATTAGCGATTAAATCTAATTATTTAGAAATAGCTAATGCCTTATTAACAAATTATCCTAATGTTAATAGAAAAAATATGTTTGGTTATACGCCTTTAATGTGGGCTGCGAGGAATGGTCATTTAGAAATAGTCAGAACTTTATTAGAATTGGGAACTAATGTTAATTGTATAAATGAAAATGGTGATACGCCTTTAATGTGGGCTGCGAGGAATGGTCATTTAGAAGTAGTTAATTTGTTATTAAATAAAGGTGCAAATGTTTATTCTATAACAAAAATTTGTGGTTATACTGCTTTAATTGCTACAGCTGGTAGAGGTCATTTAGAAGTAGTTAATACTTTTATCAAAAATGGCGCTAATGTTAATCATGTAACTATTGATGGTTTGAGTGCTTTAATGTGAGCTGCTGAAAATGGTTTTTTAGAAATTACTAATGCTTTAATAAAAAATGGCGCCAATGTTAATCATGAAAATATAATTGAAGAAACCGCTTTAATTGTTGCTGCTAAAAATGGACATTTGGATATAGTTAAAACTTTATTAATAAATAGTGCAAATGTTAATTGTATAAACGAAAAAGGTTGCAATGCTTTAATGTGAGCTGCTAAAAATGGACATTTGGATATAGTTAAAACTTTATTAACATATAATGCTAATATTGATGATTTAGATGTAAATGGCAATACTGCTTTATTATTTGCAACCAAATATAATCATTGACAGATAAAAAAGATAATTATTGAAGTAAATAGTTTAAAAAGAGAAAATTTATTAAATGTTAAAAAAATGATAAATAAAATGAATATTATTTTTATTAAAAATAAAGAAAGAATTTATTCAAAAAAAATAGAAAGAAAATTTATTAAAATATTGCAAAATTATGAAGATTATATTAATAAAAAAACCAAAAATATTGATGGACAACTAAATCTTTTTTTTAAAAAAGAATTTATTAATAGTCTAAAATTTGAAGAGGAAAATTATTCATTATTGCATATATCAGTATTAAATGATTGACAAAAATTAGTAACTTATTTAGTAACAAAATGACCGGTTGATATTGATTATAAAGATAGTTCGCGGAATTCGGCATGAAATCATGCTTGTATGTTACTAAAAAAAGAAAATGCTTTAGCAATTAAATCAAAAGTTCAAATAAATGAAGAAGATAAAATATTTTTAGAAAAAAATATTGATTTATTATCAAGAAAAGAATCTTCTTTTATTAAACCTTTAAATAAAAAAGATAAAAATGCTAATAAAATTAGATTTAACATTATAAATTATTATTATGATATTGATGAAGTTGCTATTGATGCTTTTGATTATTTTAAAAATAACATAAATTTAATTGAAGATGATAATATTTTTTTAACAATTAATAATAAACAAACTTTACAAATATAA</t>
  </si>
  <si>
    <t>501531..503501</t>
  </si>
  <si>
    <t>ATGAATGACGATTTAAATGAAAAATTAATAAATAGTGCTTGAAATGGCGATTTAGATACAATTAATATTTTACTGATAAATAATGGTGCTAATGTTAATTATTTAACTATAAATAATTTTAGTGCTTTAAGTGCTTTAACACTAGCCGCCTGAAATGGACACTTAAATATCGTTAAAAATTTACTAGAAAATGATGCTAATATCAATCATGCTAATATATAG</t>
  </si>
  <si>
    <t>complement(544872..545093)</t>
  </si>
  <si>
    <t>ATGGACAGTAATTGGTATATTTATTTAATAATATTGCTAGTTTTATTATTTTTAAGTGGTTTTTATTCATCTGCTGAAACATCATTAACTTCTTTAAATGTTATAAGAATTAAATCTATTGGTAAATTACGTAGTAATAAAAGTCGTCGTGCTAATATTGTATTTAAGTTAGTTAAAAATTATAATGTAACTTTAACAACAATTTTACTTGGTAACACAGTAATTAATGTTGGAATTGGTACTTTAAGTACCATATTATTTATTGATTATTTTCATGTTTCTCCTACTTATGGTCTTTTAATATCAACTTTAGTTTCGGCGATTGTTGTTTTAATTATTGGTGAAATTATACCTAAAAGTGTTGCAAAATTACATCCTGAGACAATAGCTTTAAATTATGCATATATTTTGTATATTCTTAATATTATTTTTTATCCAATAACTTTTATTGTTACTTTATTTCAATTTAAAAGTAAAAAACCAACAAGTTCTGAACAAGAACTTATTGAATTGATTTCAATAATTGAAAGAGAAGGAGTTCTTGAAAAAGCAGAACGTGATTTAATTGAATCTGCAATTAAATTTGATGAAAAATCAGTTTTTCAAGCTATGCATCCCAAAAGTAAAATTAAATATATTTATGATGATACGCTACCTAAAGTTATTAAACATCTATATTTAGAAGAAAAATATAGTAGAATTCCTGTTTTAGATCATGTTAATCAAAATGTAATTGGTATTTTAAATATTAAAGAATTTATTATTAATATGTTAGAAAATGAAAATCCAGATTTATTACAATTAATGTTACCAGCAATTTTTATTTCTAAGCGTACTAAGTTAAATGAAGCATTGGAAATTTTACAAACGGAAAGAATGCATATGGCTATTGTCTGCAATAATAAAGATAAAAAAGATTTTAATGGTATTATTACACTTGAAGATATTCTTGAAGAATTAGTTGGTGAAATTTATGATGAAACTGATGAAATTGGATTGATACAAGAAATAGGAACACATAAGTTTCGTGTTGATGGTTCTTCAAAACTTGAAGTATTATTTAAACGTTATTTAAAAAGAAAACCTCCAAATTATAATAAACAAACTGTCCAAGAATGATATATGTTCAAAACAAAAGTAAAGAAAGTAAGGAAAAATAGTCCACTTTTAAAATTTCGAAATTTTTCATTTAAAGTTATAAAGGTTCGCAAAGAATTTGCTGTTTTTGAAGTTGAAATTTTTACTAATAAAAAAATTAAAAATAACTGAGAATAG</t>
  </si>
  <si>
    <t>TTGGAAATAGTTAACACTTTACTAGCAAAAAATGTTAATGTTAATTATTCAGATCAATCTGGTTACAGTCCTTTAATGATAACTGCTGAAAATGGTTTTTTAGAAATTACTAATGCTTTAATAAAAAATGGCGCCAATGTTAATCATACAAATCAAGTTGGTGATACGGCTTTAATCTTAGCTGCTGAAAATGGTTTTTTAAAAATTGTTAATAGTTTAATAGAAAATAACGCTAATCTTAATTATGCAAATCAAAATTGAAATACAGCTTTAATGATGGCCAATAAAAATAGCAAGAATAATCGAGCAAATAAATCAACTAAAGGCAGAAAATTTAATAAATGCTAA</t>
  </si>
  <si>
    <t>complement(986463..986810)</t>
  </si>
  <si>
    <t>ATGTTATTAGATAGTGAAATCAATAAAAAAAATAAAGAATTGTATCCTAACAATAGTGAAGATACACAAATAAGAAAAAATTTAGAACAAATGAGAAAAAATGGTGAAATAACAGATTCTGTTAAAATTGAAGCAATTTGTAATATTTTAAATTGTGATATTATTAGAATTAATGAAGATTTTGATGTTGCAAGTAGGGAAAGATTTGAATCAGATAATGTAATTGCTAATAATGAGGTGAAGTTATACTATCAAACTCGACATTATCAATATTTTTCAAATGTTACTAATCAAACACCAGCAAAAAGGAATGAGGAAGAAACTATAAAAGTAGTGACGCCTTCATTTGAAGTTAATTCAAGTAATAATAGTTCTCAAGAAAGTATTTTATTTCCAAGAGAGGAAAGTGCTGATTTTTTAATTAATGCTAGATTGAAACTTAAAAATCAGTTGTCTGATAAAGAAATTAATGAAGAAACACAAAATGCTATAATTGATATTTTTATTGAAGATATAATTAAAGTACCAGCACATCAAAAAAATGAAATATTAGAAAAATCTATTTTTGAATTAAATAATCAAGTTCAATTATTTACAAATCCTAATCTTGTTTTTGAATCATTTATTAAACCAATAATTAATGGTTCTAAAACAGGAGATCAACAATTATTAAAAGAAAGTACTAATACAAATACTAATTAA</t>
  </si>
  <si>
    <t>complement(1319080..1319781)</t>
  </si>
  <si>
    <t>ATGGCAATTAAAGATGTTCAAAGAGATGGTAATTGTTTATTATGAGCAGTAATTGTTTCATATTTAGAACATGTTAAAACTAATAAAAATCAATTTAAAACAAGATATAAATCACTTTTTGGTATAGAAATCGGCTGATAA</t>
  </si>
  <si>
    <t>complement(1319923..1320063)</t>
  </si>
  <si>
    <t>ATGTCAAATAAAATTAAAAGACCAATGAATGCTTATATACTTTTTAGTAAAGAAAAAAGAGCAGAGCTTATTCAACAAAAACCAGAACTTAAATCAAAAGTTGCAGAAGTTGCTAAATTGATTGGAAATCATTGAAAAGAAATGACAAATGAGCAAAAAGATAAATATGTAAAAATGGCAGAATAA</t>
  </si>
  <si>
    <t>1343445..1343630</t>
  </si>
  <si>
    <t>ATGCGTTTATCTTATCGTACAGGAATAAGTGATGTTATTAGAGTTTTAGTTAATAATGATATTATTAGAGAACTTAACCATGGAATTAGTTTAAATACTATGTATTATCTGAATGAAAATTCAAGTTATCAATATTTAATTATTCCTATTGTAGTAATTCAAGATAATGGACAACAAAATACAGCACAAATAATAGAATTAGTACTTAGACAAAATGATTTATATTTAGATGGTTTTGCTATAAATAACAGTTATTATTATTTTCGTGATGGCCACTTGCCACTTAGCCCTTTTTACTAG</t>
  </si>
  <si>
    <t>complement(61098..61397)</t>
  </si>
  <si>
    <t>ATGTCAAATAAAATTAAAAGACCAATGAATGCTTATATGCTTTTTAGTAAGGAAAAAAGAGCAGATATTATTCAACAAAAACCAGAACTTAAATCAAAAGTTGCAGAAGTTGCAAAATTGATTGGTAATCATTGAAAAGAAATGACAAGTGAAGAGAAATCTAAATATGTAAAAATGGCAGAAGAAAACAAGAAAATATATGAAAGTGAAAATCAAAAATAA</t>
  </si>
  <si>
    <t>103860..104081</t>
  </si>
  <si>
    <t>ATGAAGTATTTTAATCCAAGTTATTGATTTAAATTATGATTATTATCAGCACCATTATTTAATGATAAAACTCAAGGTATTAATGCTAAGTCAATTGATAATAAAAAGATTAAAGATTGAGCTAGCAAAAATACTACTAATATATCATTATTAGAAAATCAAGAATTAAATTTATCAAATAATCAAACAACTTTATTAAATTTACCATTATGAAATAGTAATTTAACTACACATAATGAACATCATAAACACCGTCATCAAAAAAGTAGAAACAGATATAAAAGACTACCAATTCCACCATCAAAAGAAATTTTTCAATTAAGCGAAAAATTAATTATTAATCAAAATAATCCTAATCAATACAGAAGTAGTTTTCAATCAATTCTTGAATCATTAACAAATAATAATATATTAAGAATTGTTTTTGATGATAGTGAAAATAGAAATTGAGGAGAAAATAGTAGGATATTTAGTTTAAATTCTCAAAATTATGGTTATTTTAGACTTCCAGTCCAAATTATACAAGAACAAAATGGACAAAGCAATCAAATAAATTTAGAATTAGTTTTAAGTACAGATGCTTTATATATTCAAGGTTTTATAATCAATCATCATGATACTGGTGCCCATACATCAAATATTGAAACTTATTATTATTTTAATCCTGATTTAGGAACGCCTTCTGGTCGATATAATCCTCAATTAAGAGAAGTTACTGGAATAACAAATTCTATAATGTTAAGTCAAATTGGGAATGCTTATAGACATCTTATACCAACTGAAAATAATAATATTAATTGAGAAACTATTTATAATTCTTTTTTAAGATTAACTAATGATATTAATGTTAATATAGAACGACCTTTGGGAAATTTAGCTAGAGCTTTAGGACAAGTCATTTTTGTGACAGCTGAAGCAATAAGATTTCCAAACATTTATGCACGTATTGTCTCACATTTAATTACAAGAAATGAAAATATTAATTTAGAAAGTAATCAAAGAAATGAAATTTATAGAATTTTAGTTAATTGAGGTACAAATTCAAGAGATAGTATATTTAGATGATTATTACAAATAGCCAATATTATTCAAAATATTCCAAATATGATGATAAGTCCTCCTTCTATGCTTGATTTTACAAGAGCATTAAGTTCACCAGCAGTTCAAGTTGTACTTGGCTATATTGAATTTCAAAGATTAAGAAATAATAGAAGAAACGTAAATTGTCGTAGAGGAAAAAGAGAATTAAAAAATACTTATTGACATGAAAAATTTTGTGATTTAAAACCAGAAATTGATAAAATTCAAGGGAAAATAACTTCTATAAAAGTTTTAGATGAAAATACAAAAGGTGGTCATTTAAAATCTGGAGATATTTATATTGGTACAGATAATGGAGTATATTTAATTCATGGTTATAATAGAGTTGATAAATTTGAAGGTTTAAATTTTCCAATAAAAGATATTATTTTAGATGGAAAAGGTAGTGCTTATGTAATTAATGAGCAATGTGAAATTTATCATTTAAATTTAGTAGGTTATGGTTCTGAAAAAATAAGGATTAATAATAAAATTCCATCAGGAATAACTATAACTACTATAAAGGTTTTAGAAAATGACAGTACTGATAATCAATGAGTTAAAAAAGGTTATATATTTGTAGGTACAAGTGAGGGTTTGTATACGATTCATCAAAATGGTAATTTAGATAGAAGATATTCTCCTGTAACAACCGAAATAAAAGATATCTTTATAAAAGATAATAACAGTTTATATTTTCAAGTTCATAATAATAAAATTTATTTTTTAAAATTTTCAGATTGAAGCGGGGAACTAGTTTTAAATGCTAATAGTGATAAAATAGTTGAAATTCAAATTTTTAATGATAATAATTTTATTTTTTTACTTGCTTTAACTACTGATGGAGTATATTATATTCATGAAAGAGTATTAGAAACTGATAAATATAAAATTAATAATAAAGTTTATTCAATTTGTAGATCAAATAATGGTGATGTTTTTTTCTATACAAACAATGGATTATATTTAGCACCAAAATATAGTTTTGATGTTCAACCAATAAAACATATAGATAATAATGATTGCAAGTCAAAGCTAAATAAAATTATAAATAATTCAAAAGATGAACTAAAAAGAAAAAAAAGAGAAATATTTGATATAAATAATTTAGAAGAAAAAAATGTAACTAAATGAACTAATGAATTTACAAAATCTATAAATAATGAACAACATTTACCAATAACTAATAATACAAATTTTGTTACAAATAATATAACAAGTTTATAA</t>
  </si>
  <si>
    <t>119267..121573</t>
  </si>
  <si>
    <t>544019..544366</t>
  </si>
  <si>
    <t>650679..651953</t>
  </si>
  <si>
    <t>985601..985822</t>
  </si>
  <si>
    <t>complement(1027193..1029163)</t>
  </si>
  <si>
    <t>complement(1052587..1054893)</t>
  </si>
  <si>
    <t>1103817..1104122</t>
  </si>
  <si>
    <t>complement(1324326..1325027)</t>
  </si>
  <si>
    <t>complement(1325169..1325309)</t>
  </si>
  <si>
    <t>1348691..1348876</t>
  </si>
  <si>
    <t>13555..15861</t>
  </si>
  <si>
    <t>TTGTTAATAATGCGTTTATCTTATCGTACAGGAATAAGTGATGTTATTAGAGTTTTAGTTAATAATGATATTATTAGAGAACTTAACCATGGAATTAGTTTAAATACTATGTATTATCTGAATGAAAATTCAAGTTATCAATATTTAATTATTCCTATTGTAGTAATTCAAGATAATGGACAACAAAATACAGCACAAATAATAGAATTAGTACTTAGACAAAATGATTTATATTTAGATGGTTTTGCTATAAATAACAGTTATTATTATTTTCGTGATGGCCACTTGCCACTTAGCCCTTTTTACTAG</t>
  </si>
  <si>
    <t>complement(93362..93670)</t>
  </si>
  <si>
    <t>136124..136345</t>
  </si>
  <si>
    <t>sApS14Ms10_00690</t>
    <phoneticPr fontId="7"/>
  </si>
  <si>
    <t>545938..546285</t>
  </si>
  <si>
    <t>652602..653876</t>
  </si>
  <si>
    <t>987497..987718</t>
  </si>
  <si>
    <t>ATGTTTGAGTGAGTTAGAGAAATATTTGGAATAAATATAAATATTAATAACAAAGAAGCAAAAATGATAGATGCTATTAAAAATAAAAAGTTAGATGTAGTTAATAAAATATTAAAATATGATATTAATATTGATTATATTGATAGAACTGGTTATACGCCTTTAATTTGGGCGGCTGAAAAAGGTTATCTAGAAATAGTTAATGTTTTATTAGAACATAATGCTAATATTAATTACATATCTGTAAATGGTAATACTGCTTTAATCTTAGCTGCTAAAAAAAAATATACAAAAATAGTTAATATGTTATTAGAACATAATGCTAATGTTAGTTGTGAGGATCAATTTGGTAATACTGCTTTAATTTTAAGTACTGAAAATGGAAATTTGGAAATAGTTAAAACTTTATTAACACTTAATGTTAATGTTAATCATGAAAATCGATATGGCGAAACTGCTTTGTTAGTGGCTGCTAAAAATGGATATACAGAAATAGTTAATGATTTACTAGCAAATGGCACTAATATTAATCATGTCTCTATAAATGGTAATACTGCTTTAATATTAGCGATTAAATCTAATTATTTAGAAATAGCTAATGCCTTATTAACAAATTATCCTAATGTTAATAGAAAAAATATGTTTGGTTATACGCCTTTAATGTGGGCTGCGAGGAATGGTCATTTAGAAATAGTCAGAACTTTATTAGAATTGGGAACTAATGTTAATTGTATAAATGAAAATGGTGATACGCCTTTAATGTGGGCTGTGAGGAATGGTCATTTAGAAGTAGTTAATTTGTTATTAAATAAAGGTGCAAATGTTTATTCTATAACAAAAATTTGTGGTTATACTGCTTTAATTGCTACAGCTGGTAGAGGTCATTTAGAAGTAGTTAATACTTTTATCAAAAATGGCGCTAATGTTAATCATGTAACTATTGATGGTTTGAGTGCTTTAATGTGAGCTGCTGAAAATGGTTTTTTAGAAATTACTAATGCTTTAATAAAAAATGGCGCCAATGTTAATCATGAAAATATAATTGAAGAAACCGCTTTAATTGTTGCTGCTAAAAATGGACATTTGGATATAGTTAAAACTTTATTAATAAATAGTGCAAATGTTAATTGTATAAACGAAAAAGGTTGCAATGCTTTAATGTGAGCTGCTAAAAATGGACATTTGGATATAGTTAAAACTTTATTAACATATAATGCTAATATTGATGATTTAGATGTAAATGGCAATACTGCTTTATTATTTGCAACCAAATATAATCATTGACAGATAAAAAAGATAATTATTGAAGTAAATAGTTTAAAAAGAGAAAATTTATTAAATGTTAAAAAAATGATAAATAAAATGAATATTATTTTTATTAAAAATAAAGAAAGAATTTATTCAAAAAAAATAGAAAGAAAATTTATTAAAATATTGCAAAATTATGAAGATTATATTAATAAAAAAACCAAAAATATTGATGGACAACTAAATCTTTTTTTTAAAAAAGAATTTATTAATAGTCTAAAATTTGAAGAGGAAAATTATTCATTATTGCATATATCAGTATTAAATGATTGACAAAAATTAGTAACTTATTTAGTAACAAAATGACCGGTTGATATTGATTATAAAGATAGTTCGCGGAATTCGGCATGAAATCATGCTTGTATGTTACTAAAAAAAGAAAATGCTTTAGCAATTAAATCAAAAGTTCAAATAAATGAAGAAGATAAAATATTTTTAGAAAAAAATATTGATTTATTATCAAGAAAAGAATCTTCTTTTATTAAACCTTTAAATAAAAAAGATAAAAATGCTAATAAAATTAGATTTAACATTATAAATTATTATTATGATATTGATGAAGTTGCTATTGATGCTTTTGATTATTTTAAAAATAACATAAATTTAATTGAAGATGATAATATTTTTTTAACAATTAATAATAAACAAACTTTACAAATATAA</t>
  </si>
  <si>
    <t>complement(1029087..1031057)</t>
  </si>
  <si>
    <t>ATGTTAAGTCAAATTGGGAATGCTTATAGACATCTTATACCAACTGAAAATAATAATATTAATTGAGAAACTATTTATAATTCTTTTTTAAGATTAACTAATGATATTAATGTTAATATAGAACGACCTTTGGGAAATTTAGCTAGAGCTTTAGGACAAGTCATTTTTGTGACAGCTGAAGCAATAAGATTTCCAAACATTTATGCACGTATTGTCTCACATTTAATTACAAGAAATGAAAATATTAATTTAGAAAGTAATCAAAGAAATGAAATTTATAGAATTTTAGTTAATTGAGGTACAAATTCAAGAGATAGTATATTTAGATGATTATTACAAATAGCCAATATTATTCAAAATACTCCAAATATTATGATAAGTCCTCCTTCTATGCTTGATTTTACAAGAGCATTAAGTTCACCAGCAGTTCAAGTTGTACTTGGCTATATTGAATTTCAAAGATTAAGAAATAATAGAAGAAACGTAAATTGTCGTAGAGGAAAAAGAGAATTAAAAAATACTTATTGACATGAAAAATTTTGTGATTTAAAACCAGAAATTGATAAAATTCAAGGGAAAATAACTTCTATAAAAGTTTTAGATGAAAATACAAAAGGTGGTCATTTAAAATCTGGAGATATTTATATTGGTACAGATAATGGAGTATATTTAATTCATGGTTATAATAGAGTTGATAAATTTGAAGGTTTAAATTTTCCAATAAAAGATATTATTTTAGATGGAAAAGGTAGTGCTTATGTAATTAATGAGCAATTTGAAATTTATCATTTAAATTTAGTAGGTTATGGTTCTGAAAAAATAAGGATTAATAATAAAATTCCATCAGGAATAACTATAACTACTATAAAGGTTTTAGAAAATGACAGTACTGATAATCAATGAGTTAAAAAAGGTTATATATTTGTAGGTACAAGTGAGGGTTTGTATACGATTCATCAAAATGGTAATTTAGATAGAAGATATTCTCCTGTAACAACCGAAATAAAAGATATCTTTATAAAAGATAATAACAGTTTATATTTTCAAGTTCATAATAATAAAATTATTATCATTAAAAATTTTCAGATTGAAGTGGGGAACTAG</t>
  </si>
  <si>
    <t>complement(1054952..1056055)</t>
  </si>
  <si>
    <t>sApS14Ms10_15320</t>
  </si>
  <si>
    <t>1105713..1106018</t>
  </si>
  <si>
    <t>Anthrax toxin</t>
    <phoneticPr fontId="7"/>
  </si>
  <si>
    <t>ATGTTATTAGATAGTGAAATCAATAAAAAAAATAAAGAATTGTATCCTAATAATAGTGAAGATACACAAATAAGAAAAAATTTAGAACAAATGAGAAAAAATGGTGAAATAACAGATTCTGTTAAAATTGAAGCAATTTGTAATATTTTAAATTGTGATATTATTAGAATTAATGAAGATTTTGATGTTGCAAGTAGGGAAAGATTTGAATCAGATAATGTAATTGCTAATAATGAGGTGAAGTTATACTATCAAACTCGACATTATCAATATTTTTCAAATGTTACTAATCAAACACCAGCAAAAAGGAATGAGGAAGAAACTATAAAAGTAGTGACGCCTTCATTTGAAGTTAATTCAAGTAATAATAGTTCTCAAGAAAGTATTTTATTTCCAAGAGAGGAAAGTGCTGATTTTTTAATTAATGCTAGATTGAAACTTAAAAATCAGTTGTCTGATAAAGAAATTAATGAAGAAACACAAAATGCTATAATTGATATTTTTATTGAAGATATAATTAAAGTACCAGCACATCAAAAAAATGAAATATTAGAAAAATCTATTTTTGAATTAAATAATCAAGTTCAATTATTTACAAATCCTAATCTTGTTTTTGAATCATTTATTAAACCAATAATTAATGGTTCTAAAACAGGAGATCAACAATTATTAAAAGAAAGTACTAATACAAATACTAATTAA</t>
  </si>
  <si>
    <t>complement(1325085..1325786)</t>
  </si>
  <si>
    <t>complement(1325928..1326068)</t>
  </si>
  <si>
    <t>1349449..1349634</t>
  </si>
  <si>
    <t>complement(25380..27686)</t>
  </si>
  <si>
    <t>complement(42874..43095)</t>
  </si>
  <si>
    <t>84436..84744</t>
  </si>
  <si>
    <t>RIP</t>
    <phoneticPr fontId="2"/>
  </si>
  <si>
    <t>OTU</t>
    <phoneticPr fontId="2"/>
  </si>
  <si>
    <t>HMG</t>
    <phoneticPr fontId="2"/>
  </si>
  <si>
    <t>S1MS19_07110</t>
    <phoneticPr fontId="2"/>
  </si>
  <si>
    <t>sApS4Ms2_05860</t>
  </si>
  <si>
    <t>sApS6Ms27_15260</t>
  </si>
  <si>
    <t>Discription</t>
    <phoneticPr fontId="2"/>
  </si>
  <si>
    <t>Amino acids</t>
    <phoneticPr fontId="2"/>
  </si>
  <si>
    <t>Nucleotides</t>
    <phoneticPr fontId="2"/>
  </si>
  <si>
    <t>Encoded on</t>
    <phoneticPr fontId="2"/>
  </si>
  <si>
    <t>Misc</t>
    <phoneticPr fontId="2"/>
  </si>
  <si>
    <t>Main chromosome</t>
    <phoneticPr fontId="2"/>
  </si>
  <si>
    <t>Plasmid</t>
    <phoneticPr fontId="2"/>
  </si>
  <si>
    <t>53478..53639</t>
  </si>
  <si>
    <t>ATGAATAATAACTTAGAAAAAGTTAAATTATTAGTTAGGAATGGTGTTAGTATAAATTATGTAATTAAAGATGGTTTCACTATTTTGATGTTAACTATCAAAAATAATGATTTAGAGATAGTCAAGTATTTAATAGATAATAATGAAATCTTTATCAAGTAA</t>
  </si>
  <si>
    <t>64473..64601</t>
  </si>
  <si>
    <t>TTGGAAGCACTTAAAGTTTTATTGGCAAGTGGTGCTGCTGTTAATTATGAAGTTCAAGATGGTAATACGTCTTTAATGTTAGCTGCTGAAAATGGAAGAATTGAAATTTTTAATATTTTATTATTATAA</t>
  </si>
  <si>
    <t>complement(387371..387943)</t>
  </si>
  <si>
    <t>ATGAATGATAAAGATATTAATGGTGAAAAAATAATATCAGTTATTTTAAATTCTGTCACTTCATATCAAAATATTACATATTTTAATTATTGGGATTATATAATTAAAGAAGAAAAAATTAGTTCTGAAATAAAAAAAAGTAGCAATAATTTAATAGAAAAAAATACTAATCTAAATTATACAAACCAAAATGGTGATAGTACTTTAATAGTAGCAAGTCATTATTATCAACTTATAGATTCCATTAAAATTTTAATAGAAAATGGCGCTAATATCAATCACGCAAACCAAAATGGTGATACGGCTTTGACTATCATTATTAATAATAGTTTATTTTATGATAAAAACATAAAAAATATATTAGAAAACATATTTTATCAAAAGTATGAAGAATATATTACAAATAAGGCGAAAGTAGAAATTATTAAATACAGGCCAGAATTTTCAAATAACTCATTATTTCATGATATTAAAGATAATATATTAATACATTTAAATACAAATAATTCAGTAAAAAATATAAAAGAAAATTTAATATTAATTTGATTAAAAATCGATAAGAAAAAAAATTAA</t>
  </si>
  <si>
    <t>complement(701561..702328)</t>
  </si>
  <si>
    <t>ATGAAACAATATATTGTAGACTGAAAACTTGGAGGAGAGTTTAAAAATATAGCAAAGCAACTAATTAATAATTCACAAGTTAATCCCAATTTAGTAAATTTGCAAAATGAAACTCCATTTTGCAAATTATTAATACAAGAAATTAATAAAGTTGATACATATCCGACAAATAAAGAAATTCGTGAATTAGTTAATGATTTTCAAAATAATTCTCATTTTAATATTAATAGTGTTAATAATAAAAATCAAAATCTTTTACATATTATTGCTAAAGAAGGTAATAAAACTGATTTTAGAATTAATTTTGCCATCACCAAAAAAACTAATTTTTATCAAATAGATGATAATGGTAATATACCTTATGAAATAGCAATCCTAAACAACAATTTTGATATGTTAGAAATAATAGAAAATTGCAAATATTTTGATATTAATACACCTATTGATGAGTATAATAACACTATATTACATAGAGCAATTAGAAGTAATAATAAAAAAATTATAAAAACACTATTATTAAAAAATGAAAATGGTGATTTAGAAATTAATTTTGATATTAAAAATAAAAATAATGAAAAACCTTTTAAATTTGAAGATATGATAATTGATTTATTACATCAATTACCAAGAAATCGAAATCGAAATCAAATGATGATTATTGATTTTTTAATAACAAATGAATGTAATTATAATAATTATATAACTAGAGAAGGATTAACTTGATGAACTTTAGCTATTAAATATAACTTAAAAGAAGTTACTAATTAG</t>
  </si>
  <si>
    <t>complement(855474..856457)</t>
  </si>
  <si>
    <t>complement(51797..51967)</t>
  </si>
  <si>
    <t>ATGTCAACTAAAATTAAAAGACCGATGAATGCTTATATGCTTTTTAGTAAAAAAAAAGAACAGATATTATTCAACAAAAACCTGAACTTAAATCTAAAGTTGCAGAAGTGGCCAAAATTATTGGTAATCATTGAAAAGAAATGACAAATGAGCAAAAAGATAAATATGTAA</t>
  </si>
  <si>
    <t>53480..53641</t>
  </si>
  <si>
    <t>64475..64603</t>
  </si>
  <si>
    <t>complement(387376..387948)</t>
  </si>
  <si>
    <t>complement(701564..702331)</t>
  </si>
  <si>
    <t>47601..47771</t>
  </si>
  <si>
    <t>33615..33800</t>
  </si>
  <si>
    <t>ATGAAAAAAATAATACAAGCCATTATGAATAATAACTTAGAAAAAGTTAAATTATTAGTTAGGAATGGTGTTAGTATAAATTATGTAATTAAAGATGGTTTCACTATTTTGATGTTAACTATCAAAAATAATGATTTAGAGATAGTCAAGCATTTAATAGATAATAATGAAATCTTTATCAAGTAA</t>
  </si>
  <si>
    <t>S1MS19_00390</t>
    <phoneticPr fontId="7"/>
  </si>
  <si>
    <t>500027..500665</t>
  </si>
  <si>
    <t>ATGTTAGAAATAATAGAAAATTGCAAATATTTTAATATTAATACACCTATTGATGAGTATAATAACACTACATTACATAGAACAATTAGAAGTAATAATAAAAAAATTATAAGAACACTATTATTAAAAAATGAAAATGGTGATTTAGAAATTAATTTTGATATTAAAAATAAAAATAATGAAAAACCTTTTAAATTTGAAGATATGATAATTGATTGATTACATCAATTACCAAGAAATCAAATTCAAATGATGATTATTGATTTTTTAATAACAAATGAATGTAATTATAATAATTATATAACTAGAGAAGGATTAACTTGATGAACTTTAGTTATTAAATATAACTTAAAAGAAGTTACTAATTATTTGGTTAATAGTGTATTAACTGATATTAAAAAAATAGATAGTAATCCTTTTAAAAATAAAAATTATCTTTTTGATAATGAGATAAAAGAAGAAGTAGATAGAGCTACTTATAATTGAATTAAGCAATTTACTAATTCAGGCAGTTTTAAAACCAAAGATAACCGTTCTGTTGAAGAAAATGAATTAATTAAATTAAGAAAAGAATTAAAACAATTAAGAATGGAAAATGATATTTTAAAGCAAGCAGCACTAATAATAGGCAGAAAATAG</t>
  </si>
  <si>
    <t>52331..52492</t>
  </si>
  <si>
    <t>ATGAATAATAACTTAGAAAAAGTTAAATTATTATTTAGGAATGGTGTTAGTATAAATTATGTAATTAAAGATGGTTTCACTATTTTGATGTTAACTATCAAAAATAATGATTTAGAGATAGTCAAGTATTTAATAGATAATAATGAAATCTTTATCAAGTAA</t>
  </si>
  <si>
    <t>complement(568250..568684)</t>
  </si>
  <si>
    <t>ATGCTAACATTAAATTACCTTATTGATCAATTTCAAAAGAAAAAAATTCAATTTTCTATTATTGAAGATTTTATGAATAATCCAAACATTAGTGATGAGAAAGTTATTGGTTTAGATAATAACAATAGAAATGCCCTTCATAATAGTTTTTTATTAGATTTAGATGAAGGAGCAGAAATAGAAGATGAATATAACTATGATCCACACGAGGAATGTTGAGAAACTTCAAGTGAATTAATAGAATTTACAACTAATAAAATAAAACTTATTAATTGATTAATAAATTTTAAAAAAAATGATAAAATTTTTTTAAATCAACAAGATATTGAAGGAAATTCACCTTTACATTTAGCAATTATGAAACAATATATTGTAGAATGAAAACTTGGAGGAGACCTGAATTGTAAATATAAATGGGACAGTTTTTTAAAATAA</t>
  </si>
  <si>
    <t>52332..52493</t>
  </si>
  <si>
    <t>961959..962393</t>
  </si>
  <si>
    <t>53713..53874</t>
  </si>
  <si>
    <t>962467..962901</t>
  </si>
  <si>
    <t>Strain</t>
    <phoneticPr fontId="2"/>
  </si>
  <si>
    <t>RIP-like</t>
    <phoneticPr fontId="2"/>
  </si>
  <si>
    <t>Epsilon-toxin-like</t>
    <phoneticPr fontId="7"/>
  </si>
  <si>
    <t>MLSQIGNAYRHLIPTENNNINWETIYNSFLRLTNDINVNIERPLGNLARALGQVIFVTAEAIRFPNIYARIVSHLITRNENINLESNQRNEIYRILVNWGTNSRDSIFRWLLQIANIIQNTPNIMISPPSMLDFTRALSSPAVQVVLGYIEFQRLRNNRRNVNCRRGKRELKNTYWHEKFCDLKPEIDKIQGKITSIKVLDENTKGGHLKSGDIYIGTDNGVYLIHGYNRVDKFEGLNFPIKDIILDGKGSAYVINEQFEIYHLNLVGYGSEKIRINNKIPSGITITTIKVLENDSTDNQWVKKGYIFVGTSEGLYTIHQNGNLDRRYSPVTTEIKDIFIKDNNSLYFQVHNNKIIIIKNFQIEVGN</t>
    <phoneticPr fontId="2"/>
  </si>
  <si>
    <t>complement(878876..880150)</t>
  </si>
  <si>
    <t>Gene</t>
  </si>
  <si>
    <t>Direction</t>
  </si>
  <si>
    <t>Primer Name</t>
  </si>
  <si>
    <t>Oligo Length</t>
  </si>
  <si>
    <t>Sequence</t>
  </si>
  <si>
    <t>Reference</t>
  </si>
  <si>
    <t>RpoB</t>
  </si>
  <si>
    <t>Forward</t>
  </si>
  <si>
    <t>RpoBF1.ixod</t>
  </si>
  <si>
    <t>26 bp</t>
  </si>
  <si>
    <t>5‘ ATG GAT CAA ACT AAT CCA TTA GCA GA</t>
  </si>
  <si>
    <t>Mathé-Hubert et al. 2019</t>
  </si>
  <si>
    <t>Reverse</t>
  </si>
  <si>
    <t>RpoBR1</t>
  </si>
  <si>
    <t>23 bp</t>
  </si>
  <si>
    <t>5‘ CCA AAT CTT TGT CCA CCA TTT TG</t>
  </si>
  <si>
    <t>ApDnaA_F1</t>
  </si>
  <si>
    <t>5‘ ATT CTT CAG TAA AAA TGC TTG GA</t>
  </si>
  <si>
    <t>Tsuchida et al. 2002</t>
  </si>
  <si>
    <t>ApDnaA_R1</t>
  </si>
  <si>
    <t>5‘ ACA CAT TTA CTT CAT GCT ATT GA</t>
  </si>
  <si>
    <t>16s</t>
  </si>
  <si>
    <t>Spi1500R</t>
  </si>
  <si>
    <t>20 bp</t>
  </si>
  <si>
    <t>5' ATC ATC AAC CCT GCC TTT GG</t>
  </si>
  <si>
    <t>Peccoud et al. 2014</t>
  </si>
  <si>
    <t>16SA1</t>
  </si>
  <si>
    <t>5' AGA GTT TGA TCM TGG CTC AG</t>
  </si>
  <si>
    <t>Fukatsu &amp; Nikho 1998</t>
  </si>
  <si>
    <t>Line</t>
  </si>
  <si>
    <t>Sexual females</t>
  </si>
  <si>
    <t>Males</t>
  </si>
  <si>
    <t>Parthenogenetic females</t>
  </si>
  <si>
    <t>Total offspring</t>
  </si>
  <si>
    <t>Sex-ratio</t>
  </si>
  <si>
    <t>Dead larvae</t>
  </si>
  <si>
    <r>
      <rPr>
        <i/>
        <sz val="11"/>
        <color theme="1"/>
        <rFont val="Arial"/>
        <family val="2"/>
      </rPr>
      <t>Spiroplasma</t>
    </r>
    <r>
      <rPr>
        <sz val="11"/>
        <color theme="1"/>
        <rFont val="Arial"/>
        <family val="2"/>
      </rPr>
      <t xml:space="preserve"> clade</t>
    </r>
  </si>
  <si>
    <t>Clade of Spiroplasma</t>
  </si>
  <si>
    <t>Replicate</t>
  </si>
  <si>
    <t>Total alive offspring</t>
  </si>
  <si>
    <t>L9Ms07-amp</t>
  </si>
  <si>
    <t>1Ms1</t>
  </si>
  <si>
    <t>1Ms10</t>
  </si>
  <si>
    <t>1Ms11</t>
  </si>
  <si>
    <t>1Ms13</t>
  </si>
  <si>
    <t>1Ms14</t>
  </si>
  <si>
    <t>1Ms15</t>
  </si>
  <si>
    <t>1Ms16</t>
  </si>
  <si>
    <t>1Ms19*</t>
  </si>
  <si>
    <t>1Ms2</t>
  </si>
  <si>
    <t>1Ms20*</t>
  </si>
  <si>
    <t>1Ms22</t>
  </si>
  <si>
    <t>1Ms23</t>
  </si>
  <si>
    <t>1Ms26</t>
  </si>
  <si>
    <t>1Ms27</t>
  </si>
  <si>
    <t>1Ms3</t>
  </si>
  <si>
    <t>1Ms4</t>
  </si>
  <si>
    <t>1Ms7</t>
  </si>
  <si>
    <t>1Ms8</t>
  </si>
  <si>
    <t>14Ms10*</t>
  </si>
  <si>
    <t>14Ms13</t>
  </si>
  <si>
    <t>14Ms15</t>
  </si>
  <si>
    <t>14Ms16</t>
  </si>
  <si>
    <t>14Ms17</t>
  </si>
  <si>
    <t>14Ms2</t>
  </si>
  <si>
    <t>14Ms20</t>
  </si>
  <si>
    <t>14Ms3</t>
  </si>
  <si>
    <t>14Ms5</t>
  </si>
  <si>
    <t>14Ms8</t>
  </si>
  <si>
    <t>19Lc1</t>
  </si>
  <si>
    <t>19Lc10</t>
  </si>
  <si>
    <t>19Lc11</t>
  </si>
  <si>
    <t>19Lc13</t>
  </si>
  <si>
    <t>19Lc14</t>
  </si>
  <si>
    <t>19Lc15</t>
  </si>
  <si>
    <t>19Lc16</t>
  </si>
  <si>
    <t>19Lc17</t>
  </si>
  <si>
    <t>19Lc20</t>
  </si>
  <si>
    <t>19Lc21</t>
  </si>
  <si>
    <t>19Lc22</t>
  </si>
  <si>
    <t>19Lc3</t>
  </si>
  <si>
    <t>2Ps1</t>
  </si>
  <si>
    <t>20Ov15</t>
  </si>
  <si>
    <t>20Ov17</t>
  </si>
  <si>
    <t>20Ov73</t>
  </si>
  <si>
    <t>20Ov78</t>
  </si>
  <si>
    <t>22Cor14</t>
  </si>
  <si>
    <t>24Ms16</t>
  </si>
  <si>
    <t>24Ms18</t>
  </si>
  <si>
    <t>24Ms72</t>
  </si>
  <si>
    <t>4Ms1</t>
  </si>
  <si>
    <t>4Ms10</t>
  </si>
  <si>
    <t>4Ms11</t>
  </si>
  <si>
    <t>4Ms16</t>
  </si>
  <si>
    <t>4Ms2*</t>
  </si>
  <si>
    <t>4Ms22</t>
  </si>
  <si>
    <t>4Ms25</t>
  </si>
  <si>
    <t>4Ms27</t>
  </si>
  <si>
    <t>4Ms3</t>
  </si>
  <si>
    <t>4Ms5</t>
  </si>
  <si>
    <t>4Ms6</t>
  </si>
  <si>
    <t>4Ms8</t>
  </si>
  <si>
    <t>5Ps11</t>
  </si>
  <si>
    <t>5Ps27</t>
  </si>
  <si>
    <t>6Ms11</t>
  </si>
  <si>
    <t>6Ms17</t>
  </si>
  <si>
    <t>6Ms18</t>
  </si>
  <si>
    <t>6Ms19</t>
  </si>
  <si>
    <t>6Ms2</t>
  </si>
  <si>
    <t>6Ms23</t>
  </si>
  <si>
    <t>6Ms24</t>
  </si>
  <si>
    <t>6Ms25</t>
  </si>
  <si>
    <t>6Ms26</t>
  </si>
  <si>
    <t>6Ms27*</t>
  </si>
  <si>
    <t>6Ms28*</t>
  </si>
  <si>
    <t>6Ms29</t>
  </si>
  <si>
    <t>6Ms34</t>
  </si>
  <si>
    <t>6Ms35</t>
  </si>
  <si>
    <t>6Ms4</t>
  </si>
  <si>
    <t>6Ms5</t>
  </si>
  <si>
    <t>8Ps39</t>
  </si>
  <si>
    <t>9Ms1</t>
  </si>
  <si>
    <t>9Ms10</t>
  </si>
  <si>
    <t>9Ms11</t>
  </si>
  <si>
    <t>9Ms13</t>
  </si>
  <si>
    <t>9Ms18</t>
  </si>
  <si>
    <t>9Ms19</t>
  </si>
  <si>
    <t>9Ms2</t>
  </si>
  <si>
    <t>9Ms20</t>
  </si>
  <si>
    <t>9Ms21</t>
  </si>
  <si>
    <t>9Ms24</t>
  </si>
  <si>
    <t>9Ms25</t>
  </si>
  <si>
    <t>9Ms28</t>
  </si>
  <si>
    <t>9Ms30</t>
  </si>
  <si>
    <t>9Ms31*</t>
  </si>
  <si>
    <t>9Ms32</t>
  </si>
  <si>
    <t>9Ms4</t>
  </si>
  <si>
    <t>9Ms5</t>
  </si>
  <si>
    <t>9Ms6</t>
  </si>
  <si>
    <t>9Ms8</t>
  </si>
  <si>
    <t>9Ms9</t>
  </si>
  <si>
    <t>1Ms20</t>
  </si>
  <si>
    <t>2Ps1A</t>
  </si>
  <si>
    <t>4Ms2</t>
  </si>
  <si>
    <t>9Ms31</t>
  </si>
  <si>
    <t>20Ov15A</t>
  </si>
  <si>
    <t>20Ov73A</t>
  </si>
  <si>
    <t>24Ms18A</t>
  </si>
  <si>
    <t>20Ov17A</t>
  </si>
  <si>
    <t>1Ms15G</t>
  </si>
  <si>
    <t>1Ms15R</t>
  </si>
  <si>
    <t>1Ms19</t>
  </si>
  <si>
    <t>22Cor14A</t>
  </si>
  <si>
    <t>14Ms10</t>
  </si>
  <si>
    <t>20Ov78A</t>
  </si>
  <si>
    <t>6Ms27</t>
  </si>
  <si>
    <t>6Ms28</t>
  </si>
  <si>
    <t>24Ms16A</t>
  </si>
  <si>
    <t xml:space="preserve"> 1Ms20</t>
  </si>
  <si>
    <t xml:space="preserve"> 9Ms31</t>
  </si>
  <si>
    <t xml:space="preserve"> 14Ms10</t>
  </si>
  <si>
    <t xml:space="preserve"> 4Ms2</t>
  </si>
  <si>
    <t xml:space="preserve"> 6Ms27</t>
  </si>
  <si>
    <t>Buch270R</t>
  </si>
  <si>
    <t>5' TGC CTT GGT AGG CTA TTA CTC</t>
  </si>
  <si>
    <r>
      <rPr>
        <b/>
        <sz val="11"/>
        <color theme="1"/>
        <rFont val="Arial"/>
        <family val="2"/>
      </rPr>
      <t>Table S4</t>
    </r>
    <r>
      <rPr>
        <sz val="11"/>
        <color theme="1"/>
        <rFont val="Arial"/>
        <family val="2"/>
      </rPr>
      <t xml:space="preserve">: Result of the sex induction of the selected </t>
    </r>
    <r>
      <rPr>
        <i/>
        <sz val="11"/>
        <color theme="1"/>
        <rFont val="Arial"/>
        <family val="2"/>
      </rPr>
      <t>Spiroplasma</t>
    </r>
    <r>
      <rPr>
        <sz val="11"/>
        <color theme="1"/>
        <rFont val="Arial"/>
        <family val="2"/>
      </rPr>
      <t xml:space="preserve">-infected lines of pea aphid with sequenced </t>
    </r>
    <r>
      <rPr>
        <i/>
        <sz val="11"/>
        <color theme="1"/>
        <rFont val="Arial"/>
        <family val="2"/>
      </rPr>
      <t>Spiroplasma</t>
    </r>
    <r>
      <rPr>
        <sz val="11"/>
        <color theme="1"/>
        <rFont val="Arial"/>
        <family val="2"/>
      </rPr>
      <t xml:space="preserve"> genome. Sex ratio is calculated as male/total offspring</t>
    </r>
    <phoneticPr fontId="2"/>
  </si>
  <si>
    <r>
      <rPr>
        <b/>
        <sz val="11"/>
        <color theme="1"/>
        <rFont val="Arial"/>
        <family val="2"/>
      </rPr>
      <t>Table S3</t>
    </r>
    <r>
      <rPr>
        <sz val="11"/>
        <color theme="1"/>
        <rFont val="Arial"/>
        <family val="2"/>
      </rPr>
      <t xml:space="preserve">: Result of the sex induction of the 80 </t>
    </r>
    <r>
      <rPr>
        <i/>
        <sz val="11"/>
        <color theme="1"/>
        <rFont val="Arial"/>
        <family val="2"/>
      </rPr>
      <t>Spiroplasma</t>
    </r>
    <r>
      <rPr>
        <sz val="11"/>
        <color theme="1"/>
        <rFont val="Arial"/>
        <family val="2"/>
      </rPr>
      <t>-infected lines of pea aphid. Sex ratio is calculated as male/total offspring</t>
    </r>
    <phoneticPr fontId="2"/>
  </si>
  <si>
    <r>
      <t xml:space="preserve">Table S2: General information for the established </t>
    </r>
    <r>
      <rPr>
        <b/>
        <i/>
        <sz val="11"/>
        <rFont val="Arial"/>
        <family val="2"/>
      </rPr>
      <t>Spiroplasma</t>
    </r>
    <r>
      <rPr>
        <b/>
        <sz val="11"/>
        <rFont val="Arial"/>
        <family val="2"/>
      </rPr>
      <t>-infected pea aphid lines</t>
    </r>
    <phoneticPr fontId="2"/>
  </si>
  <si>
    <r>
      <rPr>
        <b/>
        <sz val="11"/>
        <color theme="1"/>
        <rFont val="Arial"/>
        <family val="2"/>
      </rPr>
      <t>Table S1</t>
    </r>
    <r>
      <rPr>
        <sz val="11"/>
        <color theme="1"/>
        <rFont val="Arial"/>
        <family val="2"/>
      </rPr>
      <t xml:space="preserve">: Primers used for </t>
    </r>
    <r>
      <rPr>
        <i/>
        <sz val="11"/>
        <color theme="1"/>
        <rFont val="Arial"/>
        <family val="2"/>
      </rPr>
      <t>Spiroplasma</t>
    </r>
    <r>
      <rPr>
        <sz val="11"/>
        <color theme="1"/>
        <rFont val="Arial"/>
        <family val="2"/>
      </rPr>
      <t xml:space="preserve"> detection in this study</t>
    </r>
    <phoneticPr fontId="2"/>
  </si>
  <si>
    <t>S1Ms19 [RMP]</t>
    <phoneticPr fontId="7"/>
  </si>
  <si>
    <t>S1Ms20 [RMP]</t>
    <phoneticPr fontId="7"/>
  </si>
  <si>
    <t>S6Ms28 [RMP]</t>
    <phoneticPr fontId="7"/>
  </si>
  <si>
    <t>S9Ms31 [RMP]</t>
    <phoneticPr fontId="7"/>
  </si>
  <si>
    <t>S4Ms2 [RMP]</t>
    <phoneticPr fontId="7"/>
  </si>
  <si>
    <t>S1Ms19 [RMP, clade I]</t>
    <phoneticPr fontId="7"/>
  </si>
  <si>
    <t>S1Ms20 [RMP, clade I]</t>
    <phoneticPr fontId="7"/>
  </si>
  <si>
    <t>S6Ms28 [RMP, clade II]</t>
    <phoneticPr fontId="7"/>
  </si>
  <si>
    <t>S9Ms31 [RMP, clade II]</t>
    <phoneticPr fontId="7"/>
  </si>
  <si>
    <t>S14Ms10 [NMP, clade III]</t>
    <phoneticPr fontId="7"/>
  </si>
  <si>
    <t>S4Ms2 [RMP, clade III]</t>
    <phoneticPr fontId="7"/>
  </si>
  <si>
    <t>S6Ms27 [NMP, clade III]</t>
    <phoneticPr fontId="7"/>
  </si>
  <si>
    <t>S14Ms10 [NMP]</t>
    <phoneticPr fontId="7"/>
  </si>
  <si>
    <t>S6Ms27 [NMP]</t>
    <phoneticPr fontId="7"/>
  </si>
  <si>
    <t>S1Ms19 [clade I, RMP]</t>
    <phoneticPr fontId="2"/>
  </si>
  <si>
    <t>S1Ms20 [clade I, RMP]</t>
    <phoneticPr fontId="2"/>
  </si>
  <si>
    <t>S9Ms31 [clade II, RMP]</t>
    <phoneticPr fontId="2"/>
  </si>
  <si>
    <t>S4Ms2 [clade III, RMP]</t>
    <phoneticPr fontId="2"/>
  </si>
  <si>
    <t>S6Ms27 [clade III, NMP]</t>
    <phoneticPr fontId="2"/>
  </si>
  <si>
    <t>S6Ms28 [clade II, RMP]</t>
    <phoneticPr fontId="2"/>
  </si>
  <si>
    <t>S14Ms10 [clade III, NMP]</t>
    <phoneticPr fontId="2"/>
  </si>
  <si>
    <t>Clade I</t>
    <phoneticPr fontId="7"/>
  </si>
  <si>
    <t>Gene ID</t>
    <phoneticPr fontId="7"/>
  </si>
  <si>
    <t>Sequence</t>
    <phoneticPr fontId="7"/>
  </si>
  <si>
    <t>RIP.CI-1</t>
    <phoneticPr fontId="7"/>
  </si>
  <si>
    <t>1.Clade-I.specific</t>
    <phoneticPr fontId="7"/>
  </si>
  <si>
    <t>SAP269_01210</t>
    <phoneticPr fontId="7"/>
  </si>
  <si>
    <t>RIP.CI-2</t>
  </si>
  <si>
    <t>2.Clade-I&amp;II-1</t>
    <phoneticPr fontId="7"/>
  </si>
  <si>
    <t>SAP269_07580</t>
  </si>
  <si>
    <t>RIP.CI-3</t>
  </si>
  <si>
    <t>3.Clade-I&amp;III</t>
    <phoneticPr fontId="7"/>
  </si>
  <si>
    <t>SAP269_16510</t>
  </si>
  <si>
    <t>RIP.CI-4</t>
  </si>
  <si>
    <t>4.Clade-I&amp;II-2</t>
    <phoneticPr fontId="7"/>
  </si>
  <si>
    <t>SAP269_22280</t>
  </si>
  <si>
    <t>S1Ms20_01230</t>
  </si>
  <si>
    <t>S1Ms20_07470</t>
  </si>
  <si>
    <t>S1Ms20_16370</t>
  </si>
  <si>
    <t>S1Ms20_21660</t>
  </si>
  <si>
    <t>Clade II</t>
    <phoneticPr fontId="7"/>
  </si>
  <si>
    <t>RIP.CII-1</t>
    <phoneticPr fontId="7"/>
  </si>
  <si>
    <t>S9Ms31_00510</t>
  </si>
  <si>
    <t>RIP.CII-2</t>
  </si>
  <si>
    <t>S9Ms31_02980</t>
  </si>
  <si>
    <t>RIP.CII-3</t>
  </si>
  <si>
    <t>S9Ms31_04890</t>
  </si>
  <si>
    <t>RIP.CII-4</t>
  </si>
  <si>
    <t>S9Ms31_05940</t>
  </si>
  <si>
    <t>RIP.CII-5</t>
  </si>
  <si>
    <t>S9Ms31_06860</t>
  </si>
  <si>
    <t>RIP.CII-6</t>
  </si>
  <si>
    <t>S9Ms31_08370</t>
  </si>
  <si>
    <t>RIP.CII-7</t>
  </si>
  <si>
    <t>S9Ms31_16810</t>
  </si>
  <si>
    <t>RIP.CII-8</t>
  </si>
  <si>
    <t>S9Ms31_18080</t>
  </si>
  <si>
    <t>RIP.CII-9</t>
  </si>
  <si>
    <t>5.Clade-II.specific</t>
    <phoneticPr fontId="7"/>
  </si>
  <si>
    <t>S9Ms31_20470</t>
    <phoneticPr fontId="7"/>
  </si>
  <si>
    <t>S6Ms28_00510</t>
  </si>
  <si>
    <t>S6Ms28_02980</t>
  </si>
  <si>
    <t>S6Ms28_04900</t>
  </si>
  <si>
    <t>S6Ms28_05950</t>
  </si>
  <si>
    <t>S6Ms28_06870</t>
  </si>
  <si>
    <t>S6Ms28_08380</t>
  </si>
  <si>
    <t>S6Ms28_16820</t>
  </si>
  <si>
    <t>S6Ms28_18090</t>
  </si>
  <si>
    <t>S6Ms28_20090</t>
    <phoneticPr fontId="7"/>
  </si>
  <si>
    <t>Clade III</t>
    <phoneticPr fontId="7"/>
  </si>
  <si>
    <t>RIP.CIII-1-1</t>
    <phoneticPr fontId="7"/>
  </si>
  <si>
    <t>S4Ms2_06630</t>
  </si>
  <si>
    <t>RIP.CIII-2</t>
  </si>
  <si>
    <t>6.Clade-III.specific</t>
    <phoneticPr fontId="7"/>
  </si>
  <si>
    <t>S4Ms2_22240</t>
  </si>
  <si>
    <t>RIP.CIII-1-2</t>
    <phoneticPr fontId="7"/>
  </si>
  <si>
    <t>S4Ms2_23120</t>
  </si>
  <si>
    <t>S6Ms27_14490</t>
  </si>
  <si>
    <t>S6Ms27_21540</t>
  </si>
  <si>
    <t>S6Ms27_22630</t>
  </si>
  <si>
    <t>S14Ms10_14530</t>
  </si>
  <si>
    <t>S14Ms10_21710</t>
  </si>
  <si>
    <t>S14Ms10_22580</t>
  </si>
  <si>
    <r>
      <t>Category*</t>
    </r>
    <r>
      <rPr>
        <b/>
        <vertAlign val="superscript"/>
        <sz val="11"/>
        <color theme="1"/>
        <rFont val="Arial"/>
        <family val="2"/>
      </rPr>
      <t>1</t>
    </r>
    <phoneticPr fontId="7"/>
  </si>
  <si>
    <r>
      <t>Cluster*</t>
    </r>
    <r>
      <rPr>
        <b/>
        <vertAlign val="superscript"/>
        <sz val="11"/>
        <color theme="1"/>
        <rFont val="Arial"/>
        <family val="2"/>
      </rPr>
      <t>2</t>
    </r>
    <phoneticPr fontId="7"/>
  </si>
  <si>
    <t>*1 Category indicates RIP gene types defined based on gene identity within each genome. Distinct RIP genes were assigned different category numbers, and identical sequences shared among strains within the same clade were distinguished by suffixes (e.g., -1, -2).</t>
    <phoneticPr fontId="2"/>
  </si>
  <si>
    <t>*2 Cluster indicates sequence similarity groups defined by MMseqs2 clustering of all RIP protein sequences. Sequences assigned to the same cluster are considered to represent the same RIP type at the protein sequence level.</t>
    <phoneticPr fontId="2"/>
  </si>
  <si>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</si>
  <si>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</si>
  <si>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</si>
  <si>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</si>
  <si>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</si>
  <si>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</si>
  <si>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</si>
  <si>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</si>
  <si>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</si>
  <si>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</si>
  <si>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</si>
  <si>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</si>
  <si>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</si>
  <si>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</si>
  <si>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</si>
  <si>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</si>
  <si>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</si>
  <si>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</si>
  <si>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</si>
  <si>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</si>
  <si>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1173028.ANKO01000065_gene5627</t>
  </si>
  <si>
    <t>9.57e-22</t>
  </si>
  <si>
    <t>90.5</t>
  </si>
  <si>
    <t>COG3415@1|root,COG3415@2|Bacteria,1G8B4@1117|Cyanobacteria,1HH5K@1150|Oscillatoriales</t>
  </si>
  <si>
    <t>1117|Cyanobacteria</t>
  </si>
  <si>
    <t>L</t>
  </si>
  <si>
    <t>Transposase</t>
  </si>
  <si>
    <t>-</t>
  </si>
  <si>
    <t>HTH_23,HTH_Tnp_IS630</t>
  </si>
  <si>
    <t>1129368.SMIPMB4A_v3c3460</t>
  </si>
  <si>
    <t>6.83e-16</t>
  </si>
  <si>
    <t>79.0</t>
  </si>
  <si>
    <t>COG1823@1|root,COG1823@2|Bacteria,3WT7F@544448|Tenericutes</t>
  </si>
  <si>
    <t>544448|Tenericutes</t>
  </si>
  <si>
    <t>U</t>
  </si>
  <si>
    <t>Belongs to the dicarboxylate amino acid cation symporter (DAACS) (TC 2.A.23) family</t>
  </si>
  <si>
    <t>ko:K06956</t>
  </si>
  <si>
    <t>ko00000</t>
  </si>
  <si>
    <t>SDF</t>
  </si>
  <si>
    <t>748449.Halha_0471</t>
  </si>
  <si>
    <t>5.71e-30</t>
  </si>
  <si>
    <t>108.0</t>
  </si>
  <si>
    <t>COG2963@1|root,COG2963@2|Bacteria,1V9ZX@1239|Firmicutes,24PQ1@186801|Clostridia,3WC3A@53433|Halanaerobiales</t>
  </si>
  <si>
    <t>186801|Clostridia</t>
  </si>
  <si>
    <t>PFAM transposase IS3 IS911 family protein</t>
  </si>
  <si>
    <t>ko:K07483</t>
  </si>
  <si>
    <t>HTH_Tnp_1</t>
  </si>
  <si>
    <t>2e-30</t>
  </si>
  <si>
    <t>110.0</t>
  </si>
  <si>
    <t>163164.WD_1297</t>
  </si>
  <si>
    <t>2.34e-14</t>
  </si>
  <si>
    <t>74.3</t>
  </si>
  <si>
    <t>COG3240@1|root,COG3240@2|Bacteria</t>
  </si>
  <si>
    <t>2|Bacteria</t>
  </si>
  <si>
    <t>lipase activity</t>
  </si>
  <si>
    <t>Autotransporter,Big_3_5,Lipase_GDSL,Pertactin</t>
  </si>
  <si>
    <t>656519.Halsa_0049</t>
  </si>
  <si>
    <t>3.65e-22</t>
  </si>
  <si>
    <t>88.2</t>
  </si>
  <si>
    <t>742818.HMPREF9451_00367</t>
  </si>
  <si>
    <t>2.42e-14</t>
  </si>
  <si>
    <t>COG2801@1|root,COG2801@2|Bacteria,2GKDY@201174|Actinobacteria,4CW9S@84998|Coriobacteriia</t>
  </si>
  <si>
    <t>84998|Coriobacteriia</t>
  </si>
  <si>
    <t>Integrase core domain</t>
  </si>
  <si>
    <t>HTH_21,rve</t>
  </si>
  <si>
    <t>251229.Chro_3756</t>
  </si>
  <si>
    <t>3.21e-10</t>
  </si>
  <si>
    <t>59.7</t>
  </si>
  <si>
    <t>COG3415@1|root,COG3415@2|Bacteria,1G8R6@1117|Cyanobacteria,3VKV3@52604|Pleurocapsales</t>
  </si>
  <si>
    <t>DDE_3,HTH_Tnp_IS630</t>
  </si>
  <si>
    <t>439375.Oant_4425</t>
  </si>
  <si>
    <t>1.63e-20</t>
  </si>
  <si>
    <t>93.2</t>
  </si>
  <si>
    <t>COG3335@1|root,COG3415@1|root,COG3335@2|Bacteria,COG3415@2|Bacteria,1P76X@1224|Proteobacteria,2U16U@28211|Alphaproteobacteria,1J41T@118882|Brucellaceae</t>
  </si>
  <si>
    <t>28211|Alphaproteobacteria</t>
  </si>
  <si>
    <t>DDE superfamily endonuclease</t>
  </si>
  <si>
    <t>DDE_3,HTH_23</t>
  </si>
  <si>
    <t>1129368.SMIPMB4A_v3c5170</t>
  </si>
  <si>
    <t>1.27e-179</t>
  </si>
  <si>
    <t>523.0</t>
  </si>
  <si>
    <t>COG0842@1|root,COG1131@1|root,COG0842@2|Bacteria,COG1131@2|Bacteria,3WSYJ@544448|Tenericutes</t>
  </si>
  <si>
    <t>V</t>
  </si>
  <si>
    <t>ATPases associated with a variety of cellular activities</t>
  </si>
  <si>
    <t>yfiL</t>
  </si>
  <si>
    <t>ko:K01990</t>
  </si>
  <si>
    <t>M00254</t>
  </si>
  <si>
    <t>ko00000,ko00002,ko02000</t>
  </si>
  <si>
    <t>3.A.1</t>
  </si>
  <si>
    <t>ABC2_membrane,ABC_tran</t>
  </si>
  <si>
    <t>265311.Mfl208</t>
  </si>
  <si>
    <t>1.75e-15</t>
  </si>
  <si>
    <t>COG0673@1|root,COG0673@2|Bacteria,3WU5H@544448|Tenericutes</t>
  </si>
  <si>
    <t>S</t>
  </si>
  <si>
    <t>Oxidoreductase family, NAD-binding Rossmann fold</t>
  </si>
  <si>
    <t>ko:K22230</t>
  </si>
  <si>
    <t>ko00562,ko01120,map00562,map01120</t>
  </si>
  <si>
    <t>R09954</t>
  </si>
  <si>
    <t>RC00182</t>
  </si>
  <si>
    <t>ko00000,ko00001,ko01000</t>
  </si>
  <si>
    <t>GFO_IDH_MocA</t>
  </si>
  <si>
    <t>1450694.BTS2_2866</t>
  </si>
  <si>
    <t>1.8e-70</t>
  </si>
  <si>
    <t>221.0</t>
  </si>
  <si>
    <t>COG0274@1|root,COG0274@2|Bacteria,1TPAJ@1239|Firmicutes,4HAAJ@91061|Bacilli,1ZCZ6@1386|Bacillus</t>
  </si>
  <si>
    <t>91061|Bacilli</t>
  </si>
  <si>
    <t>F</t>
  </si>
  <si>
    <t>Catalyzes a reversible aldol reaction between acetaldehyde and D-glyceraldehyde 3-phosphate to generate 2-deoxy- D-ribose 5-phosphate</t>
  </si>
  <si>
    <t>deoC</t>
  </si>
  <si>
    <t>GO:0003674,GO:0003824,GO:0004139,GO:0005575,GO:0005622,GO:0005623,GO:0005737,GO:0005975,GO:0006139,GO:0006725,GO:0006753,GO:0006793,GO:0006796,GO:0006807,GO:0008150,GO:0008152,GO:0009056,GO:0009058,GO:0009117,GO:0009166,GO:0009262,GO:0009264,GO:0009987,GO:0016052,GO:0016829,GO:0016830,GO:0016832,GO:0018130,GO:0019438,GO:0019439,GO:0019637,GO:0019692,GO:0034404,GO:0034641,GO:0034654,GO:0034655,GO:0044237,GO:0044238,GO:0044248,GO:0044249,GO:0044270,GO:0044271,GO:0044281,GO:0044283,GO:0044424,GO:0044464,GO:0046386,GO:0046434,GO:0046483,GO:0046700,GO:0055086,GO:0071704,GO:1901135,GO:1901136,GO:1901292,GO:1901360,GO:1901361,GO:1901362,GO:1901575,GO:1901576</t>
  </si>
  <si>
    <t>4.1.2.4</t>
  </si>
  <si>
    <t>ko:K01619</t>
  </si>
  <si>
    <t>ko00030,map00030</t>
  </si>
  <si>
    <t>R01066</t>
  </si>
  <si>
    <t>RC00436,RC00437</t>
  </si>
  <si>
    <t>iYO844.BSU39420</t>
  </si>
  <si>
    <t>DeoC</t>
  </si>
  <si>
    <t>838561.P344_02345</t>
  </si>
  <si>
    <t>1.62e-25</t>
  </si>
  <si>
    <t>107.0</t>
  </si>
  <si>
    <t>COG1061@1|root,COG3886@1|root,COG1061@2|Bacteria,COG3886@2|Bacteria,3WUEB@544448|Tenericutes</t>
  </si>
  <si>
    <t>DEAD-like helicases superfamily</t>
  </si>
  <si>
    <t>Helicase_C,PLDc_2,ResIII</t>
  </si>
  <si>
    <t>645127.ckrop_0165</t>
  </si>
  <si>
    <t>4.85e-20</t>
  </si>
  <si>
    <t>92.0</t>
  </si>
  <si>
    <t>COG1299@1|root,COG1445@1|root,COG1762@1|root,COG1299@2|Bacteria,COG1445@2|Bacteria,COG1762@2|Bacteria,2GJU4@201174|Actinobacteria,22KVV@1653|Corynebacteriaceae</t>
  </si>
  <si>
    <t>201174|Actinobacteria</t>
  </si>
  <si>
    <t>GT</t>
  </si>
  <si>
    <t>phosphotransferase system</t>
  </si>
  <si>
    <t>manP</t>
  </si>
  <si>
    <t>2.7.1.191,2.7.1.202</t>
  </si>
  <si>
    <t>ko:K02768,ko:K02769,ko:K02770,ko:K02794,ko:K02795</t>
  </si>
  <si>
    <t>ko00051,ko00520,ko01100,ko01120,ko02060,map00051,map00520,map01100,map01120,map02060</t>
  </si>
  <si>
    <t>M00273,M00276</t>
  </si>
  <si>
    <t>R02630,R03232</t>
  </si>
  <si>
    <t>RC00017,RC03206</t>
  </si>
  <si>
    <t>ko00000,ko00001,ko00002,ko01000,ko02000</t>
  </si>
  <si>
    <t>4.A.2.1,4.A.6.1</t>
  </si>
  <si>
    <t>PTS_EIIA_2,PTS_EIIC,PTS_IIB</t>
  </si>
  <si>
    <t>945021.TEH_16090</t>
  </si>
  <si>
    <t>2.5e-10</t>
  </si>
  <si>
    <t>66.2</t>
  </si>
  <si>
    <t>COG0569@1|root,COG0569@2|Bacteria,1TQ9H@1239|Firmicutes,4HBPH@91061|Bacilli,4B0K6@81852|Enterococcaceae</t>
  </si>
  <si>
    <t>P</t>
  </si>
  <si>
    <t>TrkA-N domain</t>
  </si>
  <si>
    <t>ktrA</t>
  </si>
  <si>
    <t>GO:0003674,GO:0005215,GO:0005575,GO:0005623,GO:0005886,GO:0006810,GO:0006811,GO:0006812,GO:0006813,GO:0008150,GO:0008324,GO:0015075,GO:0015672,GO:0016020,GO:0022857,GO:0030001,GO:0034220,GO:0044464,GO:0051179,GO:0051234,GO:0055085,GO:0071944,GO:0098655</t>
  </si>
  <si>
    <t>ko:K03499</t>
  </si>
  <si>
    <t>ko00000,ko02000</t>
  </si>
  <si>
    <t>2.A.38.1,2.A.38.4</t>
  </si>
  <si>
    <t>TrkA_C,TrkA_N</t>
  </si>
  <si>
    <t>1076550.LH22_07530</t>
  </si>
  <si>
    <t>2.16e-10</t>
  </si>
  <si>
    <t>67.8</t>
  </si>
  <si>
    <t>COG0474@1|root,COG0474@2|Bacteria,1MUU5@1224|Proteobacteria,1RMYC@1236|Gammaproteobacteria,3VYKF@53335|Pantoea</t>
  </si>
  <si>
    <t>1236|Gammaproteobacteria</t>
  </si>
  <si>
    <t>involved in magnesium transport into the cytoplasm</t>
  </si>
  <si>
    <t>mgtB</t>
  </si>
  <si>
    <t>3.6.3.2</t>
  </si>
  <si>
    <t>ko:K01531,ko:K12955</t>
  </si>
  <si>
    <t>ko00000,ko01000</t>
  </si>
  <si>
    <t>3.A.3.24,3.A.3.4</t>
  </si>
  <si>
    <t>Cation_ATPase_C,Cation_ATPase_N,E1-E2_ATPase,Hydrolase</t>
  </si>
  <si>
    <t>1144325.PMI22_05479</t>
  </si>
  <si>
    <t>3.88e-25</t>
  </si>
  <si>
    <t>104.0</t>
  </si>
  <si>
    <t>COG3328@1|root,COG3328@2|Bacteria,1MU4P@1224|Proteobacteria,1RNB3@1236|Gammaproteobacteria</t>
  </si>
  <si>
    <t>Transposase_mut</t>
  </si>
  <si>
    <t>1276257.SSABA_v1c04560</t>
  </si>
  <si>
    <t>2.01e-26</t>
  </si>
  <si>
    <t>112.0</t>
  </si>
  <si>
    <t>COG0577@1|root,COG0577@2|Bacteria,3WSXD@544448|Tenericutes</t>
  </si>
  <si>
    <t>ABC transporter permease</t>
  </si>
  <si>
    <t>GO:0005575,GO:0005623,GO:0005886,GO:0016020,GO:0016021,GO:0031224,GO:0044425,GO:0044464,GO:0071944</t>
  </si>
  <si>
    <t>ko:K02004</t>
  </si>
  <si>
    <t>M00258</t>
  </si>
  <si>
    <t>FtsX</t>
  </si>
  <si>
    <t>1276220.STAIW_v1c09960</t>
  </si>
  <si>
    <t>1.94e-22</t>
  </si>
  <si>
    <t>105.0</t>
  </si>
  <si>
    <t>1276257.SSABA_v1c01770</t>
  </si>
  <si>
    <t>4.07e-25</t>
  </si>
  <si>
    <t>109.0</t>
  </si>
  <si>
    <t>COG3469@1|root,COG3469@2|Bacteria</t>
  </si>
  <si>
    <t>G</t>
  </si>
  <si>
    <t>chitinase activity</t>
  </si>
  <si>
    <t>3.2.1.14,3.2.1.17</t>
  </si>
  <si>
    <t>ko:K13381</t>
  </si>
  <si>
    <t>ko00520,ko01100,map00520,map01100</t>
  </si>
  <si>
    <t>R01206,R02334</t>
  </si>
  <si>
    <t>RC00467</t>
  </si>
  <si>
    <t>CBM15,GH18</t>
  </si>
  <si>
    <t>CBM_2,CBM_4_9,CBM_6,Cellulase,DUF5011,Glyco_hydro_18,Glyco_hydro_64,SBP_bac_5</t>
  </si>
  <si>
    <t>272635.MYPU_4430</t>
  </si>
  <si>
    <t>3.09e-71</t>
  </si>
  <si>
    <t>228.0</t>
  </si>
  <si>
    <t>COG0095@1|root,COG0095@2|Bacteria,3WT4N@544448|Tenericutes</t>
  </si>
  <si>
    <t>H</t>
  </si>
  <si>
    <t>Lipoate-protein ligase</t>
  </si>
  <si>
    <t>lplA-2</t>
  </si>
  <si>
    <t>6.3.1.20</t>
  </si>
  <si>
    <t>ko:K03800</t>
  </si>
  <si>
    <t>ko00785,ko01100,map00785,map01100</t>
  </si>
  <si>
    <t>R07770,R07771,R11143</t>
  </si>
  <si>
    <t>RC00043,RC00070,RC00090,RC00992,RC02896</t>
  </si>
  <si>
    <t>BPL_LplA_LipB,Lip_prot_lig_C</t>
  </si>
  <si>
    <t>1118964.MOS_314</t>
  </si>
  <si>
    <t>8.88e-14</t>
  </si>
  <si>
    <t>70.9</t>
  </si>
  <si>
    <t>COG1902@1|root,COG1902@2|Bacteria,3WSZK@544448|Tenericutes</t>
  </si>
  <si>
    <t>C</t>
  </si>
  <si>
    <t>NADH:flavin oxidoreductase / NADH oxidase family</t>
  </si>
  <si>
    <t>baiH</t>
  </si>
  <si>
    <t>1.6.99.1</t>
  </si>
  <si>
    <t>ko:K00354</t>
  </si>
  <si>
    <t>R00282</t>
  </si>
  <si>
    <t>RC00001</t>
  </si>
  <si>
    <t>Oxidored_FMN</t>
  </si>
  <si>
    <t>1179777.D500_0799</t>
  </si>
  <si>
    <t>7.23e-34</t>
  </si>
  <si>
    <t>127.0</t>
  </si>
  <si>
    <t>97137.C821_01505</t>
  </si>
  <si>
    <t>8.92e-09</t>
  </si>
  <si>
    <t>60.1</t>
  </si>
  <si>
    <t>COG1131@1|root,COG1131@2|Bacteria,1TPMQ@1239|Firmicutes,4IPQJ@91061|Bacilli,3FBEB@33958|Lactobacillaceae</t>
  </si>
  <si>
    <t>ABC transporter</t>
  </si>
  <si>
    <t>ko:K11050</t>
  </si>
  <si>
    <t>ko02010,map02010</t>
  </si>
  <si>
    <t>M00298</t>
  </si>
  <si>
    <t>ko00000,ko00001,ko00002,ko02000</t>
  </si>
  <si>
    <t>3.A.1.130</t>
  </si>
  <si>
    <t>ABC_tran</t>
  </si>
  <si>
    <t>679937.Bcop_0582</t>
  </si>
  <si>
    <t>9.94e-17</t>
  </si>
  <si>
    <t>78.6</t>
  </si>
  <si>
    <t>COG2003@1|root,COG2003@2|Bacteria,4NFBF@976|Bacteroidetes,2FNF3@200643|Bacteroidia,4AKZP@815|Bacteroidaceae</t>
  </si>
  <si>
    <t>976|Bacteroidetes</t>
  </si>
  <si>
    <t>E</t>
  </si>
  <si>
    <t>Belongs to the UPF0758 family</t>
  </si>
  <si>
    <t>radC</t>
  </si>
  <si>
    <t>GO:0003674,GO:0003824,GO:0005488,GO:0006508,GO:0006807,GO:0008150,GO:0008152,GO:0008233,GO:0008237,GO:0016787,GO:0019538,GO:0043167,GO:0043169,GO:0043170,GO:0044238,GO:0046872,GO:0070011,GO:0071704,GO:0140096,GO:1901564</t>
  </si>
  <si>
    <t>ko:K03630</t>
  </si>
  <si>
    <t>RadC</t>
  </si>
  <si>
    <t>1276227.SCHRY_v1c00820</t>
  </si>
  <si>
    <t>5.8e-52</t>
  </si>
  <si>
    <t>181.0</t>
  </si>
  <si>
    <t>COG3589@1|root,COG3589@2|Bacteria,3WTSM@544448|Tenericutes</t>
  </si>
  <si>
    <t>Bacterial protein of unknown function (DUF871)</t>
  </si>
  <si>
    <t>ko:K09963</t>
  </si>
  <si>
    <t>DUF871</t>
  </si>
  <si>
    <t>1121289.JHVL01000075_gene1049</t>
  </si>
  <si>
    <t>1.37e-56</t>
  </si>
  <si>
    <t>186.0</t>
  </si>
  <si>
    <t>COG2801@1|root,COG2801@2|Bacteria,1TPEH@1239|Firmicutes,24DNX@186801|Clostridia,36GZT@31979|Clostridiaceae</t>
  </si>
  <si>
    <t>DDE domain</t>
  </si>
  <si>
    <t>1276229.SSYRP_v1c05510</t>
  </si>
  <si>
    <t>1.91e-85</t>
  </si>
  <si>
    <t>264.0</t>
  </si>
  <si>
    <t>COG2116@1|root,COG2116@2|Bacteria</t>
  </si>
  <si>
    <t>formate transmembrane transporter activity</t>
  </si>
  <si>
    <t>focA</t>
  </si>
  <si>
    <t>GO:0003674,GO:0005215,GO:0005342,GO:0005488,GO:0005515,GO:0005575,GO:0005623,GO:0005886,GO:0005887,GO:0006082,GO:0006807,GO:0006810,GO:0006811,GO:0006820,GO:0006855,GO:0008028,GO:0008150,GO:0008152,GO:0008509,GO:0008514,GO:0009987,GO:0015075,GO:0015103,GO:0015112,GO:0015238,GO:0015291,GO:0015318,GO:0015499,GO:0015513,GO:0015698,GO:0015706,GO:0015707,GO:0015711,GO:0015718,GO:0015724,GO:0015849,GO:0015893,GO:0016020,GO:0016021,GO:0022804,GO:0022857,GO:0031224,GO:0031226,GO:0034220,GO:0042126,GO:0042128,GO:0042221,GO:0042493,GO:0042802,GO:0042891,GO:0042895,GO:0043436,GO:0044237,GO:0044281,GO:0044425,GO:0044459,GO:0044464,GO:0046942,GO:0046943,GO:0050896,GO:0051179,GO:0051234,GO:0055085,GO:0071702,GO:0071704,GO:0071705,GO:0071941,GO:0071944,GO:0098656,GO:1903825,GO:1905039,GO:2001057</t>
  </si>
  <si>
    <t>ko:K02598,ko:K03459,ko:K06212,ko:K21990,ko:K21993</t>
  </si>
  <si>
    <t>1.A.16.1.1,1.A.16.1.2,1.A.16.1.3,1.A.16.2,1.A.16.3,1.A.16.4</t>
  </si>
  <si>
    <t>iB21_1397.B21_02346,iECBD_1354.ECBD_1196,iECB_1328.ECB_02384,iECD_1391.ECD_02384,iECIAI39_1322.ECIAI39_2632,iEcSMS35_1347.EcSMS35_2639,iSF_1195.SF0899,iSF_1195.SF3386,iS_1188.S0963,iS_1188.S4377</t>
  </si>
  <si>
    <t>Form_Nir_trans</t>
  </si>
  <si>
    <t>1276229.SSYRP_v1c03870</t>
  </si>
  <si>
    <t>1.87e-122</t>
  </si>
  <si>
    <t>360.0</t>
  </si>
  <si>
    <t>COG0039@1|root,COG0039@2|Bacteria,3WT4D@544448|Tenericutes</t>
  </si>
  <si>
    <t>Belongs to the LDH MDH superfamily</t>
  </si>
  <si>
    <t>ldh</t>
  </si>
  <si>
    <t>GO:0003674,GO:0003824,GO:0004457,GO:0004459,GO:0005575,GO:0005622,GO:0005623,GO:0005737,GO:0005975,GO:0006082,GO:0008150,GO:0008152,GO:0009987,GO:0016491,GO:0016614,GO:0016616,GO:0019752,GO:0043436,GO:0044237,GO:0044238,GO:0044281,GO:0044424,GO:0044464,GO:0055114,GO:0071704</t>
  </si>
  <si>
    <t>1.1.1.27</t>
  </si>
  <si>
    <t>ko:K00016</t>
  </si>
  <si>
    <t>ko00010,ko00270,ko00620,ko00640,ko01100,ko01110,ko01120,ko01130,ko04922,map00010,map00270,map00620,map00640,map01100,map01110,map01120,map01130,map04922</t>
  </si>
  <si>
    <t>R00703,R01000,R03104</t>
  </si>
  <si>
    <t>RC00031,RC00044</t>
  </si>
  <si>
    <t>ko00000,ko00001,ko01000,ko04147</t>
  </si>
  <si>
    <t>Ldh_1_C,Ldh_1_N</t>
  </si>
  <si>
    <t>748449.Halha_1482</t>
  </si>
  <si>
    <t>2.68e-88</t>
  </si>
  <si>
    <t>270.0</t>
  </si>
  <si>
    <t>COG2801@1|root,COG2801@2|Bacteria,1TPEH@1239|Firmicutes,24DNX@186801|Clostridia,3WB69@53433|Halanaerobiales</t>
  </si>
  <si>
    <t>PFAM Integrase catalytic region</t>
  </si>
  <si>
    <t>315456.RF_1393</t>
  </si>
  <si>
    <t>1.66e-70</t>
  </si>
  <si>
    <t>222.0</t>
  </si>
  <si>
    <t>COG3328@1|root,COG3328@2|Bacteria,1MU4P@1224|Proteobacteria,2TUQT@28211|Alphaproteobacteria</t>
  </si>
  <si>
    <t>272632.MSC_0522</t>
  </si>
  <si>
    <t>6.12e-07</t>
  </si>
  <si>
    <t>57.8</t>
  </si>
  <si>
    <t>COG3291@1|root,COG3291@2|Bacteria,3WTIJ@544448|Tenericutes</t>
  </si>
  <si>
    <t>Mycoplasma protein of unknown function, DUF285</t>
  </si>
  <si>
    <t>DUF285</t>
  </si>
  <si>
    <t>1211814.CAPG01000107_gene4407</t>
  </si>
  <si>
    <t>2.85e-11</t>
  </si>
  <si>
    <t>60.5</t>
  </si>
  <si>
    <t>COG2963@1|root,COG2963@2|Bacteria,1V9ZX@1239|Firmicutes,4HIWE@91061|Bacilli,1ZR2P@1386|Bacillus</t>
  </si>
  <si>
    <t>1188241.UDIV_1850</t>
  </si>
  <si>
    <t>2.04e-58</t>
  </si>
  <si>
    <t>197.0</t>
  </si>
  <si>
    <t>COG0223@1|root,COG0223@2|Bacteria,3WSZ7@544448|Tenericutes</t>
  </si>
  <si>
    <t>J</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</si>
  <si>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</si>
  <si>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fmt</t>
  </si>
  <si>
    <t>GO:0003674,GO:0003824,GO:0004479,GO:0006139,GO:0006396,GO:0006399,GO:0006400,GO:0006412,GO:0006413,GO:0006464,GO:0006518,GO:0006725,GO:0006807,GO:0008033,GO:0008150,GO:0008152,GO:0009058,GO:0009059,GO:0009451,GO:0009987,GO:0010467,GO:0016070,GO:0016740,GO:0016741,GO:0016742,GO:0019538,GO:0019988,GO:0034470,GO:0034641,GO:0034645,GO:0034660,GO:0036211,GO:0043043,GO:0043170,GO:0043412,GO:0043603,GO:0043604,GO:0044237,GO:0044238,GO:0044249,GO:0044260,GO:0044267,GO:0044271,GO:0046483,GO:0071704,GO:0071951,GO:0090304,GO:0140098,GO:0140101,GO:1901360,GO:1901564,GO:1901566,GO:1901576</t>
  </si>
  <si>
    <t>2.1.2.9</t>
  </si>
  <si>
    <t>ko:K00604</t>
  </si>
  <si>
    <t>ko00670,ko00970,map00670,map00970</t>
  </si>
  <si>
    <t>R03940</t>
  </si>
  <si>
    <t>RC00026,RC00165</t>
  </si>
  <si>
    <t>Formyl_trans_C,Formyl_trans_N</t>
  </si>
  <si>
    <t>9.07e-45</t>
  </si>
  <si>
    <t>160.0</t>
  </si>
  <si>
    <t>340099.Teth39_0992</t>
  </si>
  <si>
    <t>1.14e-76</t>
  </si>
  <si>
    <t>239.0</t>
  </si>
  <si>
    <t>COG0363@1|root,COG0363@2|Bacteria,1TP10@1239|Firmicutes,248HK@186801|Clostridia,42FBV@68295|Thermoanaerobacterales</t>
  </si>
  <si>
    <t>Catalyzes the reversible isomerization-deamination of glucosamine 6-phosphate (GlcN6P) to form fructose 6-phosphate (Fru6P) and ammonium ion</t>
  </si>
  <si>
    <t>nagB</t>
  </si>
  <si>
    <t>GO:0003674,GO:0003824,GO:0004342,GO:0005975,GO:0006040,GO:0006044,GO:0006054,GO:0006082,GO:0008150,GO:0008152,GO:0009056,GO:0009987,GO:0016054,GO:0016787,GO:0016853,GO:0016860,GO:0016861,GO:0016999,GO:0017001,GO:0017144,GO:0019239,GO:0019262,GO:0019752,GO:0042737,GO:0043436,GO:0044237,GO:0044238,GO:0044248,GO:0044281,GO:0044282,GO:0046348,GO:0046395,GO:0071704,GO:1901071,GO:1901135,GO:1901136,GO:1901575</t>
  </si>
  <si>
    <t>3.5.99.6</t>
  </si>
  <si>
    <t>ko:K02564</t>
  </si>
  <si>
    <t>R00765</t>
  </si>
  <si>
    <t>RC00163</t>
  </si>
  <si>
    <t>Glucosamine_iso</t>
  </si>
  <si>
    <t>1231626.CAHE_0816</t>
  </si>
  <si>
    <t>2.53e-169</t>
  </si>
  <si>
    <t>487.0</t>
  </si>
  <si>
    <t>COG3328@1|root,COG3328@2|Bacteria,4NFQS@976|Bacteroidetes,47JYB@768503|Cytophagia</t>
  </si>
  <si>
    <t>PFAM Transposase, Mutator family</t>
  </si>
  <si>
    <t>6.83e-41</t>
  </si>
  <si>
    <t>153.0</t>
  </si>
  <si>
    <t>382245.ASA_3009</t>
  </si>
  <si>
    <t>1.2e-39</t>
  </si>
  <si>
    <t>143.0</t>
  </si>
  <si>
    <t>COG3328@1|root,COG3328@2|Bacteria,1MU4P@1224|Proteobacteria,1RNB3@1236|Gammaproteobacteria,1Y5B5@135624|Aeromonadales</t>
  </si>
  <si>
    <t>135624|Aeromonadales</t>
  </si>
  <si>
    <t>Transposase, Mutator family</t>
  </si>
  <si>
    <t>1.92e-141</t>
  </si>
  <si>
    <t>408.0</t>
  </si>
  <si>
    <t>1211035.CD30_19790</t>
  </si>
  <si>
    <t>6.38e-28</t>
  </si>
  <si>
    <t>COG2801@1|root,COG2801@2|Bacteria,1TPEH@1239|Firmicutes,4HCHG@91061|Bacilli,3J03J@400634|Lysinibacillus</t>
  </si>
  <si>
    <t>transposase</t>
  </si>
  <si>
    <t>HTH_21,rve,rve_2</t>
  </si>
  <si>
    <t>1.14e-31</t>
  </si>
  <si>
    <t>119.0</t>
  </si>
  <si>
    <t>9.15e-39</t>
  </si>
  <si>
    <t>140.0</t>
  </si>
  <si>
    <t>1202962.KB907186_gene2928</t>
  </si>
  <si>
    <t>4.13e-15</t>
  </si>
  <si>
    <t>80.5</t>
  </si>
  <si>
    <t>COG1192@1|root,COG1192@2|Bacteria,1MV43@1224|Proteobacteria,1RNJK@1236|Gammaproteobacteria</t>
  </si>
  <si>
    <t>D</t>
  </si>
  <si>
    <t>chromosome partitioning</t>
  </si>
  <si>
    <t>ko:K03496</t>
  </si>
  <si>
    <t>ko00000,ko03036,ko04812</t>
  </si>
  <si>
    <t>AAA_31</t>
  </si>
  <si>
    <t>1232446.BAIE02000034_gene2444</t>
  </si>
  <si>
    <t>4.66e-07</t>
  </si>
  <si>
    <t>50.8</t>
  </si>
  <si>
    <t>COG2801@1|root,COG2801@2|Bacteria,1TPEH@1239|Firmicutes,24DNX@186801|Clostridia</t>
  </si>
  <si>
    <t>7.93e-23</t>
  </si>
  <si>
    <t>99.4</t>
  </si>
  <si>
    <t>1207055.C100_05460</t>
  </si>
  <si>
    <t>5.48e-17</t>
  </si>
  <si>
    <t>84.0</t>
  </si>
  <si>
    <t>COG3677@1|root,COG3677@2|Bacteria,1MXYX@1224|Proteobacteria,2TQR3@28211|Alphaproteobacteria,2K3A6@204457|Sphingomonadales</t>
  </si>
  <si>
    <t>204457|Sphingomonadales</t>
  </si>
  <si>
    <t>ISXO2-like transposase domain</t>
  </si>
  <si>
    <t>DDE_Tnp_IS1595,Zn_Tnp_IS1595</t>
  </si>
  <si>
    <t>838561.P344_03415</t>
  </si>
  <si>
    <t>2.93e-65</t>
  </si>
  <si>
    <t>226.0</t>
  </si>
  <si>
    <t>COG1783@1|root,COG1783@2|Bacteria,3WUXM@544448|Tenericutes</t>
  </si>
  <si>
    <t>Phage terminase large subunit</t>
  </si>
  <si>
    <t>Terminase_6,Terminase_6C</t>
  </si>
  <si>
    <t>416269.APL_1183</t>
  </si>
  <si>
    <t>1.68e-25</t>
  </si>
  <si>
    <t>113.0</t>
  </si>
  <si>
    <t>COG0846@1|root,COG0846@2|Bacteria,1MXU2@1224|Proteobacteria,1RZ1C@1236|Gammaproteobacteria,1Y9X0@135625|Pasteurellales</t>
  </si>
  <si>
    <t>135625|Pasteurellales</t>
  </si>
  <si>
    <t>K</t>
  </si>
  <si>
    <t>SIR2-like domain</t>
  </si>
  <si>
    <t>SIR2_2</t>
  </si>
  <si>
    <t>1276229.SSYRP_v1c03570</t>
  </si>
  <si>
    <t>6.34e-06</t>
  </si>
  <si>
    <t>55.8</t>
  </si>
  <si>
    <t>COG1277@1|root,COG1277@2|Bacteria</t>
  </si>
  <si>
    <t>ko:K01992</t>
  </si>
  <si>
    <t>ABC2_membrane_2</t>
  </si>
  <si>
    <t>331869.BAL199_01364</t>
  </si>
  <si>
    <t>6.04e-11</t>
  </si>
  <si>
    <t>67.4</t>
  </si>
  <si>
    <t>COG3677@1|root,COG3677@2|Bacteria,1MXYX@1224|Proteobacteria,2TQR3@28211|Alphaproteobacteria</t>
  </si>
  <si>
    <t>Transposase and inactivated derivatives</t>
  </si>
  <si>
    <t>838561.P344_01075</t>
  </si>
  <si>
    <t>2.04e-30</t>
  </si>
  <si>
    <t>116.0</t>
  </si>
  <si>
    <t>COG0078@1|root,COG0078@2|Bacteria,3WT22@544448|Tenericutes</t>
  </si>
  <si>
    <t>Reversibly catalyzes the transfer of the carbamoyl group from carbamoyl phosphate (CP) to the N(epsilon) atom of ornithine (ORN) to produce L-citrulline</t>
  </si>
  <si>
    <t>arcB</t>
  </si>
  <si>
    <t>GO:0003674,GO:0003824,GO:0004585,GO:0005488,GO:0005575,GO:0005622,GO:0005623,GO:0005737,GO:0006082,GO:0006520,GO:0006525,GO:0006527,GO:0006591,GO:0006807,GO:0008150,GO:0008152,GO:0009056,GO:0009063,GO:0009064,GO:0009065,GO:0009987,GO:0016054,GO:0016597,GO:0016740,GO:0016741,GO:0016743,GO:0019547,GO:0019752,GO:0031406,GO:0036094,GO:0043167,GO:0043168,GO:0043177,GO:0043436,GO:0044237,GO:0044238,GO:0044248,GO:0044281,GO:0044282,GO:0044424,GO:0044464,GO:0046395,GO:0071704,GO:1901564,GO:1901565,GO:1901575,GO:1901605,GO:1901606</t>
  </si>
  <si>
    <t>2.1.3.3</t>
  </si>
  <si>
    <t>ko:K00611</t>
  </si>
  <si>
    <t>ko00220,ko01100,ko01110,ko01130,ko01230,map00220,map01100,map01110,map01130,map01230</t>
  </si>
  <si>
    <t>M00029,M00844</t>
  </si>
  <si>
    <t>R01398</t>
  </si>
  <si>
    <t>RC00096</t>
  </si>
  <si>
    <t>ko00000,ko00001,ko00002,ko01000</t>
  </si>
  <si>
    <t>OTCace,OTCace_N</t>
  </si>
  <si>
    <t>97137.C821_01274</t>
  </si>
  <si>
    <t>2.25e-21</t>
  </si>
  <si>
    <t>93.6</t>
  </si>
  <si>
    <t>COG4716@1|root,COG4716@2|Bacteria,1TQZ6@1239|Firmicutes,4HAYH@91061|Bacilli,3F3QX@33958|Lactobacillaceae</t>
  </si>
  <si>
    <t>Myosin-crossreactive antigen</t>
  </si>
  <si>
    <t>GO:0000166,GO:0003674,GO:0003824,GO:0005488,GO:0005504,GO:0005515,GO:0006082,GO:0006629,GO:0006631,GO:0008150,GO:0008152,GO:0008289,GO:0009636,GO:0009987,GO:0016829,GO:0016835,GO:0016836,GO:0019752,GO:0031406,GO:0032787,GO:0033293,GO:0036094,GO:0042221,GO:0042802,GO:0042803,GO:0043167,GO:0043168,GO:0043177,GO:0043436,GO:0044237,GO:0044238,GO:0044255,GO:0044281,GO:0046983,GO:0048037,GO:0050151,GO:0050660,GO:0050662,GO:0050896,GO:0071704,GO:0071949,GO:0097159,GO:1901265,GO:1901363</t>
  </si>
  <si>
    <t>4.2.1.53</t>
  </si>
  <si>
    <t>ko:K10254</t>
  </si>
  <si>
    <t>MCRA</t>
  </si>
  <si>
    <t>685778.AORL01000009_gene3195</t>
  </si>
  <si>
    <t>3.23e-16</t>
  </si>
  <si>
    <t>84.3</t>
  </si>
  <si>
    <t>536233.CLO_0906</t>
  </si>
  <si>
    <t>2.1e-06</t>
  </si>
  <si>
    <t>55.1</t>
  </si>
  <si>
    <t>2C5PK@1|root,30DRP@2|Bacteria,1UPPX@1239|Firmicutes</t>
  </si>
  <si>
    <t>1239|Firmicutes</t>
  </si>
  <si>
    <t>MTH538 TIR-like domain (DUF1863)</t>
  </si>
  <si>
    <t>DUF1863</t>
  </si>
  <si>
    <t>1423815.BACR01000023_gene1229</t>
  </si>
  <si>
    <t>9.55e-86</t>
  </si>
  <si>
    <t>262.0</t>
  </si>
  <si>
    <t>COG4221@1|root,COG4221@2|Bacteria,1TRHF@1239|Firmicutes,4HBXH@91061|Bacilli,3F3VA@33958|Lactobacillaceae</t>
  </si>
  <si>
    <t>Belongs to the short-chain dehydrogenases reductases (SDR) family</t>
  </si>
  <si>
    <t>GO:0003674,GO:0003824,GO:0008150,GO:0008152,GO:0016491,GO:0055114</t>
  </si>
  <si>
    <t>adh_short</t>
  </si>
  <si>
    <t>1122947.FR7_2503</t>
  </si>
  <si>
    <t>3.44e-07</t>
  </si>
  <si>
    <t>58.2</t>
  </si>
  <si>
    <t>COG3723@1|root,COG3723@2|Bacteria,1UNDF@1239|Firmicutes,4H38J@909932|Negativicutes</t>
  </si>
  <si>
    <t>909932|Negativicutes</t>
  </si>
  <si>
    <t>Recombinase, phage RecT family</t>
  </si>
  <si>
    <t>recT</t>
  </si>
  <si>
    <t>ko:K07455</t>
  </si>
  <si>
    <t>ko00000,ko03400</t>
  </si>
  <si>
    <t>RecT</t>
  </si>
  <si>
    <t>272632.MSC_0644</t>
  </si>
  <si>
    <t>4.36e-23</t>
  </si>
  <si>
    <t>98.2</t>
  </si>
  <si>
    <t>COG0191@1|root,COG0191@2|Bacteria,3WTIT@544448|Tenericutes</t>
  </si>
  <si>
    <t>Fructose-bisphosphate aldolase class-II</t>
  </si>
  <si>
    <t>gatY-kbaY</t>
  </si>
  <si>
    <t>4.1.2.13,4.1.2.40</t>
  </si>
  <si>
    <t>ko:K01624,ko:K08302</t>
  </si>
  <si>
    <t>ko00010,ko00030,ko00051,ko00052,ko00680,ko00710,ko01100,ko01110,ko01120,ko01130,ko01200,ko01230,map00010,map00030,map00051,map00052,map00680,map00710,map01100,map01110,map01120,map01130,map01200,map01230</t>
  </si>
  <si>
    <t>M00001,M00003,M00165,M00167,M00344,M00345</t>
  </si>
  <si>
    <t>R01068,R01069,R01070,R01829,R02568</t>
  </si>
  <si>
    <t>RC00438,RC00439,RC00603,RC00604</t>
  </si>
  <si>
    <t>F_bP_aldolase</t>
  </si>
  <si>
    <t>1.36e-41</t>
  </si>
  <si>
    <t>147.0</t>
  </si>
  <si>
    <t>838561.P344_04815</t>
  </si>
  <si>
    <t>3.87e-98</t>
  </si>
  <si>
    <t>311.0</t>
  </si>
  <si>
    <t>COG4724@1|root,COG4724@2|Bacteria</t>
  </si>
  <si>
    <t>mannosyl-glycoprotein endo-beta-N-acetylglucosaminidase activity</t>
  </si>
  <si>
    <t>GO:0001573,GO:0003674,GO:0003824,GO:0004308,GO:0004553,GO:0005575,GO:0005576,GO:0005618,GO:0005622,GO:0005623,GO:0005737,GO:0005975,GO:0006629,GO:0006643,GO:0006664,GO:0006665,GO:0006672,GO:0006687,GO:0006689,GO:0006807,GO:0008150,GO:0008152,GO:0009056,GO:0009311,GO:0009313,GO:0009987,GO:0016020,GO:0016042,GO:0016052,GO:0016787,GO:0016798,GO:0016997,GO:0019377,GO:0030149,GO:0030312,GO:0034641,GO:0043226,GO:0043227,GO:0043229,GO:0043231,GO:0043603,GO:0044237,GO:0044238,GO:0044242,GO:0044248,GO:0044255,GO:0044424,GO:0044464,GO:0046466,GO:0046479,GO:0046514,GO:0052794,GO:0052795,GO:0052796,GO:0071704,GO:0071944,GO:1901135,GO:1901136,GO:1901564,GO:1901565,GO:1901575,GO:1903509</t>
  </si>
  <si>
    <t>3.2.1.18,3.2.1.96</t>
  </si>
  <si>
    <t>ko:K01186,ko:K01227</t>
  </si>
  <si>
    <t>ko00511,ko00600,ko04142,map00511,map00600,map04142</t>
  </si>
  <si>
    <t>R04018</t>
  </si>
  <si>
    <t>RC00028,RC00077</t>
  </si>
  <si>
    <t>ko00000,ko00001,ko01000,ko02042</t>
  </si>
  <si>
    <t>GH33</t>
  </si>
  <si>
    <t>Big_3,F5_F8_type_C,G5,Glyco_hydro_85,Gram_pos_anchor,PKD,YSIRK_signal</t>
  </si>
  <si>
    <t>1123230.ARQJ01000033_gene1573</t>
  </si>
  <si>
    <t>2.08e-07</t>
  </si>
  <si>
    <t>COG0635@1|root,COG0635@2|Bacteria,1TPES@1239|Firmicutes,4HA60@91061|Bacilli,4GXX9@90964|Staphylococcaceae</t>
  </si>
  <si>
    <t>Involved in the biosynthesis of porphyrin-containing compound</t>
  </si>
  <si>
    <t>hemN</t>
  </si>
  <si>
    <t>GO:0003674,GO:0003824,GO:0004109,GO:0005488,GO:0005575,GO:0005622,GO:0005623,GO:0005737,GO:0006725,GO:0006778,GO:0006779,GO:0006782,GO:0006783,GO:0006807,GO:0008150,GO:0008152,GO:0009058,GO:0009987,GO:0016491,GO:0016627,GO:0016634,GO:0018130,GO:0019438,GO:0033013,GO:0033014,GO:0034641,GO:0042168,GO:0042440,GO:0043167,GO:0043169,GO:0044237,GO:0044249,GO:0044271,GO:0044424,GO:0044464,GO:0046148,GO:0046483,GO:0046501,GO:0046872,GO:0048037,GO:0051186,GO:0051188,GO:0051536,GO:0051539,GO:0051540,GO:0055114,GO:0071704,GO:1901360,GO:1901362,GO:1901564,GO:1901566,GO:1901576</t>
  </si>
  <si>
    <t>HemN_C,Radical_SAM</t>
  </si>
  <si>
    <t>6.03e-67</t>
  </si>
  <si>
    <t>218.0</t>
  </si>
  <si>
    <t>1276229.SSYRP_v1c08260</t>
  </si>
  <si>
    <t>2.14e-18</t>
  </si>
  <si>
    <t>84.7</t>
  </si>
  <si>
    <t>COG3752@1|root,COG3752@2|Bacteria,3WURZ@544448|Tenericutes</t>
  </si>
  <si>
    <t>Protein of unknown function (DUF1295)</t>
  </si>
  <si>
    <t>DUF1295</t>
  </si>
  <si>
    <t>670307.HYPDE_37458</t>
  </si>
  <si>
    <t>1.08e-09</t>
  </si>
  <si>
    <t>63.9</t>
  </si>
  <si>
    <t>1276258.SAPIS_v1c07050</t>
  </si>
  <si>
    <t>1.38e-09</t>
  </si>
  <si>
    <t>62.8</t>
  </si>
  <si>
    <t>COG2274@1|root,COG2274@2|Bacteria,3WSXG@544448|Tenericutes</t>
  </si>
  <si>
    <t>abc transporter atp-binding</t>
  </si>
  <si>
    <t>sunT</t>
  </si>
  <si>
    <t>GO:0000166,GO:0003674,GO:0003824,GO:0005488,GO:0005524,GO:0005575,GO:0005623,GO:0005886,GO:0006508,GO:0006807,GO:0008144,GO:0008150,GO:0008152,GO:0008233,GO:0008234,GO:0016020,GO:0016021,GO:0016462,GO:0016787,GO:0016817,GO:0016818,GO:0016887,GO:0017076,GO:0017111,GO:0019538,GO:0030554,GO:0031224,GO:0032553,GO:0032555,GO:0032559,GO:0035639,GO:0036094,GO:0043167,GO:0043168,GO:0043170,GO:0044238,GO:0044425,GO:0044464,GO:0070011,GO:0071704,GO:0071944,GO:0097159,GO:0097367,GO:0140096,GO:1901265,GO:1901363,GO:1901564</t>
  </si>
  <si>
    <t>ko:K02021</t>
  </si>
  <si>
    <t>3.A.1.106,3.A.1.110,3.A.1.112,3.A.1.113,3.A.1.117,3.A.1.21</t>
  </si>
  <si>
    <t>ABC_membrane,ABC_tran,Peptidase_C39</t>
  </si>
  <si>
    <t>1114972.AUAW01000011_gene560</t>
  </si>
  <si>
    <t>4.14e-06</t>
  </si>
  <si>
    <t>51.6</t>
  </si>
  <si>
    <t>COG0632@1|root,COG0632@2|Bacteria,1V3KF@1239|Firmicutes,4HHI5@91061|Bacilli,3F42W@33958|Lactobacillaceae</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</si>
  <si>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</si>
  <si>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ruvA</t>
  </si>
  <si>
    <t>GO:0000166,GO:0003674,GO:0003676,GO:0003677,GO:0003678,GO:0003824,GO:0004386,GO:0005488,GO:0005524,GO:0005575,GO:0005622,GO:0005623,GO:0006139,GO:0006259,GO:0006281,GO:0006310,GO:0006725,GO:0006807,GO:0006950,GO:0006974,GO:0006996,GO:0007154,GO:0008144,GO:0008150,GO:0008152,GO:0009378,GO:0009379,GO:0009432,GO:0009605,GO:0009987,GO:0009991,GO:0016043,GO:0016462,GO:0016787,GO:0016817,GO:0016818,GO:0017076,GO:0017111,GO:0030554,GO:0031668,GO:0032392,GO:0032508,GO:0032553,GO:0032555,GO:0032559,GO:0032991,GO:0033202,GO:0033554,GO:0034641,GO:0035639,GO:0036094,GO:0043167,GO:0043168,GO:0043170,GO:0044237,GO:0044238,GO:0044260,GO:0044424,GO:0044464,GO:0046483,GO:0048476,GO:0050896,GO:0051276,GO:0051716,GO:0071103,GO:0071496,GO:0071704,GO:0071840,GO:0090304,GO:0097159,GO:0097367,GO:0140097,GO:1901265,GO:1901360,GO:1901363,GO:1902494</t>
  </si>
  <si>
    <t>3.6.4.12</t>
  </si>
  <si>
    <t>ko:K03550</t>
  </si>
  <si>
    <t>ko03440,map03440</t>
  </si>
  <si>
    <t>ko00000,ko00001,ko01000,ko03400</t>
  </si>
  <si>
    <t>HHH_5,RuvA_C,RuvA_N</t>
  </si>
  <si>
    <t>9.72e-10</t>
  </si>
  <si>
    <t>64.3</t>
  </si>
  <si>
    <t>838561.P344_03750</t>
  </si>
  <si>
    <t>1.66e-09</t>
  </si>
  <si>
    <t>58.5</t>
  </si>
  <si>
    <t>Lipase_GDSL</t>
  </si>
  <si>
    <t>838561.P344_06860</t>
  </si>
  <si>
    <t>6.38e-93</t>
  </si>
  <si>
    <t>284.0</t>
  </si>
  <si>
    <t>COG0534@1|root,COG0534@2|Bacteria</t>
  </si>
  <si>
    <t>drug transmembrane transporter activity</t>
  </si>
  <si>
    <t>norM</t>
  </si>
  <si>
    <t>MatE</t>
  </si>
  <si>
    <t>838561.P344_02030</t>
  </si>
  <si>
    <t>1.14e-133</t>
  </si>
  <si>
    <t>401.0</t>
  </si>
  <si>
    <t>COG0714@1|root,COG0714@2|Bacteria,3WTF0@544448|Tenericutes</t>
  </si>
  <si>
    <t>AAA domain (dynein-related subfamily)</t>
  </si>
  <si>
    <t>ko:K03924</t>
  </si>
  <si>
    <t>AAA_5</t>
  </si>
  <si>
    <t>838561.P344_02035</t>
  </si>
  <si>
    <t>2.32e-124</t>
  </si>
  <si>
    <t>380.0</t>
  </si>
  <si>
    <t>COG2425@1|root,COG2425@2|Bacteria,3WTXR@544448|Tenericutes</t>
  </si>
  <si>
    <t>von Willebrand factor (vWF) type A domain</t>
  </si>
  <si>
    <t>VWA_2</t>
  </si>
  <si>
    <t>4.83e-12</t>
  </si>
  <si>
    <t>70.5</t>
  </si>
  <si>
    <t>1129368.SMIPMB4A_v3c8430</t>
  </si>
  <si>
    <t>6.35e-76</t>
  </si>
  <si>
    <t>233.0</t>
  </si>
  <si>
    <t>COG1428@1|root,COG1428@2|Bacteria,3WT89@544448|Tenericutes</t>
  </si>
  <si>
    <t>Deoxynucleoside kinase</t>
  </si>
  <si>
    <t>dck</t>
  </si>
  <si>
    <t>2.7.1.74,2.7.1.76</t>
  </si>
  <si>
    <t>ko:K15519</t>
  </si>
  <si>
    <t>ko00230,ko00240,ko01100,map00230,map00240,map01100</t>
  </si>
  <si>
    <t>R00185,R01666,R02089</t>
  </si>
  <si>
    <t>RC00002,RC00017</t>
  </si>
  <si>
    <t>dNK</t>
  </si>
  <si>
    <t>1526927.Plano_p0001</t>
  </si>
  <si>
    <t>1.08e-11</t>
  </si>
  <si>
    <t>72.0</t>
  </si>
  <si>
    <t>COG5527@1|root,COG5527@2|Bacteria,1UXY7@1239|Firmicutes,4HDMS@91061|Bacilli,26H71@186818|Planococcaceae</t>
  </si>
  <si>
    <t>Initiator Replication protein</t>
  </si>
  <si>
    <t>Rep_3</t>
  </si>
  <si>
    <t>4.3e-23</t>
  </si>
  <si>
    <t>1.56e-15</t>
  </si>
  <si>
    <t>81.6</t>
  </si>
  <si>
    <t>938293.CAJU020000001_gene49</t>
  </si>
  <si>
    <t>7.21e-07</t>
  </si>
  <si>
    <t>51.2</t>
  </si>
  <si>
    <t>COG2801@1|root,COG2801@2|Bacteria,1TPEH@1239|Firmicutes,24DNX@186801|Clostridia,22I9Y@1570339|Peptoniphilaceae</t>
  </si>
  <si>
    <t>179408.Osc7112_2421</t>
  </si>
  <si>
    <t>96.7</t>
  </si>
  <si>
    <t>COG1234@1|root,COG1234@2|Bacteria,1G1SW@1117|Cyanobacteria,1HATW@1150|Oscillatoriales</t>
  </si>
  <si>
    <t>PFAM Transposase DDE domain</t>
  </si>
  <si>
    <t>DDE_Tnp_4,HTH_Tnp_4</t>
  </si>
  <si>
    <t>315456.RF_0101</t>
  </si>
  <si>
    <t>1.05e-12</t>
  </si>
  <si>
    <t>1.12e-08</t>
  </si>
  <si>
    <t>883112.HMPREF9707_00435</t>
  </si>
  <si>
    <t>5.07e-14</t>
  </si>
  <si>
    <t>COG2801@1|root,COG2801@2|Bacteria,1TT8V@1239|Firmicutes,4HCE5@91061|Bacilli</t>
  </si>
  <si>
    <t>PFAM Integrase core domain</t>
  </si>
  <si>
    <t>HTH_23,HTH_28,HTH_29,rve</t>
  </si>
  <si>
    <t>742723.HMPREF9477_02174</t>
  </si>
  <si>
    <t>2.34e-40</t>
  </si>
  <si>
    <t>148.0</t>
  </si>
  <si>
    <t>COG2801@1|root,COG2801@2|Bacteria,1TT8V@1239|Firmicutes,24BFH@186801|Clostridia,27KKH@186928|unclassified Lachnospiraceae</t>
  </si>
  <si>
    <t>HTH_28,rve</t>
  </si>
  <si>
    <t>7.8e-142</t>
  </si>
  <si>
    <t>409.0</t>
  </si>
  <si>
    <t>1488328.JMCL01000004_gene4966</t>
  </si>
  <si>
    <t>4.28e-21</t>
  </si>
  <si>
    <t>2.28e-10</t>
  </si>
  <si>
    <t>1408445.JHXP01000040_gene3193</t>
  </si>
  <si>
    <t>2.51e-06</t>
  </si>
  <si>
    <t>48.9</t>
  </si>
  <si>
    <t>29NZE@1|root,30JSM@2|Bacteria,1Q8S4@1224|Proteobacteria,1T83U@1236|Gammaproteobacteria,1JGC8@118969|Legionellales</t>
  </si>
  <si>
    <t>118969|Legionellales</t>
  </si>
  <si>
    <t>Helix-turn-helix of DDE superfamily endonuclease</t>
  </si>
  <si>
    <t>656519.Halsa_1026</t>
  </si>
  <si>
    <t>2.52e-73</t>
  </si>
  <si>
    <t>COG2801@1|root,COG2963@1|root,COG2801@2|Bacteria,COG2963@2|Bacteria,1TPEH@1239|Firmicutes,24DNX@186801|Clostridia,3WB69@53433|Halanaerobiales</t>
  </si>
  <si>
    <t>9.86e-35</t>
  </si>
  <si>
    <t>128.0</t>
  </si>
  <si>
    <t>1.34e-20</t>
  </si>
  <si>
    <t>89.0</t>
  </si>
  <si>
    <t>1231626.CAHE_0551</t>
  </si>
  <si>
    <t>6.21e-87</t>
  </si>
  <si>
    <t>266.0</t>
  </si>
  <si>
    <t>521045.Kole_1564</t>
  </si>
  <si>
    <t>1.14e-28</t>
  </si>
  <si>
    <t>COG0468@1|root,COG0468@2|Bacteria,2GBXS@200918|Thermotogae</t>
  </si>
  <si>
    <t>200918|Thermotogae</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</si>
  <si>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</si>
  <si>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recA</t>
  </si>
  <si>
    <t>GO:0000166,GO:0003674,GO:0003676,GO:0003677,GO:0003697,GO:0003824,GO:0005488,GO:0005524,GO:0005575,GO:0005622,GO:0005623,GO:0005737,GO:0005829,GO:0006139,GO:0006259,GO:0006281,GO:0006310,GO:0006725,GO:0006807,GO:0006950,GO:0006974,GO:0007154,GO:0008094,GO:0008144,GO:0008150,GO:0008152,GO:0009432,GO:0009605,GO:0009987,GO:0009991,GO:0016462,GO:0016787,GO:0016817,GO:0016818,GO:0016887,GO:0017076,GO:0017111,GO:0030554,GO:0031668,GO:0032553,GO:0032555,GO:0032559,GO:0033554,GO:0034641,GO:0035639,GO:0036094,GO:0042623,GO:0043167,GO:0043168,GO:0043170,GO:0044237,GO:0044238,GO:0044260,GO:0044424,GO:0044444,GO:0044464,GO:0046483,GO:0050896,GO:0051716,GO:0071496,GO:0071704,GO:0090304,GO:0097159,GO:0097367,GO:1901265,GO:1901360,GO:1901363</t>
  </si>
  <si>
    <t>ko:K03553</t>
  </si>
  <si>
    <t>M00729</t>
  </si>
  <si>
    <t>ko00000,ko00001,ko00002,ko03400</t>
  </si>
  <si>
    <t>RecA</t>
  </si>
  <si>
    <t>1.31e-21</t>
  </si>
  <si>
    <t>95.9</t>
  </si>
  <si>
    <t>5.01e-17</t>
  </si>
  <si>
    <t>82.4</t>
  </si>
  <si>
    <t>6.7e-21</t>
  </si>
  <si>
    <t>89.7</t>
  </si>
  <si>
    <t>2.45e-145</t>
  </si>
  <si>
    <t>421.0</t>
  </si>
  <si>
    <t>7.08e-18</t>
  </si>
  <si>
    <t>80.1</t>
  </si>
  <si>
    <t>5.98e-45</t>
  </si>
  <si>
    <t>2.72e-23</t>
  </si>
  <si>
    <t>1.89e-20</t>
  </si>
  <si>
    <t>88.6</t>
  </si>
  <si>
    <t>1121289.JHVL01000075_gene1050</t>
  </si>
  <si>
    <t>6.57e-10</t>
  </si>
  <si>
    <t>56.2</t>
  </si>
  <si>
    <t>COG2963@1|root,COG2963@2|Bacteria,1V9ZX@1239|Firmicutes,24P3X@186801|Clostridia,36MBA@31979|Clostridiaceae</t>
  </si>
  <si>
    <t>565664.EFXG_02415</t>
  </si>
  <si>
    <t>4.37e-37</t>
  </si>
  <si>
    <t>133.0</t>
  </si>
  <si>
    <t>COG2801@1|root,COG2801@2|Bacteria,1TPEH@1239|Firmicutes,4HCHG@91061|Bacilli,4B04U@81852|Enterococcaceae</t>
  </si>
  <si>
    <t>HTH_21,rve,rve_3</t>
  </si>
  <si>
    <t>118168.MC7420_4119</t>
  </si>
  <si>
    <t>5.54e-22</t>
  </si>
  <si>
    <t>87.4</t>
  </si>
  <si>
    <t>COG3335@1|root,COG3335@2|Bacteria,1G477@1117|Cyanobacteria,1HGTD@1150|Oscillatoriales</t>
  </si>
  <si>
    <t>ko:K07494</t>
  </si>
  <si>
    <t>1.68e-150</t>
  </si>
  <si>
    <t>434.0</t>
  </si>
  <si>
    <t>8.49e-11</t>
  </si>
  <si>
    <t>63.5</t>
  </si>
  <si>
    <t>4.43e-09</t>
  </si>
  <si>
    <t>57.0</t>
  </si>
  <si>
    <t>838561.P344_02695</t>
  </si>
  <si>
    <t>3.73e-06</t>
  </si>
  <si>
    <t>49.3</t>
  </si>
  <si>
    <t>COG0531@1|root,COG0531@2|Bacteria,3WT5P@544448|Tenericutes</t>
  </si>
  <si>
    <t>amino acid</t>
  </si>
  <si>
    <t>potE</t>
  </si>
  <si>
    <t>AA_permease_2</t>
  </si>
  <si>
    <t>2.27e-10</t>
  </si>
  <si>
    <t>3.59e-12</t>
  </si>
  <si>
    <t>69.3</t>
  </si>
  <si>
    <t>7.52e-20</t>
  </si>
  <si>
    <t>87.0</t>
  </si>
  <si>
    <t>1.64e-29</t>
  </si>
  <si>
    <t>496833.MBIO_0243</t>
  </si>
  <si>
    <t>1.72e-06</t>
  </si>
  <si>
    <t>52.0</t>
  </si>
  <si>
    <t>COG0525@1|root,COG0525@2|Bacteria,3WSYG@544448|Tenericutes</t>
  </si>
  <si>
    <t>amino acids such as threonine, to avoid such errors, it has a posttransfer editing activity that hydrolyzes mischarged Thr-tRNA(Val) in a tRNA-dependent manner</t>
  </si>
  <si>
    <t>valS</t>
  </si>
  <si>
    <t>GO:0000166,GO:0002161,GO:0003674,GO:0003824,GO:0004812,GO:0004832,GO:0005488,GO:0005524,GO:0005575,GO:0005622,GO:0005623,GO:0005737,GO:0006082,GO:0006139,GO:0006399,GO:0006412,GO:0006418,GO:0006438,GO:0006450,GO:0006518,GO:0006520,GO:0006725,GO:0006807,GO:0008144,GO:0008150,GO:0008152,GO:0009058,GO:0009059,GO:0009987,GO:0010467,GO:0016070,GO:0016787,GO:0016788,GO:0016874,GO:0016875,GO:0017076,GO:0019538,GO:0019752,GO:0030554,GO:0032553,GO:0032555,GO:0032559,GO:0034641,GO:0034645,GO:0034660,GO:0035639,GO:0036094,GO:0043038,GO:0043039,GO:0043043,GO:0043167,GO:0043168,GO:0043170,GO:0043436,GO:0043603,GO:0043604,GO:0044237,GO:0044238,GO:0044249,GO:0044260,GO:0044267,GO:0044271,GO:0044281,GO:0044424,GO:0044464,GO:0046483,GO:0052689,GO:0065007,GO:0065008,GO:0071704,GO:0090304,GO:0097159,GO:0097367,GO:0106074,GO:0140098,GO:0140101,GO:1901265,GO:1901360,GO:1901363,GO:1901564,GO:1901566,GO:1901576</t>
  </si>
  <si>
    <t>6.1.1.9</t>
  </si>
  <si>
    <t>ko:K01873</t>
  </si>
  <si>
    <t>ko00970,map00970</t>
  </si>
  <si>
    <t>M00359,M00360</t>
  </si>
  <si>
    <t>R03665</t>
  </si>
  <si>
    <t>RC00055,RC00523</t>
  </si>
  <si>
    <t>ko00000,ko00001,ko00002,ko01000,ko01007,ko03016</t>
  </si>
  <si>
    <t>Anticodon_1,Val_tRNA-synt_C,tRNA-synt_1,tRNA-synt_1_2,tRNA-synt_1g</t>
  </si>
  <si>
    <t>7.15e-21</t>
  </si>
  <si>
    <t>95.5</t>
  </si>
  <si>
    <t>1.27e-09</t>
  </si>
  <si>
    <t>111781.Lepto7376_1630</t>
  </si>
  <si>
    <t>1.23e-29</t>
  </si>
  <si>
    <t>117.0</t>
  </si>
  <si>
    <t>COG3335@1|root,COG3415@1|root,COG3335@2|Bacteria,COG3415@2|Bacteria,1G06Q@1117|Cyanobacteria,1HA2E@1150|Oscillatoriales</t>
  </si>
  <si>
    <t>1385420.FRA_34c05850</t>
  </si>
  <si>
    <t>1.69e-07</t>
  </si>
  <si>
    <t>53.5</t>
  </si>
  <si>
    <t>COG1234@1|root,COG1234@2|Bacteria,1MZ04@1224|Proteobacteria,1SF4J@1236|Gammaproteobacteria</t>
  </si>
  <si>
    <t>HTH_Tnp_4</t>
  </si>
  <si>
    <t>315456.RF_1392</t>
  </si>
  <si>
    <t>2.48e-38</t>
  </si>
  <si>
    <t>129.0</t>
  </si>
  <si>
    <t>COG3328@1|root,COG3328@2|Bacteria</t>
  </si>
  <si>
    <t>transposase activity</t>
  </si>
  <si>
    <t>86416.Clopa_1701</t>
  </si>
  <si>
    <t>1.87e-09</t>
  </si>
  <si>
    <t>COG0433@1|root,COG0433@2|Bacteria,1UY1K@1239|Firmicutes,25ED2@186801|Clostridia</t>
  </si>
  <si>
    <t>TraM recognition site of TraD and TraG</t>
  </si>
  <si>
    <t>TrwB_AAD_bind</t>
  </si>
  <si>
    <t>251229.Chro_3757</t>
  </si>
  <si>
    <t>8.36e-07</t>
  </si>
  <si>
    <t>50.1</t>
  </si>
  <si>
    <t>COG3335@1|root,COG3335@2|Bacteria,1G06Q@1117|Cyanobacteria,3VKMQ@52604|Pleurocapsales</t>
  </si>
  <si>
    <t>DDE_3</t>
  </si>
  <si>
    <t>1.05e-35</t>
  </si>
  <si>
    <t>134.0</t>
  </si>
  <si>
    <t>2.52e-21</t>
  </si>
  <si>
    <t>938709.AUSH02000016_gene742</t>
  </si>
  <si>
    <t>2.09e-18</t>
  </si>
  <si>
    <t>83.6</t>
  </si>
  <si>
    <t>COG0605@1|root,COG0605@2|Bacteria,4NMG8@976|Bacteroidetes</t>
  </si>
  <si>
    <t>Destroys radicals which are normally produced within the cells and which are toxic to biological systems</t>
  </si>
  <si>
    <t>1.15.1.1</t>
  </si>
  <si>
    <t>ko:K04564</t>
  </si>
  <si>
    <t>ko04013,ko04068,ko04146,ko04211,ko04212,ko04213,ko05016,map04013,map04068,map04146,map04211,map04212,map04213,map05016</t>
  </si>
  <si>
    <t>Sod_Fe_C,Sod_Fe_N</t>
  </si>
  <si>
    <t>2.99e-19</t>
  </si>
  <si>
    <t>85.5</t>
  </si>
  <si>
    <t>717774.Marme_1738</t>
  </si>
  <si>
    <t>3.83e-15</t>
  </si>
  <si>
    <t>77.8</t>
  </si>
  <si>
    <t>COG3328@1|root,COG3328@2|Bacteria,1MU4P@1224|Proteobacteria,1RNB3@1236|Gammaproteobacteria,1XNN8@135619|Oceanospirillales</t>
  </si>
  <si>
    <t>135619|Oceanospirillales</t>
  </si>
  <si>
    <t>1276221.SDIMI_v3c05300</t>
  </si>
  <si>
    <t>4.1e-21</t>
  </si>
  <si>
    <t>2F2RQ@1|root,33VN0@2|Bacteria,3WUKH@544448|Tenericutes</t>
  </si>
  <si>
    <t>3e-10</t>
  </si>
  <si>
    <t>1.1e-27</t>
  </si>
  <si>
    <t>114.0</t>
  </si>
  <si>
    <t>357244.OTBS_1787</t>
  </si>
  <si>
    <t>2.74e-06</t>
  </si>
  <si>
    <t>COG3335@1|root,COG3415@1|root,COG3335@2|Bacteria,COG3415@2|Bacteria,1P76X@1224|Proteobacteria,2U16U@28211|Alphaproteobacteria,47FJ1@766|Rickettsiales</t>
  </si>
  <si>
    <t>766|Rickettsiales</t>
  </si>
  <si>
    <t>6.2e-09</t>
  </si>
  <si>
    <t>2.67e-20</t>
  </si>
  <si>
    <t>1.7e-09</t>
  </si>
  <si>
    <t>4.46e-06</t>
  </si>
  <si>
    <t>838561.P344_02245</t>
  </si>
  <si>
    <t>1.02e-13</t>
  </si>
  <si>
    <t>77.4</t>
  </si>
  <si>
    <t>28TPH@1|root,33XCX@2|Bacteria,3WT0A@544448|Tenericutes</t>
  </si>
  <si>
    <t>ice cds16</t>
  </si>
  <si>
    <t>1122915.AUGY01000089_gene5302</t>
  </si>
  <si>
    <t>2.03e-07</t>
  </si>
  <si>
    <t>62.4</t>
  </si>
  <si>
    <t>COG3451@1|root,COG3451@2|Bacteria,1TPDR@1239|Firmicutes,4HDTB@91061|Bacilli,274UG@186822|Paenibacillaceae</t>
  </si>
  <si>
    <t>AAA-like domain</t>
  </si>
  <si>
    <t>AAA_10,DUF87</t>
  </si>
  <si>
    <t>340099.Teth39_0083</t>
  </si>
  <si>
    <t>1.46e-13</t>
  </si>
  <si>
    <t>79.7</t>
  </si>
  <si>
    <t>COG0433@1|root,COG0433@2|Bacteria,1UY1K@1239|Firmicutes,25ED2@186801|Clostridia,42I8Y@68295|Thermoanaerobacterales</t>
  </si>
  <si>
    <t>1.43e-15</t>
  </si>
  <si>
    <t>77.0</t>
  </si>
  <si>
    <t>97137.C821_00807</t>
  </si>
  <si>
    <t>8.64e-09</t>
  </si>
  <si>
    <t>COG0539@1|root,COG0539@2|Bacteria,1TQ9N@1239|Firmicutes,4H9PX@91061|Bacilli,3F4DQ@33958|Lactobacillaceae</t>
  </si>
  <si>
    <t>Ribosomal protein S1</t>
  </si>
  <si>
    <t>rpsA</t>
  </si>
  <si>
    <t>GO:0003674,GO:0003676,GO:0003723,GO:0005488,GO:0005575,GO:0005622,GO:0005623,GO:0005737,GO:0005840,GO:0032991,GO:0043226,GO:0043228,GO:0043229,GO:0043232,GO:0044424,GO:0044444,GO:0044464,GO:0097159,GO:1901363,GO:1990904</t>
  </si>
  <si>
    <t>ko:K02945</t>
  </si>
  <si>
    <t>ko03010,map03010</t>
  </si>
  <si>
    <t>M00178</t>
  </si>
  <si>
    <t>br01610,ko00000,ko00001,ko00002,ko03011</t>
  </si>
  <si>
    <t>S1</t>
  </si>
  <si>
    <t>8.84e-18</t>
  </si>
  <si>
    <t>82.0</t>
  </si>
  <si>
    <t>632335.Calkr_2490</t>
  </si>
  <si>
    <t>4.45e-96</t>
  </si>
  <si>
    <t>327.0</t>
  </si>
  <si>
    <t>COG0553@1|root,COG0553@2|Bacteria,1TPFZ@1239|Firmicutes,248ZJ@186801|Clostridia,42G6T@68295|Thermoanaerobacterales</t>
  </si>
  <si>
    <t>KL</t>
  </si>
  <si>
    <t>SMART DEAD-like helicase</t>
  </si>
  <si>
    <t>2.7.11.1</t>
  </si>
  <si>
    <t>ko:K08282</t>
  </si>
  <si>
    <t>Helicase_C,SNF2_N,SNF2_assoc,SWIM</t>
  </si>
  <si>
    <t>479433.Caci_8047</t>
  </si>
  <si>
    <t>2.03e-09</t>
  </si>
  <si>
    <t>COG0776@1|root,COG0776@2|Bacteria,2GV0M@201174|Actinobacteria</t>
  </si>
  <si>
    <t>Histone-like DNA-binding protein which is capable of wrapping DNA to stabilize it, and thus to prevent its denaturation under extreme environmental conditions</t>
  </si>
  <si>
    <t>hup</t>
  </si>
  <si>
    <t>GO:0000976,GO:0001067,GO:0001130,GO:0001216,GO:0003674,GO:0003676,GO:0003677,GO:0003684,GO:0003690,GO:0003700,GO:0005488,GO:0005575,GO:0005576,GO:0005618,GO:0005622,GO:0005623,GO:0005737,GO:0005829,GO:0005886,GO:0006139,GO:0006259,GO:0006323,GO:0006355,GO:0006725,GO:0006807,GO:0006873,GO:0006875,GO:0006879,GO:0006950,GO:0006996,GO:0007154,GO:0008150,GO:0008152,GO:0009267,GO:0009605,GO:0009889,GO:0009891,GO:0009893,GO:0009987,GO:0009991,GO:0010106,GO:0010468,GO:0010556,GO:0010557,GO:0010604,GO:0010628,GO:0016020,GO:0016043,GO:0019219,GO:0019222,GO:0019725,GO:0030003,GO:0030261,GO:0030312,GO:0031323,GO:0031325,GO:0031326,GO:0031328,GO:0031667,GO:0031668,GO:0031669,GO:0032991,GO:0032993,GO:0033554,GO:0034641,GO:0040007,GO:0042262,GO:0042592,GO:0042594,GO:0043170,GO:0043565,GO:0044212,GO:0044237,GO:0044238,GO:0044260,GO:0044424,GO:0044444,GO:0044464,GO:0045893,GO:0045935,GO:0046483,GO:0046916,GO:0048518,GO:0048522,GO:0048878,GO:0050789,GO:0050794,GO:0050801,GO:0050896,GO:0051171,GO:0051173,GO:0051252,GO:0051254,GO:0051276,GO:0051716,GO:0055065,GO:0055072,GO:0055076,GO:0055080,GO:0055082,GO:0060255,GO:0065007,GO:0065008,GO:0071103,GO:0071496,GO:0071704,GO:0071840,GO:0071944,GO:0080090,GO:0090143,GO:0090304,GO:0097100,GO:0097159,GO:0098771,GO:0140110,GO:1901360,GO:1901363,GO:1902680,GO:1903506,GO:1903508,GO:1990837,GO:2000112,GO:2001141</t>
  </si>
  <si>
    <t>ko:K03530</t>
  </si>
  <si>
    <t>ko00000,ko03032,ko03036,ko03400</t>
  </si>
  <si>
    <t>Bac_DNA_binding</t>
  </si>
  <si>
    <t>2.41e-16</t>
  </si>
  <si>
    <t>1.6e-10</t>
  </si>
  <si>
    <t>6.66e-10</t>
  </si>
  <si>
    <t>59.3</t>
  </si>
  <si>
    <t>551115.Aazo_2580</t>
  </si>
  <si>
    <t>5.25e-12</t>
  </si>
  <si>
    <t>COG0257@1|root,COG0257@2|Bacteria,1GAEI@1117|Cyanobacteria,1HQ6A@1161|Nostocales</t>
  </si>
  <si>
    <t>Belongs to the bacterial ribosomal protein bL36 family</t>
  </si>
  <si>
    <t>rpmJ</t>
  </si>
  <si>
    <t>GO:0003674,GO:0003735,GO:0005198,GO:0005575,GO:0005622,GO:0005623,GO:0005737,GO:0005840,GO:0006412,GO:0006518,GO:0006807,GO:0008150,GO:0008152,GO:0009058,GO:0009059,GO:0009987,GO:0010467,GO:0019538,GO:0032991,GO:0034641,GO:0034645,GO:0043043,GO:0043170,GO:0043226,GO:0043228,GO:0043229,GO:0043232,GO:0043603,GO:0043604,GO:0044237,GO:0044238,GO:0044249,GO:0044260,GO:0044267,GO:0044271,GO:0044424,GO:0044444,GO:0044464,GO:0071704,GO:1901564,GO:1901566,GO:1901576,GO:1990904</t>
  </si>
  <si>
    <t>ko:K02919</t>
  </si>
  <si>
    <t>Ribosomal_L36</t>
  </si>
  <si>
    <t>756067.MicvaDRAFT_4414</t>
  </si>
  <si>
    <t>3.08e-06</t>
  </si>
  <si>
    <t>1.63e-07</t>
  </si>
  <si>
    <t>53.1</t>
  </si>
  <si>
    <t>570417.WP0029</t>
  </si>
  <si>
    <t>4.69e-15</t>
  </si>
  <si>
    <t>72.4</t>
  </si>
  <si>
    <t>COG3335@1|root,COG3335@2|Bacteria,1P76X@1224|Proteobacteria,2U16U@28211|Alphaproteobacteria,47FJ1@766|Rickettsiales</t>
  </si>
  <si>
    <t>Genes</t>
  </si>
  <si>
    <t>OG_001175</t>
  </si>
  <si>
    <t>WP_353306130.1;sApS6Ms28_20030;S1MS19_18680;sApS1Ms20_18700</t>
  </si>
  <si>
    <t>OG_001352</t>
  </si>
  <si>
    <t>WP_353306121.1;sApS9Ms31_01310;sApS6Ms28_01310</t>
  </si>
  <si>
    <t>OG_000891</t>
  </si>
  <si>
    <t>WP_353307011.1;sApS9Ms31_02030;sApS6Ms28_02030;S1MS19_09340;sApS1Ms20_09350</t>
  </si>
  <si>
    <t>OG_001211</t>
  </si>
  <si>
    <t>sApS9Ms31_02730;sApS6Ms28_02730;S1MS19_06940;sApS1Ms20_06960</t>
  </si>
  <si>
    <t>OG_000980</t>
  </si>
  <si>
    <t>WP_353306973.1;sApS9Ms31_02940;sApS6Ms28_02940;S1MS19_08860;sApS1Ms20_08880</t>
  </si>
  <si>
    <t>OG_000032</t>
  </si>
  <si>
    <t>sApS9Ms31_03600;sApS9Ms31_04010;sApS9Ms31_18350;sApS9Ms31_20350;sApS6Ms28_18360;sApS6Ms28_03600;sApS6Ms28_04020;sApS6Ms28_20210;S1MS19_11760;S1MS19_06460;sApS1Ms20_11770;sApS1Ms20_06480</t>
  </si>
  <si>
    <t>OG_001184</t>
  </si>
  <si>
    <t>sApS9Ms31_04530;sApS6Ms28_04540;S1MS19_21450;sApS1Ms20_21430</t>
  </si>
  <si>
    <t>OG_000987</t>
  </si>
  <si>
    <t>WP_353305685.1;sApS9Ms31_05520;sApS6Ms28_05530;S1MS19_13050;sApS1Ms20_13070</t>
  </si>
  <si>
    <t>OG_000878</t>
  </si>
  <si>
    <t>WP_353306561.1;sApS9Ms31_05530;sApS6Ms28_05540;S1MS19_03450;sApS1Ms20_03470</t>
  </si>
  <si>
    <t>OG_000924</t>
  </si>
  <si>
    <t>WP_353306815.1;sApS9Ms31_05560;sApS6Ms28_05570;S1MS19_06770;sApS1Ms20_06790</t>
  </si>
  <si>
    <t>OG_000881</t>
  </si>
  <si>
    <t>WP_353305808.1;sApS9Ms31_06050;sApS6Ms28_06060;S1MS19_14610;sApS1Ms20_14630</t>
  </si>
  <si>
    <t>OG_000986</t>
  </si>
  <si>
    <t>WP_353305807.1;sApS9Ms31_06060;sApS6Ms28_06070;S1MS19_14600;sApS1Ms20_14620</t>
  </si>
  <si>
    <t>OG_000976</t>
  </si>
  <si>
    <t>WP_353305806.1;sApS9Ms31_06130;sApS6Ms28_06140;S1MS19_14540;sApS1Ms20_14560</t>
  </si>
  <si>
    <t>OG_001757</t>
  </si>
  <si>
    <t>WP_353307214.1;sApS9Ms31_06260;sApS6Ms28_06270</t>
  </si>
  <si>
    <t>OG_000929</t>
  </si>
  <si>
    <t>WP_353306987.1;sApS9Ms31_07710;sApS6Ms28_07720;S1MS19_09030;sApS1Ms20_09050</t>
  </si>
  <si>
    <t>OG_001190</t>
  </si>
  <si>
    <t>sApS9Ms31_07930;sApS6Ms28_07940;S1MS19_12690;sApS1Ms20_12700</t>
  </si>
  <si>
    <t>OG_001196</t>
  </si>
  <si>
    <t>sApS9Ms31_08820;sApS6Ms28_08830;S1MS19_03020;sApS1Ms20_03040</t>
  </si>
  <si>
    <t>OG_000883</t>
  </si>
  <si>
    <t>WP_353306923.1;sApS9Ms31_08880;sApS6Ms28_08890;S1MS19_08190;sApS1Ms20_08210</t>
  </si>
  <si>
    <t>OG_000902</t>
  </si>
  <si>
    <t>WP_353306921.1;sApS9Ms31_08900;sApS6Ms28_08910;S1MS19_08170;sApS1Ms20_08190</t>
  </si>
  <si>
    <t>OG_000909</t>
  </si>
  <si>
    <t>WP_353306803.1;sApS9Ms31_09520;sApS6Ms28_09530;S1MS19_06600;sApS1Ms20_06620</t>
  </si>
  <si>
    <t>OG_001200</t>
  </si>
  <si>
    <t>sApS9Ms31_10260;sApS6Ms28_10260;S1MS19_19840;sApS1Ms20_19840</t>
  </si>
  <si>
    <t>OG_001201</t>
  </si>
  <si>
    <t>sApS9Ms31_10270;sApS6Ms28_10270;S1MS19_19820;sApS1Ms20_19820</t>
  </si>
  <si>
    <t>OG_001187</t>
  </si>
  <si>
    <t>sApS9Ms31_10290;sApS6Ms28_10290;S1MS19_19810;sApS1Ms20_19810</t>
  </si>
  <si>
    <t>OG_000990</t>
  </si>
  <si>
    <t>WP_353307162.1;sApS9Ms31_12000;sApS6Ms28_12010;S1MS19_06070;sApS1Ms20_06090</t>
  </si>
  <si>
    <t>OG_001183</t>
  </si>
  <si>
    <t>sApS9Ms31_12210;sApS6Ms28_12220;S1MS19_05880;sApS1Ms20_05900</t>
  </si>
  <si>
    <t>OG_000904</t>
  </si>
  <si>
    <t>WP_353307056.1;sApS9Ms31_12400;sApS6Ms28_12410;S1MS19_09900;sApS1Ms20_09900</t>
  </si>
  <si>
    <t>OG_001181</t>
  </si>
  <si>
    <t>sApS9Ms31_13120;sApS6Ms28_13130;S1MS19_21510;sApS1Ms20_21490</t>
  </si>
  <si>
    <t>OG_001197</t>
  </si>
  <si>
    <t>sApS9Ms31_13430;sApS6Ms28_13440;S1MS19_11540;sApS1Ms20_11550</t>
  </si>
  <si>
    <t>OG_000945</t>
  </si>
  <si>
    <t>WP_353305564.1;sApS9Ms31_13440;sApS6Ms28_13450;S1MS19_11520;sApS1Ms20_11530</t>
  </si>
  <si>
    <t>OG_000926</t>
  </si>
  <si>
    <t>WP_353305782.1;sApS9Ms31_13840;sApS6Ms28_13850;S1MS19_14260;sApS1Ms20_14280</t>
  </si>
  <si>
    <t>OG_000919</t>
  </si>
  <si>
    <t>WP_353306361.1;sApS9Ms31_14040;sApS6Ms28_14050;S1MS19_00840;sApS1Ms20_00850</t>
  </si>
  <si>
    <t>OG_000967</t>
  </si>
  <si>
    <t>WP_353307038.1;sApS9Ms31_14440;sApS6Ms28_14450;S1MS19_09690;sApS1Ms20_09690</t>
  </si>
  <si>
    <t>OG_001213</t>
  </si>
  <si>
    <t>sApS9Ms31_14580;sApS6Ms28_14590;S1MS19_09280;sApS1Ms20_09300</t>
  </si>
  <si>
    <t>OG_000958</t>
  </si>
  <si>
    <t>WP_353305958.1;sApS9Ms31_14630;sApS6Ms28_14640;S1MS19_16590;sApS1Ms20_16610</t>
  </si>
  <si>
    <t>OG_000985</t>
  </si>
  <si>
    <t>WP_353305522.1;sApS9Ms31_14740;sApS6Ms28_14750;S1MS19_10960;sApS1Ms20_10970</t>
  </si>
  <si>
    <t>OG_000871</t>
  </si>
  <si>
    <t>WP_353305822.1;sApS9Ms31_15270;sApS6Ms28_15280;S1MS19_14820;sApS1Ms20_14840</t>
  </si>
  <si>
    <t>OG_001202</t>
  </si>
  <si>
    <t>sApS9Ms31_15410;sApS6Ms28_15420;S1MS19_19750;sApS1Ms20_19750</t>
  </si>
  <si>
    <t>OG_000743</t>
  </si>
  <si>
    <t>WP_353306502.1;sApS9Ms31_16120;sApS6Ms28_16130;WP_353305772.1;S1MS19_14150;sApS1Ms20_14170</t>
  </si>
  <si>
    <t>OG_000869</t>
  </si>
  <si>
    <t>WP_353306366.1;sApS9Ms31_16440;sApS6Ms28_16450;S1MS19_00890;sApS1Ms20_00900</t>
  </si>
  <si>
    <t>OG_001203</t>
  </si>
  <si>
    <t>sApS9Ms31_17650;sApS6Ms28_17660;S1MS19_10190;sApS1Ms20_10190</t>
  </si>
  <si>
    <t>OG_001192</t>
  </si>
  <si>
    <t>sApS9Ms31_18860;sApS6Ms28_18870;S1MS19_09300;sApS1Ms20_09320</t>
  </si>
  <si>
    <t>OG_001208</t>
  </si>
  <si>
    <t>sApS9Ms31_19380;sApS6Ms28_19390;S1MS19_06810;sApS1Ms20_06830</t>
  </si>
  <si>
    <t>OG_001217</t>
  </si>
  <si>
    <t>sApS9Ms31_19820;sApS6Ms28_19760;S1MS19_11440;sApS1Ms20_11450</t>
  </si>
  <si>
    <t>OG_000961</t>
  </si>
  <si>
    <t>WP_353307278.1;sApS9Ms31_20220;sApS6Ms28_20340;S1MS19_21780;sApS1Ms20_21760</t>
  </si>
  <si>
    <t>OG_000062</t>
  </si>
  <si>
    <t>S1MS19_13640;S1MS19_01510;S1MS19_21530;S1MS19_22180;sApS9Ms31_20410;sApS6Ms28_20150;sApS1Ms20_22210;sApS1Ms20_21510;sApS1Ms20_13660;sApS1Ms20_01530</t>
  </si>
  <si>
    <t>OG_000686</t>
  </si>
  <si>
    <t>sApS9Ms31_20520;sApS9Ms31_19980;sApS6Ms28_19600;sApS6Ms28_20040;WP_353305513.1;S1MS19_10860;sApS1Ms20_10870</t>
  </si>
  <si>
    <t>OG_001018</t>
  </si>
  <si>
    <t>sApS9Ms31_01760;sApS6Ms28_01760;sApS4Ms2_18570;sApS6Ms27_18590;sApS14Ms10_18640</t>
  </si>
  <si>
    <t>OG_001103</t>
  </si>
  <si>
    <t>sApS9Ms31_03090;sApS6Ms28_03090;sApS4Ms2_07430;sApS6Ms27_13690;sApS14Ms10_13720</t>
  </si>
  <si>
    <t>OG_001057</t>
  </si>
  <si>
    <t>sApS9Ms31_03460;sApS6Ms28_03460;sApS4Ms2_19050;sApS6Ms27_19070;sApS14Ms10_19110</t>
  </si>
  <si>
    <t>OG_001060</t>
  </si>
  <si>
    <t>sApS9Ms31_03730;sApS6Ms28_03730;sApS4Ms2_03720;sApS6Ms27_17400;sApS14Ms10_17450</t>
  </si>
  <si>
    <t>OG_000708</t>
  </si>
  <si>
    <t>sApS9Ms31_03870;sApS6Ms28_03870;sApS4Ms2_13500;sApS6Ms27_07640;sApS14Ms10_07640;sApS9Ms31_18720;sApS6Ms28_18730</t>
  </si>
  <si>
    <t>OG_001064</t>
  </si>
  <si>
    <t>sApS9Ms31_03960;sApS6Ms28_03960;sApS4Ms2_17450;sApS6Ms27_03760;sApS14Ms10_03780</t>
  </si>
  <si>
    <t>OG_001035</t>
  </si>
  <si>
    <t>sApS9Ms31_04550;sApS6Ms28_04560;sApS4Ms2_16900;sApS6Ms27_04300;sApS14Ms10_04320</t>
  </si>
  <si>
    <t>OG_001029</t>
  </si>
  <si>
    <t>sApS9Ms31_07370;sApS6Ms28_07380;sApS4Ms2_12470;sApS6Ms27_08670;sApS14Ms10_08660</t>
  </si>
  <si>
    <t>OG_001068</t>
  </si>
  <si>
    <t>sApS9Ms31_08450;sApS6Ms28_08460;sApS4Ms2_12840;sApS6Ms27_08300;sApS14Ms10_08310</t>
  </si>
  <si>
    <t>OG_001005</t>
  </si>
  <si>
    <t>sApS9Ms31_09310;sApS6Ms28_09320;sApS4Ms2_13620;sApS6Ms27_07520;sApS14Ms10_07520</t>
  </si>
  <si>
    <t>OG_001098</t>
  </si>
  <si>
    <t>sApS9Ms31_09780;sApS6Ms28_09780;sApS4Ms2_11390;sApS6Ms27_09750;sApS14Ms10_09750</t>
  </si>
  <si>
    <t>OG_001075</t>
  </si>
  <si>
    <t>sApS9Ms31_10040;sApS6Ms28_10040;sApS4Ms2_12210;sApS6Ms27_08920;sApS14Ms10_08920</t>
  </si>
  <si>
    <t>OG_001101</t>
  </si>
  <si>
    <t>sApS9Ms31_10130;sApS6Ms28_10130;sApS4Ms2_22930;sApS6Ms27_21350;sApS14Ms10_21900</t>
  </si>
  <si>
    <t>OG_001047</t>
  </si>
  <si>
    <t>sApS9Ms31_10210;sApS6Ms28_10210;sApS4Ms2_01490;sApS6Ms27_01510;sApS14Ms10_01520</t>
  </si>
  <si>
    <t>OG_001014</t>
  </si>
  <si>
    <t>sApS9Ms31_10840;sApS6Ms28_10840;sApS4Ms2_13430;sApS6Ms27_07710;sApS14Ms10_07710</t>
  </si>
  <si>
    <t>OG_001093</t>
  </si>
  <si>
    <t>sApS9Ms31_11770;sApS6Ms28_11770;sApS4Ms2_14080;sApS6Ms27_07060;sApS14Ms10_07060</t>
  </si>
  <si>
    <t>OG_000804</t>
  </si>
  <si>
    <t>sApS9Ms31_11900;sApS6Ms28_11910;sApS4Ms2_08520;sApS6Ms27_12600;sApS14Ms10_12620;sApS6Ms28_11890</t>
  </si>
  <si>
    <t>OG_000861</t>
  </si>
  <si>
    <t>sApS4Ms2_01060;sApS6Ms27_01080;sApS9Ms31_11930;sApS6Ms28_11940;sApS14Ms10_01090</t>
  </si>
  <si>
    <t>OG_001061</t>
  </si>
  <si>
    <t>sApS9Ms31_12380;sApS6Ms28_12390;sApS4Ms2_19870;sApS6Ms27_19890;sApS14Ms10_19930</t>
  </si>
  <si>
    <t>OG_001087</t>
  </si>
  <si>
    <t>sApS9Ms31_12680;sApS6Ms28_12690;sApS4Ms2_04130;sApS6Ms27_16990;sApS14Ms10_17030</t>
  </si>
  <si>
    <t>OG_001017</t>
  </si>
  <si>
    <t>sApS9Ms31_14120;sApS6Ms28_14130;sApS4Ms2_08800;sApS6Ms27_12320;sApS14Ms10_12340</t>
  </si>
  <si>
    <t>OG_001107</t>
  </si>
  <si>
    <t>sApS9Ms31_14770;sApS6Ms28_14780;sApS4Ms2_11150;sApS6Ms27_09980;sApS14Ms10_09990</t>
  </si>
  <si>
    <t>OG_001002</t>
  </si>
  <si>
    <t>sApS9Ms31_15020;sApS6Ms28_15030;sApS4Ms2_14500;sApS6Ms27_06640;sApS14Ms10_06640</t>
  </si>
  <si>
    <t>OG_001058</t>
  </si>
  <si>
    <t>sApS9Ms31_16630;sApS6Ms28_16640;sApS4Ms2_01130;sApS6Ms27_01150;sApS14Ms10_01160</t>
  </si>
  <si>
    <t>OG_001080</t>
  </si>
  <si>
    <t>sApS9Ms31_16640;sApS6Ms28_16650;sApS4Ms2_01140;sApS6Ms27_01160;sApS14Ms10_01170</t>
  </si>
  <si>
    <t>OG_001054</t>
  </si>
  <si>
    <t>sApS9Ms31_18540;sApS6Ms28_18550;sApS4Ms2_00150;sApS6Ms27_00160;sApS14Ms10_00170</t>
  </si>
  <si>
    <t>OG_001092</t>
  </si>
  <si>
    <t>sApS9Ms31_18850;sApS6Ms28_18860;sApS4Ms2_20870;sApS6Ms27_20880;sApS14Ms10_20930</t>
  </si>
  <si>
    <t>OG_001066</t>
  </si>
  <si>
    <t>sApS9Ms31_19560;sApS6Ms28_20020;sApS4Ms2_22190;sApS6Ms27_22590;sApS14Ms10_22630</t>
  </si>
  <si>
    <t>OG_001076</t>
  </si>
  <si>
    <t>sApS9Ms31_19850;sApS6Ms28_19730;sApS4Ms2_05250;sApS6Ms27_15870;sApS14Ms10_15930</t>
  </si>
  <si>
    <t>OG_001180</t>
  </si>
  <si>
    <t>sApS4Ms2_23270;sApS14Ms10_23360;sApS9Ms31_20380;sApS6Ms28_20180</t>
  </si>
  <si>
    <t>OG_001032</t>
  </si>
  <si>
    <t>sApS9Ms31_20500;sApS6Ms28_20060;sApS4Ms2_22850;sApS6Ms27_23240;sApS14Ms10_21980</t>
  </si>
  <si>
    <t>OG_000005</t>
  </si>
  <si>
    <t>S1MS19_22450;S1MS19_22370;S1MS19_21020;S1MS19_20910;S1MS19_20590;S1MS19_19190;S1MS19_18840;S1MS19_17630;S1MS19_16280;S1MS19_14120;S1MS19_13910;S1MS19_13610;S1MS19_13330;S1MS19_13130;S1MS19_12730;S1MS19_12660;S1MS19_11640;S1MS19_11280;S1MS19_10790;S1MS19_09640;S1MS19_09160;S1MS19_09070;S1MS19_08160;S1MS19_08010;S1MS19_07320;S1MS19_06850;S1MS19_05680;S1MS19_04370;S1MS19_04320;S1MS19_04270;S1MS19_03440;S1MS19_02640;S1MS19_01670;S1MS19_01450;S1MS19_00090;sApS4Ms2_06480</t>
  </si>
  <si>
    <t>OG_001119</t>
  </si>
  <si>
    <t>S1MS19_00070;sApS1Ms20_00070;sApS4Ms2_00300;sApS6Ms27_00310;sApS14Ms10_00320</t>
  </si>
  <si>
    <t>OG_000742</t>
  </si>
  <si>
    <t>WP_353306312.1;S1MS19_00120;sApS1Ms20_00120;sApS4Ms2_00440;sApS6Ms27_00450;sApS14Ms10_00460</t>
  </si>
  <si>
    <t>OG_000791</t>
  </si>
  <si>
    <t>WP_353306352.1;S1MS19_00740;sApS1Ms20_00750;sApS4Ms2_08990;sApS6Ms27_12130;sApS14Ms10_12150</t>
  </si>
  <si>
    <t>OG_000034</t>
  </si>
  <si>
    <t>WP_353306355.1;S1MS19_00780;sApS1Ms20_00790;sApS4Ms2_09750;sApS4Ms2_09590;sApS4Ms2_09430;sApS6Ms27_11690;sApS6Ms27_11530;sApS6Ms27_11370;sApS14Ms10_11690;sApS14Ms10_11530;sApS14Ms10_11370</t>
  </si>
  <si>
    <t>OG_000758</t>
  </si>
  <si>
    <t>WP_353306434.1;S1MS19_01770;sApS1Ms20_01800;sApS4Ms2_07010;sApS6Ms27_14110;sApS14Ms10_14140</t>
  </si>
  <si>
    <t>OG_000727</t>
  </si>
  <si>
    <t>S1MS19_02520;sApS1Ms20_02540;sApS4Ms2_10020;sApS4Ms2_06790;sApS6Ms27_14330;sApS14Ms10_14360;sApS14Ms10_11100</t>
  </si>
  <si>
    <t>OG_000798</t>
  </si>
  <si>
    <t>WP_353306534.1;S1MS19_03050;sApS1Ms20_03070;sApS4Ms2_03360;sApS6Ms27_17760;sApS14Ms10_17810</t>
  </si>
  <si>
    <t>OG_000794</t>
  </si>
  <si>
    <t>WP_353306563.1;S1MS19_03500;sApS1Ms20_03520;sApS4Ms2_04510;sApS6Ms27_16610;sApS14Ms10_16650</t>
  </si>
  <si>
    <t>OG_001126</t>
  </si>
  <si>
    <t>S1MS19_03930;sApS1Ms20_03950;sApS4Ms2_05900;sApS6Ms27_15220;sApS14Ms10_15280</t>
  </si>
  <si>
    <t>OG_000771</t>
  </si>
  <si>
    <t>WP_353306620.1;S1MS19_04230;sApS1Ms20_04250;sApS4Ms2_04340;sApS6Ms27_16780;sApS14Ms10_16820</t>
  </si>
  <si>
    <t>OG_000699</t>
  </si>
  <si>
    <t>WP_353306503.1;S1MS19_04310;S1MS19_02630;sApS1Ms20_04330;sApS1Ms20_02650;sApS4Ms2_10830;sApS14Ms10_10280</t>
  </si>
  <si>
    <t>OG_001220</t>
  </si>
  <si>
    <t>S1MS19_04390;sApS1Ms20_04410;sApS4Ms2_11830;sApS6Ms27_09300</t>
  </si>
  <si>
    <t>OG_001067</t>
  </si>
  <si>
    <t>S1MS19_04470;sApS1Ms20_04490;sApS4Ms2_05000;sApS6Ms27_16120;sApS14Ms10_16180</t>
  </si>
  <si>
    <t>OG_000768</t>
  </si>
  <si>
    <t>WP_353306663.1;S1MS19_04810;sApS1Ms20_04830;sApS4Ms2_07020;sApS6Ms27_14100;sApS14Ms10_14130</t>
  </si>
  <si>
    <t>OG_000753</t>
  </si>
  <si>
    <t>WP_353306668.1;S1MS19_04860;sApS1Ms20_04880;sApS4Ms2_03840;sApS6Ms27_17280;sApS14Ms10_17330</t>
  </si>
  <si>
    <t>OG_000187</t>
  </si>
  <si>
    <t>sApS4Ms2_06940;sApS4Ms2_04320;sApS6Ms27_16800;sApS6Ms27_14180;sApS14Ms10_16840;sApS14Ms10_14210;S1MS19_05270;sApS1Ms20_05290</t>
  </si>
  <si>
    <t>OG_000918</t>
  </si>
  <si>
    <t>WP_353306727.1;S1MS19_05610;sApS1Ms20_05630;sApS4Ms2_14850;sApS6Ms27_06290</t>
  </si>
  <si>
    <t>OG_001003</t>
  </si>
  <si>
    <t>S1MS19_06150;sApS1Ms20_06170;sApS4Ms2_14490;sApS6Ms27_06650;sApS14Ms10_06650</t>
  </si>
  <si>
    <t>OG_000690</t>
  </si>
  <si>
    <t>WP_353306783.1;S1MS19_06300;sApS1Ms20_06320;sApS4Ms2_22260;sApS6Ms27_22650;sApS14Ms10_09440;S1MS19_10350</t>
  </si>
  <si>
    <t>OG_000746</t>
  </si>
  <si>
    <t>WP_353306818.1;S1MS19_06800;sApS1Ms20_06820;sApS4Ms2_03110;sApS6Ms27_03120;sApS14Ms10_03150</t>
  </si>
  <si>
    <t>OG_000002</t>
  </si>
  <si>
    <t>WP_353306829.1;S1MS19_06920;sApS1Ms20_06940;sApS4Ms2_22960;sApS4Ms2_22900;sApS4Ms2_21890;sApS4Ms2_21810;sApS4Ms2_21050;sApS4Ms2_19980;sApS4Ms2_19280;sApS4Ms2_17200;sApS4Ms2_14010;sApS4Ms2_12860;sApS4Ms2_09960;sApS4Ms2_09380;sApS4Ms2_09160;sApS4Ms2_08680;sApS4Ms2_08430;sApS4Ms2_07540;sApS4Ms2_04020;sApS4Ms2_03390;sApS4Ms2_01470;sApS4Ms2_00550;sApS4Ms2_00310;sApS4Ms2_00080;sApS6Ms27_23290;sApS6Ms27_22290;sApS6Ms27_22210;sApS6Ms27_21630;sApS6Ms27_21380;sApS6Ms27_21060;sApS6Ms27_20000;sApS6Ms27_19300;sApS6Ms27_17730;sApS6Ms27_17100;sApS6Ms27_13580;sApS6Ms27_12690;sApS6Ms27_12440;sApS6Ms27_11960;sApS6Ms27_11740;sApS6Ms27_11160;sApS6Ms27_08280;sApS6Ms27_07130;sApS6Ms27_04010;sApS6Ms27_01490;sApS6Ms27_00560;sApS6Ms27_00320;sApS6Ms27_00080;sApS14Ms10_23000;sApS14Ms10_21930;sApS14Ms10_21620;sApS14Ms10_21110;sApS14Ms10_20040;sApS14Ms10_19340;sApS14Ms10_17780;sApS14Ms10_13610;sApS14Ms10_12710;sApS14Ms10_12460;sApS14Ms10_11960;sApS14Ms10_11740;sApS14Ms10_11160;sApS14Ms10_08330;sApS14Ms10_08290;sApS14Ms10_07130;sApS14Ms10_04030;sApS14Ms10_01500;sApS14Ms10_00570;sApS14Ms10_00330;sApS14Ms10_00080</t>
  </si>
  <si>
    <t>OG_001121</t>
  </si>
  <si>
    <t>S1MS19_07010;sApS1Ms20_07030;sApS4Ms2_01640;sApS6Ms27_01660;sApS14Ms10_01670</t>
  </si>
  <si>
    <t>OG_001124</t>
  </si>
  <si>
    <t>S1MS19_07180;sApS1Ms20_07200;sApS4Ms2_21130;sApS6Ms27_21140;sApS14Ms10_21190</t>
  </si>
  <si>
    <t>OG_001128</t>
  </si>
  <si>
    <t>S1MS19_07480;sApS1Ms20_07500;sApS4Ms2_10870;sApS6Ms27_10260;sApS14Ms10_10240</t>
  </si>
  <si>
    <t>OG_000728</t>
  </si>
  <si>
    <t>S1MS19_08000;sApS1Ms20_08020;sApS4Ms2_12580;sApS6Ms27_09580;sApS6Ms27_08560;sApS14Ms10_09580;sApS14Ms10_08550</t>
  </si>
  <si>
    <t>OG_000022</t>
  </si>
  <si>
    <t>sApS4Ms2_22520;sApS4Ms2_21440;sApS4Ms2_02260;sApS4Ms2_00820;sApS6Ms27_22910;sApS6Ms27_21840;sApS6Ms27_02280;sApS6Ms27_00830;sApS14Ms10_22290;sApS14Ms10_21410;sApS14Ms10_02290;sApS14Ms10_00840;S1MS19_08520;sApS1Ms20_08540</t>
  </si>
  <si>
    <t>OG_000797</t>
  </si>
  <si>
    <t>WP_353306981.1;S1MS19_08940;sApS1Ms20_08960;sApS4Ms2_14370;sApS6Ms27_06770;sApS14Ms10_06770</t>
  </si>
  <si>
    <t>OG_000777</t>
  </si>
  <si>
    <t>WP_353306995.1;S1MS19_09130;sApS1Ms20_09150;sApS4Ms2_11850;sApS6Ms27_09280;sApS14Ms10_09290</t>
  </si>
  <si>
    <t>OG_000029</t>
  </si>
  <si>
    <t>WP_353306970.1;S1MS19_09440;S1MS19_08820;S1MS19_00440;sApS1Ms20_09440;sApS1Ms20_08840;sApS1Ms20_00450;sApS4Ms2_08750;sApS4Ms2_04700;sApS6Ms27_16420;sApS6Ms27_12370;sApS14Ms10_16460;sApS14Ms10_12390</t>
  </si>
  <si>
    <t>OG_001182</t>
  </si>
  <si>
    <t>WP_353307052.1;S1MS19_09860;sApS1Ms20_09860;sApS14Ms10_06430</t>
  </si>
  <si>
    <t>OG_001177</t>
  </si>
  <si>
    <t>WP_353307070.1;S1MS19_10080;sApS1Ms20_10080;sApS14Ms10_20710</t>
  </si>
  <si>
    <t>OG_000766</t>
  </si>
  <si>
    <t>WP_353307089.1;S1MS19_10370;sApS1Ms20_10380;sApS4Ms2_18650;sApS6Ms27_18670;sApS14Ms10_18720</t>
  </si>
  <si>
    <t>OG_001129</t>
  </si>
  <si>
    <t>S1MS19_11110;sApS1Ms20_11120;sApS4Ms2_03680;sApS6Ms27_17440;sApS14Ms10_17490</t>
  </si>
  <si>
    <t>OG_000782</t>
  </si>
  <si>
    <t>WP_353305567.1;S1MS19_11590;sApS1Ms20_11600;sApS4Ms2_10540;sApS6Ms27_10590;sApS14Ms10_10570</t>
  </si>
  <si>
    <t>OG_000764</t>
  </si>
  <si>
    <t>WP_353305568.1;S1MS19_11600;sApS1Ms20_11610;sApS4Ms2_06380;sApS6Ms27_14740;sApS14Ms10_14790</t>
  </si>
  <si>
    <t>OG_000786</t>
  </si>
  <si>
    <t>WP_353305626.1;S1MS19_12270;sApS1Ms20_12280;sApS4Ms2_11980;sApS6Ms27_09150;sApS14Ms10_09150</t>
  </si>
  <si>
    <t>OG_000088</t>
  </si>
  <si>
    <t>WP_353305659.1;S1MS19_12720;sApS1Ms20_12730;sApS4Ms2_09640;sApS4Ms2_09480;sApS6Ms27_11640;sApS6Ms27_11480;sApS14Ms10_11640;sApS14Ms10_11480</t>
  </si>
  <si>
    <t>OG_000974</t>
  </si>
  <si>
    <t>sApS4Ms2_11280;sApS6Ms27_09850;sApS14Ms10_09860;S1MS19_12960;sApS1Ms20_12980</t>
  </si>
  <si>
    <t>OG_000781</t>
  </si>
  <si>
    <t>WP_353305723.1;S1MS19_13550;sApS1Ms20_13570;sApS4Ms2_08930;sApS6Ms27_12190;sApS14Ms10_12210</t>
  </si>
  <si>
    <t>OG_000091</t>
  </si>
  <si>
    <t>WP_353305742.1;S1MS19_13790;sApS1Ms20_13810;sApS4Ms2_19970;sApS4Ms2_08670;sApS6Ms27_19990;sApS6Ms27_12450;sApS14Ms10_20030;sApS14Ms10_12470</t>
  </si>
  <si>
    <t>OG_000681</t>
  </si>
  <si>
    <t>S1MS19_13810;sApS1Ms20_13830;sApS4Ms2_22740;sApS4Ms2_08180;sApS6Ms27_23130;sApS6Ms27_12940;sApS14Ms10_22090;sApS14Ms10_12960</t>
  </si>
  <si>
    <t>OG_001127</t>
  </si>
  <si>
    <t>S1MS19_15120;sApS1Ms20_15140;sApS4Ms2_22080;sApS6Ms27_22480;sApS14Ms10_22740</t>
  </si>
  <si>
    <t>OG_000761</t>
  </si>
  <si>
    <t>WP_353305890.1;S1MS19_15760;sApS1Ms20_15780;sApS4Ms2_06770;sApS6Ms27_14350;sApS14Ms10_14380</t>
  </si>
  <si>
    <t>OG_000689</t>
  </si>
  <si>
    <t>S1MS19_16430;S1MS19_09080;sApS1Ms20_16450;sApS1Ms20_09100;sApS4Ms2_15080;sApS6Ms27_06070;sApS14Ms10_06090</t>
  </si>
  <si>
    <t>OG_000800</t>
  </si>
  <si>
    <t>WP_353306004.1;S1MS19_17190;sApS1Ms20_17210;sApS4Ms2_23170;sApS6Ms27_21650;sApS14Ms10_21600</t>
  </si>
  <si>
    <t>OG_000750</t>
  </si>
  <si>
    <t>WP_353306118.1;S1MS19_18510;sApS1Ms20_18530;sApS4Ms2_18580;sApS6Ms27_18600;sApS14Ms10_18650</t>
  </si>
  <si>
    <t>OG_000935</t>
  </si>
  <si>
    <t>WP_353306139.1;S1MS19_18830;sApS1Ms20_18850;sApS4Ms2_15680;sApS6Ms27_05520</t>
  </si>
  <si>
    <t>OG_000799</t>
  </si>
  <si>
    <t>WP_353306149.1;S1MS19_18950;sApS1Ms20_18970;sApS4Ms2_00280;sApS6Ms27_00290;sApS14Ms10_00300</t>
  </si>
  <si>
    <t>OG_000783</t>
  </si>
  <si>
    <t>WP_353306159.1;S1MS19_19110;sApS1Ms20_19120;sApS4Ms2_10570;sApS6Ms27_10560;sApS14Ms10_10540</t>
  </si>
  <si>
    <t>OG_000669</t>
  </si>
  <si>
    <t>WP_353306161.1;S1MS19_19130;sApS1Ms20_19140;sApS4Ms2_20130;sApS4Ms2_09820;sApS6Ms27_20150;sApS6Ms27_11300;sApS14Ms10_20190</t>
  </si>
  <si>
    <t>OG_001122</t>
  </si>
  <si>
    <t>S1MS19_19200;sApS1Ms20_19210;sApS4Ms2_01270;sApS14Ms10_01300;sApS6Ms27_01290</t>
  </si>
  <si>
    <t>OG_000023</t>
  </si>
  <si>
    <t>WP_255495882.1;S1MS19_19310;S1MS19_15560;S1MS19_01140;S1MS19_00600;S1MS19_00110;sApS1Ms20_19320;sApS1Ms20_15580;sApS1Ms20_01160;sApS1Ms20_00610;sApS1Ms20_00110;sApS4Ms2_21530;sApS6Ms27_21930;sApS14Ms10_23280</t>
  </si>
  <si>
    <t>OG_000951</t>
  </si>
  <si>
    <t>WP_353306227.1;S1MS19_20160;sApS1Ms20_20160;sApS4Ms2_18680;sApS6Ms27_18700</t>
  </si>
  <si>
    <t>OG_000765</t>
  </si>
  <si>
    <t>WP_353306281.1;S1MS19_20890;sApS1Ms20_20880;sApS4Ms2_23380;sApS6Ms27_23520;sApS14Ms10_23570</t>
  </si>
  <si>
    <t>OG_000792</t>
  </si>
  <si>
    <t>WP_353306286.1;S1MS19_20960;sApS1Ms20_20950;sApS4Ms2_23410;sApS6Ms27_23490;sApS14Ms10_23540</t>
  </si>
  <si>
    <t>OG_000751</t>
  </si>
  <si>
    <t>WP_353306290.1;S1MS19_21000;sApS1Ms20_20980;sApS4Ms2_23420;sApS6Ms27_23480;sApS14Ms10_23530</t>
  </si>
  <si>
    <t>OG_000744</t>
  </si>
  <si>
    <t>WP_353307343.1;S1MS19_21400;sApS1Ms20_21380;sApS4Ms2_14700;sApS6Ms27_06440;sApS14Ms10_06440</t>
  </si>
  <si>
    <t>OG_000788</t>
  </si>
  <si>
    <t>WP_353307263.1;S1MS19_21560;sApS1Ms20_21540;sApS4Ms2_21850;sApS6Ms27_22250;sApS14Ms10_22960</t>
  </si>
  <si>
    <t>OG_000017</t>
  </si>
  <si>
    <t>WP_353306165.1;WP_353305678.1;WP_353305692.1;WP_353306232.1;WP_353306560.1;WP_353306947.1;WP_353306977.1;WP_353306055.1;sApS14Ms10_10320;sApS1Ms20_21870;S1MS19_11290;sApS1Ms20_11300;sApS4Ms2_04120;sApS6Ms27_17000;sApS14Ms10_03070;sApS14Ms10_17040</t>
  </si>
  <si>
    <t>OG_000774</t>
  </si>
  <si>
    <t>WP_353307293.1;S1MS19_21980;sApS1Ms20_22010;sApS4Ms2_21540;sApS6Ms27_21940;sApS14Ms10_23270</t>
  </si>
  <si>
    <t>OG_000049</t>
  </si>
  <si>
    <t>WP_353307298.1;S1MS19_22030;sApS1Ms20_22060;sApS4Ms2_17810;sApS4Ms2_17700;sApS6Ms27_03510;sApS6Ms27_03400;sApS14Ms10_03530;sApS14Ms10_03420;S1MS19_02180;sApS1Ms20_02210</t>
  </si>
  <si>
    <t>OG_000323</t>
  </si>
  <si>
    <t>sApS14Ms10_09840;WP_353306186.1;S1MS19_22170;S1MS19_19520;sApS1Ms20_22200;sApS1Ms20_19520;sApS4Ms2_11300;sApS6Ms27_09830</t>
  </si>
  <si>
    <t>OG_000020</t>
  </si>
  <si>
    <t>WP_353305857.1;S1MS19_21700;S1MS19_15310;sApS1Ms20_22430;sApS1Ms20_21680;sApS1Ms20_15330;sApS4Ms2_18290;sApS4Ms2_05920;sApS4Ms2_05400;sApS6Ms27_18310;sApS6Ms27_15720;sApS6Ms27_15200;sApS14Ms10_18350;sApS14Ms10_15260;sApS14Ms10_06040</t>
  </si>
  <si>
    <t>OG_000019</t>
  </si>
  <si>
    <t>WP_338979449.1;S1MS19_22430;S1MS19_22390;S1MS19_18960;S1MS19_18800;S1MS19_13350;S1MS19_10470;sApS1Ms20_22490;sApS1Ms20_22450;sApS1Ms20_18980;sApS1Ms20_18820;sApS1Ms20_13370;sApS1Ms20_10480;sApS4Ms2_22750;sApS6Ms27_23140;sApS14Ms10_22080</t>
  </si>
  <si>
    <t>OG_000004</t>
  </si>
  <si>
    <t>WP_353305654.1;sApS1Ms20_22510;sApS1Ms20_22400;sApS1Ms20_21840;sApS1Ms20_21000;sApS1Ms20_20900;sApS1Ms20_20590;sApS1Ms20_19200;sApS1Ms20_18860;sApS1Ms20_17650;sApS1Ms20_16300;sApS1Ms20_14140;sApS1Ms20_13930;sApS1Ms20_13630;sApS1Ms20_13350;sApS1Ms20_13150;sApS1Ms20_12740;sApS1Ms20_12670;sApS1Ms20_11650;sApS1Ms20_11290;sApS1Ms20_10800;sApS1Ms20_09640;sApS1Ms20_09180;sApS1Ms20_09090;sApS1Ms20_08180;sApS1Ms20_08030;sApS1Ms20_07340;sApS1Ms20_06870;sApS1Ms20_05700;sApS1Ms20_04390;sApS1Ms20_04340;sApS1Ms20_04290;sApS1Ms20_03460;sApS1Ms20_02660;sApS1Ms20_01700;sApS1Ms20_00090;sApS6Ms27_14640;sApS14Ms10_14690</t>
  </si>
  <si>
    <t>OG_002994</t>
  </si>
  <si>
    <t>WP_174480911.1;sApS14Ms10_10830</t>
  </si>
  <si>
    <t>OG_000696</t>
  </si>
  <si>
    <t>WP_353306030.1;sApS4Ms2_15800;sApS4Ms2_05560;sApS6Ms27_15560;sApS6Ms27_05400;sApS14Ms10_15620;sApS14Ms10_05420</t>
  </si>
  <si>
    <t>OG_000024</t>
  </si>
  <si>
    <t>WP_353306292.1;sApS4Ms2_22010;sApS4Ms2_14280;sApS4Ms2_06610;sApS4Ms2_03750;sApS6Ms27_22410;sApS6Ms27_17370;sApS6Ms27_14510;sApS6Ms27_06860;sApS14Ms10_22810;sApS14Ms10_17420;sApS14Ms10_17140;sApS14Ms10_14560;sApS14Ms10_06860</t>
  </si>
  <si>
    <t>OG_001173</t>
  </si>
  <si>
    <t>WP_353306778.1;sApS4Ms2_00700;sApS6Ms27_00700;sApS14Ms10_00710</t>
  </si>
  <si>
    <t>OG_000687</t>
  </si>
  <si>
    <t>sApS9Ms31_05940;sApS9Ms31_18080;sApS6Ms28_05950;sApS6Ms28_18090;WP_353306869.1;S1MS19_07450;sApS1Ms20_07470</t>
  </si>
  <si>
    <t>OG_000694</t>
  </si>
  <si>
    <t>WP_353306949.1;sApS9Ms31_02360;sApS6Ms28_02360;S1MS19_08530;S1MS19_08500;sApS1Ms20_08550;sApS1Ms20_08520</t>
  </si>
  <si>
    <t>OG_000863</t>
  </si>
  <si>
    <t>WP_174480108.1;sApS9Ms31_09470;sApS6Ms28_09480;S1MS19_13240;sApS1Ms20_13260</t>
  </si>
  <si>
    <t>OG_000866</t>
  </si>
  <si>
    <t>WP_353307092.1;sApS9Ms31_02300;sApS6Ms28_02300;S1MS19_10400;sApS1Ms20_10410</t>
  </si>
  <si>
    <t>OG_000867</t>
  </si>
  <si>
    <t>WP_353305628.1;sApS9Ms31_16370;sApS6Ms28_16380;S1MS19_12290;sApS1Ms20_12300</t>
  </si>
  <si>
    <t>OG_000870</t>
  </si>
  <si>
    <t>WP_353305721.1;sApS9Ms31_20050;sApS6Ms28_20510;S1MS19_13510;sApS1Ms20_13530</t>
  </si>
  <si>
    <t>OG_000874</t>
  </si>
  <si>
    <t>WP_353306541.1;sApS9Ms31_04360;sApS6Ms28_04370;S1MS19_03170;sApS1Ms20_03190</t>
  </si>
  <si>
    <t>OG_000875</t>
  </si>
  <si>
    <t>WP_353306262.1;sApS9Ms31_10740;sApS6Ms28_10740;S1MS19_20620;sApS1Ms20_20620</t>
  </si>
  <si>
    <t>OG_000877</t>
  </si>
  <si>
    <t>WP_353306759.1;sApS9Ms31_12030;sApS6Ms28_12040;S1MS19_06050;sApS1Ms20_06070</t>
  </si>
  <si>
    <t>OG_000879</t>
  </si>
  <si>
    <t>WP_353307112.1;sApS9Ms31_11620;sApS6Ms28_11620;S1MS19_10610;sApS1Ms20_10620</t>
  </si>
  <si>
    <t>OG_000882</t>
  </si>
  <si>
    <t>WP_353306170.1;sApS9Ms31_00900;sApS6Ms28_00900;S1MS19_19250;sApS1Ms20_19260</t>
  </si>
  <si>
    <t>OG_000884</t>
  </si>
  <si>
    <t>WP_353306406.1;sApS9Ms31_18360;sApS6Ms28_18370;S1MS19_01410;sApS1Ms20_01430</t>
  </si>
  <si>
    <t>OG_000886</t>
  </si>
  <si>
    <t>WP_353306025.1;sApS9Ms31_04150;sApS6Ms28_04160;S1MS19_17430;sApS1Ms20_17450</t>
  </si>
  <si>
    <t>OG_000887</t>
  </si>
  <si>
    <t>WP_353307049.1;sApS9Ms31_14480;sApS6Ms28_14490;S1MS19_09810;sApS1Ms20_09810</t>
  </si>
  <si>
    <t>OG_000888</t>
  </si>
  <si>
    <t>WP_353306308.1;sApS9Ms31_19240;sApS6Ms28_19250;S1MS19_00040;sApS1Ms20_00040</t>
  </si>
  <si>
    <t>OG_000889</t>
  </si>
  <si>
    <t>WP_353306600.1;sApS9Ms31_07190;sApS6Ms28_07200;S1MS19_04010;sApS1Ms20_04030</t>
  </si>
  <si>
    <t>OG_000890</t>
  </si>
  <si>
    <t>WP_353306476.1;sApS9Ms31_07780;sApS6Ms28_07790;S1MS19_02240;sApS1Ms20_02270</t>
  </si>
  <si>
    <t>OG_000893</t>
  </si>
  <si>
    <t>WP_353306001.1;sApS9Ms31_12770;sApS6Ms28_12780;S1MS19_17140;sApS1Ms20_17160</t>
  </si>
  <si>
    <t>OG_000894</t>
  </si>
  <si>
    <t>WP_353305722.1;sApS9Ms31_19950;sApS6Ms28_19630;S1MS19_13520;sApS1Ms20_13540</t>
  </si>
  <si>
    <t>OG_000895</t>
  </si>
  <si>
    <t>WP_353305565.1;sApS9Ms31_13420;sApS6Ms28_13430;S1MS19_11550;sApS1Ms20_11560</t>
  </si>
  <si>
    <t>OG_000896</t>
  </si>
  <si>
    <t>WP_353305656.1;sApS9Ms31_07910;sApS6Ms28_07920;S1MS19_12670;sApS1Ms20_12680</t>
  </si>
  <si>
    <t>OG_000897</t>
  </si>
  <si>
    <t>WP_353305592.1;sApS9Ms31_15850;sApS6Ms28_15860;S1MS19_11900;sApS1Ms20_11910</t>
  </si>
  <si>
    <t>OG_000899</t>
  </si>
  <si>
    <t>WP_353305754.1;sApS9Ms31_15950;sApS6Ms28_15960;S1MS19_13950;sApS1Ms20_13970</t>
  </si>
  <si>
    <t>OG_000900</t>
  </si>
  <si>
    <t>WP_353305644.1;sApS9Ms31_07790;sApS6Ms28_07800;S1MS19_12520;sApS1Ms20_12530</t>
  </si>
  <si>
    <t>OG_000905</t>
  </si>
  <si>
    <t>WP_353305616.1;sApS9Ms31_12410;sApS6Ms28_12420;S1MS19_12160;sApS1Ms20_12170</t>
  </si>
  <si>
    <t>OG_000906</t>
  </si>
  <si>
    <t>WP_353306168.1;sApS9Ms31_00890;sApS6Ms28_00890;S1MS19_19230;sApS1Ms20_19240</t>
  </si>
  <si>
    <t>OG_000907</t>
  </si>
  <si>
    <t>WP_353307327.1;sApS9Ms31_19940;sApS6Ms28_19640;S1MS19_21250;sApS1Ms20_21230</t>
  </si>
  <si>
    <t>OG_000908</t>
  </si>
  <si>
    <t>WP_353305936.1;sApS9Ms31_16790;sApS6Ms28_16800;S1MS19_16320;sApS1Ms20_16340</t>
  </si>
  <si>
    <t>OG_000910</t>
  </si>
  <si>
    <t>WP_353306841.1;sApS9Ms31_09370;sApS6Ms28_09380;S1MS19_07110;sApS1Ms20_07130</t>
  </si>
  <si>
    <t>OG_000911</t>
  </si>
  <si>
    <t>WP_353305703.1;sApS9Ms31_16410;sApS6Ms28_16420;S1MS19_13260;sApS1Ms20_13280</t>
  </si>
  <si>
    <t>OG_000920</t>
  </si>
  <si>
    <t>WP_353305840.1;sApS9Ms31_05230;sApS6Ms28_05240;S1MS19_15070;sApS1Ms20_15090</t>
  </si>
  <si>
    <t>OG_000922</t>
  </si>
  <si>
    <t>WP_353306171.1;sApS9Ms31_00910;sApS6Ms28_00910;S1MS19_19260;sApS1Ms20_19270</t>
  </si>
  <si>
    <t>OG_000927</t>
  </si>
  <si>
    <t>WP_353306261.1;sApS9Ms31_10730;sApS6Ms28_10730;S1MS19_20610;sApS1Ms20_20610</t>
  </si>
  <si>
    <t>OG_000928</t>
  </si>
  <si>
    <t>WP_353306471.1;sApS9Ms31_19580;sApS6Ms28_20000;S1MS19_02160;sApS1Ms20_02190</t>
  </si>
  <si>
    <t>OG_000930</t>
  </si>
  <si>
    <t>WP_353306816.1;sApS9Ms31_05550;sApS6Ms28_05560;S1MS19_06780;sApS1Ms20_06800</t>
  </si>
  <si>
    <t>OG_000932</t>
  </si>
  <si>
    <t>WP_353306723.1;sApS9Ms31_04680;sApS6Ms28_04690;S1MS19_05530;sApS1Ms20_05550</t>
  </si>
  <si>
    <t>OG_000933</t>
  </si>
  <si>
    <t>WP_353306817.1;sApS9Ms31_05540;sApS6Ms28_05550;S1MS19_06790;sApS1Ms20_06810</t>
  </si>
  <si>
    <t>OG_000934</t>
  </si>
  <si>
    <t>WP_353306972.1;sApS9Ms31_03450;sApS6Ms28_03450;S1MS19_08840;sApS1Ms20_08860</t>
  </si>
  <si>
    <t>OG_000937</t>
  </si>
  <si>
    <t>WP_353306023.1;sApS9Ms31_13040;sApS6Ms28_13050;S1MS19_17400;sApS1Ms20_17420</t>
  </si>
  <si>
    <t>OG_000938</t>
  </si>
  <si>
    <t>WP_353306532.1;sApS9Ms31_04080;sApS6Ms28_04090;S1MS19_03010;sApS1Ms20_03030</t>
  </si>
  <si>
    <t>OG_000939</t>
  </si>
  <si>
    <t>WP_353305676.1;sApS9Ms31_00350;sApS6Ms28_00350;S1MS19_12910;sApS1Ms20_12930</t>
  </si>
  <si>
    <t>OG_000940</t>
  </si>
  <si>
    <t>WP_353307016.1;sApS9Ms31_14840;sApS6Ms28_14850;S1MS19_09390;sApS1Ms20_09400</t>
  </si>
  <si>
    <t>OG_000942</t>
  </si>
  <si>
    <t>WP_353306682.1;sApS9Ms31_03710;sApS6Ms28_03710;S1MS19_05020;sApS1Ms20_05040</t>
  </si>
  <si>
    <t>OG_000943</t>
  </si>
  <si>
    <t>WP_353306681.1;sApS9Ms31_03690;sApS6Ms28_03690;S1MS19_05000;sApS1Ms20_05020</t>
  </si>
  <si>
    <t>OG_000944</t>
  </si>
  <si>
    <t>WP_281748339.1;sApS9Ms31_01750;sApS6Ms28_01750;S1MS19_14650;sApS1Ms20_14670</t>
  </si>
  <si>
    <t>OG_000946</t>
  </si>
  <si>
    <t>WP_353306212.1;sApS9Ms31_18710;sApS6Ms28_18720;S1MS19_19930;sApS1Ms20_19930</t>
  </si>
  <si>
    <t>OG_000947</t>
  </si>
  <si>
    <t>WP_353305905.1;sApS9Ms31_11960;sApS6Ms28_11970;S1MS19_15950;sApS1Ms20_15970</t>
  </si>
  <si>
    <t>OG_000948</t>
  </si>
  <si>
    <t>WP_353306674.1;sApS9Ms31_19720;sApS6Ms28_19860;S1MS19_04920;sApS1Ms20_04940</t>
  </si>
  <si>
    <t>OG_000952</t>
  </si>
  <si>
    <t>WP_353307062.1;sApS9Ms31_14890;sApS6Ms28_14900;S1MS19_09970;sApS1Ms20_09970</t>
  </si>
  <si>
    <t>OG_000953</t>
  </si>
  <si>
    <t>WP_353306297.1;sApS9Ms31_19420;sApS6Ms28_19430;S1MS19_21140;sApS1Ms20_21120</t>
  </si>
  <si>
    <t>OG_000955</t>
  </si>
  <si>
    <t>WP_353307106.1;sApS9Ms31_11650;sApS6Ms28_11650;S1MS19_10550;sApS1Ms20_10560</t>
  </si>
  <si>
    <t>OG_000956</t>
  </si>
  <si>
    <t>WP_353305858.1;sApS9Ms31_11230;sApS6Ms28_11230;S1MS19_15320;sApS1Ms20_15340</t>
  </si>
  <si>
    <t>OG_000957</t>
  </si>
  <si>
    <t>WP_353307289.1;sApS9Ms31_20090;sApS6Ms28_20470;S1MS19_21910;sApS1Ms20_21940</t>
  </si>
  <si>
    <t>OG_000959</t>
  </si>
  <si>
    <t>WP_353305833.1;sApS9Ms31_05300;sApS6Ms28_05310;S1MS19_14980;sApS1Ms20_15000</t>
  </si>
  <si>
    <t>OG_000960</t>
  </si>
  <si>
    <t>WP_353306446.1;sApS9Ms31_03930;sApS6Ms28_03930;S1MS19_01910;sApS1Ms20_01940</t>
  </si>
  <si>
    <t>OG_000964</t>
  </si>
  <si>
    <t>WP_353305702.1;sApS9Ms31_09460;sApS6Ms28_09470;S1MS19_13250;sApS1Ms20_13270</t>
  </si>
  <si>
    <t>OG_000965</t>
  </si>
  <si>
    <t>WP_353305704.1;sApS9Ms31_19290;sApS6Ms28_19300;S1MS19_13270;sApS1Ms20_13290</t>
  </si>
  <si>
    <t>OG_000968</t>
  </si>
  <si>
    <t>WP_353306194.1;sApS9Ms31_10380;sApS6Ms28_10380;S1MS19_19610;sApS1Ms20_19610</t>
  </si>
  <si>
    <t>OG_000969</t>
  </si>
  <si>
    <t>WP_353306459.1;sApS9Ms31_02860;sApS6Ms28_02860;S1MS19_02080;sApS1Ms20_02110</t>
  </si>
  <si>
    <t>OG_000970</t>
  </si>
  <si>
    <t>WP_353305830.1;sApS9Ms31_05330;sApS6Ms28_05340;S1MS19_14950;sApS1Ms20_14970</t>
  </si>
  <si>
    <t>OG_000973</t>
  </si>
  <si>
    <t>WP_353307107.1;sApS9Ms31_11640;sApS6Ms28_11640;S1MS19_10560;sApS1Ms20_10570</t>
  </si>
  <si>
    <t>OG_000975</t>
  </si>
  <si>
    <t>WP_353305747.1;sApS9Ms31_15870;sApS6Ms28_15880;S1MS19_13850;sApS1Ms20_13870</t>
  </si>
  <si>
    <t>OG_000978</t>
  </si>
  <si>
    <t>WP_353306259.1;sApS9Ms31_10560;sApS6Ms28_10560;S1MS19_20580;sApS1Ms20_20580</t>
  </si>
  <si>
    <t>OG_000979</t>
  </si>
  <si>
    <t>WP_353306245.1;sApS9Ms31_19080;sApS6Ms28_19090;S1MS19_20360;sApS1Ms20_20360</t>
  </si>
  <si>
    <t>OG_000981</t>
  </si>
  <si>
    <t>WP_353306504.1;sApS9Ms31_14350;sApS6Ms28_14360;S1MS19_02650;sApS1Ms20_02670</t>
  </si>
  <si>
    <t>OG_000983</t>
  </si>
  <si>
    <t>WP_353306871.1;sApS9Ms31_05960;sApS6Ms28_05970;S1MS19_07470;sApS1Ms20_07490</t>
  </si>
  <si>
    <t>OG_000984</t>
  </si>
  <si>
    <t>WP_353306958.1;sApS9Ms31_03760;sApS6Ms28_03760;S1MS19_08700;sApS1Ms20_08720</t>
  </si>
  <si>
    <t>OG_000991</t>
  </si>
  <si>
    <t>WP_353306103.1;sApS9Ms31_19300;sApS6Ms28_19310;S1MS19_18310;sApS1Ms20_18330</t>
  </si>
  <si>
    <t>OG_000999</t>
  </si>
  <si>
    <t>sApS9Ms31_19920;sApS6Ms28_19660;S1MS19_11750;sApS1Ms20_11760;sApS6Ms28_03990</t>
  </si>
  <si>
    <t>OG_001171</t>
  </si>
  <si>
    <t>WP_353305861.1;sApS6Ms28_02140;S1MS19_15350;sApS1Ms20_15370</t>
  </si>
  <si>
    <t>OG_001185</t>
  </si>
  <si>
    <t>sApS9Ms31_03680;sApS6Ms28_03680;S1MS19_04980;sApS1Ms20_05000</t>
  </si>
  <si>
    <t>OG_001186</t>
  </si>
  <si>
    <t>sApS9Ms31_06070;sApS6Ms28_06080;S1MS19_14590;sApS1Ms20_14610</t>
  </si>
  <si>
    <t>OG_001188</t>
  </si>
  <si>
    <t>sApS9Ms31_07690;sApS6Ms28_07700;S1MS19_09040;sApS1Ms20_09060</t>
  </si>
  <si>
    <t>OG_001189</t>
  </si>
  <si>
    <t>sApS9Ms31_12430;sApS6Ms28_12440;S1MS19_19480;sApS1Ms20_19480</t>
  </si>
  <si>
    <t>OG_001191</t>
  </si>
  <si>
    <t>sApS9Ms31_07800;sApS6Ms28_07810;S1MS19_20140;sApS1Ms20_20140</t>
  </si>
  <si>
    <t>OG_001193</t>
  </si>
  <si>
    <t>sApS9Ms31_17120;sApS6Ms28_17130;S1MS19_07850;sApS1Ms20_07870</t>
  </si>
  <si>
    <t>OG_001194</t>
  </si>
  <si>
    <t>sApS9Ms31_17110;sApS6Ms28_17120;S1MS19_07860;sApS1Ms20_07880</t>
  </si>
  <si>
    <t>OG_001195</t>
  </si>
  <si>
    <t>sApS9Ms31_17560;sApS6Ms28_17570;S1MS19_18000;sApS1Ms20_18020</t>
  </si>
  <si>
    <t>OG_001198</t>
  </si>
  <si>
    <t>sApS9Ms31_18700;sApS6Ms28_18710;S1MS19_19940;sApS1Ms20_19940</t>
  </si>
  <si>
    <t>OG_001199</t>
  </si>
  <si>
    <t>sApS9Ms31_07920;sApS6Ms28_07930;S1MS19_12680;sApS1Ms20_12690</t>
  </si>
  <si>
    <t>OG_001204</t>
  </si>
  <si>
    <t>sApS9Ms31_10870;sApS6Ms28_10870;S1MS19_03410;sApS1Ms20_03430</t>
  </si>
  <si>
    <t>OG_001206</t>
  </si>
  <si>
    <t>sApS9Ms31_01720;sApS6Ms28_01720;S1MS19_16200;sApS1Ms20_16220</t>
  </si>
  <si>
    <t>OG_001207</t>
  </si>
  <si>
    <t>sApS9Ms31_03260;sApS6Ms28_03260;S1MS19_05100;sApS1Ms20_05120</t>
  </si>
  <si>
    <t>OG_001209</t>
  </si>
  <si>
    <t>sApS9Ms31_09450;sApS6Ms28_09460;S1MS19_12360;sApS1Ms20_12370</t>
  </si>
  <si>
    <t>OG_001210</t>
  </si>
  <si>
    <t>sApS9Ms31_19310;sApS6Ms28_19320;S1MS19_18300;sApS1Ms20_18320</t>
  </si>
  <si>
    <t>OG_001212</t>
  </si>
  <si>
    <t>sApS9Ms31_17460;sApS6Ms28_17470;S1MS19_07540;sApS1Ms20_07560</t>
  </si>
  <si>
    <t>OG_001214</t>
  </si>
  <si>
    <t>sApS9Ms31_10990;sApS6Ms28_10990;S1MS19_08340;sApS1Ms20_08360</t>
  </si>
  <si>
    <t>OG_001216</t>
  </si>
  <si>
    <t>sApS9Ms31_03700;sApS6Ms28_03700;S1MS19_05010;sApS1Ms20_05030</t>
  </si>
  <si>
    <t>OG_001218</t>
  </si>
  <si>
    <t>sApS9Ms31_07820;sApS6Ms28_07830;S1MS19_19560;sApS1Ms20_19560</t>
  </si>
  <si>
    <t>OG_001219</t>
  </si>
  <si>
    <t>sApS9Ms31_20230;sApS6Ms28_20330;S1MS19_20860;sApS1Ms20_20850</t>
  </si>
  <si>
    <t>OG_001451</t>
  </si>
  <si>
    <t>WP_353306463.1;sApS9Ms31_02390;sApS6Ms28_02390</t>
  </si>
  <si>
    <t>OG_001573</t>
  </si>
  <si>
    <t>WP_353306462.1;sApS9Ms31_02400;sApS6Ms28_02400</t>
  </si>
  <si>
    <t>OG_001704</t>
  </si>
  <si>
    <t>WP_353307229.1;sApS9Ms31_04210;sApS6Ms28_04220</t>
  </si>
  <si>
    <t>OG_002001</t>
  </si>
  <si>
    <t>sApS9Ms31_11520;sApS6Ms28_11520;S1MS19_09400</t>
  </si>
  <si>
    <t>OG_002007</t>
  </si>
  <si>
    <t>sApS9Ms31_03300;sApS6Ms28_03300;S1MS19_20750</t>
  </si>
  <si>
    <t>OG_000025</t>
  </si>
  <si>
    <t>sApS9Ms31_02040;sApS6Ms28_02040;sApS4Ms2_19630;sApS4Ms2_09660;sApS4Ms2_09500;sApS4Ms2_09060;sApS6Ms27_19650;sApS6Ms27_12060;sApS6Ms27_11620;sApS6Ms27_11460;sApS14Ms10_19690;sApS14Ms10_12080;sApS14Ms10_11620;sApS14Ms10_11460</t>
  </si>
  <si>
    <t>OG_000679</t>
  </si>
  <si>
    <t>sApS9Ms31_18100;sApS6Ms28_18110;sApS4Ms2_23140;sApS4Ms2_06650;sApS6Ms27_21560;sApS6Ms27_14470;sApS14Ms10_21690;sApS14Ms10_14510</t>
  </si>
  <si>
    <t>OG_000680</t>
  </si>
  <si>
    <t>sApS9Ms31_13500;sApS6Ms28_13510;sApS4Ms2_13800;sApS4Ms2_07680;sApS6Ms27_13440;sApS6Ms27_07340;sApS14Ms10_13470;sApS14Ms10_07340</t>
  </si>
  <si>
    <t>OG_000688</t>
  </si>
  <si>
    <t>sApS9Ms31_18060;sApS9Ms31_16780;sApS6Ms28_18070;sApS6Ms28_16790;sApS4Ms2_06590;sApS6Ms27_14530;sApS14Ms10_14580</t>
  </si>
  <si>
    <t>OG_000712</t>
  </si>
  <si>
    <t>sApS9Ms31_09040;sApS6Ms28_09050;sApS4Ms2_07490;sApS9Ms31_00470;sApS6Ms28_00470;sApS6Ms27_13630;sApS14Ms10_13660</t>
  </si>
  <si>
    <t>OG_000720</t>
  </si>
  <si>
    <t>sApS9Ms31_07070;sApS6Ms28_07080;sApS4Ms2_08590;sApS6Ms27_12530;sApS14Ms10_12550;sApS9Ms31_17970;sApS6Ms28_17980</t>
  </si>
  <si>
    <t>OG_000876</t>
  </si>
  <si>
    <t>sApS4Ms2_06990;sApS6Ms27_14130;sApS9Ms31_05360;sApS6Ms28_05370;sApS14Ms10_14160</t>
  </si>
  <si>
    <t>OG_000971</t>
  </si>
  <si>
    <t>sApS9Ms31_19570;sApS6Ms28_20010;sApS4Ms2_23670;sApS6Ms27_23940;sApS14Ms10_23690</t>
  </si>
  <si>
    <t>OG_000992</t>
  </si>
  <si>
    <t>sApS9Ms31_13720;sApS6Ms28_13730;sApS4Ms2_12670;sApS6Ms27_08480;sApS14Ms10_08480</t>
  </si>
  <si>
    <t>OG_000993</t>
  </si>
  <si>
    <t>sApS9Ms31_03850;sApS6Ms28_03850;sApS4Ms2_18000;sApS6Ms27_03210;sApS14Ms10_03240</t>
  </si>
  <si>
    <t>OG_000994</t>
  </si>
  <si>
    <t>sApS9Ms31_14250;sApS6Ms28_14260;sApS4Ms2_11430;sApS6Ms27_09710;sApS14Ms10_09710</t>
  </si>
  <si>
    <t>OG_000995</t>
  </si>
  <si>
    <t>sApS9Ms31_11320;sApS6Ms28_11320;sApS4Ms2_18310;sApS6Ms27_18330;sApS14Ms10_18370</t>
  </si>
  <si>
    <t>OG_000996</t>
  </si>
  <si>
    <t>sApS9Ms31_00210;sApS6Ms28_00210;sApS4Ms2_00340;sApS6Ms27_00350;sApS14Ms10_00360</t>
  </si>
  <si>
    <t>OG_000997</t>
  </si>
  <si>
    <t>sApS9Ms31_16510;sApS6Ms28_16520;sApS4Ms2_07480;sApS6Ms27_13640;sApS14Ms10_13670</t>
  </si>
  <si>
    <t>OG_000998</t>
  </si>
  <si>
    <t>sApS9Ms31_11310;sApS6Ms28_11310;sApS4Ms2_18260;sApS6Ms27_18280;sApS14Ms10_18320</t>
  </si>
  <si>
    <t>OG_001000</t>
  </si>
  <si>
    <t>sApS9Ms31_06540;sApS6Ms28_06550;sApS4Ms2_03990;sApS6Ms27_17130;sApS14Ms10_17180</t>
  </si>
  <si>
    <t>OG_001001</t>
  </si>
  <si>
    <t>sApS9Ms31_09410;sApS6Ms28_09420;sApS4Ms2_07970;sApS6Ms27_13150;sApS14Ms10_13170</t>
  </si>
  <si>
    <t>OG_001004</t>
  </si>
  <si>
    <t>sApS9Ms31_15620;sApS6Ms28_15630;sApS4Ms2_00970;sApS6Ms27_00980;sApS14Ms10_00990</t>
  </si>
  <si>
    <t>OG_001006</t>
  </si>
  <si>
    <t>sApS9Ms31_07430;sApS6Ms28_07440;sApS4Ms2_05660;sApS6Ms27_15460;sApS14Ms10_15520</t>
  </si>
  <si>
    <t>OG_001007</t>
  </si>
  <si>
    <t>sApS9Ms31_05590;sApS6Ms28_05600;sApS4Ms2_03420;sApS6Ms27_17700;sApS14Ms10_17750</t>
  </si>
  <si>
    <t>OG_001008</t>
  </si>
  <si>
    <t>sApS9Ms31_11460;sApS6Ms28_11460;sApS4Ms2_00600;sApS6Ms27_00610;sApS14Ms10_00620</t>
  </si>
  <si>
    <t>OG_001009</t>
  </si>
  <si>
    <t>sApS9Ms31_10480;sApS6Ms28_10480;sApS4Ms2_00950;sApS6Ms27_00960;sApS14Ms10_00970</t>
  </si>
  <si>
    <t>OG_001010</t>
  </si>
  <si>
    <t>sApS9Ms31_05750;sApS6Ms28_05760;sApS4Ms2_21390;sApS6Ms27_21790;sApS14Ms10_21460</t>
  </si>
  <si>
    <t>OG_001011</t>
  </si>
  <si>
    <t>sApS9Ms31_08440;sApS6Ms28_08450;sApS4Ms2_12830;sApS6Ms27_08310;sApS14Ms10_08320</t>
  </si>
  <si>
    <t>OG_001012</t>
  </si>
  <si>
    <t>sApS9Ms31_13480;sApS6Ms28_13490;sApS4Ms2_07580;sApS6Ms27_13540;sApS14Ms10_13570</t>
  </si>
  <si>
    <t>OG_001013</t>
  </si>
  <si>
    <t>sApS9Ms31_06320;sApS6Ms28_06330;sApS4Ms2_04830;sApS6Ms27_16290;sApS14Ms10_16350</t>
  </si>
  <si>
    <t>OG_001015</t>
  </si>
  <si>
    <t>sApS9Ms31_17950;sApS6Ms28_17960;sApS4Ms2_07350;sApS6Ms27_13770;sApS14Ms10_13800</t>
  </si>
  <si>
    <t>OG_001016</t>
  </si>
  <si>
    <t>sApS9Ms31_10520;sApS6Ms28_10520;sApS4Ms2_02930;sApS6Ms27_02940;sApS14Ms10_02970</t>
  </si>
  <si>
    <t>OG_001019</t>
  </si>
  <si>
    <t>sApS9Ms31_11660;sApS6Ms28_11660;sApS4Ms2_08540;sApS6Ms27_12580;sApS14Ms10_12600</t>
  </si>
  <si>
    <t>OG_001020</t>
  </si>
  <si>
    <t>sApS9Ms31_02080;sApS6Ms28_02080;sApS4Ms2_19690;sApS6Ms27_19710;sApS14Ms10_19750</t>
  </si>
  <si>
    <t>OG_001021</t>
  </si>
  <si>
    <t>sApS9Ms31_17870;sApS6Ms28_17880;sApS4Ms2_07420;sApS6Ms27_13700;sApS14Ms10_13730</t>
  </si>
  <si>
    <t>OG_001022</t>
  </si>
  <si>
    <t>sApS9Ms31_01240;sApS6Ms28_01240;sApS4Ms2_18560;sApS6Ms27_18580;sApS14Ms10_18630</t>
  </si>
  <si>
    <t>OG_001023</t>
  </si>
  <si>
    <t>sApS9Ms31_11470;sApS6Ms28_11470;sApS4Ms2_21750;sApS6Ms27_22150;sApS14Ms10_23060</t>
  </si>
  <si>
    <t>OG_001024</t>
  </si>
  <si>
    <t>sApS9Ms31_15630;sApS6Ms28_15640;sApS4Ms2_00980;sApS6Ms27_00990;sApS14Ms10_01000</t>
  </si>
  <si>
    <t>OG_001025</t>
  </si>
  <si>
    <t>sApS9Ms31_11990;sApS6Ms28_12000;sApS4Ms2_01500;sApS6Ms27_01520;sApS14Ms10_01530</t>
  </si>
  <si>
    <t>OG_001026</t>
  </si>
  <si>
    <t>sApS9Ms31_13710;sApS6Ms28_13720;sApS4Ms2_12660;sApS6Ms27_08490;sApS14Ms10_08490</t>
  </si>
  <si>
    <t>OG_001027</t>
  </si>
  <si>
    <t>sApS9Ms31_20150;sApS6Ms28_20410;sApS4Ms2_17260;sApS6Ms27_03950;sApS14Ms10_03970</t>
  </si>
  <si>
    <t>OG_001028</t>
  </si>
  <si>
    <t>sApS9Ms31_08510;sApS6Ms28_08520;sApS4Ms2_12940;sApS6Ms27_08200;sApS14Ms10_08210</t>
  </si>
  <si>
    <t>OG_001030</t>
  </si>
  <si>
    <t>sApS9Ms31_18590;sApS6Ms28_18600;sApS4Ms2_02740;sApS6Ms27_02750;sApS14Ms10_02780</t>
  </si>
  <si>
    <t>OG_001031</t>
  </si>
  <si>
    <t>sApS9Ms31_01150;sApS6Ms28_01150;sApS4Ms2_18640;sApS6Ms27_18660;sApS14Ms10_18710</t>
  </si>
  <si>
    <t>OG_001033</t>
  </si>
  <si>
    <t>sApS9Ms31_09750;sApS6Ms28_09750;sApS4Ms2_11360;sApS6Ms27_09780;sApS14Ms10_09780</t>
  </si>
  <si>
    <t>OG_001034</t>
  </si>
  <si>
    <t>sApS9Ms31_03970;sApS6Ms28_03970;sApS4Ms2_17460;sApS6Ms27_03750;sApS14Ms10_03770</t>
  </si>
  <si>
    <t>OG_001036</t>
  </si>
  <si>
    <t>sApS9Ms31_03080;sApS6Ms28_03080;sApS4Ms2_07470;sApS6Ms27_13650;sApS14Ms10_13680</t>
  </si>
  <si>
    <t>OG_001037</t>
  </si>
  <si>
    <t>sApS9Ms31_19960;sApS6Ms28_19620;sApS4Ms2_23350;sApS6Ms27_23550;sApS14Ms10_23600</t>
  </si>
  <si>
    <t>OG_001038</t>
  </si>
  <si>
    <t>sApS9Ms31_10630;sApS6Ms28_10630;sApS4Ms2_23220;sApS6Ms27_21700;sApS14Ms10_21550</t>
  </si>
  <si>
    <t>OG_001039</t>
  </si>
  <si>
    <t>sApS9Ms31_09300;sApS6Ms28_09310;sApS4Ms2_13570;sApS6Ms27_07570;sApS14Ms10_07570</t>
  </si>
  <si>
    <t>OG_001040</t>
  </si>
  <si>
    <t>sApS9Ms31_14600;sApS6Ms28_14610;sApS4Ms2_01310;sApS6Ms27_01330;sApS14Ms10_01340</t>
  </si>
  <si>
    <t>OG_001041</t>
  </si>
  <si>
    <t>sApS9Ms31_05200;sApS6Ms28_05210;sApS4Ms2_16630;sApS6Ms27_04570;sApS14Ms10_04590</t>
  </si>
  <si>
    <t>OG_001042</t>
  </si>
  <si>
    <t>sApS9Ms31_16090;sApS6Ms28_16100;sApS4Ms2_19470;sApS6Ms27_19490;sApS14Ms10_19530</t>
  </si>
  <si>
    <t>OG_001043</t>
  </si>
  <si>
    <t>sApS9Ms31_06550;sApS6Ms28_06560;sApS4Ms2_03980;sApS6Ms27_17140;sApS14Ms10_17190</t>
  </si>
  <si>
    <t>OG_001044</t>
  </si>
  <si>
    <t>sApS9Ms31_17850;sApS6Ms28_17860;sApS4Ms2_07460;sApS6Ms27_13660;sApS14Ms10_13690</t>
  </si>
  <si>
    <t>OG_001045</t>
  </si>
  <si>
    <t>sApS9Ms31_14260;sApS6Ms28_14270;sApS4Ms2_11420;sApS6Ms27_09720;sApS14Ms10_09720</t>
  </si>
  <si>
    <t>OG_001046</t>
  </si>
  <si>
    <t>sApS9Ms31_13770;sApS6Ms28_13780;sApS4Ms2_02920;sApS6Ms27_02930;sApS14Ms10_02960</t>
  </si>
  <si>
    <t>OG_001048</t>
  </si>
  <si>
    <t>sApS9Ms31_18090;sApS6Ms28_18100;sApS4Ms2_23130;sApS6Ms27_21550;sApS14Ms10_21700</t>
  </si>
  <si>
    <t>OG_001049</t>
  </si>
  <si>
    <t>sApS9Ms31_09930;sApS6Ms28_09930;sApS4Ms2_11900;sApS6Ms27_09230;sApS14Ms10_09230</t>
  </si>
  <si>
    <t>OG_001050</t>
  </si>
  <si>
    <t>sApS9Ms31_03720;sApS6Ms28_03720;sApS4Ms2_03730;sApS6Ms27_17390;sApS14Ms10_17440</t>
  </si>
  <si>
    <t>OG_001051</t>
  </si>
  <si>
    <t>sApS9Ms31_07200;sApS6Ms28_07210;sApS4Ms2_05600;sApS6Ms27_15520;sApS14Ms10_15580</t>
  </si>
  <si>
    <t>OG_001052</t>
  </si>
  <si>
    <t>sApS9Ms31_09420;sApS6Ms28_09430;sApS4Ms2_07980;sApS6Ms27_13140;sApS14Ms10_13160</t>
  </si>
  <si>
    <t>OG_001053</t>
  </si>
  <si>
    <t>sApS9Ms31_16610;sApS6Ms28_16620;sApS4Ms2_01120;sApS6Ms27_01140;sApS14Ms10_01150</t>
  </si>
  <si>
    <t>OG_001055</t>
  </si>
  <si>
    <t>sApS9Ms31_16650;sApS6Ms28_16660;sApS4Ms2_01150;sApS6Ms27_01170;sApS14Ms10_01180</t>
  </si>
  <si>
    <t>OG_001056</t>
  </si>
  <si>
    <t>sApS9Ms31_12580;sApS6Ms28_12590;sApS4Ms2_15070;sApS6Ms27_06080;sApS14Ms10_06100</t>
  </si>
  <si>
    <t>OG_001059</t>
  </si>
  <si>
    <t>sApS9Ms31_10470;sApS6Ms28_10470;sApS4Ms2_15660;sApS6Ms27_05540;sApS14Ms10_05560</t>
  </si>
  <si>
    <t>OG_001062</t>
  </si>
  <si>
    <t>sApS9Ms31_03420;sApS6Ms28_03420;sApS4Ms2_07340;sApS6Ms27_13780;sApS14Ms10_13810</t>
  </si>
  <si>
    <t>OG_001063</t>
  </si>
  <si>
    <t>sApS9Ms31_16240;sApS6Ms28_16250;sApS4Ms2_14980;sApS6Ms27_06170;sApS14Ms10_06180</t>
  </si>
  <si>
    <t>OG_001065</t>
  </si>
  <si>
    <t>sApS9Ms31_16140;sApS6Ms28_16150;sApS4Ms2_14870;sApS6Ms27_06280;sApS14Ms10_06290</t>
  </si>
  <si>
    <t>OG_001069</t>
  </si>
  <si>
    <t>sApS9Ms31_16350;sApS6Ms28_16360;sApS4Ms2_03130;sApS6Ms27_03140;sApS14Ms10_03170</t>
  </si>
  <si>
    <t>OG_001070</t>
  </si>
  <si>
    <t>sApS9Ms31_05400;sApS6Ms28_05410;sApS4Ms2_02960;sApS6Ms27_02970;sApS14Ms10_03000</t>
  </si>
  <si>
    <t>OG_001071</t>
  </si>
  <si>
    <t>sApS9Ms31_03820;sApS6Ms28_03820;sApS4Ms2_18010;sApS6Ms27_03200;sApS14Ms10_03230</t>
  </si>
  <si>
    <t>OG_001072</t>
  </si>
  <si>
    <t>sApS9Ms31_09760;sApS6Ms28_09760;sApS4Ms2_11370;sApS6Ms27_09770;sApS14Ms10_09770</t>
  </si>
  <si>
    <t>OG_001073</t>
  </si>
  <si>
    <t>sApS9Ms31_08630;sApS6Ms28_08640;sApS4Ms2_13010;sApS6Ms27_08130;sApS14Ms10_08140</t>
  </si>
  <si>
    <t>OG_001074</t>
  </si>
  <si>
    <t>sApS9Ms31_10080;sApS6Ms28_10080;sApS4Ms2_12250;sApS6Ms27_08880;sApS14Ms10_08880</t>
  </si>
  <si>
    <t>OG_001077</t>
  </si>
  <si>
    <t>sApS9Ms31_17100;sApS6Ms28_17110;sApS4Ms2_10220;sApS6Ms27_10910;sApS14Ms10_10900</t>
  </si>
  <si>
    <t>OG_001078</t>
  </si>
  <si>
    <t>sApS9Ms31_17910;sApS6Ms28_17920;sApS4Ms2_07390;sApS6Ms27_13730;sApS14Ms10_13760</t>
  </si>
  <si>
    <t>OG_001079</t>
  </si>
  <si>
    <t>sApS9Ms31_09770;sApS6Ms28_09770;sApS4Ms2_11380;sApS6Ms27_09760;sApS14Ms10_09760</t>
  </si>
  <si>
    <t>OG_001081</t>
  </si>
  <si>
    <t>sApS9Ms31_18500;sApS6Ms28_18510;sApS4Ms2_20480;sApS6Ms27_20490;sApS14Ms10_20540</t>
  </si>
  <si>
    <t>OG_001082</t>
  </si>
  <si>
    <t>sApS9Ms31_07270;sApS6Ms28_07280;sApS4Ms2_12550;sApS6Ms27_08590;sApS14Ms10_08580</t>
  </si>
  <si>
    <t>OG_001084</t>
  </si>
  <si>
    <t>sApS9Ms31_03980;sApS6Ms28_03980;sApS4Ms2_17480;sApS6Ms27_03730;sApS14Ms10_03750</t>
  </si>
  <si>
    <t>OG_001085</t>
  </si>
  <si>
    <t>sApS9Ms31_03860;sApS6Ms28_03860;sApS4Ms2_17990;sApS6Ms27_03220;sApS14Ms10_03250</t>
  </si>
  <si>
    <t>OG_001086</t>
  </si>
  <si>
    <t>sApS9Ms31_05190;sApS6Ms28_05200;sApS4Ms2_16640;sApS6Ms27_04560;sApS14Ms10_04580</t>
  </si>
  <si>
    <t>OG_001088</t>
  </si>
  <si>
    <t>sApS9Ms31_16680;sApS6Ms28_16690;sApS4Ms2_01200;sApS6Ms27_01220;sApS14Ms10_01230</t>
  </si>
  <si>
    <t>OG_001089</t>
  </si>
  <si>
    <t>sApS9Ms31_18380;sApS6Ms28_18390;sApS4Ms2_20330;sApS6Ms27_20340;sApS14Ms10_20390</t>
  </si>
  <si>
    <t>OG_001090</t>
  </si>
  <si>
    <t>sApS9Ms31_09350;sApS6Ms28_09360;sApS4Ms2_13630;sApS6Ms27_07510;sApS14Ms10_07510</t>
  </si>
  <si>
    <t>OG_001091</t>
  </si>
  <si>
    <t>sApS9Ms31_14590;sApS6Ms28_14600;sApS4Ms2_01300;sApS6Ms27_01320;sApS14Ms10_01330</t>
  </si>
  <si>
    <t>OG_001094</t>
  </si>
  <si>
    <t>sApS9Ms31_20110;sApS6Ms28_20450;sApS4Ms2_18520;sApS6Ms27_18540;sApS14Ms10_18590</t>
  </si>
  <si>
    <t>OG_001095</t>
  </si>
  <si>
    <t>sApS9Ms31_16110;sApS6Ms28_16120;sApS4Ms2_19370;sApS6Ms27_19390;sApS14Ms10_19430</t>
  </si>
  <si>
    <t>OG_001096</t>
  </si>
  <si>
    <t>sApS9Ms31_03480;sApS6Ms28_03480;sApS4Ms2_19080;sApS6Ms27_19100;sApS14Ms10_19140</t>
  </si>
  <si>
    <t>OG_001097</t>
  </si>
  <si>
    <t>sApS9Ms31_09280;sApS6Ms28_09290;sApS4Ms2_13490;sApS6Ms27_07650;sApS14Ms10_07650</t>
  </si>
  <si>
    <t>OG_001099</t>
  </si>
  <si>
    <t>sApS9Ms31_11330;sApS6Ms28_11330;sApS4Ms2_18320;sApS6Ms27_18340;sApS14Ms10_18380</t>
  </si>
  <si>
    <t>OG_001100</t>
  </si>
  <si>
    <t>sApS9Ms31_10390;sApS6Ms28_10390;sApS4Ms2_15780;sApS6Ms27_05420;sApS14Ms10_05440</t>
  </si>
  <si>
    <t>OG_001102</t>
  </si>
  <si>
    <t>sApS9Ms31_01010;sApS6Ms28_01010;sApS4Ms2_01930;sApS6Ms27_01950;sApS14Ms10_01960</t>
  </si>
  <si>
    <t>OG_001104</t>
  </si>
  <si>
    <t>sApS9Ms31_18180;sApS6Ms28_18190;sApS4Ms2_07400;sApS6Ms27_13720;sApS14Ms10_13750</t>
  </si>
  <si>
    <t>OG_001105</t>
  </si>
  <si>
    <t>sApS9Ms31_15380;sApS6Ms28_15390;sApS4Ms2_07360;sApS6Ms27_13760;sApS14Ms10_13790</t>
  </si>
  <si>
    <t>OG_001106</t>
  </si>
  <si>
    <t>sApS9Ms31_10010;sApS6Ms28_10010;sApS4Ms2_12080;sApS6Ms27_09050;sApS14Ms10_09050</t>
  </si>
  <si>
    <t>OG_001108</t>
  </si>
  <si>
    <t>sApS9Ms31_13180;sApS6Ms28_13190;sApS4Ms2_13330;sApS6Ms27_07810;sApS14Ms10_07820</t>
  </si>
  <si>
    <t>OG_001109</t>
  </si>
  <si>
    <t>sApS9Ms31_03880;sApS6Ms28_03880;sApS4Ms2_17960;sApS6Ms27_03250;sApS14Ms10_03280</t>
  </si>
  <si>
    <t>OG_001110</t>
  </si>
  <si>
    <t>sApS9Ms31_20300;sApS6Ms28_20260;sApS4Ms2_14620;sApS6Ms27_06520;sApS14Ms10_06520</t>
  </si>
  <si>
    <t>OG_001111</t>
  </si>
  <si>
    <t>sApS9Ms31_07440;sApS6Ms28_07450;sApS4Ms2_05690;sApS6Ms27_15430;sApS14Ms10_15490</t>
  </si>
  <si>
    <t>OG_001112</t>
  </si>
  <si>
    <t>sApS9Ms31_02530;sApS6Ms28_02530;sApS4Ms2_16030;sApS6Ms27_05170;sApS14Ms10_05190</t>
  </si>
  <si>
    <t>OG_001113</t>
  </si>
  <si>
    <t>sApS9Ms31_06530;sApS6Ms28_06540;sApS4Ms2_02200;sApS6Ms27_02220;sApS14Ms10_02230</t>
  </si>
  <si>
    <t>OG_001114</t>
  </si>
  <si>
    <t>sApS9Ms31_06680;sApS6Ms28_06690;sApS4Ms2_05390;sApS6Ms27_15730;sApS14Ms10_15780</t>
  </si>
  <si>
    <t>OG_001115</t>
  </si>
  <si>
    <t>sApS9Ms31_16840;sApS6Ms28_16850;sApS4Ms2_07510;sApS6Ms27_13610;sApS14Ms10_13640</t>
  </si>
  <si>
    <t>OG_001116</t>
  </si>
  <si>
    <t>sApS9Ms31_17550;sApS6Ms28_17560;sApS4Ms2_10690;sApS6Ms27_10440;sApS14Ms10_10420</t>
  </si>
  <si>
    <t>OG_001117</t>
  </si>
  <si>
    <t>sApS9Ms31_07350;sApS6Ms28_07360;sApS4Ms2_12480;sApS6Ms27_08660;sApS14Ms10_08650</t>
  </si>
  <si>
    <t>OG_001118</t>
  </si>
  <si>
    <t>sApS9Ms31_15600;sApS6Ms28_15610;sApS4Ms2_00960;sApS6Ms27_00970;sApS14Ms10_00980</t>
  </si>
  <si>
    <t>OG_001205</t>
  </si>
  <si>
    <t>sApS9Ms31_01360;sApS6Ms28_01360;sApS6Ms27_17990;sApS14Ms10_18040</t>
  </si>
  <si>
    <t>OG_001215</t>
  </si>
  <si>
    <t>sApS9Ms31_16570;sApS6Ms28_16580;sApS6Ms27_21620;sApS14Ms10_21630</t>
  </si>
  <si>
    <t>OG_002004</t>
  </si>
  <si>
    <t>sApS9Ms31_09960;sApS6Ms28_09960;sApS4Ms2_20140</t>
  </si>
  <si>
    <t>OG_002006</t>
  </si>
  <si>
    <t>sApS9Ms31_16270;sApS6Ms28_16280;sApS4Ms2_15010</t>
  </si>
  <si>
    <t>OG_002008</t>
  </si>
  <si>
    <t>sApS9Ms31_14000;sApS6Ms28_14010;sApS14Ms10_14540</t>
  </si>
  <si>
    <t>OG_000003</t>
  </si>
  <si>
    <t>WP_353305528.1;S1MS19_21300;S1MS19_21060;S1MS19_20930;S1MS19_20800;S1MS19_20460;S1MS19_18240;S1MS19_17650;S1MS19_16830;S1MS19_13800;S1MS19_13320;S1MS19_12640;S1MS19_12540;S1MS19_11340;S1MS19_11040;S1MS19_08030;S1MS19_07930;S1MS19_06870;S1MS19_06340;S1MS19_05550;S1MS19_02300;S1MS19_01960;sApS1Ms20_21280;sApS1Ms20_21040;sApS1Ms20_20920;sApS1Ms20_20790;sApS1Ms20_20460;sApS1Ms20_18260;sApS1Ms20_17670;sApS1Ms20_16850;sApS1Ms20_13820;sApS1Ms20_13340;sApS1Ms20_12650;sApS1Ms20_12550;sApS1Ms20_11350;sApS1Ms20_11050;sApS1Ms20_08050;sApS1Ms20_07950;sApS1Ms20_06890;sApS1Ms20_06360;sApS1Ms20_05570;sApS1Ms20_02330;sApS1Ms20_01990;sApS1Ms20_00440;sApS4Ms2_16460;sApS4Ms2_16270;sApS4Ms2_15920;sApS4Ms2_12820;sApS4Ms2_10920;sApS4Ms2_09000;sApS4Ms2_08720;sApS4Ms2_03740;sApS6Ms27_17380;sApS6Ms27_12400;sApS6Ms27_12120;sApS6Ms27_10210;sApS6Ms27_08320;sApS6Ms27_05280;sApS6Ms27_04930;sApS6Ms27_04740;sApS14Ms10_17430;sApS14Ms10_17150;sApS14Ms10_12420;sApS14Ms10_12140;sApS14Ms10_10190;sApS14Ms10_05300;sApS14Ms10_04950;sApS14Ms10_04760</t>
  </si>
  <si>
    <t>OG_000010</t>
  </si>
  <si>
    <t>WP_353306353.1;S1MS19_21610;S1MS19_00750;sApS1Ms20_21590;sApS1Ms20_00760;sApS4Ms2_15690;sApS4Ms2_15370;sApS4Ms2_10650;sApS4Ms2_02880;sApS4Ms2_02420;sApS4Ms2_02230;sApS4Ms2_01430;sApS6Ms27_10480;sApS6Ms27_05510;sApS6Ms27_02890;sApS6Ms27_02440;sApS6Ms27_02250;sApS6Ms27_01450;sApS14Ms10_20250;sApS14Ms10_10460;sApS14Ms10_05530;sApS14Ms10_02920;sApS14Ms10_02450;sApS14Ms10_02260;sApS14Ms10_01460</t>
  </si>
  <si>
    <t>OG_000084</t>
  </si>
  <si>
    <t>WP_353307068.1;S1MS19_10030;sApS1Ms20_10030;sApS4Ms2_20800;sApS4Ms2_06150;sApS6Ms27_20810;sApS6Ms27_14970;sApS14Ms10_20860;sApS14Ms10_15030</t>
  </si>
  <si>
    <t>OG_000085</t>
  </si>
  <si>
    <t>WP_353305519.1;S1MS19_10930;sApS1Ms20_10940;sApS4Ms2_13540;sApS4Ms2_12180;sApS6Ms27_08950;sApS6Ms27_07600;sApS14Ms10_08950;sApS14Ms10_07600</t>
  </si>
  <si>
    <t>OG_000089</t>
  </si>
  <si>
    <t>WP_353306109.1;S1MS19_18410;sApS1Ms20_18430;sApS4Ms2_07040;sApS4Ms2_05430;sApS6Ms27_15690;sApS6Ms27_14080;sApS14Ms10_15750;sApS14Ms10_14110</t>
  </si>
  <si>
    <t>OG_000317</t>
  </si>
  <si>
    <t>WP_353307082.1;S1MS19_21860;S1MS19_10270;sApS1Ms20_21890;sApS1Ms20_10270;sApS4Ms2_14740;sApS6Ms27_06400;sApS14Ms10_06410</t>
  </si>
  <si>
    <t>OG_000474</t>
  </si>
  <si>
    <t>WP_353307053.1;S1MS19_09870;sApS1Ms20_09870;sApS4Ms2_20660;sApS4Ms2_14730;sApS6Ms27_20670;sApS6Ms27_06410;sApS14Ms10_06420</t>
  </si>
  <si>
    <t>OG_000691</t>
  </si>
  <si>
    <t>WP_353306455.1;sApS4Ms2_11590;sApS4Ms2_09260;sApS6Ms27_11860;sApS6Ms27_09540;sApS14Ms10_11860;sApS14Ms10_09540</t>
  </si>
  <si>
    <t>OG_000745</t>
  </si>
  <si>
    <t>WP_353306605.1;S1MS19_04080;sApS1Ms20_04100;sApS4Ms2_05490;sApS6Ms27_15630;sApS14Ms10_15690</t>
  </si>
  <si>
    <t>OG_000747</t>
  </si>
  <si>
    <t>WP_353307265.1;S1MS19_21580;sApS1Ms20_21560;sApS4Ms2_13950;sApS6Ms27_07190;sApS14Ms10_07190</t>
  </si>
  <si>
    <t>OG_000748</t>
  </si>
  <si>
    <t>WP_353306661.1;S1MS19_04790;sApS1Ms20_04810;sApS4Ms2_19330;sApS6Ms27_19350;sApS14Ms10_19390</t>
  </si>
  <si>
    <t>OG_000749</t>
  </si>
  <si>
    <t>WP_353306485.1;S1MS19_02400;sApS1Ms20_02420;sApS4Ms2_03620;sApS6Ms27_17500;sApS14Ms10_17550</t>
  </si>
  <si>
    <t>OG_000752</t>
  </si>
  <si>
    <t>WP_353307261.1;S1MS19_21540;sApS1Ms20_21520;sApS4Ms2_21660;sApS6Ms27_22060;sApS14Ms10_23150</t>
  </si>
  <si>
    <t>OG_000754</t>
  </si>
  <si>
    <t>WP_353306576.1;S1MS19_03640;sApS1Ms20_03660;sApS4Ms2_22310;sApS6Ms27_22700;sApS14Ms10_22500</t>
  </si>
  <si>
    <t>OG_000756</t>
  </si>
  <si>
    <t>WP_353305928.1;S1MS19_16230;sApS1Ms20_16250;sApS4Ms2_06560;sApS6Ms27_14560;sApS14Ms10_14610</t>
  </si>
  <si>
    <t>OG_000757</t>
  </si>
  <si>
    <t>WP_353306336.1;S1MS19_00470;sApS1Ms20_00480;sApS4Ms2_16450;sApS6Ms27_04750;sApS14Ms10_04770</t>
  </si>
  <si>
    <t>OG_000759</t>
  </si>
  <si>
    <t>WP_353307078.1;S1MS19_10210;sApS1Ms20_10210;sApS4Ms2_02640;sApS6Ms27_02650;sApS14Ms10_02670</t>
  </si>
  <si>
    <t>OG_000760</t>
  </si>
  <si>
    <t>WP_353305781.1;S1MS19_14250;sApS1Ms20_14270;sApS4Ms2_10850;sApS6Ms27_10280;sApS14Ms10_10260</t>
  </si>
  <si>
    <t>OG_000762</t>
  </si>
  <si>
    <t>WP_353306278.1;S1MS19_20850;sApS1Ms20_20840;sApS4Ms2_22320;sApS6Ms27_22710;sApS14Ms10_22490</t>
  </si>
  <si>
    <t>OG_000763</t>
  </si>
  <si>
    <t>WP_353307299.1;S1MS19_22040;sApS1Ms20_22070;sApS4Ms2_06240;sApS6Ms27_14880;sApS14Ms10_14930</t>
  </si>
  <si>
    <t>OG_000767</t>
  </si>
  <si>
    <t>WP_353306239.1;S1MS19_20290;sApS1Ms20_20290;sApS4Ms2_18690;sApS6Ms27_18710;sApS14Ms10_18760</t>
  </si>
  <si>
    <t>OG_000770</t>
  </si>
  <si>
    <t>WP_353306285.1;S1MS19_20950;sApS1Ms20_20940;sApS4Ms2_23400;sApS6Ms27_23500;sApS14Ms10_23550</t>
  </si>
  <si>
    <t>OG_000772</t>
  </si>
  <si>
    <t>WP_353306472.1;S1MS19_02170;sApS1Ms20_02200;sApS4Ms2_17820;sApS6Ms27_03390;sApS14Ms10_03410</t>
  </si>
  <si>
    <t>OG_000773</t>
  </si>
  <si>
    <t>WP_353307262.1;S1MS19_21550;sApS1Ms20_21530;sApS4Ms2_21860;sApS6Ms27_22260;sApS14Ms10_22950</t>
  </si>
  <si>
    <t>OG_000775</t>
  </si>
  <si>
    <t>WP_353305769.1;S1MS19_14130;sApS1Ms20_14150;sApS4Ms2_18270;sApS6Ms27_18290;sApS14Ms10_18330</t>
  </si>
  <si>
    <t>OG_000776</t>
  </si>
  <si>
    <t>WP_353306284.1;S1MS19_20940;sApS1Ms20_20930;sApS4Ms2_23390;sApS6Ms27_23510;sApS14Ms10_23560</t>
  </si>
  <si>
    <t>OG_000778</t>
  </si>
  <si>
    <t>WP_353306384.1;sApS4Ms2_23360;sApS6Ms27_23540;sApS14Ms10_23590;S1MS19_01110;sApS1Ms20_01130</t>
  </si>
  <si>
    <t>OG_000779</t>
  </si>
  <si>
    <t>WP_353305779.1;S1MS19_14220;sApS1Ms20_14240;sApS4Ms2_14940;sApS6Ms27_06210;sApS14Ms10_06220</t>
  </si>
  <si>
    <t>OG_000780</t>
  </si>
  <si>
    <t>WP_353307295.1;S1MS19_22000;sApS1Ms20_22030;sApS4Ms2_18910;sApS6Ms27_18930;sApS14Ms10_18970</t>
  </si>
  <si>
    <t>OG_000784</t>
  </si>
  <si>
    <t>WP_353307330.1;S1MS19_21290;sApS1Ms20_21270;sApS4Ms2_22560;sApS6Ms27_22950;sApS14Ms10_22250</t>
  </si>
  <si>
    <t>OG_000785</t>
  </si>
  <si>
    <t>WP_353307311.1;S1MS19_22320;sApS1Ms20_22350;sApS4Ms2_23290;sApS6Ms27_23610;sApS14Ms10_23660</t>
  </si>
  <si>
    <t>OG_000787</t>
  </si>
  <si>
    <t>WP_353307306.1;S1MS19_22240;sApS1Ms20_22270;sApS4Ms2_23660;sApS6Ms27_23930;sApS14Ms10_23700</t>
  </si>
  <si>
    <t>OG_000789</t>
  </si>
  <si>
    <t>WP_353306677.1;S1MS19_04950;sApS1Ms20_04970;sApS4Ms2_03810;sApS6Ms27_17310;sApS14Ms10_17360</t>
  </si>
  <si>
    <t>OG_000790</t>
  </si>
  <si>
    <t>WP_353307334.1;S1MS19_21360;sApS1Ms20_21340;sApS4Ms2_22550;sApS6Ms27_22940;sApS14Ms10_22260</t>
  </si>
  <si>
    <t>OG_000793</t>
  </si>
  <si>
    <t>WP_353307351.1;S1MS19_21930;sApS1Ms20_21960;sApS4Ms2_21550;sApS6Ms27_21950;sApS14Ms10_23260</t>
  </si>
  <si>
    <t>OG_000795</t>
  </si>
  <si>
    <t>WP_353306243.1;S1MS19_20340;sApS1Ms20_20340;sApS4Ms2_14550;sApS6Ms27_06590;sApS14Ms10_06590</t>
  </si>
  <si>
    <t>OG_000796</t>
  </si>
  <si>
    <t>WP_353305724.1;S1MS19_13560;sApS1Ms20_13580;sApS4Ms2_23500;sApS6Ms27_23400;sApS14Ms10_23450</t>
  </si>
  <si>
    <t>OG_000802</t>
  </si>
  <si>
    <t>WP_353306450.1;S1MS19_01980;sApS1Ms20_02010;sApS4Ms2_01900;sApS6Ms27_01920;sApS14Ms10_01930</t>
  </si>
  <si>
    <t>OG_000803</t>
  </si>
  <si>
    <t>WP_353306329.1;S1MS19_00320;sApS1Ms20_00320;sApS4Ms2_00640;sApS6Ms27_00650;sApS14Ms10_00660</t>
  </si>
  <si>
    <t>OG_000865</t>
  </si>
  <si>
    <t>WP_353305560.1;S1MS19_11470;sApS1Ms20_11480;sApS4Ms2_14710;sApS6Ms27_06430</t>
  </si>
  <si>
    <t>OG_000868</t>
  </si>
  <si>
    <t>WP_353305725.1;S1MS19_13570;sApS1Ms20_13590;sApS4Ms2_09710;sApS6Ms27_11410</t>
  </si>
  <si>
    <t>OG_000988</t>
  </si>
  <si>
    <t>WP_353307245.1;S1MS19_19430;sApS4Ms2_01940;sApS6Ms27_01960;sApS14Ms10_01970</t>
  </si>
  <si>
    <t>OG_001120</t>
  </si>
  <si>
    <t>S1MS19_18540;sApS1Ms20_18560;sApS4Ms2_20020;sApS6Ms27_20040;sApS14Ms10_20080</t>
  </si>
  <si>
    <t>OG_001123</t>
  </si>
  <si>
    <t>S1MS19_00330;sApS1Ms20_00330;sApS4Ms2_00650;sApS6Ms27_00660;sApS14Ms10_00670</t>
  </si>
  <si>
    <t>OG_001125</t>
  </si>
  <si>
    <t>S1MS19_05960;sApS1Ms20_05980;sApS4Ms2_01720;sApS6Ms27_01740;sApS14Ms10_01750</t>
  </si>
  <si>
    <t>OG_001130</t>
  </si>
  <si>
    <t>S1MS19_05820;sApS1Ms20_05840;sApS4Ms2_01840;sApS6Ms27_01860;sApS14Ms10_01870</t>
  </si>
  <si>
    <t>OG_001174</t>
  </si>
  <si>
    <t>WP_353306640.1;sApS4Ms2_05080;sApS6Ms27_16040;sApS14Ms10_16100</t>
  </si>
  <si>
    <t>OG_001178</t>
  </si>
  <si>
    <t>WP_353307336.1;sApS4Ms2_17710;sApS6Ms27_03500;sApS14Ms10_03520</t>
  </si>
  <si>
    <t>OG_001179</t>
  </si>
  <si>
    <t>WP_353305798.1;sApS4Ms2_04610;sApS6Ms27_16510;sApS14Ms10_16550</t>
  </si>
  <si>
    <t>OG_002012</t>
  </si>
  <si>
    <t>S1MS19_05470;sApS1Ms20_05490;sApS4Ms2_17010</t>
  </si>
  <si>
    <t>Category</t>
    <phoneticPr fontId="2"/>
  </si>
  <si>
    <t>Orthologous group ID</t>
    <phoneticPr fontId="2"/>
  </si>
  <si>
    <t>Clade I and II</t>
    <phoneticPr fontId="2"/>
  </si>
  <si>
    <t>Clade II and III</t>
    <phoneticPr fontId="2"/>
  </si>
  <si>
    <t>Clade I and III</t>
    <phoneticPr fontId="2"/>
  </si>
  <si>
    <t>%Genome</t>
  </si>
  <si>
    <t>IS21</t>
  </si>
  <si>
    <t>IS256</t>
  </si>
  <si>
    <t>IS3</t>
  </si>
  <si>
    <t>IS630</t>
  </si>
  <si>
    <t>total</t>
  </si>
  <si>
    <t>CladeII S6Ms28</t>
    <phoneticPr fontId="2"/>
  </si>
  <si>
    <t>CladeII S9Ms31</t>
    <phoneticPr fontId="2"/>
  </si>
  <si>
    <t>IS5</t>
  </si>
  <si>
    <t>ISNCY</t>
  </si>
  <si>
    <t>CladeI S1Ms19</t>
    <phoneticPr fontId="2"/>
  </si>
  <si>
    <t>chr_S1Ms20</t>
  </si>
  <si>
    <t>CladeI S1Ms20</t>
    <phoneticPr fontId="2"/>
  </si>
  <si>
    <t>CladeI sAp269</t>
    <phoneticPr fontId="2"/>
  </si>
  <si>
    <t>chr_S4Ms2</t>
  </si>
  <si>
    <t>IS30</t>
  </si>
  <si>
    <t>pmd1_S4Ms2-sorted</t>
  </si>
  <si>
    <t>pmd2_S4Ms2-sorted</t>
  </si>
  <si>
    <t>pmd3_S4Ms2-sorted</t>
  </si>
  <si>
    <t>CladeIII S4Ms2</t>
    <phoneticPr fontId="2"/>
  </si>
  <si>
    <t>IS1595</t>
  </si>
  <si>
    <t>CladeIII S6Ms27</t>
    <phoneticPr fontId="2"/>
  </si>
  <si>
    <t>chr_S6Ms27</t>
    <phoneticPr fontId="2"/>
  </si>
  <si>
    <t>pmd1_S6Ms27</t>
    <phoneticPr fontId="2"/>
  </si>
  <si>
    <t>pmd2_S6Ms27</t>
    <phoneticPr fontId="2"/>
  </si>
  <si>
    <t>pmd3_S6Ms27</t>
    <phoneticPr fontId="2"/>
  </si>
  <si>
    <t>chr_sAp269</t>
    <phoneticPr fontId="2"/>
  </si>
  <si>
    <t>chr_S6Ms28</t>
    <phoneticPr fontId="2"/>
  </si>
  <si>
    <t>pmd1_S6Ms28</t>
    <phoneticPr fontId="2"/>
  </si>
  <si>
    <t>chr_S9Ms31</t>
    <phoneticPr fontId="2"/>
  </si>
  <si>
    <t>pmd1_S9Ms31</t>
    <phoneticPr fontId="2"/>
  </si>
  <si>
    <t>pmd1_S9Ms32</t>
  </si>
  <si>
    <t>pmd1_S9Ms33</t>
  </si>
  <si>
    <t>chr_S1MS19</t>
    <phoneticPr fontId="2"/>
  </si>
  <si>
    <t>pmd1_S1MS19</t>
    <phoneticPr fontId="2"/>
  </si>
  <si>
    <t>chr_S1Ms20</t>
    <phoneticPr fontId="2"/>
  </si>
  <si>
    <t>pmd1_S1Ms20</t>
    <phoneticPr fontId="2"/>
  </si>
  <si>
    <t>pmd1_sAp269</t>
    <phoneticPr fontId="2"/>
  </si>
  <si>
    <t>chr_S14Ms10</t>
    <phoneticPr fontId="2"/>
  </si>
  <si>
    <t>pmd1_S14Ms10</t>
    <phoneticPr fontId="2"/>
  </si>
  <si>
    <t>pmd2_S14Ms10</t>
    <phoneticPr fontId="2"/>
  </si>
  <si>
    <t>pmd3_S14Ms10</t>
    <phoneticPr fontId="2"/>
  </si>
  <si>
    <t>CladeIII S14Ms10</t>
    <phoneticPr fontId="2"/>
  </si>
  <si>
    <t>Length</t>
    <phoneticPr fontId="2"/>
  </si>
  <si>
    <t>IS family</t>
    <phoneticPr fontId="2"/>
  </si>
  <si>
    <t>Number</t>
    <phoneticPr fontId="2"/>
  </si>
  <si>
    <t>Total IS bp</t>
  </si>
  <si>
    <t>Length (bp)</t>
    <phoneticPr fontId="2"/>
  </si>
  <si>
    <t>Sequence</t>
    <phoneticPr fontId="2"/>
  </si>
  <si>
    <t>Region</t>
  </si>
  <si>
    <t>Completeness</t>
  </si>
  <si>
    <t>7.2Kb</t>
  </si>
  <si>
    <t>incomplete</t>
  </si>
  <si>
    <t>7.1Kb</t>
  </si>
  <si>
    <t>6.5Kb</t>
  </si>
  <si>
    <t>4.2Kb</t>
  </si>
  <si>
    <t>questionable</t>
  </si>
  <si>
    <t>3.7Kb</t>
  </si>
  <si>
    <t>6.6Kb</t>
  </si>
  <si>
    <t>11.1Kb</t>
  </si>
  <si>
    <t>intact</t>
  </si>
  <si>
    <t>12.5Kb</t>
  </si>
  <si>
    <t>7.8Kb</t>
  </si>
  <si>
    <t>8.4Kb</t>
  </si>
  <si>
    <t>12.8Kb</t>
  </si>
  <si>
    <t>7Kb</t>
  </si>
  <si>
    <t>13.5Kb</t>
  </si>
  <si>
    <t>14.2Kb</t>
  </si>
  <si>
    <t>19.4Kb</t>
  </si>
  <si>
    <t>11.6Kb</t>
  </si>
  <si>
    <t>12.6Kb</t>
  </si>
  <si>
    <t>13.3Kb</t>
  </si>
  <si>
    <t>9.1Kb</t>
  </si>
  <si>
    <t>9.3Kb</t>
  </si>
  <si>
    <t>9.2Kb</t>
  </si>
  <si>
    <t>10.6Kb</t>
  </si>
  <si>
    <t>8.5Kb</t>
  </si>
  <si>
    <t>10.2Kb</t>
  </si>
  <si>
    <t>7.3Kb</t>
  </si>
  <si>
    <t>6.9Kb</t>
  </si>
  <si>
    <t>5.2Kb</t>
  </si>
  <si>
    <t>16.1Kb</t>
  </si>
  <si>
    <t>14Kb</t>
  </si>
  <si>
    <t>13.7Kb</t>
  </si>
  <si>
    <t>5.3Kb</t>
  </si>
  <si>
    <t>6.1Kb</t>
  </si>
  <si>
    <t>8.7Kb</t>
  </si>
  <si>
    <t>7.7Kb</t>
  </si>
  <si>
    <t>12.4Kb</t>
  </si>
  <si>
    <t>11.9Kb</t>
  </si>
  <si>
    <t>8.8Kb</t>
  </si>
  <si>
    <t>6.4Kb</t>
  </si>
  <si>
    <t>12.7Kb</t>
  </si>
  <si>
    <t>5.8Kb</t>
  </si>
  <si>
    <t>5.4Kb</t>
  </si>
  <si>
    <t>311422-318650 </t>
  </si>
  <si>
    <t>409910-417051 </t>
  </si>
  <si>
    <t>467338-473879 </t>
  </si>
  <si>
    <t>664204-668454 </t>
  </si>
  <si>
    <t>858595-862304 </t>
  </si>
  <si>
    <t>922383-928995 </t>
  </si>
  <si>
    <t>43953-55103 </t>
  </si>
  <si>
    <t>111724-124293 </t>
  </si>
  <si>
    <t>131513-139366 </t>
  </si>
  <si>
    <t>185838-194277 </t>
  </si>
  <si>
    <t>296668-309504 </t>
  </si>
  <si>
    <t>329517-336553 </t>
  </si>
  <si>
    <t>387275-400776 </t>
  </si>
  <si>
    <t>544296-558539 </t>
  </si>
  <si>
    <t>569567-588995 </t>
  </si>
  <si>
    <t>689489-701177 </t>
  </si>
  <si>
    <t>705635-718253 </t>
  </si>
  <si>
    <t>772540-785851 </t>
  </si>
  <si>
    <t>814210-821461 </t>
  </si>
  <si>
    <t>845248-854411 </t>
  </si>
  <si>
    <t>925224-934570 </t>
  </si>
  <si>
    <t>1061895-1071105 </t>
  </si>
  <si>
    <t>1181051-1191734 </t>
  </si>
  <si>
    <t>1206049-1214570 </t>
  </si>
  <si>
    <t>1247508-1257746 </t>
  </si>
  <si>
    <t>1337446-1344767 </t>
  </si>
  <si>
    <t>1422967-1429955 </t>
  </si>
  <si>
    <t>1460794-1466089 </t>
  </si>
  <si>
    <t>43952-55102 </t>
  </si>
  <si>
    <t>111723-124292 </t>
  </si>
  <si>
    <t>131512-139365 </t>
  </si>
  <si>
    <t>185837-194276 </t>
  </si>
  <si>
    <t>705635-718252 </t>
  </si>
  <si>
    <t>772539-785850 </t>
  </si>
  <si>
    <t>814209-821460 </t>
  </si>
  <si>
    <t>838249-854409 </t>
  </si>
  <si>
    <t>925222-934568 </t>
  </si>
  <si>
    <t>1181049-1191732 </t>
  </si>
  <si>
    <t>1206047-1214568 </t>
  </si>
  <si>
    <t>1247506-1257744 </t>
  </si>
  <si>
    <t>1337444-1344765 </t>
  </si>
  <si>
    <t>1422965-1429953 </t>
  </si>
  <si>
    <t>43947-55096 </t>
  </si>
  <si>
    <t>188814-197252 </t>
  </si>
  <si>
    <t>332463-339499 </t>
  </si>
  <si>
    <t>390219-403718 </t>
  </si>
  <si>
    <t>547227-561321 </t>
  </si>
  <si>
    <t>572493-591915 </t>
  </si>
  <si>
    <t>692398-704083 </t>
  </si>
  <si>
    <t>708538-721154 </t>
  </si>
  <si>
    <t>774985-788740 </t>
  </si>
  <si>
    <t>817097-824348 </t>
  </si>
  <si>
    <t>848135-857298 </t>
  </si>
  <si>
    <t>928121-937455 </t>
  </si>
  <si>
    <t>1183913-1194591 </t>
  </si>
  <si>
    <t>1208900-1217420 </t>
  </si>
  <si>
    <t>1250356-1260594 </t>
  </si>
  <si>
    <t>1340292-1347612 </t>
  </si>
  <si>
    <t>1425807-1432795 </t>
  </si>
  <si>
    <t>1463629-1468995 </t>
  </si>
  <si>
    <t>22509-28694 </t>
  </si>
  <si>
    <t>755250-764041 </t>
  </si>
  <si>
    <t>879032-886811 </t>
  </si>
  <si>
    <t>1026382-1038800 </t>
  </si>
  <si>
    <t>1263493-1272716 </t>
  </si>
  <si>
    <t>1295117-1307026 </t>
  </si>
  <si>
    <t>1322364-1331163 </t>
  </si>
  <si>
    <t>23933-30076 </t>
  </si>
  <si>
    <t>262681-270073 </t>
  </si>
  <si>
    <t>527380-533842 </t>
  </si>
  <si>
    <t>641159-653720 </t>
  </si>
  <si>
    <t>768497-781213 </t>
  </si>
  <si>
    <t>830361-836794 </t>
  </si>
  <si>
    <t>22552-28695 </t>
  </si>
  <si>
    <t>644018-651797 </t>
  </si>
  <si>
    <t>766601-775392 </t>
  </si>
  <si>
    <t>1167817-1173701 </t>
  </si>
  <si>
    <t>1327610-1333086 </t>
  </si>
  <si>
    <t>1437614-1445342 </t>
  </si>
  <si>
    <t>1462763-1472091 </t>
  </si>
  <si>
    <t>Phaster Score</t>
    <phoneticPr fontId="2"/>
  </si>
  <si>
    <t xml:space="preserve"> Proteins</t>
    <phoneticPr fontId="2"/>
  </si>
  <si>
    <t>Region position</t>
    <phoneticPr fontId="2"/>
  </si>
  <si>
    <t>S6Ms27 (clade III)</t>
    <phoneticPr fontId="7"/>
  </si>
  <si>
    <t>S14Ms10 (clade III)</t>
    <phoneticPr fontId="7"/>
  </si>
  <si>
    <t>S4Ms2 (clade III)</t>
    <phoneticPr fontId="7"/>
  </si>
  <si>
    <t>sAp269 (clade I)</t>
    <phoneticPr fontId="7"/>
  </si>
  <si>
    <t>S1Ms20 (clade I)</t>
    <phoneticPr fontId="7"/>
  </si>
  <si>
    <t>S1Ms19 (clade I)</t>
    <phoneticPr fontId="7"/>
  </si>
  <si>
    <t>311417-318645</t>
  </si>
  <si>
    <t>409906-417047</t>
  </si>
  <si>
    <t>467334-473875</t>
  </si>
  <si>
    <t>664201-668451</t>
  </si>
  <si>
    <t>858592-862301</t>
  </si>
  <si>
    <t>922380-929013</t>
  </si>
  <si>
    <t>S6Ms28 (clade II)</t>
    <phoneticPr fontId="7"/>
  </si>
  <si>
    <t>S9Ms31 (clade II)</t>
    <phoneticPr fontId="7"/>
  </si>
  <si>
    <t>Max Score</t>
  </si>
  <si>
    <t>Total Score</t>
  </si>
  <si>
    <t>Query Cover</t>
  </si>
  <si>
    <t>E value</t>
  </si>
  <si>
    <t>Per. Ident</t>
  </si>
  <si>
    <t>Acc. Len</t>
  </si>
  <si>
    <t>Accession</t>
  </si>
  <si>
    <t>AP028956.1</t>
  </si>
  <si>
    <t>CP117529.1</t>
  </si>
  <si>
    <t>AP028955.1</t>
  </si>
  <si>
    <t>OZ195517.1</t>
  </si>
  <si>
    <t>OZ034962.1</t>
  </si>
  <si>
    <t>OZ026536.1</t>
  </si>
  <si>
    <t>CP127043.1</t>
  </si>
  <si>
    <t>OZ034964.1</t>
  </si>
  <si>
    <t>CP127040.1</t>
  </si>
  <si>
    <t>OZ034965.1</t>
  </si>
  <si>
    <t>OZ026460.1</t>
  </si>
  <si>
    <t>OZ026543.1</t>
  </si>
  <si>
    <t>OZ034999.1</t>
  </si>
  <si>
    <t>OZ035019.1</t>
  </si>
  <si>
    <t>OZ026450.1</t>
  </si>
  <si>
    <t>OZ026473.1</t>
  </si>
  <si>
    <t>OZ035012.1</t>
  </si>
  <si>
    <t>AP026933.1</t>
  </si>
  <si>
    <t>CP117531.1</t>
  </si>
  <si>
    <t>AP026934.1</t>
  </si>
  <si>
    <t>CP117534.1</t>
  </si>
  <si>
    <t>OZ034992.1</t>
  </si>
  <si>
    <t>OZ026447.1</t>
  </si>
  <si>
    <t>Clade I plasmid (S1MS_19)</t>
    <phoneticPr fontId="2"/>
  </si>
  <si>
    <t>Clade II plasmid (S6Ms28)</t>
    <phoneticPr fontId="2"/>
  </si>
  <si>
    <t>Clade III plasmid 1 (S4Ms2)</t>
    <phoneticPr fontId="2"/>
  </si>
  <si>
    <t>Clade III plasmid 2 (S4Ms2)</t>
    <phoneticPr fontId="2"/>
  </si>
  <si>
    <t>Clade III plasmid 3 (S4Ms2)</t>
    <phoneticPr fontId="2"/>
  </si>
  <si>
    <t>Spiroplasma ixodetis sAtri plasmid psAtri1</t>
    <phoneticPr fontId="2"/>
  </si>
  <si>
    <t>Spiroplasma ixodetis sAp269 plasmid pSAP_1</t>
    <phoneticPr fontId="2"/>
  </si>
  <si>
    <t>Spiroplasma ixodetis Y32 plasmid pSIXOD4</t>
    <phoneticPr fontId="2"/>
  </si>
  <si>
    <t>Spiroplasma ixodetis Y32 plasmid pSIXOD1</t>
    <phoneticPr fontId="2"/>
  </si>
  <si>
    <t>Spiroplasma ixodetis sHm, complete genome</t>
    <phoneticPr fontId="2"/>
  </si>
  <si>
    <t>Spiroplasma ixodetis sHm plasmid pSHM_1</t>
    <phoneticPr fontId="2"/>
  </si>
  <si>
    <t>Spiroplasma ixodetis sAtri plasmid psAtri3</t>
    <phoneticPr fontId="2"/>
  </si>
  <si>
    <t>Spiroplasma ixodetis sAtri plasmid psAtri6</t>
    <phoneticPr fontId="2"/>
  </si>
  <si>
    <t>Spiroplasma ixodetis sAp269 chromosome</t>
    <phoneticPr fontId="2"/>
  </si>
  <si>
    <t>Spiroplasma endosymbiont of Nomada rufipes isolate 96966ad8-a23b-4aab-bed6-13aa38558226, chromosome: 1</t>
  </si>
  <si>
    <t>Spiroplasma endosymbiont of Nomada ruficornis isolate 54794, chromosome: 1</t>
  </si>
  <si>
    <t>Spiroplasma endosymbiont of Colias croceus isolate 54816, chromosome: 1</t>
  </si>
  <si>
    <t>Spiroplasma endosymbiont of Polydrusus pterygomalis isolate f60024fe-efdc-4729-9a9f-f0b2b2b8ca61, chromosome: 1</t>
  </si>
  <si>
    <t>Spiroplasma endosymbiont of Zeiraphera isertana isolate 54782, chromosome: 1</t>
  </si>
  <si>
    <t>Spiroplasma endosymbiont of Panzeria rudis isolate 54772, chromosome: 1</t>
  </si>
  <si>
    <t>Spiroplasma endosymbiont of Apeira syringaria isolate 54778, chromosome: 1</t>
  </si>
  <si>
    <t>Spiroplasma endosymbiont of Amphimallon solstitiale isolate 54757, chromosome: 1</t>
  </si>
  <si>
    <t>Spiroplasma endosymbiont of Acasis viretata isolate 54777, chromosome: 1</t>
  </si>
  <si>
    <t>Spiroplasma endosymbiont of Tricholauxania praeusta isolate 54767, chromosome: 1</t>
  </si>
  <si>
    <t>Spiroplasma endosymbiont of Monopis laevigella isolate 54807, chromosome: 1</t>
  </si>
  <si>
    <t>Spiroplasma endosymbiont of Melieria omissa isolate 7b93cfef-5182-4d29-b531-169777273f43, chromosome: 1</t>
  </si>
  <si>
    <t>Spiroplasma endosymbiont of Villa modesta isolate 54763, chromosome: 1</t>
  </si>
  <si>
    <t>Spiroplasma endosymbiont of Dasysyrphus albostriatus isolate 54770, chromosome: 1</t>
  </si>
  <si>
    <t>21.9Kb</t>
  </si>
  <si>
    <t>10.5Kb</t>
  </si>
  <si>
    <t>9.6Kb</t>
  </si>
  <si>
    <t>12.9Kb</t>
  </si>
  <si>
    <t>13Kb</t>
  </si>
  <si>
    <t>18.4Kb</t>
  </si>
  <si>
    <t>9.9Kb</t>
  </si>
  <si>
    <t>11.3Kb</t>
  </si>
  <si>
    <t>14.4Kb</t>
  </si>
  <si>
    <t>10.8Kb</t>
  </si>
  <si>
    <t>18.9Kb</t>
  </si>
  <si>
    <t>5Kb</t>
  </si>
  <si>
    <t>7.9Kb</t>
  </si>
  <si>
    <t>34.7Kb</t>
  </si>
  <si>
    <t>1513-23487</t>
  </si>
  <si>
    <t>161337-169766</t>
  </si>
  <si>
    <t>197933-209910</t>
  </si>
  <si>
    <t>256083-266598</t>
  </si>
  <si>
    <t>425349-434969</t>
  </si>
  <si>
    <t>485395-498377</t>
  </si>
  <si>
    <t>527891-540914</t>
  </si>
  <si>
    <t>576890-595360</t>
  </si>
  <si>
    <t>627048-639741</t>
  </si>
  <si>
    <t>663095-673072</t>
  </si>
  <si>
    <t>845161-856543</t>
  </si>
  <si>
    <t>861798-876214</t>
  </si>
  <si>
    <t>915173-926055</t>
  </si>
  <si>
    <t>1070539-1089465</t>
  </si>
  <si>
    <t>1173568-1192063</t>
  </si>
  <si>
    <t>1395656-1400734</t>
  </si>
  <si>
    <t>1520800-1528723</t>
  </si>
  <si>
    <t>1628402-1663115</t>
  </si>
  <si>
    <t>1818985-1824272</t>
  </si>
  <si>
    <t>MSRO</t>
    <phoneticPr fontId="2"/>
  </si>
  <si>
    <t>15.5Kb</t>
  </si>
  <si>
    <t>11.2Kb</t>
  </si>
  <si>
    <t>13.6Kb</t>
  </si>
  <si>
    <t>9.5Kb</t>
  </si>
  <si>
    <t>9Kb</t>
  </si>
  <si>
    <t>13.4Kb</t>
  </si>
  <si>
    <t>8.1Kb</t>
  </si>
  <si>
    <t>6.8Kb</t>
  </si>
  <si>
    <t>14.9Kb</t>
  </si>
  <si>
    <t>8.6Kb</t>
  </si>
  <si>
    <t>5.6Kb</t>
  </si>
  <si>
    <t>143825-154505</t>
  </si>
  <si>
    <t>253785-269289</t>
  </si>
  <si>
    <t>376054-383847</t>
  </si>
  <si>
    <t>484303-495567</t>
  </si>
  <si>
    <t>653066-666748</t>
  </si>
  <si>
    <t>703711-713006</t>
  </si>
  <si>
    <t>776045-785581</t>
  </si>
  <si>
    <t>893485-902556</t>
  </si>
  <si>
    <t>1047352-1060789</t>
  </si>
  <si>
    <t>1248501-1256645</t>
  </si>
  <si>
    <t>1298700-1307769</t>
  </si>
  <si>
    <t>1323161-1329974</t>
  </si>
  <si>
    <t>1367022-1379642</t>
  </si>
  <si>
    <t>1389631-1404613</t>
  </si>
  <si>
    <t>1454014-1464564</t>
  </si>
  <si>
    <t>1469783-1481051</t>
  </si>
  <si>
    <t>1656556-1665243</t>
  </si>
  <si>
    <t>1712808-1718466</t>
  </si>
  <si>
    <t>sHm</t>
    <phoneticPr fontId="2"/>
  </si>
  <si>
    <t>ApDnaA</t>
    <phoneticPr fontId="2"/>
  </si>
  <si>
    <r>
      <rPr>
        <b/>
        <sz val="11"/>
        <color theme="1"/>
        <rFont val="Arial"/>
        <family val="2"/>
      </rPr>
      <t>Table S5</t>
    </r>
    <r>
      <rPr>
        <sz val="11"/>
        <color theme="1"/>
        <rFont val="Arial"/>
        <family val="2"/>
      </rPr>
      <t>. BLAST-based similarity of plasmids encoded by pea aphid–associated Spiroplasma strains.</t>
    </r>
    <phoneticPr fontId="2"/>
  </si>
  <si>
    <r>
      <rPr>
        <b/>
        <sz val="11"/>
        <color theme="1"/>
        <rFont val="Arial"/>
        <family val="2"/>
      </rPr>
      <t>Table S7:</t>
    </r>
    <r>
      <rPr>
        <sz val="11"/>
        <color theme="1"/>
        <rFont val="Arial"/>
        <family val="2"/>
      </rPr>
      <t xml:space="preserve"> Identification and annotation of prophage regions in pea aphid–associated </t>
    </r>
    <r>
      <rPr>
        <i/>
        <sz val="11"/>
        <color theme="1"/>
        <rFont val="Arial"/>
        <family val="2"/>
      </rPr>
      <t>Spiroplasma</t>
    </r>
    <r>
      <rPr>
        <sz val="11"/>
        <color theme="1"/>
        <rFont val="Arial"/>
        <family val="2"/>
      </rPr>
      <t xml:space="preserve"> using PHASTER.</t>
    </r>
    <phoneticPr fontId="2"/>
  </si>
  <si>
    <r>
      <rPr>
        <b/>
        <sz val="11"/>
        <rFont val="Arial"/>
        <family val="2"/>
      </rPr>
      <t>Table S10</t>
    </r>
    <r>
      <rPr>
        <sz val="11"/>
        <rFont val="Arial"/>
        <family val="2"/>
      </rPr>
      <t>: Putative virulence factors encoded by</t>
    </r>
    <r>
      <rPr>
        <i/>
        <sz val="11"/>
        <rFont val="Arial"/>
        <family val="2"/>
      </rPr>
      <t xml:space="preserve"> Spiroplasma</t>
    </r>
    <r>
      <rPr>
        <sz val="11"/>
        <rFont val="Arial"/>
        <family val="2"/>
      </rPr>
      <t xml:space="preserve"> genomes predicted by a series of T4SEpre, SignalP, BlastP, and HMMER searches. NA indicates that no hit was available.</t>
    </r>
    <phoneticPr fontId="2"/>
  </si>
  <si>
    <r>
      <rPr>
        <b/>
        <sz val="11"/>
        <color theme="1"/>
        <rFont val="Arial"/>
        <family val="2"/>
      </rPr>
      <t>Table S9:</t>
    </r>
    <r>
      <rPr>
        <sz val="11"/>
        <color theme="1"/>
        <rFont val="Arial"/>
        <family val="2"/>
      </rPr>
      <t xml:space="preserve"> eggNOG-mapper functional annotation of proteins conserved in two Spiroplasma clades but absent from the remaining clade.</t>
    </r>
    <phoneticPr fontId="2"/>
  </si>
  <si>
    <r>
      <rPr>
        <b/>
        <sz val="11"/>
        <rFont val="Arial"/>
        <family val="2"/>
      </rPr>
      <t>Table S11</t>
    </r>
    <r>
      <rPr>
        <sz val="11"/>
        <rFont val="Arial"/>
        <family val="2"/>
      </rPr>
      <t>: Ribosome-inactivating proteins (RIPs) identified in pea aphid–associated Spiroplasma strains and their classification based on sequence similarity clustering.</t>
    </r>
    <phoneticPr fontId="2"/>
  </si>
  <si>
    <t>chr_MSRO</t>
    <phoneticPr fontId="2"/>
  </si>
  <si>
    <t>pmd_MSRO</t>
    <phoneticPr fontId="2"/>
  </si>
  <si>
    <t>S. poulsonii MSRO</t>
    <phoneticPr fontId="2"/>
  </si>
  <si>
    <r>
      <rPr>
        <b/>
        <sz val="11"/>
        <color theme="1"/>
        <rFont val="Arial"/>
        <family val="2"/>
      </rPr>
      <t>Table S8</t>
    </r>
    <r>
      <rPr>
        <sz val="11"/>
        <color theme="1"/>
        <rFont val="Arial"/>
        <family val="2"/>
      </rPr>
      <t xml:space="preserve">: ANI values of the </t>
    </r>
    <r>
      <rPr>
        <i/>
        <sz val="11"/>
        <color theme="1"/>
        <rFont val="Arial"/>
        <family val="2"/>
      </rPr>
      <t>Spiroplasma</t>
    </r>
    <r>
      <rPr>
        <sz val="11"/>
        <color theme="1"/>
        <rFont val="Arial"/>
        <family val="2"/>
      </rPr>
      <t xml:space="preserve"> genomes associated with the pea aphid and those for the </t>
    </r>
    <r>
      <rPr>
        <i/>
        <sz val="11"/>
        <color theme="1"/>
        <rFont val="Arial"/>
        <family val="2"/>
      </rPr>
      <t>Spiroplasma</t>
    </r>
    <r>
      <rPr>
        <sz val="11"/>
        <color theme="1"/>
        <rFont val="Arial"/>
        <family val="2"/>
      </rPr>
      <t xml:space="preserve"> of </t>
    </r>
    <r>
      <rPr>
        <i/>
        <sz val="11"/>
        <color theme="1"/>
        <rFont val="Arial"/>
        <family val="2"/>
      </rPr>
      <t>Homona magnanima</t>
    </r>
    <r>
      <rPr>
        <sz val="11"/>
        <color theme="1"/>
        <rFont val="Arial"/>
        <family val="2"/>
      </rPr>
      <t xml:space="preserve"> and</t>
    </r>
    <r>
      <rPr>
        <i/>
        <sz val="11"/>
        <color theme="1"/>
        <rFont val="Arial"/>
        <family val="2"/>
      </rPr>
      <t xml:space="preserve"> Drosophila melanogaster</t>
    </r>
    <phoneticPr fontId="2"/>
  </si>
  <si>
    <t>NA</t>
    <phoneticPr fontId="2"/>
  </si>
  <si>
    <t>plasmid_pSHM_1</t>
    <phoneticPr fontId="2"/>
  </si>
  <si>
    <t>plasmid_pSHM_2</t>
    <phoneticPr fontId="2"/>
  </si>
  <si>
    <t>main chromosome</t>
    <phoneticPr fontId="2"/>
  </si>
  <si>
    <t>plasmid_pSHM_3</t>
  </si>
  <si>
    <t>S. ixodetis sHm</t>
    <phoneticPr fontId="2"/>
  </si>
  <si>
    <r>
      <rPr>
        <b/>
        <sz val="11"/>
        <color theme="1"/>
        <rFont val="Arial"/>
        <family val="2"/>
      </rPr>
      <t>Table S6</t>
    </r>
    <r>
      <rPr>
        <sz val="11"/>
        <color theme="1"/>
        <rFont val="Arial"/>
        <family val="2"/>
      </rPr>
      <t>. Distribution and abundance of insertion sequence (IS) elements in pea aphid–associated Spiroplasma genomes.</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</si>
</sst>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0"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1"/>
      <name val="Arial"/>
      <family val="2"/>
    </font>
    <font>
      <sz val="11"/>
      <name val="Arial"/>
      <family val="2"/>
    </font>
    <font>
      <i/>
      <sz val="11"/>
      <name val="Arial"/>
      <family val="2"/>
    </font>
    <font>
      <sz val="11"/>
      <color rgb="FFFF0000"/>
      <name val="Arial"/>
      <family val="2"/>
    </font>
    <font>
      <sz val="6"/>
      <name val="游ゴシック"/>
      <family val="2"/>
      <charset val="128"/>
      <scheme val="minor"/>
    </font>
    <font>
      <sz val="11"/>
      <color theme="1"/>
      <name val="Arial"/>
      <family val="2"/>
    </font>
    <font>
      <b/>
      <sz val="11"/>
      <color theme="1"/>
      <name val="Arial"/>
      <family val="2"/>
    </font>
    <font>
      <sz val="11"/>
      <color theme="1" tint="0.249977111117893"/>
      <name val="Arial"/>
      <family val="2"/>
    </font>
    <font>
      <b/>
      <sz val="9"/>
      <color indexed="81"/>
      <name val="Tahoma"/>
      <family val="2"/>
    </font>
    <font>
      <sz val="9"/>
      <color indexed="81"/>
      <name val="Tahoma"/>
      <family val="2"/>
    </font>
    <font>
      <i/>
      <sz val="11"/>
      <color theme="1"/>
      <name val="Arial"/>
      <family val="2"/>
    </font>
    <font>
      <b/>
      <i/>
      <sz val="11"/>
      <name val="Arial"/>
      <family val="2"/>
    </font>
    <font>
      <b/>
      <vertAlign val="superscript"/>
      <sz val="11"/>
      <color theme="1"/>
      <name val="Arial"/>
      <family val="2"/>
    </font>
    <font>
      <u/>
      <sz val="11"/>
      <color theme="10"/>
      <name val="游ゴシック"/>
      <family val="2"/>
      <scheme val="minor"/>
    </font>
    <font>
      <u/>
      <sz val="11"/>
      <color theme="10"/>
      <name val="Arial"/>
      <family val="2"/>
    </font>
    <font>
      <b/>
      <sz val="11"/>
      <color rgb="FF14376C"/>
      <name val="Arial"/>
      <family val="2"/>
    </font>
    <font>
      <sz val="11"/>
      <color rgb="FF212121"/>
      <name val="Arial"/>
      <family val="2"/>
    </font>
  </fonts>
  <fills count="4">
    <fill>
      <patternFill patternType="none"/>
    </fill>
    <fill>
      <patternFill patternType="gray125"/>
    </fill>
    <fill>
      <patternFill patternType="solid">
        <fgColor rgb="FFF2F2F2"/>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auto="1"/>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cellStyleXfs>
  <cellXfs count="88">
    <xf numFmtId="0" fontId="0" fillId="0" borderId="0" xfId="0"/>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14" fontId="4" fillId="0" borderId="1" xfId="0" applyNumberFormat="1" applyFont="1" applyBorder="1" applyAlignment="1">
      <alignment horizontal="center" vertical="center"/>
    </xf>
    <xf numFmtId="0" fontId="6" fillId="0" borderId="1" xfId="0" applyFont="1" applyBorder="1" applyAlignment="1">
      <alignment horizontal="center" vertical="center"/>
    </xf>
    <xf numFmtId="0" fontId="4" fillId="0" borderId="0" xfId="0" applyFont="1" applyAlignment="1">
      <alignment horizontal="left" vertical="center"/>
    </xf>
    <xf numFmtId="0" fontId="1" fillId="0" borderId="0" xfId="1">
      <alignment vertical="center"/>
    </xf>
    <xf numFmtId="0" fontId="8" fillId="0" borderId="2" xfId="1" applyFont="1" applyBorder="1">
      <alignment vertical="center"/>
    </xf>
    <xf numFmtId="0" fontId="8" fillId="0" borderId="0" xfId="1" applyFont="1">
      <alignment vertical="center"/>
    </xf>
    <xf numFmtId="0" fontId="8" fillId="0" borderId="4" xfId="1" applyFont="1" applyBorder="1">
      <alignment vertical="center"/>
    </xf>
    <xf numFmtId="0" fontId="8" fillId="0" borderId="5" xfId="1" applyFont="1" applyBorder="1">
      <alignment vertical="center"/>
    </xf>
    <xf numFmtId="0" fontId="8" fillId="0" borderId="3" xfId="1" applyFont="1" applyBorder="1">
      <alignment vertical="center"/>
    </xf>
    <xf numFmtId="0" fontId="8" fillId="0" borderId="6" xfId="1" applyFont="1" applyBorder="1">
      <alignment vertical="center"/>
    </xf>
    <xf numFmtId="0" fontId="8" fillId="0" borderId="7" xfId="1" applyFont="1" applyBorder="1">
      <alignment vertical="center"/>
    </xf>
    <xf numFmtId="0" fontId="10" fillId="0" borderId="0" xfId="0" applyFont="1" applyAlignment="1">
      <alignment vertical="center"/>
    </xf>
    <xf numFmtId="0" fontId="8" fillId="0" borderId="0" xfId="0" applyFont="1"/>
    <xf numFmtId="0" fontId="10" fillId="0" borderId="0" xfId="0" applyFont="1"/>
    <xf numFmtId="0" fontId="10" fillId="0" borderId="2" xfId="0" applyFont="1" applyBorder="1" applyAlignment="1">
      <alignment vertical="center"/>
    </xf>
    <xf numFmtId="0" fontId="8" fillId="0" borderId="2" xfId="0" applyFont="1" applyBorder="1"/>
    <xf numFmtId="0" fontId="10" fillId="0" borderId="8" xfId="0" applyFont="1" applyBorder="1" applyAlignment="1">
      <alignment vertical="center"/>
    </xf>
    <xf numFmtId="0" fontId="4" fillId="0" borderId="2" xfId="0" applyFont="1" applyBorder="1" applyAlignment="1">
      <alignment vertical="center"/>
    </xf>
    <xf numFmtId="0" fontId="9" fillId="2" borderId="9" xfId="0"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horizontal="left" vertical="top" wrapText="1"/>
    </xf>
    <xf numFmtId="0" fontId="8" fillId="0" borderId="3" xfId="0" applyFont="1" applyBorder="1" applyAlignment="1">
      <alignment horizontal="left" vertical="top"/>
    </xf>
    <xf numFmtId="0" fontId="8" fillId="0" borderId="0" xfId="0" applyFont="1" applyAlignment="1">
      <alignment horizontal="left"/>
    </xf>
    <xf numFmtId="0" fontId="8" fillId="0" borderId="0" xfId="0" applyFont="1" applyAlignment="1">
      <alignment horizontal="right"/>
    </xf>
    <xf numFmtId="176" fontId="8" fillId="0" borderId="0" xfId="0" applyNumberFormat="1" applyFont="1" applyAlignment="1">
      <alignment horizontal="right"/>
    </xf>
    <xf numFmtId="0" fontId="8" fillId="0" borderId="0" xfId="0" applyFont="1" applyAlignment="1">
      <alignment horizontal="center"/>
    </xf>
    <xf numFmtId="0" fontId="8" fillId="0" borderId="2" xfId="0" applyFont="1" applyBorder="1" applyAlignment="1">
      <alignment horizontal="center"/>
    </xf>
    <xf numFmtId="0" fontId="8" fillId="0" borderId="2" xfId="0" applyFont="1" applyBorder="1" applyAlignment="1">
      <alignment horizontal="right"/>
    </xf>
    <xf numFmtId="176" fontId="8" fillId="0" borderId="2" xfId="0" applyNumberFormat="1" applyFont="1" applyBorder="1" applyAlignment="1">
      <alignment horizontal="right"/>
    </xf>
    <xf numFmtId="0" fontId="8" fillId="0" borderId="2" xfId="0" applyFont="1" applyBorder="1" applyAlignment="1">
      <alignment horizontal="left"/>
    </xf>
    <xf numFmtId="0" fontId="9" fillId="0" borderId="3" xfId="0" applyFont="1" applyBorder="1"/>
    <xf numFmtId="176" fontId="8" fillId="0" borderId="0" xfId="0" applyNumberFormat="1" applyFont="1"/>
    <xf numFmtId="0" fontId="8" fillId="3" borderId="0" xfId="0" applyFont="1" applyFill="1"/>
    <xf numFmtId="176" fontId="8" fillId="3" borderId="0" xfId="0" applyNumberFormat="1" applyFont="1" applyFill="1"/>
    <xf numFmtId="0" fontId="10" fillId="0" borderId="10" xfId="0" applyFont="1" applyBorder="1" applyAlignment="1">
      <alignment vertical="center"/>
    </xf>
    <xf numFmtId="0" fontId="8" fillId="0" borderId="10" xfId="0" applyFont="1" applyBorder="1" applyAlignment="1">
      <alignment vertical="center"/>
    </xf>
    <xf numFmtId="0" fontId="8" fillId="0" borderId="0" xfId="0" applyFont="1" applyAlignment="1">
      <alignment vertical="center"/>
    </xf>
    <xf numFmtId="0" fontId="9" fillId="0" borderId="9" xfId="0" applyFont="1" applyBorder="1" applyAlignment="1">
      <alignment vertical="center"/>
    </xf>
    <xf numFmtId="0" fontId="9" fillId="0" borderId="2" xfId="0" applyFont="1" applyBorder="1"/>
    <xf numFmtId="0" fontId="9" fillId="0" borderId="9" xfId="0" applyFont="1" applyBorder="1"/>
    <xf numFmtId="0" fontId="8" fillId="0" borderId="10" xfId="0" applyFont="1" applyBorder="1"/>
    <xf numFmtId="0" fontId="9" fillId="0" borderId="11" xfId="0" applyFont="1" applyBorder="1"/>
    <xf numFmtId="0" fontId="8" fillId="0" borderId="11" xfId="0" applyFont="1" applyBorder="1"/>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wrapText="1"/>
    </xf>
    <xf numFmtId="0" fontId="9" fillId="0" borderId="9"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left" vertical="center" wrapText="1"/>
    </xf>
    <xf numFmtId="9" fontId="8" fillId="0" borderId="0" xfId="0" applyNumberFormat="1" applyFont="1" applyAlignment="1">
      <alignment horizontal="left" vertical="center"/>
    </xf>
    <xf numFmtId="10" fontId="8" fillId="0" borderId="0" xfId="0" applyNumberFormat="1" applyFont="1" applyAlignment="1">
      <alignment horizontal="left" vertical="center"/>
    </xf>
    <xf numFmtId="0" fontId="17" fillId="0" borderId="0" xfId="3" applyFont="1" applyFill="1" applyAlignment="1">
      <alignment horizontal="left" vertical="center"/>
    </xf>
    <xf numFmtId="0" fontId="19" fillId="0" borderId="0" xfId="0" applyFont="1"/>
    <xf numFmtId="0" fontId="17" fillId="0" borderId="0" xfId="3" applyFont="1"/>
    <xf numFmtId="0" fontId="19" fillId="0" borderId="0" xfId="0" applyFont="1" applyAlignment="1">
      <alignment horizontal="left" vertical="center"/>
    </xf>
    <xf numFmtId="11" fontId="19" fillId="0" borderId="0" xfId="0" applyNumberFormat="1" applyFont="1" applyAlignment="1">
      <alignment horizontal="left" vertical="center"/>
    </xf>
    <xf numFmtId="9" fontId="19" fillId="0" borderId="0" xfId="0" applyNumberFormat="1" applyFont="1" applyAlignment="1">
      <alignment horizontal="left" vertical="center"/>
    </xf>
    <xf numFmtId="10" fontId="19" fillId="0" borderId="0" xfId="0" applyNumberFormat="1" applyFont="1" applyAlignment="1">
      <alignment horizontal="left" vertical="center"/>
    </xf>
    <xf numFmtId="11" fontId="8" fillId="0" borderId="0" xfId="0" applyNumberFormat="1" applyFont="1" applyAlignment="1">
      <alignment horizontal="left" vertical="center"/>
    </xf>
    <xf numFmtId="0" fontId="9" fillId="0" borderId="3" xfId="0" applyFont="1" applyBorder="1" applyAlignment="1">
      <alignment horizontal="left"/>
    </xf>
    <xf numFmtId="0" fontId="9" fillId="0" borderId="3" xfId="0" applyFont="1" applyBorder="1" applyAlignment="1">
      <alignment horizontal="left" vertical="center"/>
    </xf>
    <xf numFmtId="0" fontId="18" fillId="0" borderId="3" xfId="0" applyFont="1" applyBorder="1" applyAlignment="1">
      <alignment horizontal="left" vertical="center" wrapText="1"/>
    </xf>
    <xf numFmtId="0" fontId="19" fillId="0" borderId="10" xfId="0" applyFont="1" applyBorder="1" applyAlignment="1">
      <alignment horizontal="left" vertical="center"/>
    </xf>
    <xf numFmtId="9" fontId="19" fillId="0" borderId="10" xfId="0" applyNumberFormat="1" applyFont="1" applyBorder="1" applyAlignment="1">
      <alignment horizontal="left" vertical="center"/>
    </xf>
    <xf numFmtId="10" fontId="19" fillId="0" borderId="10" xfId="0" applyNumberFormat="1" applyFont="1" applyBorder="1" applyAlignment="1">
      <alignment horizontal="left" vertical="center"/>
    </xf>
    <xf numFmtId="0" fontId="17" fillId="0" borderId="10" xfId="3" applyFont="1" applyFill="1" applyBorder="1" applyAlignment="1">
      <alignment horizontal="left" vertical="center"/>
    </xf>
    <xf numFmtId="0" fontId="6" fillId="0" borderId="0" xfId="0" applyFont="1"/>
    <xf numFmtId="0" fontId="17" fillId="0" borderId="0" xfId="3" applyFont="1" applyFill="1" applyBorder="1" applyAlignment="1">
      <alignment horizontal="left" vertical="center"/>
    </xf>
    <xf numFmtId="0" fontId="9" fillId="0" borderId="10" xfId="0" applyFont="1" applyBorder="1"/>
    <xf numFmtId="0" fontId="9" fillId="0" borderId="0" xfId="0" applyFont="1"/>
    <xf numFmtId="3" fontId="8" fillId="0" borderId="0" xfId="0" applyNumberFormat="1" applyFont="1"/>
    <xf numFmtId="0" fontId="8" fillId="0" borderId="2" xfId="0" applyNumberFormat="1" applyFont="1" applyBorder="1"/>
    <xf numFmtId="0" fontId="9" fillId="0" borderId="9" xfId="0" applyNumberFormat="1" applyFont="1" applyBorder="1"/>
    <xf numFmtId="0" fontId="8" fillId="0" borderId="0" xfId="0" applyNumberFormat="1" applyFont="1"/>
    <xf numFmtId="0" fontId="8" fillId="0" borderId="10" xfId="0" applyNumberFormat="1" applyFont="1" applyBorder="1"/>
    <xf numFmtId="0" fontId="8" fillId="0" borderId="11" xfId="0" applyNumberFormat="1" applyFont="1" applyBorder="1"/>
  </cellXfs>
  <cellStyles count="4">
    <cellStyle name="ハイパーリンク" xfId="3" builtinId="8"/>
    <cellStyle name="桁区切り 2" xfId="2" xr:uid="{F1A75333-3C85-4F5B-8AE3-53B8EEBEF1E5}"/>
    <cellStyle name="標準" xfId="0" builtinId="0"/>
    <cellStyle name="標準 2" xfId="1" xr:uid="{96A1DEAB-7A68-4E4C-80B1-9B5E7A6C4687}"/>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3" Type="http://schemas.openxmlformats.org/officeDocument/2006/relationships/hyperlink" Target="https://www.ncbi.nlm.nih.gov/nucleotide/AP028956.1?report=genbank&amp;log$=nucltop&amp;blast_rank=3&amp;RID=RTJ1CHZ6014" TargetMode="External"/><Relationship Id="rId18" Type="http://schemas.openxmlformats.org/officeDocument/2006/relationships/hyperlink" Target="https://www.ncbi.nlm.nih.gov/nucleotide/OZ026536.1?report=genbank&amp;log$=nucltop&amp;blast_rank=8&amp;RID=RTJ1CHZ6014" TargetMode="External"/><Relationship Id="rId26" Type="http://schemas.openxmlformats.org/officeDocument/2006/relationships/hyperlink" Target="https://www.ncbi.nlm.nih.gov/nucleotide/OZ035012.1?report=genbank&amp;log$=nucltop&amp;blast_rank=6&amp;RID=RTKHW5DN016" TargetMode="External"/><Relationship Id="rId39" Type="http://schemas.openxmlformats.org/officeDocument/2006/relationships/hyperlink" Target="https://www.ncbi.nlm.nih.gov/nucleotide/AP028956.1?report=genbank&amp;log$=nucltop&amp;blast_rank=11&amp;RID=RTKJBV5K016" TargetMode="External"/><Relationship Id="rId21" Type="http://schemas.openxmlformats.org/officeDocument/2006/relationships/hyperlink" Target="https://www.ncbi.nlm.nih.gov/nucleotide/CP117529.1?report=genbank&amp;log$=nucltop&amp;blast_rank=1&amp;RID=RTKHW5DN016" TargetMode="External"/><Relationship Id="rId34" Type="http://schemas.openxmlformats.org/officeDocument/2006/relationships/hyperlink" Target="https://www.ncbi.nlm.nih.gov/nucleotide/OZ034999.1?report=genbank&amp;log$=nucltop&amp;blast_rank=5&amp;RID=RTKJBV5K016" TargetMode="External"/><Relationship Id="rId42" Type="http://schemas.openxmlformats.org/officeDocument/2006/relationships/hyperlink" Target="https://www.ncbi.nlm.nih.gov/nucleotide/CP127040.1?report=genbank&amp;log$=nucltop&amp;blast_rank=4&amp;RID=RTKJPMXF016" TargetMode="External"/><Relationship Id="rId47" Type="http://schemas.openxmlformats.org/officeDocument/2006/relationships/hyperlink" Target="https://www.ncbi.nlm.nih.gov/nucleotide/AP026934.1?report=genbank&amp;log$=nucltop&amp;blast_rank=9&amp;RID=RTKJPMXF016" TargetMode="External"/><Relationship Id="rId7" Type="http://schemas.openxmlformats.org/officeDocument/2006/relationships/hyperlink" Target="https://www.ncbi.nlm.nih.gov/nucleotide/CP127043.1?report=genbank&amp;log$=nucltop&amp;blast_rank=7&amp;RID=RTJ0YMUF014" TargetMode="External"/><Relationship Id="rId2" Type="http://schemas.openxmlformats.org/officeDocument/2006/relationships/hyperlink" Target="https://www.ncbi.nlm.nih.gov/nucleotide/CP117529.1?report=genbank&amp;log$=nucltop&amp;blast_rank=2&amp;RID=RTJ0YMUF014" TargetMode="External"/><Relationship Id="rId16" Type="http://schemas.openxmlformats.org/officeDocument/2006/relationships/hyperlink" Target="https://www.ncbi.nlm.nih.gov/nucleotide/OZ026543.1?report=genbank&amp;log$=nucltop&amp;blast_rank=6&amp;RID=RTJ1CHZ6014" TargetMode="External"/><Relationship Id="rId29" Type="http://schemas.openxmlformats.org/officeDocument/2006/relationships/hyperlink" Target="https://www.ncbi.nlm.nih.gov/nucleotide/AP028955.1?report=genbank&amp;log$=nucltop&amp;blast_rank=9&amp;RID=RTKHW5DN016" TargetMode="External"/><Relationship Id="rId11" Type="http://schemas.openxmlformats.org/officeDocument/2006/relationships/hyperlink" Target="https://www.ncbi.nlm.nih.gov/nucleotide/CP127043.1?report=genbank&amp;log$=nucltop&amp;blast_rank=1&amp;RID=RTJ1CHZ6014" TargetMode="External"/><Relationship Id="rId24" Type="http://schemas.openxmlformats.org/officeDocument/2006/relationships/hyperlink" Target="https://www.ncbi.nlm.nih.gov/nucleotide/OZ026473.1?report=genbank&amp;log$=nucltop&amp;blast_rank=4&amp;RID=RTKHW5DN016" TargetMode="External"/><Relationship Id="rId32" Type="http://schemas.openxmlformats.org/officeDocument/2006/relationships/hyperlink" Target="https://www.ncbi.nlm.nih.gov/nucleotide/CP117529.1?report=genbank&amp;log$=nucltop&amp;blast_rank=3&amp;RID=RTKJBV5K016" TargetMode="External"/><Relationship Id="rId37" Type="http://schemas.openxmlformats.org/officeDocument/2006/relationships/hyperlink" Target="https://www.ncbi.nlm.nih.gov/nucleotide/OZ026536.1?report=genbank&amp;log$=nucltop&amp;blast_rank=8&amp;RID=RTKJBV5K016" TargetMode="External"/><Relationship Id="rId40" Type="http://schemas.openxmlformats.org/officeDocument/2006/relationships/hyperlink" Target="https://www.ncbi.nlm.nih.gov/nucleotide/AP028955.1?report=genbank&amp;log$=nucltop&amp;blast_rank=2&amp;RID=RTKJPMXF016" TargetMode="External"/><Relationship Id="rId45" Type="http://schemas.openxmlformats.org/officeDocument/2006/relationships/hyperlink" Target="https://www.ncbi.nlm.nih.gov/nucleotide/OZ035019.1?report=genbank&amp;log$=nucltop&amp;blast_rank=7&amp;RID=RTKJPMXF016" TargetMode="External"/><Relationship Id="rId5" Type="http://schemas.openxmlformats.org/officeDocument/2006/relationships/hyperlink" Target="https://www.ncbi.nlm.nih.gov/nucleotide/OZ034962.1?report=genbank&amp;log$=nucltop&amp;blast_rank=5&amp;RID=RTJ0YMUF014" TargetMode="External"/><Relationship Id="rId15" Type="http://schemas.openxmlformats.org/officeDocument/2006/relationships/hyperlink" Target="https://www.ncbi.nlm.nih.gov/nucleotide/OZ026460.1?report=genbank&amp;log$=nucltop&amp;blast_rank=5&amp;RID=RTJ1CHZ6014" TargetMode="External"/><Relationship Id="rId23" Type="http://schemas.openxmlformats.org/officeDocument/2006/relationships/hyperlink" Target="https://www.ncbi.nlm.nih.gov/nucleotide/OZ026450.1?report=genbank&amp;log$=nucltop&amp;blast_rank=3&amp;RID=RTKHW5DN016" TargetMode="External"/><Relationship Id="rId28" Type="http://schemas.openxmlformats.org/officeDocument/2006/relationships/hyperlink" Target="https://www.ncbi.nlm.nih.gov/nucleotide/OZ026543.1?report=genbank&amp;log$=nucltop&amp;blast_rank=8&amp;RID=RTKHW5DN016" TargetMode="External"/><Relationship Id="rId36" Type="http://schemas.openxmlformats.org/officeDocument/2006/relationships/hyperlink" Target="https://www.ncbi.nlm.nih.gov/nucleotide/CP127043.1?report=genbank&amp;log$=nucltop&amp;blast_rank=7&amp;RID=RTKJBV5K016" TargetMode="External"/><Relationship Id="rId49" Type="http://schemas.openxmlformats.org/officeDocument/2006/relationships/hyperlink" Target="https://www.ncbi.nlm.nih.gov/nucleotide/AP028956.1?report=genbank&amp;log$=nucltop&amp;blast_rank=26&amp;RID=RTKHW5DN016" TargetMode="External"/><Relationship Id="rId10" Type="http://schemas.openxmlformats.org/officeDocument/2006/relationships/hyperlink" Target="https://www.ncbi.nlm.nih.gov/nucleotide/OZ034965.1?report=genbank&amp;log$=nucltop&amp;blast_rank=10&amp;RID=RTJ0YMUF014" TargetMode="External"/><Relationship Id="rId19" Type="http://schemas.openxmlformats.org/officeDocument/2006/relationships/hyperlink" Target="https://www.ncbi.nlm.nih.gov/nucleotide/OZ034965.1?report=genbank&amp;log$=nucltop&amp;blast_rank=9&amp;RID=RTJ1CHZ6014" TargetMode="External"/><Relationship Id="rId31" Type="http://schemas.openxmlformats.org/officeDocument/2006/relationships/hyperlink" Target="https://www.ncbi.nlm.nih.gov/nucleotide/AP026934.1?report=genbank&amp;log$=nucltop&amp;blast_rank=2&amp;RID=RTKJBV5K016" TargetMode="External"/><Relationship Id="rId44" Type="http://schemas.openxmlformats.org/officeDocument/2006/relationships/hyperlink" Target="https://www.ncbi.nlm.nih.gov/nucleotide/OZ026447.1?report=genbank&amp;log$=nucltop&amp;blast_rank=6&amp;RID=RTKJPMXF016" TargetMode="External"/><Relationship Id="rId4" Type="http://schemas.openxmlformats.org/officeDocument/2006/relationships/hyperlink" Target="https://www.ncbi.nlm.nih.gov/nucleotide/OZ195517.1?report=genbank&amp;log$=nucltop&amp;blast_rank=4&amp;RID=RTJ0YMUF014" TargetMode="External"/><Relationship Id="rId9" Type="http://schemas.openxmlformats.org/officeDocument/2006/relationships/hyperlink" Target="https://www.ncbi.nlm.nih.gov/nucleotide/CP127040.1?report=genbank&amp;log$=nucltop&amp;blast_rank=9&amp;RID=RTJ0YMUF014" TargetMode="External"/><Relationship Id="rId14" Type="http://schemas.openxmlformats.org/officeDocument/2006/relationships/hyperlink" Target="https://www.ncbi.nlm.nih.gov/nucleotide/CP117529.1?report=genbank&amp;log$=nucltop&amp;blast_rank=4&amp;RID=RTJ1CHZ6014" TargetMode="External"/><Relationship Id="rId22" Type="http://schemas.openxmlformats.org/officeDocument/2006/relationships/hyperlink" Target="https://www.ncbi.nlm.nih.gov/nucleotide/OZ035019.1?report=genbank&amp;log$=nucltop&amp;blast_rank=2&amp;RID=RTKHW5DN016" TargetMode="External"/><Relationship Id="rId27" Type="http://schemas.openxmlformats.org/officeDocument/2006/relationships/hyperlink" Target="https://www.ncbi.nlm.nih.gov/nucleotide/AP026933.1?report=genbank&amp;log$=nucltop&amp;blast_rank=7&amp;RID=RTKHW5DN016" TargetMode="External"/><Relationship Id="rId30" Type="http://schemas.openxmlformats.org/officeDocument/2006/relationships/hyperlink" Target="https://www.ncbi.nlm.nih.gov/nucleotide/CP117531.1?report=genbank&amp;log$=nucltop&amp;blast_rank=1&amp;RID=RTKJBV5K016" TargetMode="External"/><Relationship Id="rId35" Type="http://schemas.openxmlformats.org/officeDocument/2006/relationships/hyperlink" Target="https://www.ncbi.nlm.nih.gov/nucleotide/AP028955.1?report=genbank&amp;log$=nucltop&amp;blast_rank=6&amp;RID=RTKJBV5K016" TargetMode="External"/><Relationship Id="rId43" Type="http://schemas.openxmlformats.org/officeDocument/2006/relationships/hyperlink" Target="https://www.ncbi.nlm.nih.gov/nucleotide/AP028956.1?report=genbank&amp;log$=nucltop&amp;blast_rank=5&amp;RID=RTKJPMXF016" TargetMode="External"/><Relationship Id="rId48" Type="http://schemas.openxmlformats.org/officeDocument/2006/relationships/hyperlink" Target="https://www.ncbi.nlm.nih.gov/nucleotide/OZ034999.1?report=genbank&amp;log$=nucltop&amp;blast_rank=10&amp;RID=RTKJPMXF016" TargetMode="External"/><Relationship Id="rId8" Type="http://schemas.openxmlformats.org/officeDocument/2006/relationships/hyperlink" Target="https://www.ncbi.nlm.nih.gov/nucleotide/OZ034964.1?report=genbank&amp;log$=nucltop&amp;blast_rank=8&amp;RID=RTJ0YMUF014" TargetMode="External"/><Relationship Id="rId3" Type="http://schemas.openxmlformats.org/officeDocument/2006/relationships/hyperlink" Target="https://www.ncbi.nlm.nih.gov/nucleotide/AP028955.1?report=genbank&amp;log$=nucltop&amp;blast_rank=3&amp;RID=RTJ0YMUF014" TargetMode="External"/><Relationship Id="rId12" Type="http://schemas.openxmlformats.org/officeDocument/2006/relationships/hyperlink" Target="https://www.ncbi.nlm.nih.gov/nucleotide/AP028955.1?report=genbank&amp;log$=nucltop&amp;blast_rank=2&amp;RID=RTJ1CHZ6014" TargetMode="External"/><Relationship Id="rId17" Type="http://schemas.openxmlformats.org/officeDocument/2006/relationships/hyperlink" Target="https://www.ncbi.nlm.nih.gov/nucleotide/OZ034999.1?report=genbank&amp;log$=nucltop&amp;blast_rank=7&amp;RID=RTJ1CHZ6014" TargetMode="External"/><Relationship Id="rId25" Type="http://schemas.openxmlformats.org/officeDocument/2006/relationships/hyperlink" Target="https://www.ncbi.nlm.nih.gov/nucleotide/OZ026460.1?report=genbank&amp;log$=nucltop&amp;blast_rank=5&amp;RID=RTKHW5DN016" TargetMode="External"/><Relationship Id="rId33" Type="http://schemas.openxmlformats.org/officeDocument/2006/relationships/hyperlink" Target="https://www.ncbi.nlm.nih.gov/nucleotide/CP117534.1?report=genbank&amp;log$=nucltop&amp;blast_rank=4&amp;RID=RTKJBV5K016" TargetMode="External"/><Relationship Id="rId38" Type="http://schemas.openxmlformats.org/officeDocument/2006/relationships/hyperlink" Target="https://www.ncbi.nlm.nih.gov/nucleotide/OZ035019.1?report=genbank&amp;log$=nucltop&amp;blast_rank=9&amp;RID=RTKJBV5K016" TargetMode="External"/><Relationship Id="rId46" Type="http://schemas.openxmlformats.org/officeDocument/2006/relationships/hyperlink" Target="https://www.ncbi.nlm.nih.gov/nucleotide/OZ026450.1?report=genbank&amp;log$=nucltop&amp;blast_rank=8&amp;RID=RTKJPMXF016" TargetMode="External"/><Relationship Id="rId20" Type="http://schemas.openxmlformats.org/officeDocument/2006/relationships/hyperlink" Target="https://www.ncbi.nlm.nih.gov/nucleotide/OZ034964.1?report=genbank&amp;log$=nucltop&amp;blast_rank=10&amp;RID=RTJ1CHZ6014" TargetMode="External"/><Relationship Id="rId41" Type="http://schemas.openxmlformats.org/officeDocument/2006/relationships/hyperlink" Target="https://www.ncbi.nlm.nih.gov/nucleotide/OZ034992.1?report=genbank&amp;log$=nucltop&amp;blast_rank=3&amp;RID=RTKJPMXF016" TargetMode="External"/><Relationship Id="rId1" Type="http://schemas.openxmlformats.org/officeDocument/2006/relationships/hyperlink" Target="https://www.ncbi.nlm.nih.gov/nucleotide/AP028956.1?report=genbank&amp;log$=nucltop&amp;blast_rank=1&amp;RID=RTJ0YMUF014" TargetMode="External"/><Relationship Id="rId6" Type="http://schemas.openxmlformats.org/officeDocument/2006/relationships/hyperlink" Target="https://www.ncbi.nlm.nih.gov/nucleotide/OZ026536.1?report=genbank&amp;log$=nucltop&amp;blast_rank=6&amp;RID=RTJ0YMUF014"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2660-DA7C-4135-994E-B34C15198353}">
  <dimension ref="A1:F10"/>
  <sheetViews>
    <sheetView showGridLines="0" tabSelected="1" workbookViewId="0">
      <selection activeCell="A7" sqref="A7"/>
    </sheetView>
  </sheetViews>
  <sheetFormatPr defaultColWidth="9" defaultRowHeight="15.75" customHeight="1" x14ac:dyDescent="0.2"/>
  <cols>
    <col min="1" max="1" width="8.875" style="18" bestFit="1" customWidth="1"/>
    <col min="2" max="2" width="10.25" style="18" bestFit="1" customWidth="1"/>
    <col min="3" max="3" width="14" style="18" bestFit="1" customWidth="1"/>
    <col min="4" max="4" width="14.125" style="18" bestFit="1" customWidth="1"/>
    <col min="5" max="5" width="44.5" style="18" bestFit="1" customWidth="1"/>
    <col min="6" max="6" width="23.875" style="18" bestFit="1" customWidth="1"/>
    <col min="7" max="16384" width="9" style="18"/>
  </cols>
  <sheetData>
    <row r="1" spans="1:6" ht="21" customHeight="1" thickBot="1" x14ac:dyDescent="0.3">
      <c r="A1" s="18" t="s">
        <v>740</v>
      </c>
    </row>
    <row r="2" spans="1:6" ht="15.75" customHeight="1" thickBot="1" x14ac:dyDescent="0.25">
      <c r="A2" s="24" t="s">
        <v>572</v>
      </c>
      <c r="B2" s="24" t="s">
        <v>573</v>
      </c>
      <c r="C2" s="24" t="s">
        <v>574</v>
      </c>
      <c r="D2" s="24" t="s">
        <v>575</v>
      </c>
      <c r="E2" s="24" t="s">
        <v>576</v>
      </c>
      <c r="F2" s="24" t="s">
        <v>577</v>
      </c>
    </row>
    <row r="3" spans="1:6" ht="15.75" customHeight="1" x14ac:dyDescent="0.2">
      <c r="A3" s="25" t="s">
        <v>578</v>
      </c>
      <c r="B3" s="25" t="s">
        <v>579</v>
      </c>
      <c r="C3" s="26" t="s">
        <v>580</v>
      </c>
      <c r="D3" s="27" t="s">
        <v>581</v>
      </c>
      <c r="E3" s="26" t="s">
        <v>582</v>
      </c>
      <c r="F3" s="18" t="s">
        <v>583</v>
      </c>
    </row>
    <row r="4" spans="1:6" ht="15.75" customHeight="1" thickBot="1" x14ac:dyDescent="0.25">
      <c r="A4" s="28" t="s">
        <v>578</v>
      </c>
      <c r="B4" s="28" t="s">
        <v>584</v>
      </c>
      <c r="C4" s="29" t="s">
        <v>585</v>
      </c>
      <c r="D4" s="30" t="s">
        <v>586</v>
      </c>
      <c r="E4" s="29" t="s">
        <v>587</v>
      </c>
      <c r="F4" s="31"/>
    </row>
    <row r="5" spans="1:6" ht="15.75" customHeight="1" x14ac:dyDescent="0.2">
      <c r="A5" s="25" t="s">
        <v>2761</v>
      </c>
      <c r="B5" s="25" t="s">
        <v>579</v>
      </c>
      <c r="C5" s="26" t="s">
        <v>588</v>
      </c>
      <c r="D5" s="27" t="s">
        <v>586</v>
      </c>
      <c r="E5" s="26" t="s">
        <v>589</v>
      </c>
      <c r="F5" s="18" t="s">
        <v>590</v>
      </c>
    </row>
    <row r="6" spans="1:6" ht="15.75" customHeight="1" thickBot="1" x14ac:dyDescent="0.25">
      <c r="A6" s="28" t="s">
        <v>2761</v>
      </c>
      <c r="B6" s="28" t="s">
        <v>584</v>
      </c>
      <c r="C6" s="29" t="s">
        <v>591</v>
      </c>
      <c r="D6" s="30" t="s">
        <v>586</v>
      </c>
      <c r="E6" s="29" t="s">
        <v>592</v>
      </c>
      <c r="F6" s="21"/>
    </row>
    <row r="7" spans="1:6" ht="15.75" customHeight="1" x14ac:dyDescent="0.2">
      <c r="A7" s="25" t="s">
        <v>593</v>
      </c>
      <c r="B7" s="25" t="s">
        <v>579</v>
      </c>
      <c r="C7" s="26" t="s">
        <v>594</v>
      </c>
      <c r="D7" s="27" t="s">
        <v>595</v>
      </c>
      <c r="E7" s="26" t="s">
        <v>596</v>
      </c>
      <c r="F7" s="18" t="s">
        <v>597</v>
      </c>
    </row>
    <row r="8" spans="1:6" ht="15.75" customHeight="1" thickBot="1" x14ac:dyDescent="0.25">
      <c r="A8" s="28" t="s">
        <v>593</v>
      </c>
      <c r="B8" s="28" t="s">
        <v>584</v>
      </c>
      <c r="C8" s="29" t="s">
        <v>598</v>
      </c>
      <c r="D8" s="30" t="s">
        <v>595</v>
      </c>
      <c r="E8" s="29" t="s">
        <v>599</v>
      </c>
      <c r="F8" s="21" t="s">
        <v>600</v>
      </c>
    </row>
    <row r="9" spans="1:6" ht="15.75" customHeight="1" x14ac:dyDescent="0.2">
      <c r="A9" s="18" t="s">
        <v>593</v>
      </c>
      <c r="B9" s="18" t="s">
        <v>579</v>
      </c>
      <c r="C9" s="18" t="s">
        <v>735</v>
      </c>
      <c r="D9" s="37" t="s">
        <v>595</v>
      </c>
      <c r="E9" s="18" t="s">
        <v>736</v>
      </c>
      <c r="F9" s="18" t="s">
        <v>597</v>
      </c>
    </row>
    <row r="10" spans="1:6" ht="15.75" customHeight="1" thickBot="1" x14ac:dyDescent="0.25">
      <c r="A10" s="21" t="s">
        <v>593</v>
      </c>
      <c r="B10" s="21" t="s">
        <v>584</v>
      </c>
      <c r="C10" s="21" t="s">
        <v>598</v>
      </c>
      <c r="D10" s="38" t="s">
        <v>595</v>
      </c>
      <c r="E10" s="21" t="s">
        <v>599</v>
      </c>
      <c r="F10" s="21" t="s">
        <v>600</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250-93B5-4137-AA70-941BE2FD0C00}">
  <dimension ref="A1:H133"/>
  <sheetViews>
    <sheetView showGridLines="0" topLeftCell="A45" zoomScaleNormal="100" workbookViewId="0"/>
  </sheetViews>
  <sheetFormatPr defaultColWidth="9" defaultRowHeight="14.25" x14ac:dyDescent="0.2"/>
  <cols>
    <col min="1" max="2" width="21.5" style="18" customWidth="1"/>
    <col min="3" max="3" width="40.5" style="18" customWidth="1"/>
    <col min="4" max="4" width="12.125" style="18" customWidth="1"/>
    <col min="5" max="5" width="10.875" style="18" customWidth="1"/>
    <col min="6" max="6" width="17.25" style="18" customWidth="1"/>
    <col min="7" max="7" width="33.75" style="18" customWidth="1"/>
    <col min="8" max="16384" width="9" style="18"/>
  </cols>
  <sheetData>
    <row r="1" spans="1:7" ht="15.75" thickBot="1" x14ac:dyDescent="0.25">
      <c r="A1" s="23" t="s">
        <v>2764</v>
      </c>
      <c r="B1" s="21"/>
      <c r="C1" s="21"/>
      <c r="D1" s="21"/>
      <c r="E1" s="21"/>
      <c r="F1" s="21"/>
      <c r="G1" s="21"/>
    </row>
    <row r="2" spans="1:7" ht="15" thickBot="1" x14ac:dyDescent="0.25">
      <c r="A2" s="21" t="s">
        <v>567</v>
      </c>
      <c r="B2" s="21" t="s">
        <v>315</v>
      </c>
      <c r="C2" s="21" t="s">
        <v>531</v>
      </c>
      <c r="D2" s="21" t="s">
        <v>532</v>
      </c>
      <c r="E2" s="21" t="s">
        <v>533</v>
      </c>
      <c r="F2" s="21" t="s">
        <v>534</v>
      </c>
      <c r="G2" s="21" t="s">
        <v>535</v>
      </c>
    </row>
    <row r="3" spans="1:7" x14ac:dyDescent="0.2">
      <c r="A3" s="18" t="s">
        <v>755</v>
      </c>
      <c r="B3" s="17" t="s">
        <v>556</v>
      </c>
      <c r="C3" s="17" t="s">
        <v>371</v>
      </c>
      <c r="D3" s="17" t="s">
        <v>170</v>
      </c>
      <c r="E3" s="18" t="s">
        <v>555</v>
      </c>
      <c r="F3" s="17" t="s">
        <v>536</v>
      </c>
      <c r="G3" s="18" t="s">
        <v>554</v>
      </c>
    </row>
    <row r="4" spans="1:7" x14ac:dyDescent="0.2">
      <c r="B4" s="17" t="s">
        <v>407</v>
      </c>
      <c r="C4" s="17" t="s">
        <v>371</v>
      </c>
      <c r="D4" s="17" t="s">
        <v>171</v>
      </c>
      <c r="E4" s="17" t="s">
        <v>408</v>
      </c>
      <c r="F4" s="17" t="s">
        <v>536</v>
      </c>
      <c r="G4" s="17" t="s">
        <v>436</v>
      </c>
    </row>
    <row r="5" spans="1:7" x14ac:dyDescent="0.2">
      <c r="B5" s="17" t="s">
        <v>409</v>
      </c>
      <c r="C5" s="17" t="s">
        <v>525</v>
      </c>
      <c r="D5" s="17" t="s">
        <v>193</v>
      </c>
      <c r="E5" s="17" t="s">
        <v>410</v>
      </c>
      <c r="F5" s="17" t="s">
        <v>536</v>
      </c>
      <c r="G5" s="17" t="s">
        <v>437</v>
      </c>
    </row>
    <row r="6" spans="1:7" x14ac:dyDescent="0.2">
      <c r="B6" s="17" t="s">
        <v>232</v>
      </c>
      <c r="C6" s="17" t="s">
        <v>526</v>
      </c>
      <c r="D6" s="17" t="s">
        <v>166</v>
      </c>
      <c r="E6" s="17" t="s">
        <v>411</v>
      </c>
      <c r="F6" s="17" t="s">
        <v>536</v>
      </c>
      <c r="G6" s="17" t="s">
        <v>438</v>
      </c>
    </row>
    <row r="7" spans="1:7" x14ac:dyDescent="0.2">
      <c r="B7" s="17" t="s">
        <v>213</v>
      </c>
      <c r="C7" s="17" t="s">
        <v>394</v>
      </c>
      <c r="D7" s="17" t="s">
        <v>157</v>
      </c>
      <c r="E7" s="17" t="s">
        <v>412</v>
      </c>
      <c r="F7" s="17" t="s">
        <v>536</v>
      </c>
      <c r="G7" s="17" t="s">
        <v>439</v>
      </c>
    </row>
    <row r="8" spans="1:7" x14ac:dyDescent="0.2">
      <c r="B8" s="17" t="s">
        <v>528</v>
      </c>
      <c r="C8" s="17" t="s">
        <v>371</v>
      </c>
      <c r="D8" s="17" t="s">
        <v>172</v>
      </c>
      <c r="E8" s="18" t="s">
        <v>558</v>
      </c>
      <c r="F8" s="17" t="s">
        <v>536</v>
      </c>
      <c r="G8" s="18" t="s">
        <v>557</v>
      </c>
    </row>
    <row r="9" spans="1:7" x14ac:dyDescent="0.2">
      <c r="B9" s="17" t="s">
        <v>413</v>
      </c>
      <c r="C9" s="17" t="s">
        <v>525</v>
      </c>
      <c r="D9" s="17" t="s">
        <v>197</v>
      </c>
      <c r="E9" s="17" t="s">
        <v>414</v>
      </c>
      <c r="F9" s="17" t="s">
        <v>536</v>
      </c>
      <c r="G9" s="17" t="s">
        <v>440</v>
      </c>
    </row>
    <row r="10" spans="1:7" x14ac:dyDescent="0.2">
      <c r="B10" s="17" t="s">
        <v>415</v>
      </c>
      <c r="C10" s="17" t="s">
        <v>517</v>
      </c>
      <c r="D10" s="17" t="s">
        <v>416</v>
      </c>
      <c r="E10" s="17" t="s">
        <v>417</v>
      </c>
      <c r="F10" s="17" t="s">
        <v>536</v>
      </c>
      <c r="G10" s="17" t="s">
        <v>441</v>
      </c>
    </row>
    <row r="11" spans="1:7" x14ac:dyDescent="0.2">
      <c r="B11" s="17" t="s">
        <v>418</v>
      </c>
      <c r="C11" s="17" t="s">
        <v>371</v>
      </c>
      <c r="D11" s="17" t="s">
        <v>173</v>
      </c>
      <c r="E11" s="17" t="s">
        <v>419</v>
      </c>
      <c r="F11" s="17" t="s">
        <v>536</v>
      </c>
      <c r="G11" s="17" t="s">
        <v>442</v>
      </c>
    </row>
    <row r="12" spans="1:7" x14ac:dyDescent="0.2">
      <c r="B12" s="17" t="s">
        <v>420</v>
      </c>
      <c r="C12" s="17" t="s">
        <v>525</v>
      </c>
      <c r="D12" s="17" t="s">
        <v>195</v>
      </c>
      <c r="E12" s="17" t="s">
        <v>421</v>
      </c>
      <c r="F12" s="17" t="s">
        <v>536</v>
      </c>
      <c r="G12" s="17" t="s">
        <v>443</v>
      </c>
    </row>
    <row r="13" spans="1:7" x14ac:dyDescent="0.2">
      <c r="B13" s="17" t="s">
        <v>422</v>
      </c>
      <c r="C13" s="17" t="s">
        <v>525</v>
      </c>
      <c r="D13" s="17" t="s">
        <v>196</v>
      </c>
      <c r="E13" s="17" t="s">
        <v>423</v>
      </c>
      <c r="F13" s="17" t="s">
        <v>537</v>
      </c>
      <c r="G13" s="17" t="s">
        <v>444</v>
      </c>
    </row>
    <row r="14" spans="1:7" x14ac:dyDescent="0.2">
      <c r="B14" s="17" t="s">
        <v>424</v>
      </c>
      <c r="C14" s="17" t="s">
        <v>527</v>
      </c>
      <c r="D14" s="17" t="s">
        <v>425</v>
      </c>
      <c r="E14" s="17" t="s">
        <v>426</v>
      </c>
      <c r="F14" s="17" t="s">
        <v>537</v>
      </c>
      <c r="G14" s="17" t="s">
        <v>445</v>
      </c>
    </row>
    <row r="15" spans="1:7" x14ac:dyDescent="0.2">
      <c r="B15" s="17" t="s">
        <v>427</v>
      </c>
      <c r="C15" s="17" t="s">
        <v>568</v>
      </c>
      <c r="D15" s="17" t="s">
        <v>428</v>
      </c>
      <c r="E15" s="17" t="s">
        <v>429</v>
      </c>
      <c r="F15" s="17" t="s">
        <v>537</v>
      </c>
      <c r="G15" s="17" t="s">
        <v>446</v>
      </c>
    </row>
    <row r="16" spans="1:7" x14ac:dyDescent="0.2">
      <c r="B16" s="17" t="s">
        <v>430</v>
      </c>
      <c r="C16" s="17" t="s">
        <v>568</v>
      </c>
      <c r="D16" s="17" t="s">
        <v>431</v>
      </c>
      <c r="E16" s="17" t="s">
        <v>432</v>
      </c>
      <c r="F16" s="17" t="s">
        <v>537</v>
      </c>
      <c r="G16" s="17" t="s">
        <v>447</v>
      </c>
    </row>
    <row r="17" spans="1:7" ht="15" thickBot="1" x14ac:dyDescent="0.25">
      <c r="A17" s="21"/>
      <c r="B17" s="20" t="s">
        <v>433</v>
      </c>
      <c r="C17" s="20" t="s">
        <v>568</v>
      </c>
      <c r="D17" s="20" t="s">
        <v>434</v>
      </c>
      <c r="E17" s="20" t="s">
        <v>435</v>
      </c>
      <c r="F17" s="20" t="s">
        <v>537</v>
      </c>
      <c r="G17" s="20" t="s">
        <v>448</v>
      </c>
    </row>
    <row r="18" spans="1:7" x14ac:dyDescent="0.2">
      <c r="A18" s="18" t="s">
        <v>756</v>
      </c>
      <c r="B18" s="17" t="s">
        <v>449</v>
      </c>
      <c r="C18" s="17" t="s">
        <v>371</v>
      </c>
      <c r="D18" s="17" t="s">
        <v>170</v>
      </c>
      <c r="E18" s="18" t="s">
        <v>555</v>
      </c>
      <c r="F18" s="17" t="s">
        <v>536</v>
      </c>
      <c r="G18" s="18" t="s">
        <v>554</v>
      </c>
    </row>
    <row r="19" spans="1:7" x14ac:dyDescent="0.2">
      <c r="B19" s="17" t="s">
        <v>243</v>
      </c>
      <c r="C19" s="17" t="s">
        <v>371</v>
      </c>
      <c r="D19" s="17" t="s">
        <v>171</v>
      </c>
      <c r="E19" s="17" t="s">
        <v>408</v>
      </c>
      <c r="F19" s="17" t="s">
        <v>536</v>
      </c>
      <c r="G19" s="17" t="s">
        <v>450</v>
      </c>
    </row>
    <row r="20" spans="1:7" x14ac:dyDescent="0.2">
      <c r="B20" s="17" t="s">
        <v>283</v>
      </c>
      <c r="C20" s="17" t="s">
        <v>525</v>
      </c>
      <c r="D20" s="17" t="s">
        <v>193</v>
      </c>
      <c r="E20" s="17" t="s">
        <v>410</v>
      </c>
      <c r="F20" s="17" t="s">
        <v>536</v>
      </c>
      <c r="G20" s="17" t="s">
        <v>451</v>
      </c>
    </row>
    <row r="21" spans="1:7" x14ac:dyDescent="0.2">
      <c r="B21" s="17" t="s">
        <v>231</v>
      </c>
      <c r="C21" s="17" t="s">
        <v>526</v>
      </c>
      <c r="D21" s="17" t="s">
        <v>165</v>
      </c>
      <c r="E21" s="17" t="s">
        <v>452</v>
      </c>
      <c r="F21" s="17" t="s">
        <v>536</v>
      </c>
      <c r="G21" s="17" t="s">
        <v>453</v>
      </c>
    </row>
    <row r="22" spans="1:7" x14ac:dyDescent="0.2">
      <c r="B22" s="17" t="s">
        <v>211</v>
      </c>
      <c r="C22" s="17" t="s">
        <v>394</v>
      </c>
      <c r="D22" s="17" t="s">
        <v>157</v>
      </c>
      <c r="E22" s="17" t="s">
        <v>412</v>
      </c>
      <c r="F22" s="17" t="s">
        <v>536</v>
      </c>
      <c r="G22" s="17" t="s">
        <v>439</v>
      </c>
    </row>
    <row r="23" spans="1:7" x14ac:dyDescent="0.2">
      <c r="B23" s="17" t="s">
        <v>454</v>
      </c>
      <c r="C23" s="17" t="s">
        <v>371</v>
      </c>
      <c r="D23" s="17" t="s">
        <v>455</v>
      </c>
      <c r="E23" s="18" t="s">
        <v>558</v>
      </c>
      <c r="F23" s="17" t="s">
        <v>536</v>
      </c>
      <c r="G23" s="18" t="s">
        <v>557</v>
      </c>
    </row>
    <row r="24" spans="1:7" x14ac:dyDescent="0.2">
      <c r="B24" s="17" t="s">
        <v>285</v>
      </c>
      <c r="C24" s="17" t="s">
        <v>525</v>
      </c>
      <c r="D24" s="17" t="s">
        <v>194</v>
      </c>
      <c r="E24" s="17" t="s">
        <v>456</v>
      </c>
      <c r="F24" s="17" t="s">
        <v>536</v>
      </c>
      <c r="G24" s="17" t="s">
        <v>457</v>
      </c>
    </row>
    <row r="25" spans="1:7" x14ac:dyDescent="0.2">
      <c r="B25" s="17" t="s">
        <v>458</v>
      </c>
      <c r="C25" s="17" t="s">
        <v>517</v>
      </c>
      <c r="D25" s="17" t="s">
        <v>416</v>
      </c>
      <c r="E25" s="17" t="s">
        <v>417</v>
      </c>
      <c r="F25" s="17" t="s">
        <v>536</v>
      </c>
      <c r="G25" s="17" t="s">
        <v>459</v>
      </c>
    </row>
    <row r="26" spans="1:7" x14ac:dyDescent="0.2">
      <c r="B26" s="17" t="s">
        <v>244</v>
      </c>
      <c r="C26" s="17" t="s">
        <v>371</v>
      </c>
      <c r="D26" s="17" t="s">
        <v>173</v>
      </c>
      <c r="E26" s="17" t="s">
        <v>419</v>
      </c>
      <c r="F26" s="17" t="s">
        <v>536</v>
      </c>
      <c r="G26" s="17" t="s">
        <v>460</v>
      </c>
    </row>
    <row r="27" spans="1:7" x14ac:dyDescent="0.2">
      <c r="B27" s="17" t="s">
        <v>286</v>
      </c>
      <c r="C27" s="17" t="s">
        <v>525</v>
      </c>
      <c r="D27" s="17" t="s">
        <v>195</v>
      </c>
      <c r="E27" s="17" t="s">
        <v>421</v>
      </c>
      <c r="F27" s="17" t="s">
        <v>536</v>
      </c>
      <c r="G27" s="17" t="s">
        <v>461</v>
      </c>
    </row>
    <row r="28" spans="1:7" x14ac:dyDescent="0.2">
      <c r="B28" s="17" t="s">
        <v>287</v>
      </c>
      <c r="C28" s="17" t="s">
        <v>525</v>
      </c>
      <c r="D28" s="17" t="s">
        <v>196</v>
      </c>
      <c r="E28" s="17" t="s">
        <v>423</v>
      </c>
      <c r="F28" s="17" t="s">
        <v>537</v>
      </c>
      <c r="G28" s="17" t="s">
        <v>444</v>
      </c>
    </row>
    <row r="29" spans="1:7" x14ac:dyDescent="0.2">
      <c r="B29" s="17" t="s">
        <v>462</v>
      </c>
      <c r="C29" s="17" t="s">
        <v>527</v>
      </c>
      <c r="D29" s="17" t="s">
        <v>425</v>
      </c>
      <c r="E29" s="17" t="s">
        <v>426</v>
      </c>
      <c r="F29" s="17" t="s">
        <v>537</v>
      </c>
      <c r="G29" s="17" t="s">
        <v>463</v>
      </c>
    </row>
    <row r="30" spans="1:7" x14ac:dyDescent="0.2">
      <c r="B30" s="17" t="s">
        <v>464</v>
      </c>
      <c r="C30" s="17" t="s">
        <v>568</v>
      </c>
      <c r="D30" s="17" t="s">
        <v>428</v>
      </c>
      <c r="E30" s="17" t="s">
        <v>429</v>
      </c>
      <c r="F30" s="17" t="s">
        <v>537</v>
      </c>
      <c r="G30" s="17" t="s">
        <v>465</v>
      </c>
    </row>
    <row r="31" spans="1:7" x14ac:dyDescent="0.2">
      <c r="B31" s="17" t="s">
        <v>466</v>
      </c>
      <c r="C31" s="17" t="s">
        <v>568</v>
      </c>
      <c r="D31" s="17" t="s">
        <v>431</v>
      </c>
      <c r="E31" s="17" t="s">
        <v>432</v>
      </c>
      <c r="F31" s="17" t="s">
        <v>537</v>
      </c>
      <c r="G31" s="17" t="s">
        <v>467</v>
      </c>
    </row>
    <row r="32" spans="1:7" ht="15" thickBot="1" x14ac:dyDescent="0.25">
      <c r="A32" s="21"/>
      <c r="B32" s="20" t="s">
        <v>468</v>
      </c>
      <c r="C32" s="20" t="s">
        <v>568</v>
      </c>
      <c r="D32" s="20" t="s">
        <v>434</v>
      </c>
      <c r="E32" s="20" t="s">
        <v>435</v>
      </c>
      <c r="F32" s="20" t="s">
        <v>537</v>
      </c>
      <c r="G32" s="20" t="s">
        <v>469</v>
      </c>
    </row>
    <row r="33" spans="1:8" x14ac:dyDescent="0.2">
      <c r="A33" s="18" t="s">
        <v>757</v>
      </c>
      <c r="B33" s="17" t="s">
        <v>297</v>
      </c>
      <c r="C33" s="17" t="s">
        <v>369</v>
      </c>
      <c r="D33" s="17" t="s">
        <v>202</v>
      </c>
      <c r="E33" s="17" t="s">
        <v>316</v>
      </c>
      <c r="F33" s="17" t="s">
        <v>536</v>
      </c>
      <c r="G33" s="17" t="s">
        <v>368</v>
      </c>
      <c r="H33" s="19"/>
    </row>
    <row r="34" spans="1:8" x14ac:dyDescent="0.2">
      <c r="B34" s="17" t="s">
        <v>370</v>
      </c>
      <c r="C34" s="17" t="s">
        <v>372</v>
      </c>
      <c r="D34" s="17" t="s">
        <v>180</v>
      </c>
      <c r="E34" s="18" t="s">
        <v>539</v>
      </c>
      <c r="F34" s="17" t="s">
        <v>536</v>
      </c>
      <c r="G34" s="18" t="s">
        <v>549</v>
      </c>
      <c r="H34" s="19"/>
    </row>
    <row r="35" spans="1:8" x14ac:dyDescent="0.2">
      <c r="B35" s="17" t="s">
        <v>373</v>
      </c>
      <c r="C35" s="17" t="s">
        <v>372</v>
      </c>
      <c r="D35" s="17" t="s">
        <v>181</v>
      </c>
      <c r="E35" s="18" t="s">
        <v>541</v>
      </c>
      <c r="F35" s="17" t="s">
        <v>536</v>
      </c>
      <c r="G35" s="18" t="s">
        <v>550</v>
      </c>
      <c r="H35" s="19"/>
    </row>
    <row r="36" spans="1:8" x14ac:dyDescent="0.2">
      <c r="B36" s="17" t="s">
        <v>259</v>
      </c>
      <c r="C36" s="17" t="s">
        <v>372</v>
      </c>
      <c r="D36" s="17" t="s">
        <v>182</v>
      </c>
      <c r="E36" s="17" t="s">
        <v>317</v>
      </c>
      <c r="F36" s="17" t="s">
        <v>536</v>
      </c>
      <c r="G36" s="17" t="s">
        <v>374</v>
      </c>
      <c r="H36" s="19"/>
    </row>
    <row r="37" spans="1:8" x14ac:dyDescent="0.2">
      <c r="B37" s="17" t="s">
        <v>375</v>
      </c>
      <c r="C37" s="17" t="s">
        <v>377</v>
      </c>
      <c r="D37" s="17" t="s">
        <v>318</v>
      </c>
      <c r="E37" s="17" t="s">
        <v>319</v>
      </c>
      <c r="F37" s="17" t="s">
        <v>536</v>
      </c>
      <c r="G37" s="17" t="s">
        <v>376</v>
      </c>
      <c r="H37" s="19"/>
    </row>
    <row r="38" spans="1:8" x14ac:dyDescent="0.2">
      <c r="B38" s="17" t="s">
        <v>298</v>
      </c>
      <c r="C38" s="17" t="s">
        <v>369</v>
      </c>
      <c r="D38" s="17" t="s">
        <v>203</v>
      </c>
      <c r="E38" s="17" t="s">
        <v>320</v>
      </c>
      <c r="F38" s="17" t="s">
        <v>536</v>
      </c>
      <c r="G38" s="17" t="s">
        <v>378</v>
      </c>
      <c r="H38" s="19"/>
    </row>
    <row r="39" spans="1:8" x14ac:dyDescent="0.2">
      <c r="B39" s="17" t="s">
        <v>260</v>
      </c>
      <c r="C39" s="17" t="s">
        <v>372</v>
      </c>
      <c r="D39" s="17" t="s">
        <v>183</v>
      </c>
      <c r="E39" s="17" t="s">
        <v>321</v>
      </c>
      <c r="F39" s="17" t="s">
        <v>536</v>
      </c>
      <c r="G39" s="17" t="s">
        <v>379</v>
      </c>
      <c r="H39" s="19"/>
    </row>
    <row r="40" spans="1:8" x14ac:dyDescent="0.2">
      <c r="B40" s="17" t="s">
        <v>299</v>
      </c>
      <c r="C40" s="17" t="s">
        <v>369</v>
      </c>
      <c r="D40" s="17" t="s">
        <v>204</v>
      </c>
      <c r="E40" s="17" t="s">
        <v>322</v>
      </c>
      <c r="F40" s="17" t="s">
        <v>536</v>
      </c>
      <c r="G40" s="17" t="s">
        <v>380</v>
      </c>
      <c r="H40" s="19"/>
    </row>
    <row r="41" spans="1:8" x14ac:dyDescent="0.2">
      <c r="B41" s="17" t="s">
        <v>261</v>
      </c>
      <c r="C41" s="17" t="s">
        <v>372</v>
      </c>
      <c r="D41" s="17" t="s">
        <v>184</v>
      </c>
      <c r="E41" s="18" t="s">
        <v>543</v>
      </c>
      <c r="F41" s="17" t="s">
        <v>536</v>
      </c>
      <c r="G41" s="18" t="s">
        <v>551</v>
      </c>
      <c r="H41" s="19"/>
    </row>
    <row r="42" spans="1:8" x14ac:dyDescent="0.2">
      <c r="B42" s="17" t="s">
        <v>262</v>
      </c>
      <c r="C42" s="17" t="s">
        <v>372</v>
      </c>
      <c r="D42" s="17" t="s">
        <v>185</v>
      </c>
      <c r="E42" s="17" t="s">
        <v>323</v>
      </c>
      <c r="F42" s="17" t="s">
        <v>536</v>
      </c>
      <c r="G42" s="17" t="s">
        <v>381</v>
      </c>
      <c r="H42" s="19"/>
    </row>
    <row r="43" spans="1:8" x14ac:dyDescent="0.2">
      <c r="B43" s="17" t="s">
        <v>300</v>
      </c>
      <c r="C43" s="17" t="s">
        <v>369</v>
      </c>
      <c r="D43" s="17" t="s">
        <v>205</v>
      </c>
      <c r="E43" s="17" t="s">
        <v>324</v>
      </c>
      <c r="F43" s="17" t="s">
        <v>536</v>
      </c>
      <c r="G43" s="17" t="s">
        <v>382</v>
      </c>
      <c r="H43" s="19"/>
    </row>
    <row r="44" spans="1:8" x14ac:dyDescent="0.2">
      <c r="B44" s="17" t="s">
        <v>301</v>
      </c>
      <c r="C44" s="17" t="s">
        <v>369</v>
      </c>
      <c r="D44" s="17" t="s">
        <v>206</v>
      </c>
      <c r="E44" s="17" t="s">
        <v>325</v>
      </c>
      <c r="F44" s="17" t="s">
        <v>536</v>
      </c>
      <c r="G44" s="17" t="s">
        <v>383</v>
      </c>
      <c r="H44" s="19"/>
    </row>
    <row r="45" spans="1:8" x14ac:dyDescent="0.2">
      <c r="B45" s="17" t="s">
        <v>384</v>
      </c>
      <c r="C45" s="17" t="s">
        <v>517</v>
      </c>
      <c r="D45" s="17" t="s">
        <v>326</v>
      </c>
      <c r="E45" s="17" t="s">
        <v>327</v>
      </c>
      <c r="F45" s="17" t="s">
        <v>536</v>
      </c>
      <c r="G45" s="17" t="s">
        <v>385</v>
      </c>
      <c r="H45" s="19"/>
    </row>
    <row r="46" spans="1:8" x14ac:dyDescent="0.2">
      <c r="B46" s="17" t="s">
        <v>263</v>
      </c>
      <c r="C46" s="17" t="s">
        <v>372</v>
      </c>
      <c r="D46" s="17" t="s">
        <v>186</v>
      </c>
      <c r="E46" s="17" t="s">
        <v>328</v>
      </c>
      <c r="F46" s="17" t="s">
        <v>536</v>
      </c>
      <c r="G46" s="17" t="s">
        <v>386</v>
      </c>
      <c r="H46" s="19"/>
    </row>
    <row r="47" spans="1:8" x14ac:dyDescent="0.2">
      <c r="B47" s="17" t="s">
        <v>264</v>
      </c>
      <c r="C47" s="17" t="s">
        <v>372</v>
      </c>
      <c r="D47" s="17" t="s">
        <v>187</v>
      </c>
      <c r="E47" s="17" t="s">
        <v>329</v>
      </c>
      <c r="F47" s="17" t="s">
        <v>536</v>
      </c>
      <c r="G47" s="17" t="s">
        <v>387</v>
      </c>
      <c r="H47" s="19"/>
    </row>
    <row r="48" spans="1:8" x14ac:dyDescent="0.2">
      <c r="B48" s="17" t="s">
        <v>302</v>
      </c>
      <c r="C48" s="17" t="s">
        <v>369</v>
      </c>
      <c r="D48" s="17" t="s">
        <v>207</v>
      </c>
      <c r="E48" s="17" t="s">
        <v>330</v>
      </c>
      <c r="F48" s="17" t="s">
        <v>536</v>
      </c>
      <c r="G48" s="17" t="s">
        <v>388</v>
      </c>
      <c r="H48" s="19"/>
    </row>
    <row r="49" spans="1:8" x14ac:dyDescent="0.2">
      <c r="B49" s="17" t="s">
        <v>265</v>
      </c>
      <c r="C49" s="17" t="s">
        <v>372</v>
      </c>
      <c r="D49" s="17" t="s">
        <v>188</v>
      </c>
      <c r="E49" s="18" t="s">
        <v>545</v>
      </c>
      <c r="F49" s="17" t="s">
        <v>536</v>
      </c>
      <c r="G49" s="18" t="s">
        <v>552</v>
      </c>
      <c r="H49" s="19"/>
    </row>
    <row r="50" spans="1:8" x14ac:dyDescent="0.2">
      <c r="B50" s="17" t="s">
        <v>240</v>
      </c>
      <c r="C50" s="17" t="s">
        <v>234</v>
      </c>
      <c r="D50" s="17" t="s">
        <v>169</v>
      </c>
      <c r="E50" s="17" t="s">
        <v>389</v>
      </c>
      <c r="F50" s="17" t="s">
        <v>536</v>
      </c>
      <c r="G50" s="17" t="s">
        <v>390</v>
      </c>
      <c r="H50" s="19"/>
    </row>
    <row r="51" spans="1:8" x14ac:dyDescent="0.2">
      <c r="B51" s="17" t="s">
        <v>266</v>
      </c>
      <c r="C51" s="17" t="s">
        <v>372</v>
      </c>
      <c r="D51" s="17" t="s">
        <v>189</v>
      </c>
      <c r="E51" s="17" t="s">
        <v>331</v>
      </c>
      <c r="F51" s="17" t="s">
        <v>536</v>
      </c>
      <c r="G51" s="17" t="s">
        <v>391</v>
      </c>
      <c r="H51" s="19"/>
    </row>
    <row r="52" spans="1:8" x14ac:dyDescent="0.2">
      <c r="B52" s="17" t="s">
        <v>267</v>
      </c>
      <c r="C52" s="17" t="s">
        <v>372</v>
      </c>
      <c r="D52" s="17" t="s">
        <v>190</v>
      </c>
      <c r="E52" s="17" t="s">
        <v>332</v>
      </c>
      <c r="F52" s="17" t="s">
        <v>536</v>
      </c>
      <c r="G52" s="17" t="s">
        <v>392</v>
      </c>
      <c r="H52" s="19"/>
    </row>
    <row r="53" spans="1:8" x14ac:dyDescent="0.2">
      <c r="B53" s="17" t="s">
        <v>217</v>
      </c>
      <c r="C53" s="17" t="s">
        <v>394</v>
      </c>
      <c r="D53" s="17" t="s">
        <v>159</v>
      </c>
      <c r="E53" s="17" t="s">
        <v>333</v>
      </c>
      <c r="F53" s="17" t="s">
        <v>536</v>
      </c>
      <c r="G53" s="17" t="s">
        <v>393</v>
      </c>
      <c r="H53" s="19"/>
    </row>
    <row r="54" spans="1:8" x14ac:dyDescent="0.2">
      <c r="B54" s="17" t="s">
        <v>268</v>
      </c>
      <c r="C54" s="17" t="s">
        <v>372</v>
      </c>
      <c r="D54" s="17" t="s">
        <v>191</v>
      </c>
      <c r="E54" s="17" t="s">
        <v>334</v>
      </c>
      <c r="F54" s="17" t="s">
        <v>536</v>
      </c>
      <c r="G54" s="17" t="s">
        <v>395</v>
      </c>
      <c r="H54" s="19"/>
    </row>
    <row r="55" spans="1:8" x14ac:dyDescent="0.2">
      <c r="B55" s="17" t="s">
        <v>303</v>
      </c>
      <c r="C55" s="17" t="s">
        <v>369</v>
      </c>
      <c r="D55" s="17" t="s">
        <v>208</v>
      </c>
      <c r="E55" s="17" t="s">
        <v>335</v>
      </c>
      <c r="F55" s="17" t="s">
        <v>536</v>
      </c>
      <c r="G55" s="17" t="s">
        <v>396</v>
      </c>
      <c r="H55" s="19"/>
    </row>
    <row r="56" spans="1:8" x14ac:dyDescent="0.2">
      <c r="B56" s="17" t="s">
        <v>269</v>
      </c>
      <c r="C56" s="17" t="s">
        <v>372</v>
      </c>
      <c r="D56" s="17" t="s">
        <v>192</v>
      </c>
      <c r="E56" s="17" t="s">
        <v>336</v>
      </c>
      <c r="F56" s="17" t="s">
        <v>536</v>
      </c>
      <c r="G56" s="17" t="s">
        <v>397</v>
      </c>
      <c r="H56" s="19"/>
    </row>
    <row r="57" spans="1:8" x14ac:dyDescent="0.2">
      <c r="B57" s="17" t="s">
        <v>398</v>
      </c>
      <c r="C57" s="17" t="s">
        <v>569</v>
      </c>
      <c r="D57" s="17" t="s">
        <v>337</v>
      </c>
      <c r="E57" s="17" t="s">
        <v>338</v>
      </c>
      <c r="F57" s="17" t="s">
        <v>536</v>
      </c>
      <c r="G57" s="17" t="s">
        <v>399</v>
      </c>
      <c r="H57" s="19"/>
    </row>
    <row r="58" spans="1:8" x14ac:dyDescent="0.2">
      <c r="B58" s="17" t="s">
        <v>304</v>
      </c>
      <c r="C58" s="17" t="s">
        <v>369</v>
      </c>
      <c r="D58" s="17" t="s">
        <v>209</v>
      </c>
      <c r="E58" s="17" t="s">
        <v>339</v>
      </c>
      <c r="F58" s="17" t="s">
        <v>536</v>
      </c>
      <c r="G58" s="17" t="s">
        <v>400</v>
      </c>
      <c r="H58" s="19"/>
    </row>
    <row r="59" spans="1:8" x14ac:dyDescent="0.2">
      <c r="B59" s="17" t="s">
        <v>226</v>
      </c>
      <c r="C59" s="17" t="s">
        <v>402</v>
      </c>
      <c r="D59" s="17" t="s">
        <v>162</v>
      </c>
      <c r="E59" s="17" t="s">
        <v>340</v>
      </c>
      <c r="F59" s="17" t="s">
        <v>537</v>
      </c>
      <c r="G59" s="17" t="s">
        <v>401</v>
      </c>
      <c r="H59" s="19"/>
    </row>
    <row r="60" spans="1:8" x14ac:dyDescent="0.2">
      <c r="B60" s="17" t="s">
        <v>227</v>
      </c>
      <c r="C60" s="17" t="s">
        <v>402</v>
      </c>
      <c r="D60" s="17" t="s">
        <v>163</v>
      </c>
      <c r="E60" s="17" t="s">
        <v>342</v>
      </c>
      <c r="F60" s="17" t="s">
        <v>537</v>
      </c>
      <c r="G60" s="17" t="s">
        <v>403</v>
      </c>
      <c r="H60" s="19"/>
    </row>
    <row r="61" spans="1:8" x14ac:dyDescent="0.2">
      <c r="B61" s="17" t="s">
        <v>404</v>
      </c>
      <c r="C61" s="17" t="s">
        <v>402</v>
      </c>
      <c r="D61" s="17" t="s">
        <v>164</v>
      </c>
      <c r="E61" s="18" t="s">
        <v>548</v>
      </c>
      <c r="F61" s="17" t="s">
        <v>537</v>
      </c>
      <c r="G61" s="18" t="s">
        <v>553</v>
      </c>
      <c r="H61" s="19"/>
    </row>
    <row r="62" spans="1:8" ht="15" thickBot="1" x14ac:dyDescent="0.25">
      <c r="A62" s="21"/>
      <c r="B62" s="20" t="s">
        <v>305</v>
      </c>
      <c r="C62" s="20" t="s">
        <v>406</v>
      </c>
      <c r="D62" s="20" t="s">
        <v>210</v>
      </c>
      <c r="E62" s="20" t="s">
        <v>341</v>
      </c>
      <c r="F62" s="20" t="s">
        <v>537</v>
      </c>
      <c r="G62" s="20" t="s">
        <v>405</v>
      </c>
      <c r="H62" s="19"/>
    </row>
    <row r="63" spans="1:8" x14ac:dyDescent="0.2">
      <c r="A63" s="18" t="s">
        <v>760</v>
      </c>
      <c r="B63" s="17" t="s">
        <v>306</v>
      </c>
      <c r="C63" s="17" t="s">
        <v>525</v>
      </c>
      <c r="D63" s="17" t="s">
        <v>202</v>
      </c>
      <c r="E63" s="17" t="s">
        <v>316</v>
      </c>
      <c r="F63" s="17" t="s">
        <v>536</v>
      </c>
      <c r="G63" s="17" t="s">
        <v>345</v>
      </c>
      <c r="H63" s="17"/>
    </row>
    <row r="64" spans="1:8" x14ac:dyDescent="0.2">
      <c r="B64" s="17" t="s">
        <v>270</v>
      </c>
      <c r="C64" s="17" t="s">
        <v>371</v>
      </c>
      <c r="D64" s="17" t="s">
        <v>180</v>
      </c>
      <c r="E64" s="18" t="s">
        <v>539</v>
      </c>
      <c r="F64" s="17" t="s">
        <v>536</v>
      </c>
      <c r="G64" s="18" t="s">
        <v>538</v>
      </c>
      <c r="H64" s="17"/>
    </row>
    <row r="65" spans="2:8" x14ac:dyDescent="0.2">
      <c r="B65" s="17" t="s">
        <v>271</v>
      </c>
      <c r="C65" s="17" t="s">
        <v>371</v>
      </c>
      <c r="D65" s="17" t="s">
        <v>181</v>
      </c>
      <c r="E65" s="18" t="s">
        <v>541</v>
      </c>
      <c r="F65" s="17" t="s">
        <v>536</v>
      </c>
      <c r="G65" s="18" t="s">
        <v>540</v>
      </c>
      <c r="H65" s="17"/>
    </row>
    <row r="66" spans="2:8" x14ac:dyDescent="0.2">
      <c r="B66" s="17" t="s">
        <v>272</v>
      </c>
      <c r="C66" s="17" t="s">
        <v>371</v>
      </c>
      <c r="D66" s="17" t="s">
        <v>182</v>
      </c>
      <c r="E66" s="17" t="s">
        <v>317</v>
      </c>
      <c r="F66" s="17" t="s">
        <v>536</v>
      </c>
      <c r="G66" s="17" t="s">
        <v>346</v>
      </c>
      <c r="H66" s="17"/>
    </row>
    <row r="67" spans="2:8" x14ac:dyDescent="0.2">
      <c r="B67" s="17" t="s">
        <v>307</v>
      </c>
      <c r="C67" s="17" t="s">
        <v>525</v>
      </c>
      <c r="D67" s="17" t="s">
        <v>203</v>
      </c>
      <c r="E67" s="17" t="s">
        <v>320</v>
      </c>
      <c r="F67" s="17" t="s">
        <v>536</v>
      </c>
      <c r="G67" s="17" t="s">
        <v>347</v>
      </c>
      <c r="H67" s="17"/>
    </row>
    <row r="68" spans="2:8" x14ac:dyDescent="0.2">
      <c r="B68" s="17" t="s">
        <v>273</v>
      </c>
      <c r="C68" s="17" t="s">
        <v>371</v>
      </c>
      <c r="D68" s="17" t="s">
        <v>183</v>
      </c>
      <c r="E68" s="17" t="s">
        <v>321</v>
      </c>
      <c r="F68" s="17" t="s">
        <v>536</v>
      </c>
      <c r="G68" s="17" t="s">
        <v>348</v>
      </c>
      <c r="H68" s="17"/>
    </row>
    <row r="69" spans="2:8" x14ac:dyDescent="0.2">
      <c r="B69" s="17" t="s">
        <v>308</v>
      </c>
      <c r="C69" s="17" t="s">
        <v>525</v>
      </c>
      <c r="D69" s="17" t="s">
        <v>204</v>
      </c>
      <c r="E69" s="17" t="s">
        <v>322</v>
      </c>
      <c r="F69" s="17" t="s">
        <v>536</v>
      </c>
      <c r="G69" s="17" t="s">
        <v>349</v>
      </c>
      <c r="H69" s="17"/>
    </row>
    <row r="70" spans="2:8" x14ac:dyDescent="0.2">
      <c r="B70" s="17" t="s">
        <v>274</v>
      </c>
      <c r="C70" s="17" t="s">
        <v>371</v>
      </c>
      <c r="D70" s="17" t="s">
        <v>184</v>
      </c>
      <c r="E70" s="18" t="s">
        <v>543</v>
      </c>
      <c r="F70" s="17" t="s">
        <v>536</v>
      </c>
      <c r="G70" s="18" t="s">
        <v>542</v>
      </c>
      <c r="H70" s="17"/>
    </row>
    <row r="71" spans="2:8" x14ac:dyDescent="0.2">
      <c r="B71" s="17" t="s">
        <v>275</v>
      </c>
      <c r="C71" s="17" t="s">
        <v>371</v>
      </c>
      <c r="D71" s="17" t="s">
        <v>185</v>
      </c>
      <c r="E71" s="17" t="s">
        <v>323</v>
      </c>
      <c r="F71" s="17" t="s">
        <v>536</v>
      </c>
      <c r="G71" s="17" t="s">
        <v>350</v>
      </c>
      <c r="H71" s="17"/>
    </row>
    <row r="72" spans="2:8" x14ac:dyDescent="0.2">
      <c r="B72" s="17" t="s">
        <v>309</v>
      </c>
      <c r="C72" s="17" t="s">
        <v>525</v>
      </c>
      <c r="D72" s="17" t="s">
        <v>205</v>
      </c>
      <c r="E72" s="17" t="s">
        <v>324</v>
      </c>
      <c r="F72" s="17" t="s">
        <v>536</v>
      </c>
      <c r="G72" s="17" t="s">
        <v>351</v>
      </c>
      <c r="H72" s="17"/>
    </row>
    <row r="73" spans="2:8" x14ac:dyDescent="0.2">
      <c r="B73" s="17" t="s">
        <v>310</v>
      </c>
      <c r="C73" s="17" t="s">
        <v>525</v>
      </c>
      <c r="D73" s="17" t="s">
        <v>206</v>
      </c>
      <c r="E73" s="17" t="s">
        <v>325</v>
      </c>
      <c r="F73" s="17" t="s">
        <v>536</v>
      </c>
      <c r="G73" s="17" t="s">
        <v>352</v>
      </c>
      <c r="H73" s="17"/>
    </row>
    <row r="74" spans="2:8" x14ac:dyDescent="0.2">
      <c r="B74" s="17" t="s">
        <v>343</v>
      </c>
      <c r="C74" s="17" t="s">
        <v>517</v>
      </c>
      <c r="D74" s="17" t="s">
        <v>326</v>
      </c>
      <c r="E74" s="17" t="s">
        <v>327</v>
      </c>
      <c r="F74" s="17" t="s">
        <v>536</v>
      </c>
      <c r="G74" s="17" t="s">
        <v>353</v>
      </c>
      <c r="H74" s="17"/>
    </row>
    <row r="75" spans="2:8" x14ac:dyDescent="0.2">
      <c r="B75" s="17" t="s">
        <v>276</v>
      </c>
      <c r="C75" s="17" t="s">
        <v>371</v>
      </c>
      <c r="D75" s="17" t="s">
        <v>186</v>
      </c>
      <c r="E75" s="17" t="s">
        <v>328</v>
      </c>
      <c r="F75" s="17" t="s">
        <v>536</v>
      </c>
      <c r="G75" s="17" t="s">
        <v>354</v>
      </c>
      <c r="H75" s="17"/>
    </row>
    <row r="76" spans="2:8" x14ac:dyDescent="0.2">
      <c r="B76" s="17" t="s">
        <v>277</v>
      </c>
      <c r="C76" s="17" t="s">
        <v>371</v>
      </c>
      <c r="D76" s="17" t="s">
        <v>187</v>
      </c>
      <c r="E76" s="17" t="s">
        <v>329</v>
      </c>
      <c r="F76" s="17" t="s">
        <v>536</v>
      </c>
      <c r="G76" s="17" t="s">
        <v>355</v>
      </c>
      <c r="H76" s="17"/>
    </row>
    <row r="77" spans="2:8" x14ac:dyDescent="0.2">
      <c r="B77" s="17" t="s">
        <v>311</v>
      </c>
      <c r="C77" s="17" t="s">
        <v>525</v>
      </c>
      <c r="D77" s="17" t="s">
        <v>207</v>
      </c>
      <c r="E77" s="17" t="s">
        <v>330</v>
      </c>
      <c r="F77" s="17" t="s">
        <v>536</v>
      </c>
      <c r="G77" s="17" t="s">
        <v>356</v>
      </c>
      <c r="H77" s="17"/>
    </row>
    <row r="78" spans="2:8" x14ac:dyDescent="0.2">
      <c r="B78" s="17" t="s">
        <v>278</v>
      </c>
      <c r="C78" s="17" t="s">
        <v>371</v>
      </c>
      <c r="D78" s="17" t="s">
        <v>188</v>
      </c>
      <c r="E78" s="18" t="s">
        <v>545</v>
      </c>
      <c r="F78" s="17" t="s">
        <v>536</v>
      </c>
      <c r="G78" s="18" t="s">
        <v>544</v>
      </c>
      <c r="H78" s="17"/>
    </row>
    <row r="79" spans="2:8" x14ac:dyDescent="0.2">
      <c r="B79" s="17" t="s">
        <v>241</v>
      </c>
      <c r="C79" s="17" t="s">
        <v>526</v>
      </c>
      <c r="D79" s="17" t="s">
        <v>169</v>
      </c>
      <c r="E79" s="18" t="s">
        <v>389</v>
      </c>
      <c r="F79" s="17" t="s">
        <v>536</v>
      </c>
      <c r="G79" s="18" t="s">
        <v>546</v>
      </c>
      <c r="H79" s="17"/>
    </row>
    <row r="80" spans="2:8" x14ac:dyDescent="0.2">
      <c r="B80" s="17" t="s">
        <v>279</v>
      </c>
      <c r="C80" s="17" t="s">
        <v>371</v>
      </c>
      <c r="D80" s="17" t="s">
        <v>189</v>
      </c>
      <c r="E80" s="17" t="s">
        <v>331</v>
      </c>
      <c r="F80" s="17" t="s">
        <v>536</v>
      </c>
      <c r="G80" s="17" t="s">
        <v>357</v>
      </c>
      <c r="H80" s="17"/>
    </row>
    <row r="81" spans="1:8" x14ac:dyDescent="0.2">
      <c r="B81" s="17" t="s">
        <v>280</v>
      </c>
      <c r="C81" s="17" t="s">
        <v>371</v>
      </c>
      <c r="D81" s="17" t="s">
        <v>190</v>
      </c>
      <c r="E81" s="17" t="s">
        <v>332</v>
      </c>
      <c r="F81" s="17" t="s">
        <v>536</v>
      </c>
      <c r="G81" s="17" t="s">
        <v>358</v>
      </c>
      <c r="H81" s="17"/>
    </row>
    <row r="82" spans="1:8" x14ac:dyDescent="0.2">
      <c r="B82" s="17" t="s">
        <v>218</v>
      </c>
      <c r="C82" s="17" t="s">
        <v>394</v>
      </c>
      <c r="D82" s="17" t="s">
        <v>159</v>
      </c>
      <c r="E82" s="17" t="s">
        <v>333</v>
      </c>
      <c r="F82" s="17" t="s">
        <v>536</v>
      </c>
      <c r="G82" s="17" t="s">
        <v>359</v>
      </c>
      <c r="H82" s="17"/>
    </row>
    <row r="83" spans="1:8" x14ac:dyDescent="0.2">
      <c r="B83" s="17" t="s">
        <v>281</v>
      </c>
      <c r="C83" s="17" t="s">
        <v>371</v>
      </c>
      <c r="D83" s="17" t="s">
        <v>191</v>
      </c>
      <c r="E83" s="17" t="s">
        <v>334</v>
      </c>
      <c r="F83" s="17" t="s">
        <v>536</v>
      </c>
      <c r="G83" s="17" t="s">
        <v>360</v>
      </c>
      <c r="H83" s="17"/>
    </row>
    <row r="84" spans="1:8" x14ac:dyDescent="0.2">
      <c r="B84" s="17" t="s">
        <v>312</v>
      </c>
      <c r="C84" s="17" t="s">
        <v>525</v>
      </c>
      <c r="D84" s="17" t="s">
        <v>208</v>
      </c>
      <c r="E84" s="17" t="s">
        <v>335</v>
      </c>
      <c r="F84" s="17" t="s">
        <v>536</v>
      </c>
      <c r="G84" s="17" t="s">
        <v>361</v>
      </c>
      <c r="H84" s="17"/>
    </row>
    <row r="85" spans="1:8" x14ac:dyDescent="0.2">
      <c r="B85" s="17" t="s">
        <v>282</v>
      </c>
      <c r="C85" s="17" t="s">
        <v>371</v>
      </c>
      <c r="D85" s="17" t="s">
        <v>192</v>
      </c>
      <c r="E85" s="17" t="s">
        <v>336</v>
      </c>
      <c r="F85" s="17" t="s">
        <v>536</v>
      </c>
      <c r="G85" s="17" t="s">
        <v>362</v>
      </c>
      <c r="H85" s="17"/>
    </row>
    <row r="86" spans="1:8" x14ac:dyDescent="0.2">
      <c r="B86" s="17" t="s">
        <v>344</v>
      </c>
      <c r="C86" s="17" t="s">
        <v>569</v>
      </c>
      <c r="D86" s="17" t="s">
        <v>337</v>
      </c>
      <c r="E86" s="17" t="s">
        <v>338</v>
      </c>
      <c r="F86" s="17" t="s">
        <v>536</v>
      </c>
      <c r="G86" s="17" t="s">
        <v>363</v>
      </c>
      <c r="H86" s="17"/>
    </row>
    <row r="87" spans="1:8" x14ac:dyDescent="0.2">
      <c r="B87" s="17" t="s">
        <v>313</v>
      </c>
      <c r="C87" s="17" t="s">
        <v>525</v>
      </c>
      <c r="D87" s="17" t="s">
        <v>209</v>
      </c>
      <c r="E87" s="17" t="s">
        <v>339</v>
      </c>
      <c r="F87" s="17" t="s">
        <v>536</v>
      </c>
      <c r="G87" s="17" t="s">
        <v>364</v>
      </c>
      <c r="H87" s="17"/>
    </row>
    <row r="88" spans="1:8" x14ac:dyDescent="0.2">
      <c r="B88" s="17" t="s">
        <v>228</v>
      </c>
      <c r="C88" s="17" t="s">
        <v>527</v>
      </c>
      <c r="D88" s="17" t="s">
        <v>162</v>
      </c>
      <c r="E88" s="17" t="s">
        <v>340</v>
      </c>
      <c r="F88" s="17" t="s">
        <v>537</v>
      </c>
      <c r="G88" s="17" t="s">
        <v>365</v>
      </c>
      <c r="H88" s="17"/>
    </row>
    <row r="89" spans="1:8" x14ac:dyDescent="0.2">
      <c r="B89" s="17" t="s">
        <v>314</v>
      </c>
      <c r="C89" s="17" t="s">
        <v>406</v>
      </c>
      <c r="D89" s="17" t="s">
        <v>210</v>
      </c>
      <c r="E89" s="17" t="s">
        <v>341</v>
      </c>
      <c r="F89" s="17" t="s">
        <v>537</v>
      </c>
      <c r="G89" s="17" t="s">
        <v>366</v>
      </c>
      <c r="H89" s="17"/>
    </row>
    <row r="90" spans="1:8" x14ac:dyDescent="0.2">
      <c r="B90" s="17" t="s">
        <v>229</v>
      </c>
      <c r="C90" s="17" t="s">
        <v>527</v>
      </c>
      <c r="D90" s="17" t="s">
        <v>164</v>
      </c>
      <c r="E90" s="18" t="s">
        <v>548</v>
      </c>
      <c r="F90" s="17" t="s">
        <v>537</v>
      </c>
      <c r="G90" s="18" t="s">
        <v>547</v>
      </c>
      <c r="H90" s="17"/>
    </row>
    <row r="91" spans="1:8" ht="15" thickBot="1" x14ac:dyDescent="0.25">
      <c r="A91" s="21"/>
      <c r="B91" s="20" t="s">
        <v>230</v>
      </c>
      <c r="C91" s="20" t="s">
        <v>527</v>
      </c>
      <c r="D91" s="20" t="s">
        <v>163</v>
      </c>
      <c r="E91" s="20" t="s">
        <v>342</v>
      </c>
      <c r="F91" s="20" t="s">
        <v>537</v>
      </c>
      <c r="G91" s="20" t="s">
        <v>367</v>
      </c>
      <c r="H91" s="17"/>
    </row>
    <row r="92" spans="1:8" x14ac:dyDescent="0.2">
      <c r="A92" s="18" t="s">
        <v>758</v>
      </c>
      <c r="B92" s="17" t="s">
        <v>254</v>
      </c>
      <c r="C92" s="17" t="s">
        <v>371</v>
      </c>
      <c r="D92" s="17" t="s">
        <v>174</v>
      </c>
      <c r="E92" s="18" t="s">
        <v>560</v>
      </c>
      <c r="F92" s="17" t="s">
        <v>536</v>
      </c>
      <c r="G92" s="18" t="s">
        <v>559</v>
      </c>
      <c r="H92" s="19"/>
    </row>
    <row r="93" spans="1:8" x14ac:dyDescent="0.2">
      <c r="B93" s="17" t="s">
        <v>529</v>
      </c>
      <c r="C93" s="17" t="s">
        <v>517</v>
      </c>
      <c r="D93" s="17" t="s">
        <v>470</v>
      </c>
      <c r="E93" s="17" t="s">
        <v>471</v>
      </c>
      <c r="F93" s="17" t="s">
        <v>536</v>
      </c>
      <c r="G93" s="17" t="s">
        <v>472</v>
      </c>
      <c r="H93" s="19"/>
    </row>
    <row r="94" spans="1:8" x14ac:dyDescent="0.2">
      <c r="B94" s="17" t="s">
        <v>294</v>
      </c>
      <c r="C94" s="17" t="s">
        <v>284</v>
      </c>
      <c r="D94" s="17" t="s">
        <v>200</v>
      </c>
      <c r="E94" s="17" t="s">
        <v>473</v>
      </c>
      <c r="F94" s="17" t="s">
        <v>536</v>
      </c>
      <c r="G94" s="17" t="s">
        <v>474</v>
      </c>
      <c r="H94" s="19"/>
    </row>
    <row r="95" spans="1:8" x14ac:dyDescent="0.2">
      <c r="B95" s="17" t="s">
        <v>255</v>
      </c>
      <c r="C95" s="17" t="s">
        <v>242</v>
      </c>
      <c r="D95" s="17" t="s">
        <v>179</v>
      </c>
      <c r="E95" s="17" t="s">
        <v>475</v>
      </c>
      <c r="F95" s="17" t="s">
        <v>536</v>
      </c>
      <c r="G95" s="17" t="s">
        <v>476</v>
      </c>
      <c r="H95" s="19"/>
    </row>
    <row r="96" spans="1:8" x14ac:dyDescent="0.2">
      <c r="B96" s="17" t="s">
        <v>256</v>
      </c>
      <c r="C96" s="17" t="s">
        <v>242</v>
      </c>
      <c r="D96" s="17" t="s">
        <v>177</v>
      </c>
      <c r="E96" s="17" t="s">
        <v>477</v>
      </c>
      <c r="F96" s="17" t="s">
        <v>536</v>
      </c>
      <c r="G96" s="17" t="s">
        <v>478</v>
      </c>
      <c r="H96" s="19"/>
    </row>
    <row r="97" spans="1:8" x14ac:dyDescent="0.2">
      <c r="B97" s="17" t="s">
        <v>257</v>
      </c>
      <c r="C97" s="17" t="s">
        <v>242</v>
      </c>
      <c r="D97" s="17" t="s">
        <v>176</v>
      </c>
      <c r="E97" s="18" t="s">
        <v>562</v>
      </c>
      <c r="F97" s="17" t="s">
        <v>536</v>
      </c>
      <c r="G97" s="18" t="s">
        <v>561</v>
      </c>
      <c r="H97" s="19"/>
    </row>
    <row r="98" spans="1:8" x14ac:dyDescent="0.2">
      <c r="B98" s="17" t="s">
        <v>216</v>
      </c>
      <c r="C98" s="17" t="s">
        <v>212</v>
      </c>
      <c r="D98" s="18" t="s">
        <v>158</v>
      </c>
      <c r="E98" s="18" t="s">
        <v>479</v>
      </c>
      <c r="F98" s="17" t="s">
        <v>536</v>
      </c>
      <c r="G98" s="18" t="s">
        <v>571</v>
      </c>
      <c r="H98" s="19"/>
    </row>
    <row r="99" spans="1:8" x14ac:dyDescent="0.2">
      <c r="B99" s="17" t="s">
        <v>258</v>
      </c>
      <c r="C99" s="17" t="s">
        <v>242</v>
      </c>
      <c r="D99" s="17" t="s">
        <v>175</v>
      </c>
      <c r="E99" s="17" t="s">
        <v>480</v>
      </c>
      <c r="F99" s="17" t="s">
        <v>536</v>
      </c>
      <c r="G99" s="17" t="s">
        <v>481</v>
      </c>
      <c r="H99" s="19"/>
    </row>
    <row r="100" spans="1:8" x14ac:dyDescent="0.2">
      <c r="B100" s="17" t="s">
        <v>238</v>
      </c>
      <c r="C100" s="17" t="s">
        <v>526</v>
      </c>
      <c r="D100" s="17" t="s">
        <v>167</v>
      </c>
      <c r="E100" s="17" t="s">
        <v>482</v>
      </c>
      <c r="F100" s="17" t="s">
        <v>536</v>
      </c>
      <c r="G100" s="17" t="s">
        <v>483</v>
      </c>
      <c r="H100" s="19"/>
    </row>
    <row r="101" spans="1:8" x14ac:dyDescent="0.2">
      <c r="B101" s="17" t="s">
        <v>239</v>
      </c>
      <c r="C101" s="17" t="s">
        <v>526</v>
      </c>
      <c r="D101" s="17" t="s">
        <v>168</v>
      </c>
      <c r="E101" s="17" t="s">
        <v>484</v>
      </c>
      <c r="F101" s="17" t="s">
        <v>536</v>
      </c>
      <c r="G101" s="17" t="s">
        <v>485</v>
      </c>
      <c r="H101" s="19"/>
    </row>
    <row r="102" spans="1:8" x14ac:dyDescent="0.2">
      <c r="B102" s="17" t="s">
        <v>224</v>
      </c>
      <c r="C102" s="17" t="s">
        <v>220</v>
      </c>
      <c r="D102" s="17" t="s">
        <v>160</v>
      </c>
      <c r="E102" s="17" t="s">
        <v>486</v>
      </c>
      <c r="F102" s="17" t="s">
        <v>536</v>
      </c>
      <c r="G102" s="17" t="s">
        <v>487</v>
      </c>
      <c r="H102" s="19"/>
    </row>
    <row r="103" spans="1:8" x14ac:dyDescent="0.2">
      <c r="B103" s="17" t="s">
        <v>295</v>
      </c>
      <c r="C103" s="17" t="s">
        <v>284</v>
      </c>
      <c r="D103" s="17" t="s">
        <v>201</v>
      </c>
      <c r="E103" s="17" t="s">
        <v>488</v>
      </c>
      <c r="F103" s="17" t="s">
        <v>537</v>
      </c>
      <c r="G103" s="17" t="s">
        <v>489</v>
      </c>
      <c r="H103" s="19"/>
    </row>
    <row r="104" spans="1:8" x14ac:dyDescent="0.2">
      <c r="B104" s="17" t="s">
        <v>225</v>
      </c>
      <c r="C104" s="17" t="s">
        <v>220</v>
      </c>
      <c r="D104" s="17" t="s">
        <v>161</v>
      </c>
      <c r="E104" s="17" t="s">
        <v>490</v>
      </c>
      <c r="F104" s="17" t="s">
        <v>537</v>
      </c>
      <c r="G104" s="17" t="s">
        <v>491</v>
      </c>
      <c r="H104" s="19"/>
    </row>
    <row r="105" spans="1:8" ht="15" thickBot="1" x14ac:dyDescent="0.25">
      <c r="A105" s="21"/>
      <c r="B105" s="20" t="s">
        <v>296</v>
      </c>
      <c r="C105" s="20" t="s">
        <v>284</v>
      </c>
      <c r="D105" s="20" t="s">
        <v>198</v>
      </c>
      <c r="E105" s="20" t="s">
        <v>492</v>
      </c>
      <c r="F105" s="20" t="s">
        <v>537</v>
      </c>
      <c r="G105" s="20" t="s">
        <v>493</v>
      </c>
      <c r="H105" s="19"/>
    </row>
    <row r="106" spans="1:8" x14ac:dyDescent="0.2">
      <c r="A106" s="18" t="s">
        <v>759</v>
      </c>
      <c r="B106" s="17" t="s">
        <v>249</v>
      </c>
      <c r="C106" s="17" t="s">
        <v>242</v>
      </c>
      <c r="D106" s="17" t="s">
        <v>174</v>
      </c>
      <c r="E106" s="18" t="s">
        <v>560</v>
      </c>
      <c r="F106" s="17" t="s">
        <v>536</v>
      </c>
      <c r="G106" s="18" t="s">
        <v>563</v>
      </c>
      <c r="H106" s="19"/>
    </row>
    <row r="107" spans="1:8" x14ac:dyDescent="0.2">
      <c r="B107" s="17" t="s">
        <v>250</v>
      </c>
      <c r="C107" s="17" t="s">
        <v>242</v>
      </c>
      <c r="D107" s="17" t="s">
        <v>175</v>
      </c>
      <c r="E107" s="17" t="s">
        <v>480</v>
      </c>
      <c r="F107" s="17" t="s">
        <v>536</v>
      </c>
      <c r="G107" s="17" t="s">
        <v>494</v>
      </c>
      <c r="H107" s="19"/>
    </row>
    <row r="108" spans="1:8" x14ac:dyDescent="0.2">
      <c r="B108" s="17" t="s">
        <v>215</v>
      </c>
      <c r="C108" s="17" t="s">
        <v>212</v>
      </c>
      <c r="D108" s="17" t="s">
        <v>158</v>
      </c>
      <c r="E108" s="17" t="s">
        <v>479</v>
      </c>
      <c r="F108" s="17" t="s">
        <v>536</v>
      </c>
      <c r="G108" s="17" t="s">
        <v>495</v>
      </c>
      <c r="H108" s="19"/>
    </row>
    <row r="109" spans="1:8" x14ac:dyDescent="0.2">
      <c r="B109" s="17" t="s">
        <v>251</v>
      </c>
      <c r="C109" s="17" t="s">
        <v>242</v>
      </c>
      <c r="D109" s="17" t="s">
        <v>176</v>
      </c>
      <c r="E109" s="18" t="s">
        <v>562</v>
      </c>
      <c r="F109" s="17" t="s">
        <v>536</v>
      </c>
      <c r="G109" s="18" t="s">
        <v>564</v>
      </c>
      <c r="H109" s="19"/>
    </row>
    <row r="110" spans="1:8" x14ac:dyDescent="0.2">
      <c r="B110" s="17" t="s">
        <v>252</v>
      </c>
      <c r="C110" s="17" t="s">
        <v>242</v>
      </c>
      <c r="D110" s="17" t="s">
        <v>177</v>
      </c>
      <c r="E110" s="17" t="s">
        <v>477</v>
      </c>
      <c r="F110" s="17" t="s">
        <v>536</v>
      </c>
      <c r="G110" s="17" t="s">
        <v>496</v>
      </c>
      <c r="H110" s="19"/>
    </row>
    <row r="111" spans="1:8" x14ac:dyDescent="0.2">
      <c r="B111" s="17" t="s">
        <v>253</v>
      </c>
      <c r="C111" s="17" t="s">
        <v>242</v>
      </c>
      <c r="D111" s="17" t="s">
        <v>179</v>
      </c>
      <c r="E111" s="17" t="s">
        <v>475</v>
      </c>
      <c r="F111" s="17" t="s">
        <v>536</v>
      </c>
      <c r="G111" s="17" t="s">
        <v>497</v>
      </c>
      <c r="H111" s="19"/>
    </row>
    <row r="112" spans="1:8" x14ac:dyDescent="0.2">
      <c r="B112" s="17" t="s">
        <v>291</v>
      </c>
      <c r="C112" s="17" t="s">
        <v>284</v>
      </c>
      <c r="D112" s="17" t="s">
        <v>200</v>
      </c>
      <c r="E112" s="17" t="s">
        <v>473</v>
      </c>
      <c r="F112" s="17" t="s">
        <v>536</v>
      </c>
      <c r="G112" s="17" t="s">
        <v>498</v>
      </c>
      <c r="H112" s="19"/>
    </row>
    <row r="113" spans="1:8" x14ac:dyDescent="0.2">
      <c r="B113" s="17" t="s">
        <v>530</v>
      </c>
      <c r="C113" s="17" t="s">
        <v>517</v>
      </c>
      <c r="D113" s="17" t="s">
        <v>470</v>
      </c>
      <c r="E113" s="17" t="s">
        <v>471</v>
      </c>
      <c r="F113" s="17" t="s">
        <v>536</v>
      </c>
      <c r="G113" s="17" t="s">
        <v>499</v>
      </c>
      <c r="H113" s="19"/>
    </row>
    <row r="114" spans="1:8" x14ac:dyDescent="0.2">
      <c r="B114" s="17" t="s">
        <v>236</v>
      </c>
      <c r="C114" s="17" t="s">
        <v>526</v>
      </c>
      <c r="D114" s="17" t="s">
        <v>167</v>
      </c>
      <c r="E114" s="17" t="s">
        <v>482</v>
      </c>
      <c r="F114" s="17" t="s">
        <v>536</v>
      </c>
      <c r="G114" s="17" t="s">
        <v>500</v>
      </c>
      <c r="H114" s="19"/>
    </row>
    <row r="115" spans="1:8" x14ac:dyDescent="0.2">
      <c r="B115" s="17" t="s">
        <v>237</v>
      </c>
      <c r="C115" s="17" t="s">
        <v>526</v>
      </c>
      <c r="D115" s="17" t="s">
        <v>168</v>
      </c>
      <c r="E115" s="17" t="s">
        <v>484</v>
      </c>
      <c r="F115" s="17" t="s">
        <v>536</v>
      </c>
      <c r="G115" s="17" t="s">
        <v>501</v>
      </c>
      <c r="H115" s="19"/>
    </row>
    <row r="116" spans="1:8" x14ac:dyDescent="0.2">
      <c r="B116" s="17" t="s">
        <v>222</v>
      </c>
      <c r="C116" s="17" t="s">
        <v>220</v>
      </c>
      <c r="D116" s="17" t="s">
        <v>160</v>
      </c>
      <c r="E116" s="17" t="s">
        <v>486</v>
      </c>
      <c r="F116" s="17" t="s">
        <v>536</v>
      </c>
      <c r="G116" s="17" t="s">
        <v>502</v>
      </c>
      <c r="H116" s="19"/>
    </row>
    <row r="117" spans="1:8" x14ac:dyDescent="0.2">
      <c r="B117" s="17" t="s">
        <v>292</v>
      </c>
      <c r="C117" s="17" t="s">
        <v>284</v>
      </c>
      <c r="D117" s="17" t="s">
        <v>198</v>
      </c>
      <c r="E117" s="17" t="s">
        <v>492</v>
      </c>
      <c r="F117" s="17" t="s">
        <v>537</v>
      </c>
      <c r="G117" s="17" t="s">
        <v>503</v>
      </c>
      <c r="H117" s="19"/>
    </row>
    <row r="118" spans="1:8" x14ac:dyDescent="0.2">
      <c r="B118" s="17" t="s">
        <v>293</v>
      </c>
      <c r="C118" s="17" t="s">
        <v>284</v>
      </c>
      <c r="D118" s="17" t="s">
        <v>199</v>
      </c>
      <c r="E118" s="17" t="s">
        <v>504</v>
      </c>
      <c r="F118" s="17" t="s">
        <v>537</v>
      </c>
      <c r="G118" s="17" t="s">
        <v>505</v>
      </c>
      <c r="H118" s="19"/>
    </row>
    <row r="119" spans="1:8" ht="15" thickBot="1" x14ac:dyDescent="0.25">
      <c r="A119" s="21"/>
      <c r="B119" s="20" t="s">
        <v>223</v>
      </c>
      <c r="C119" s="20" t="s">
        <v>220</v>
      </c>
      <c r="D119" s="20" t="s">
        <v>161</v>
      </c>
      <c r="E119" s="20" t="s">
        <v>490</v>
      </c>
      <c r="F119" s="20" t="s">
        <v>537</v>
      </c>
      <c r="G119" s="20" t="s">
        <v>506</v>
      </c>
      <c r="H119" s="19"/>
    </row>
    <row r="120" spans="1:8" x14ac:dyDescent="0.2">
      <c r="A120" s="18" t="s">
        <v>761</v>
      </c>
      <c r="B120" s="22" t="s">
        <v>507</v>
      </c>
      <c r="C120" s="22" t="s">
        <v>372</v>
      </c>
      <c r="D120" s="22" t="s">
        <v>174</v>
      </c>
      <c r="E120" s="18" t="s">
        <v>560</v>
      </c>
      <c r="F120" s="22" t="s">
        <v>536</v>
      </c>
      <c r="G120" s="18" t="s">
        <v>565</v>
      </c>
      <c r="H120" s="19"/>
    </row>
    <row r="121" spans="1:8" x14ac:dyDescent="0.2">
      <c r="B121" s="17" t="s">
        <v>245</v>
      </c>
      <c r="C121" s="17" t="s">
        <v>372</v>
      </c>
      <c r="D121" s="17" t="s">
        <v>175</v>
      </c>
      <c r="E121" s="17" t="s">
        <v>480</v>
      </c>
      <c r="F121" s="17" t="s">
        <v>536</v>
      </c>
      <c r="G121" s="17" t="s">
        <v>508</v>
      </c>
      <c r="H121" s="19"/>
    </row>
    <row r="122" spans="1:8" x14ac:dyDescent="0.2">
      <c r="B122" s="17" t="s">
        <v>214</v>
      </c>
      <c r="C122" s="17" t="s">
        <v>394</v>
      </c>
      <c r="D122" s="17" t="s">
        <v>158</v>
      </c>
      <c r="E122" s="17" t="s">
        <v>479</v>
      </c>
      <c r="F122" s="17" t="s">
        <v>536</v>
      </c>
      <c r="G122" s="17" t="s">
        <v>509</v>
      </c>
      <c r="H122" s="19"/>
    </row>
    <row r="123" spans="1:8" x14ac:dyDescent="0.2">
      <c r="B123" s="17" t="s">
        <v>246</v>
      </c>
      <c r="C123" s="17" t="s">
        <v>372</v>
      </c>
      <c r="D123" s="17" t="s">
        <v>176</v>
      </c>
      <c r="E123" s="18" t="s">
        <v>562</v>
      </c>
      <c r="F123" s="17" t="s">
        <v>536</v>
      </c>
      <c r="G123" s="18" t="s">
        <v>566</v>
      </c>
      <c r="H123" s="19"/>
    </row>
    <row r="124" spans="1:8" x14ac:dyDescent="0.2">
      <c r="B124" s="17" t="s">
        <v>247</v>
      </c>
      <c r="C124" s="17" t="s">
        <v>372</v>
      </c>
      <c r="D124" s="17" t="s">
        <v>177</v>
      </c>
      <c r="E124" s="17" t="s">
        <v>477</v>
      </c>
      <c r="F124" s="17" t="s">
        <v>536</v>
      </c>
      <c r="G124" s="17" t="s">
        <v>510</v>
      </c>
      <c r="H124" s="19"/>
    </row>
    <row r="125" spans="1:8" x14ac:dyDescent="0.2">
      <c r="B125" s="17" t="s">
        <v>248</v>
      </c>
      <c r="C125" s="17" t="s">
        <v>372</v>
      </c>
      <c r="D125" s="17" t="s">
        <v>178</v>
      </c>
      <c r="E125" s="17" t="s">
        <v>511</v>
      </c>
      <c r="F125" s="17" t="s">
        <v>536</v>
      </c>
      <c r="G125" s="17" t="s">
        <v>512</v>
      </c>
      <c r="H125" s="19"/>
    </row>
    <row r="126" spans="1:8" x14ac:dyDescent="0.2">
      <c r="B126" s="17" t="s">
        <v>288</v>
      </c>
      <c r="C126" s="17" t="s">
        <v>369</v>
      </c>
      <c r="D126" s="17" t="s">
        <v>570</v>
      </c>
      <c r="E126" s="17" t="s">
        <v>513</v>
      </c>
      <c r="F126" s="17" t="s">
        <v>536</v>
      </c>
      <c r="G126" s="17" t="s">
        <v>514</v>
      </c>
      <c r="H126" s="19"/>
    </row>
    <row r="127" spans="1:8" x14ac:dyDescent="0.2">
      <c r="B127" s="17" t="s">
        <v>515</v>
      </c>
      <c r="C127" s="17" t="s">
        <v>517</v>
      </c>
      <c r="D127" s="17" t="s">
        <v>470</v>
      </c>
      <c r="E127" s="17" t="s">
        <v>471</v>
      </c>
      <c r="F127" s="17" t="s">
        <v>536</v>
      </c>
      <c r="G127" s="17" t="s">
        <v>516</v>
      </c>
      <c r="H127" s="19"/>
    </row>
    <row r="128" spans="1:8" x14ac:dyDescent="0.2">
      <c r="B128" s="17" t="s">
        <v>233</v>
      </c>
      <c r="C128" s="17" t="s">
        <v>234</v>
      </c>
      <c r="D128" s="17" t="s">
        <v>167</v>
      </c>
      <c r="E128" s="17" t="s">
        <v>518</v>
      </c>
      <c r="F128" s="17" t="s">
        <v>536</v>
      </c>
      <c r="G128" s="17" t="s">
        <v>519</v>
      </c>
      <c r="H128" s="19"/>
    </row>
    <row r="129" spans="1:8" x14ac:dyDescent="0.2">
      <c r="B129" s="17" t="s">
        <v>235</v>
      </c>
      <c r="C129" s="17" t="s">
        <v>234</v>
      </c>
      <c r="D129" s="17" t="s">
        <v>168</v>
      </c>
      <c r="E129" s="17" t="s">
        <v>484</v>
      </c>
      <c r="F129" s="17" t="s">
        <v>536</v>
      </c>
      <c r="G129" s="17" t="s">
        <v>520</v>
      </c>
      <c r="H129" s="19"/>
    </row>
    <row r="130" spans="1:8" x14ac:dyDescent="0.2">
      <c r="B130" s="17" t="s">
        <v>219</v>
      </c>
      <c r="C130" s="17" t="s">
        <v>402</v>
      </c>
      <c r="D130" s="17" t="s">
        <v>160</v>
      </c>
      <c r="E130" s="17" t="s">
        <v>486</v>
      </c>
      <c r="F130" s="17" t="s">
        <v>536</v>
      </c>
      <c r="G130" s="17" t="s">
        <v>521</v>
      </c>
      <c r="H130" s="19"/>
    </row>
    <row r="131" spans="1:8" x14ac:dyDescent="0.2">
      <c r="B131" s="17" t="s">
        <v>289</v>
      </c>
      <c r="C131" s="17" t="s">
        <v>369</v>
      </c>
      <c r="D131" s="17" t="s">
        <v>198</v>
      </c>
      <c r="E131" s="17" t="s">
        <v>492</v>
      </c>
      <c r="F131" s="17" t="s">
        <v>537</v>
      </c>
      <c r="G131" s="17" t="s">
        <v>522</v>
      </c>
      <c r="H131" s="19"/>
    </row>
    <row r="132" spans="1:8" x14ac:dyDescent="0.2">
      <c r="B132" s="17" t="s">
        <v>221</v>
      </c>
      <c r="C132" s="17" t="s">
        <v>402</v>
      </c>
      <c r="D132" s="17" t="s">
        <v>161</v>
      </c>
      <c r="E132" s="17" t="s">
        <v>490</v>
      </c>
      <c r="F132" s="17" t="s">
        <v>537</v>
      </c>
      <c r="G132" s="17" t="s">
        <v>523</v>
      </c>
      <c r="H132" s="19"/>
    </row>
    <row r="133" spans="1:8" ht="15" thickBot="1" x14ac:dyDescent="0.25">
      <c r="A133" s="21"/>
      <c r="B133" s="20" t="s">
        <v>290</v>
      </c>
      <c r="C133" s="20" t="s">
        <v>369</v>
      </c>
      <c r="D133" s="20" t="s">
        <v>199</v>
      </c>
      <c r="E133" s="20" t="s">
        <v>504</v>
      </c>
      <c r="F133" s="20" t="s">
        <v>537</v>
      </c>
      <c r="G133" s="20" t="s">
        <v>524</v>
      </c>
      <c r="H133" s="19"/>
    </row>
  </sheetData>
  <phoneticPr fontId="2"/>
  <conditionalFormatting sqref="B4:B7 B9:B17">
    <cfRule type="duplicateValues" dxfId="1" priority="17"/>
  </conditionalFormatting>
  <conditionalFormatting sqref="B24:B32 B19:B22">
    <cfRule type="duplicateValues" dxfId="0" priority="23"/>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EC1C5-A27B-4C00-94C7-96C511B330F1}">
  <dimension ref="A1:E43"/>
  <sheetViews>
    <sheetView workbookViewId="0">
      <selection activeCell="E8" sqref="E8"/>
    </sheetView>
  </sheetViews>
  <sheetFormatPr defaultColWidth="9" defaultRowHeight="14.25" x14ac:dyDescent="0.2"/>
  <cols>
    <col min="1" max="1" width="9" style="18"/>
    <col min="2" max="2" width="11.875" style="18" customWidth="1"/>
    <col min="3" max="3" width="18.125" style="18" customWidth="1"/>
    <col min="4" max="4" width="15" style="18" customWidth="1"/>
    <col min="5" max="5" width="217.25" style="18" customWidth="1"/>
    <col min="6" max="16384" width="9" style="18"/>
  </cols>
  <sheetData>
    <row r="1" spans="1:5" ht="15.75" thickBot="1" x14ac:dyDescent="0.25">
      <c r="A1" s="23" t="s">
        <v>2766</v>
      </c>
      <c r="B1" s="21"/>
      <c r="C1" s="21"/>
      <c r="D1" s="21"/>
      <c r="E1" s="21"/>
    </row>
    <row r="2" spans="1:5" ht="18" thickBot="1" x14ac:dyDescent="0.25">
      <c r="A2" s="49" t="s">
        <v>762</v>
      </c>
      <c r="B2" s="49" t="s">
        <v>824</v>
      </c>
      <c r="C2" s="49" t="s">
        <v>825</v>
      </c>
      <c r="D2" s="49" t="s">
        <v>763</v>
      </c>
      <c r="E2" s="49" t="s">
        <v>764</v>
      </c>
    </row>
    <row r="3" spans="1:5" x14ac:dyDescent="0.2">
      <c r="A3" s="48" t="s">
        <v>762</v>
      </c>
      <c r="B3" s="48" t="s">
        <v>765</v>
      </c>
      <c r="C3" s="48" t="s">
        <v>766</v>
      </c>
      <c r="D3" s="48" t="s">
        <v>767</v>
      </c>
      <c r="E3" s="48" t="s">
        <v>193</v>
      </c>
    </row>
    <row r="4" spans="1:5" x14ac:dyDescent="0.2">
      <c r="A4" s="48" t="s">
        <v>762</v>
      </c>
      <c r="B4" s="48" t="s">
        <v>768</v>
      </c>
      <c r="C4" s="48" t="s">
        <v>769</v>
      </c>
      <c r="D4" s="48" t="s">
        <v>770</v>
      </c>
      <c r="E4" s="48" t="s">
        <v>197</v>
      </c>
    </row>
    <row r="5" spans="1:5" x14ac:dyDescent="0.2">
      <c r="A5" s="48" t="s">
        <v>762</v>
      </c>
      <c r="B5" s="48" t="s">
        <v>771</v>
      </c>
      <c r="C5" s="48" t="s">
        <v>772</v>
      </c>
      <c r="D5" s="48" t="s">
        <v>773</v>
      </c>
      <c r="E5" s="48" t="s">
        <v>195</v>
      </c>
    </row>
    <row r="6" spans="1:5" x14ac:dyDescent="0.2">
      <c r="A6" s="47" t="s">
        <v>762</v>
      </c>
      <c r="B6" s="47" t="s">
        <v>774</v>
      </c>
      <c r="C6" s="47" t="s">
        <v>775</v>
      </c>
      <c r="D6" s="47" t="s">
        <v>776</v>
      </c>
      <c r="E6" s="47" t="s">
        <v>196</v>
      </c>
    </row>
    <row r="7" spans="1:5" x14ac:dyDescent="0.2">
      <c r="A7" s="48" t="s">
        <v>762</v>
      </c>
      <c r="B7" s="48" t="s">
        <v>765</v>
      </c>
      <c r="C7" s="48" t="s">
        <v>766</v>
      </c>
      <c r="D7" s="48" t="s">
        <v>409</v>
      </c>
      <c r="E7" s="17" t="s">
        <v>193</v>
      </c>
    </row>
    <row r="8" spans="1:5" x14ac:dyDescent="0.2">
      <c r="A8" s="48" t="s">
        <v>762</v>
      </c>
      <c r="B8" s="48" t="s">
        <v>768</v>
      </c>
      <c r="C8" s="48" t="s">
        <v>769</v>
      </c>
      <c r="D8" s="48" t="s">
        <v>413</v>
      </c>
      <c r="E8" s="17" t="s">
        <v>197</v>
      </c>
    </row>
    <row r="9" spans="1:5" x14ac:dyDescent="0.2">
      <c r="A9" s="48" t="s">
        <v>762</v>
      </c>
      <c r="B9" s="48" t="s">
        <v>771</v>
      </c>
      <c r="C9" s="48" t="s">
        <v>772</v>
      </c>
      <c r="D9" s="48" t="s">
        <v>420</v>
      </c>
      <c r="E9" s="17" t="s">
        <v>195</v>
      </c>
    </row>
    <row r="10" spans="1:5" x14ac:dyDescent="0.2">
      <c r="A10" s="47" t="s">
        <v>762</v>
      </c>
      <c r="B10" s="47" t="s">
        <v>774</v>
      </c>
      <c r="C10" s="47" t="s">
        <v>775</v>
      </c>
      <c r="D10" s="47" t="s">
        <v>422</v>
      </c>
      <c r="E10" s="46" t="s">
        <v>196</v>
      </c>
    </row>
    <row r="11" spans="1:5" x14ac:dyDescent="0.2">
      <c r="A11" s="48" t="s">
        <v>762</v>
      </c>
      <c r="B11" s="48" t="s">
        <v>765</v>
      </c>
      <c r="C11" s="48" t="s">
        <v>766</v>
      </c>
      <c r="D11" s="48" t="s">
        <v>777</v>
      </c>
      <c r="E11" s="17" t="s">
        <v>193</v>
      </c>
    </row>
    <row r="12" spans="1:5" x14ac:dyDescent="0.2">
      <c r="A12" s="48" t="s">
        <v>762</v>
      </c>
      <c r="B12" s="48" t="s">
        <v>768</v>
      </c>
      <c r="C12" s="48" t="s">
        <v>769</v>
      </c>
      <c r="D12" s="48" t="s">
        <v>778</v>
      </c>
      <c r="E12" s="17" t="s">
        <v>194</v>
      </c>
    </row>
    <row r="13" spans="1:5" x14ac:dyDescent="0.2">
      <c r="A13" s="48" t="s">
        <v>762</v>
      </c>
      <c r="B13" s="48" t="s">
        <v>771</v>
      </c>
      <c r="C13" s="48" t="s">
        <v>772</v>
      </c>
      <c r="D13" s="48" t="s">
        <v>779</v>
      </c>
      <c r="E13" s="17" t="s">
        <v>195</v>
      </c>
    </row>
    <row r="14" spans="1:5" x14ac:dyDescent="0.2">
      <c r="A14" s="47" t="s">
        <v>762</v>
      </c>
      <c r="B14" s="47" t="s">
        <v>774</v>
      </c>
      <c r="C14" s="47" t="s">
        <v>775</v>
      </c>
      <c r="D14" s="47" t="s">
        <v>780</v>
      </c>
      <c r="E14" s="46" t="s">
        <v>196</v>
      </c>
    </row>
    <row r="15" spans="1:5" x14ac:dyDescent="0.2">
      <c r="A15" s="48" t="s">
        <v>781</v>
      </c>
      <c r="B15" s="48" t="s">
        <v>782</v>
      </c>
      <c r="C15" s="48" t="s">
        <v>769</v>
      </c>
      <c r="D15" s="48" t="s">
        <v>783</v>
      </c>
      <c r="E15" s="17" t="s">
        <v>202</v>
      </c>
    </row>
    <row r="16" spans="1:5" x14ac:dyDescent="0.2">
      <c r="A16" s="48" t="s">
        <v>781</v>
      </c>
      <c r="B16" s="48" t="s">
        <v>784</v>
      </c>
      <c r="C16" s="48" t="s">
        <v>775</v>
      </c>
      <c r="D16" s="48" t="s">
        <v>785</v>
      </c>
      <c r="E16" s="17" t="s">
        <v>203</v>
      </c>
    </row>
    <row r="17" spans="1:5" x14ac:dyDescent="0.2">
      <c r="A17" s="48" t="s">
        <v>781</v>
      </c>
      <c r="B17" s="48" t="s">
        <v>786</v>
      </c>
      <c r="C17" s="48" t="s">
        <v>769</v>
      </c>
      <c r="D17" s="48" t="s">
        <v>787</v>
      </c>
      <c r="E17" s="17" t="s">
        <v>204</v>
      </c>
    </row>
    <row r="18" spans="1:5" x14ac:dyDescent="0.2">
      <c r="A18" s="48" t="s">
        <v>781</v>
      </c>
      <c r="B18" s="48" t="s">
        <v>788</v>
      </c>
      <c r="C18" s="48" t="s">
        <v>769</v>
      </c>
      <c r="D18" s="48" t="s">
        <v>789</v>
      </c>
      <c r="E18" s="17" t="s">
        <v>205</v>
      </c>
    </row>
    <row r="19" spans="1:5" x14ac:dyDescent="0.2">
      <c r="A19" s="48" t="s">
        <v>781</v>
      </c>
      <c r="B19" s="48" t="s">
        <v>790</v>
      </c>
      <c r="C19" s="48" t="s">
        <v>769</v>
      </c>
      <c r="D19" s="48" t="s">
        <v>791</v>
      </c>
      <c r="E19" s="17" t="s">
        <v>206</v>
      </c>
    </row>
    <row r="20" spans="1:5" x14ac:dyDescent="0.2">
      <c r="A20" s="48" t="s">
        <v>781</v>
      </c>
      <c r="B20" s="48" t="s">
        <v>792</v>
      </c>
      <c r="C20" s="48" t="s">
        <v>775</v>
      </c>
      <c r="D20" s="48" t="s">
        <v>793</v>
      </c>
      <c r="E20" s="17" t="s">
        <v>207</v>
      </c>
    </row>
    <row r="21" spans="1:5" x14ac:dyDescent="0.2">
      <c r="A21" s="48" t="s">
        <v>781</v>
      </c>
      <c r="B21" s="48" t="s">
        <v>794</v>
      </c>
      <c r="C21" s="48" t="s">
        <v>769</v>
      </c>
      <c r="D21" s="48" t="s">
        <v>795</v>
      </c>
      <c r="E21" s="17" t="s">
        <v>208</v>
      </c>
    </row>
    <row r="22" spans="1:5" x14ac:dyDescent="0.2">
      <c r="A22" s="48" t="s">
        <v>781</v>
      </c>
      <c r="B22" s="48" t="s">
        <v>796</v>
      </c>
      <c r="C22" s="48" t="s">
        <v>769</v>
      </c>
      <c r="D22" s="48" t="s">
        <v>797</v>
      </c>
      <c r="E22" s="17" t="s">
        <v>209</v>
      </c>
    </row>
    <row r="23" spans="1:5" x14ac:dyDescent="0.2">
      <c r="A23" s="47" t="s">
        <v>781</v>
      </c>
      <c r="B23" s="47" t="s">
        <v>798</v>
      </c>
      <c r="C23" s="47" t="s">
        <v>799</v>
      </c>
      <c r="D23" s="47" t="s">
        <v>800</v>
      </c>
      <c r="E23" s="46" t="s">
        <v>210</v>
      </c>
    </row>
    <row r="24" spans="1:5" x14ac:dyDescent="0.2">
      <c r="A24" s="48" t="s">
        <v>781</v>
      </c>
      <c r="B24" s="48" t="s">
        <v>782</v>
      </c>
      <c r="C24" s="48" t="s">
        <v>769</v>
      </c>
      <c r="D24" s="48" t="s">
        <v>801</v>
      </c>
      <c r="E24" s="17" t="s">
        <v>202</v>
      </c>
    </row>
    <row r="25" spans="1:5" x14ac:dyDescent="0.2">
      <c r="A25" s="48" t="s">
        <v>781</v>
      </c>
      <c r="B25" s="48" t="s">
        <v>784</v>
      </c>
      <c r="C25" s="48" t="s">
        <v>775</v>
      </c>
      <c r="D25" s="48" t="s">
        <v>802</v>
      </c>
      <c r="E25" s="17" t="s">
        <v>203</v>
      </c>
    </row>
    <row r="26" spans="1:5" x14ac:dyDescent="0.2">
      <c r="A26" s="48" t="s">
        <v>781</v>
      </c>
      <c r="B26" s="48" t="s">
        <v>786</v>
      </c>
      <c r="C26" s="48" t="s">
        <v>769</v>
      </c>
      <c r="D26" s="48" t="s">
        <v>803</v>
      </c>
      <c r="E26" s="17" t="s">
        <v>204</v>
      </c>
    </row>
    <row r="27" spans="1:5" x14ac:dyDescent="0.2">
      <c r="A27" s="48" t="s">
        <v>781</v>
      </c>
      <c r="B27" s="48" t="s">
        <v>788</v>
      </c>
      <c r="C27" s="48" t="s">
        <v>769</v>
      </c>
      <c r="D27" s="48" t="s">
        <v>804</v>
      </c>
      <c r="E27" s="17" t="s">
        <v>205</v>
      </c>
    </row>
    <row r="28" spans="1:5" x14ac:dyDescent="0.2">
      <c r="A28" s="48" t="s">
        <v>781</v>
      </c>
      <c r="B28" s="48" t="s">
        <v>790</v>
      </c>
      <c r="C28" s="48" t="s">
        <v>769</v>
      </c>
      <c r="D28" s="48" t="s">
        <v>805</v>
      </c>
      <c r="E28" s="17" t="s">
        <v>206</v>
      </c>
    </row>
    <row r="29" spans="1:5" x14ac:dyDescent="0.2">
      <c r="A29" s="48" t="s">
        <v>781</v>
      </c>
      <c r="B29" s="48" t="s">
        <v>792</v>
      </c>
      <c r="C29" s="48" t="s">
        <v>775</v>
      </c>
      <c r="D29" s="48" t="s">
        <v>806</v>
      </c>
      <c r="E29" s="17" t="s">
        <v>207</v>
      </c>
    </row>
    <row r="30" spans="1:5" x14ac:dyDescent="0.2">
      <c r="A30" s="48" t="s">
        <v>781</v>
      </c>
      <c r="B30" s="48" t="s">
        <v>794</v>
      </c>
      <c r="C30" s="48" t="s">
        <v>769</v>
      </c>
      <c r="D30" s="48" t="s">
        <v>807</v>
      </c>
      <c r="E30" s="17" t="s">
        <v>208</v>
      </c>
    </row>
    <row r="31" spans="1:5" x14ac:dyDescent="0.2">
      <c r="A31" s="48" t="s">
        <v>781</v>
      </c>
      <c r="B31" s="48" t="s">
        <v>796</v>
      </c>
      <c r="C31" s="48" t="s">
        <v>769</v>
      </c>
      <c r="D31" s="48" t="s">
        <v>808</v>
      </c>
      <c r="E31" s="17" t="s">
        <v>209</v>
      </c>
    </row>
    <row r="32" spans="1:5" x14ac:dyDescent="0.2">
      <c r="A32" s="47" t="s">
        <v>781</v>
      </c>
      <c r="B32" s="47" t="s">
        <v>798</v>
      </c>
      <c r="C32" s="47" t="s">
        <v>799</v>
      </c>
      <c r="D32" s="47" t="s">
        <v>809</v>
      </c>
      <c r="E32" s="46" t="s">
        <v>210</v>
      </c>
    </row>
    <row r="33" spans="1:5" x14ac:dyDescent="0.2">
      <c r="A33" s="48" t="s">
        <v>810</v>
      </c>
      <c r="B33" s="48" t="s">
        <v>811</v>
      </c>
      <c r="C33" s="48" t="s">
        <v>772</v>
      </c>
      <c r="D33" s="48" t="s">
        <v>812</v>
      </c>
      <c r="E33" s="17" t="s">
        <v>200</v>
      </c>
    </row>
    <row r="34" spans="1:5" x14ac:dyDescent="0.2">
      <c r="A34" s="48" t="s">
        <v>810</v>
      </c>
      <c r="B34" s="48" t="s">
        <v>813</v>
      </c>
      <c r="C34" s="48" t="s">
        <v>814</v>
      </c>
      <c r="D34" s="48" t="s">
        <v>815</v>
      </c>
      <c r="E34" s="17" t="s">
        <v>201</v>
      </c>
    </row>
    <row r="35" spans="1:5" x14ac:dyDescent="0.2">
      <c r="A35" s="47" t="s">
        <v>810</v>
      </c>
      <c r="B35" s="47" t="s">
        <v>816</v>
      </c>
      <c r="C35" s="47" t="s">
        <v>772</v>
      </c>
      <c r="D35" s="47" t="s">
        <v>817</v>
      </c>
      <c r="E35" s="46" t="s">
        <v>198</v>
      </c>
    </row>
    <row r="36" spans="1:5" x14ac:dyDescent="0.2">
      <c r="A36" s="48" t="s">
        <v>810</v>
      </c>
      <c r="B36" s="48" t="s">
        <v>811</v>
      </c>
      <c r="C36" s="48" t="s">
        <v>772</v>
      </c>
      <c r="D36" s="48" t="s">
        <v>818</v>
      </c>
      <c r="E36" s="17" t="s">
        <v>200</v>
      </c>
    </row>
    <row r="37" spans="1:5" x14ac:dyDescent="0.2">
      <c r="A37" s="48" t="s">
        <v>810</v>
      </c>
      <c r="B37" s="48" t="s">
        <v>816</v>
      </c>
      <c r="C37" s="48" t="s">
        <v>772</v>
      </c>
      <c r="D37" s="48" t="s">
        <v>819</v>
      </c>
      <c r="E37" s="17" t="s">
        <v>198</v>
      </c>
    </row>
    <row r="38" spans="1:5" x14ac:dyDescent="0.2">
      <c r="A38" s="47" t="s">
        <v>810</v>
      </c>
      <c r="B38" s="47" t="s">
        <v>813</v>
      </c>
      <c r="C38" s="47" t="s">
        <v>814</v>
      </c>
      <c r="D38" s="47" t="s">
        <v>820</v>
      </c>
      <c r="E38" s="46" t="s">
        <v>199</v>
      </c>
    </row>
    <row r="39" spans="1:5" x14ac:dyDescent="0.2">
      <c r="A39" s="48" t="s">
        <v>810</v>
      </c>
      <c r="B39" s="48" t="s">
        <v>811</v>
      </c>
      <c r="C39" s="48" t="s">
        <v>772</v>
      </c>
      <c r="D39" s="48" t="s">
        <v>821</v>
      </c>
      <c r="E39" s="17" t="s">
        <v>570</v>
      </c>
    </row>
    <row r="40" spans="1:5" x14ac:dyDescent="0.2">
      <c r="A40" s="48" t="s">
        <v>810</v>
      </c>
      <c r="B40" s="48" t="s">
        <v>813</v>
      </c>
      <c r="C40" s="48" t="s">
        <v>772</v>
      </c>
      <c r="D40" s="48" t="s">
        <v>822</v>
      </c>
      <c r="E40" s="17" t="s">
        <v>198</v>
      </c>
    </row>
    <row r="41" spans="1:5" x14ac:dyDescent="0.2">
      <c r="A41" s="47" t="s">
        <v>810</v>
      </c>
      <c r="B41" s="47" t="s">
        <v>816</v>
      </c>
      <c r="C41" s="47" t="s">
        <v>814</v>
      </c>
      <c r="D41" s="47" t="s">
        <v>823</v>
      </c>
      <c r="E41" s="46" t="s">
        <v>199</v>
      </c>
    </row>
    <row r="42" spans="1:5" x14ac:dyDescent="0.2">
      <c r="A42" s="18" t="s">
        <v>826</v>
      </c>
    </row>
    <row r="43" spans="1:5" x14ac:dyDescent="0.2">
      <c r="A43" s="18" t="s">
        <v>827</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3"/>
  <sheetViews>
    <sheetView zoomScaleNormal="100" workbookViewId="0">
      <pane xSplit="1" ySplit="2" topLeftCell="B78" activePane="bottomRight" state="frozen"/>
      <selection pane="topRight" activeCell="B1" sqref="B1"/>
      <selection pane="bottomLeft" activeCell="A3" sqref="A3"/>
      <selection pane="bottomRight" activeCell="E81" sqref="E81"/>
    </sheetView>
  </sheetViews>
  <sheetFormatPr defaultColWidth="11.5" defaultRowHeight="14.25" x14ac:dyDescent="0.4"/>
  <cols>
    <col min="1" max="1" width="14.875" style="2" customWidth="1"/>
    <col min="2" max="2" width="18.5" style="2" customWidth="1"/>
    <col min="3" max="3" width="17.5" style="3" customWidth="1"/>
    <col min="4" max="4" width="14.875" style="2" customWidth="1"/>
    <col min="5" max="5" width="13.75" style="2" customWidth="1"/>
    <col min="6" max="6" width="12.25" style="2" customWidth="1"/>
    <col min="7" max="7" width="9" style="2" customWidth="1"/>
    <col min="8" max="8" width="6.5" style="2" customWidth="1"/>
    <col min="9" max="10" width="7.5" style="2" customWidth="1"/>
    <col min="11" max="11" width="7.875" style="2" customWidth="1"/>
    <col min="12" max="12" width="7" style="2" customWidth="1"/>
    <col min="13" max="13" width="7.125" style="2" customWidth="1"/>
    <col min="14" max="14" width="6.25" style="2" customWidth="1"/>
    <col min="15" max="15" width="6.75" style="2" customWidth="1"/>
    <col min="16" max="17" width="6.5" style="2" customWidth="1"/>
    <col min="18" max="18" width="5.75" style="2" customWidth="1"/>
    <col min="19" max="19" width="7.25" style="2" customWidth="1"/>
    <col min="20" max="20" width="5.5" style="2" customWidth="1"/>
    <col min="21" max="21" width="8.125" style="2" customWidth="1"/>
    <col min="22" max="22" width="16.25" style="2" customWidth="1"/>
    <col min="23" max="23" width="13.125" style="2" customWidth="1"/>
    <col min="24" max="24" width="11" style="2" customWidth="1"/>
    <col min="25" max="25" width="13.5" style="2" customWidth="1"/>
    <col min="26" max="26" width="13.25" style="2" customWidth="1"/>
    <col min="27" max="27" width="10.875" style="2" customWidth="1"/>
    <col min="28" max="28" width="11.5" style="2" customWidth="1"/>
    <col min="29" max="29" width="10.875" style="2" customWidth="1"/>
    <col min="30" max="30" width="16.25" style="2" bestFit="1" customWidth="1"/>
    <col min="31" max="31" width="46.5" style="2" customWidth="1"/>
    <col min="32" max="32" width="36.875" style="2" customWidth="1"/>
    <col min="33" max="16384" width="11.5" style="2"/>
  </cols>
  <sheetData>
    <row r="1" spans="1:32" ht="15" x14ac:dyDescent="0.4">
      <c r="A1" s="1" t="s">
        <v>739</v>
      </c>
      <c r="G1" s="2" t="s">
        <v>0</v>
      </c>
      <c r="H1" s="2" t="s">
        <v>1</v>
      </c>
      <c r="I1" s="2" t="s">
        <v>2</v>
      </c>
      <c r="J1" s="2" t="s">
        <v>1</v>
      </c>
      <c r="K1" s="2" t="s">
        <v>3</v>
      </c>
      <c r="L1" s="2" t="s">
        <v>1</v>
      </c>
      <c r="M1" s="2" t="s">
        <v>4</v>
      </c>
      <c r="N1" s="2" t="s">
        <v>1</v>
      </c>
      <c r="O1" s="2" t="s">
        <v>5</v>
      </c>
      <c r="P1" s="2" t="s">
        <v>1</v>
      </c>
      <c r="Q1" s="2" t="s">
        <v>6</v>
      </c>
      <c r="R1" s="2" t="s">
        <v>1</v>
      </c>
      <c r="S1" s="2" t="s">
        <v>7</v>
      </c>
      <c r="T1" s="2" t="s">
        <v>1</v>
      </c>
    </row>
    <row r="2" spans="1:32" x14ac:dyDescent="0.4">
      <c r="A2" s="4" t="s">
        <v>141</v>
      </c>
      <c r="B2" s="4" t="s">
        <v>142</v>
      </c>
      <c r="C2" s="4" t="s">
        <v>143</v>
      </c>
      <c r="D2" s="4" t="s">
        <v>144</v>
      </c>
      <c r="E2" s="4" t="s">
        <v>145</v>
      </c>
      <c r="F2" s="4" t="s">
        <v>146</v>
      </c>
      <c r="G2" s="4" t="s">
        <v>9</v>
      </c>
      <c r="H2" s="4" t="s">
        <v>10</v>
      </c>
      <c r="I2" s="4" t="s">
        <v>9</v>
      </c>
      <c r="J2" s="4" t="s">
        <v>10</v>
      </c>
      <c r="K2" s="4" t="s">
        <v>9</v>
      </c>
      <c r="L2" s="4" t="s">
        <v>10</v>
      </c>
      <c r="M2" s="4" t="s">
        <v>9</v>
      </c>
      <c r="N2" s="4" t="s">
        <v>10</v>
      </c>
      <c r="O2" s="4" t="s">
        <v>9</v>
      </c>
      <c r="P2" s="4" t="s">
        <v>10</v>
      </c>
      <c r="Q2" s="4" t="s">
        <v>9</v>
      </c>
      <c r="R2" s="4" t="s">
        <v>10</v>
      </c>
      <c r="S2" s="4" t="s">
        <v>9</v>
      </c>
      <c r="T2" s="4" t="s">
        <v>10</v>
      </c>
      <c r="U2" s="4" t="s">
        <v>11</v>
      </c>
      <c r="V2" s="4" t="s">
        <v>132</v>
      </c>
      <c r="W2" s="4" t="s">
        <v>133</v>
      </c>
      <c r="X2" s="4" t="s">
        <v>134</v>
      </c>
      <c r="Y2" s="4" t="s">
        <v>135</v>
      </c>
      <c r="Z2" s="4" t="s">
        <v>138</v>
      </c>
      <c r="AA2" s="4" t="s">
        <v>136</v>
      </c>
      <c r="AB2" s="4" t="s">
        <v>137</v>
      </c>
      <c r="AC2" s="4" t="s">
        <v>139</v>
      </c>
      <c r="AD2" s="4" t="s">
        <v>8</v>
      </c>
      <c r="AE2" s="4" t="s">
        <v>140</v>
      </c>
      <c r="AF2" s="4" t="s">
        <v>151</v>
      </c>
    </row>
    <row r="3" spans="1:32" x14ac:dyDescent="0.4">
      <c r="A3" s="4" t="s">
        <v>613</v>
      </c>
      <c r="B3" s="4" t="s">
        <v>12</v>
      </c>
      <c r="C3" s="5" t="s">
        <v>13</v>
      </c>
      <c r="D3" s="4" t="s">
        <v>14</v>
      </c>
      <c r="E3" s="4" t="s">
        <v>15</v>
      </c>
      <c r="F3" s="6">
        <v>45076</v>
      </c>
      <c r="G3" s="4">
        <v>308</v>
      </c>
      <c r="H3" s="4">
        <v>310</v>
      </c>
      <c r="I3" s="4">
        <v>163</v>
      </c>
      <c r="J3" s="4">
        <v>171</v>
      </c>
      <c r="K3" s="4">
        <v>248</v>
      </c>
      <c r="L3" s="4">
        <v>259</v>
      </c>
      <c r="M3" s="4">
        <v>194</v>
      </c>
      <c r="N3" s="4">
        <v>196</v>
      </c>
      <c r="O3" s="4">
        <v>117</v>
      </c>
      <c r="P3" s="4">
        <v>145</v>
      </c>
      <c r="Q3" s="4">
        <v>272</v>
      </c>
      <c r="R3" s="4">
        <v>288</v>
      </c>
      <c r="S3" s="4">
        <v>318</v>
      </c>
      <c r="T3" s="4">
        <v>318</v>
      </c>
      <c r="U3" s="4" t="s">
        <v>16</v>
      </c>
      <c r="V3" s="4" t="s">
        <v>148</v>
      </c>
      <c r="W3" s="4">
        <v>1</v>
      </c>
      <c r="X3" s="4"/>
      <c r="Y3" s="4">
        <v>1</v>
      </c>
      <c r="Z3" s="4">
        <v>1</v>
      </c>
      <c r="AA3" s="4"/>
      <c r="AB3" s="4"/>
      <c r="AC3" s="4">
        <v>1</v>
      </c>
      <c r="AD3" s="4">
        <v>1</v>
      </c>
      <c r="AE3" s="4" t="s">
        <v>42</v>
      </c>
      <c r="AF3" s="4" t="s">
        <v>118</v>
      </c>
    </row>
    <row r="4" spans="1:32" x14ac:dyDescent="0.4">
      <c r="A4" s="4" t="s">
        <v>614</v>
      </c>
      <c r="B4" s="4" t="s">
        <v>12</v>
      </c>
      <c r="C4" s="5" t="s">
        <v>13</v>
      </c>
      <c r="D4" s="4" t="s">
        <v>14</v>
      </c>
      <c r="E4" s="4" t="s">
        <v>15</v>
      </c>
      <c r="F4" s="6">
        <v>45076</v>
      </c>
      <c r="G4" s="4">
        <v>310</v>
      </c>
      <c r="H4" s="4">
        <v>310</v>
      </c>
      <c r="I4" s="4">
        <v>163</v>
      </c>
      <c r="J4" s="4">
        <v>165</v>
      </c>
      <c r="K4" s="4">
        <v>270</v>
      </c>
      <c r="L4" s="4">
        <v>270</v>
      </c>
      <c r="M4" s="4">
        <v>194</v>
      </c>
      <c r="N4" s="4">
        <v>194</v>
      </c>
      <c r="O4" s="4">
        <v>117</v>
      </c>
      <c r="P4" s="4">
        <v>149</v>
      </c>
      <c r="Q4" s="4">
        <v>272</v>
      </c>
      <c r="R4" s="4">
        <v>278</v>
      </c>
      <c r="S4" s="4">
        <v>308</v>
      </c>
      <c r="T4" s="4">
        <v>312</v>
      </c>
      <c r="U4" s="4" t="s">
        <v>16</v>
      </c>
      <c r="V4" s="4" t="s">
        <v>149</v>
      </c>
      <c r="W4" s="4">
        <v>1</v>
      </c>
      <c r="X4" s="4"/>
      <c r="Y4" s="4">
        <v>1</v>
      </c>
      <c r="Z4" s="4"/>
      <c r="AA4" s="4"/>
      <c r="AB4" s="4"/>
      <c r="AC4" s="4">
        <v>1</v>
      </c>
      <c r="AD4" s="4">
        <v>1</v>
      </c>
      <c r="AE4" s="4" t="s">
        <v>48</v>
      </c>
      <c r="AF4" s="4" t="s">
        <v>119</v>
      </c>
    </row>
    <row r="5" spans="1:32" x14ac:dyDescent="0.4">
      <c r="A5" s="4" t="s">
        <v>615</v>
      </c>
      <c r="B5" s="4" t="s">
        <v>12</v>
      </c>
      <c r="C5" s="5" t="s">
        <v>13</v>
      </c>
      <c r="D5" s="4" t="s">
        <v>14</v>
      </c>
      <c r="E5" s="4" t="s">
        <v>15</v>
      </c>
      <c r="F5" s="6">
        <v>45076</v>
      </c>
      <c r="G5" s="4">
        <v>302</v>
      </c>
      <c r="H5" s="4">
        <v>310</v>
      </c>
      <c r="I5" s="4">
        <v>163</v>
      </c>
      <c r="J5" s="4">
        <v>167</v>
      </c>
      <c r="K5" s="4">
        <v>248</v>
      </c>
      <c r="L5" s="4">
        <v>259</v>
      </c>
      <c r="M5" s="4">
        <v>194</v>
      </c>
      <c r="N5" s="4">
        <v>196</v>
      </c>
      <c r="O5" s="4">
        <v>123</v>
      </c>
      <c r="P5" s="4">
        <v>143</v>
      </c>
      <c r="Q5" s="4">
        <v>264</v>
      </c>
      <c r="R5" s="4">
        <v>278</v>
      </c>
      <c r="S5" s="4">
        <v>310</v>
      </c>
      <c r="T5" s="4">
        <v>318</v>
      </c>
      <c r="U5" s="4" t="s">
        <v>16</v>
      </c>
      <c r="V5" s="4" t="s">
        <v>148</v>
      </c>
      <c r="W5" s="4">
        <v>1</v>
      </c>
      <c r="X5" s="4"/>
      <c r="Y5" s="4">
        <v>1</v>
      </c>
      <c r="Z5" s="4">
        <v>1</v>
      </c>
      <c r="AA5" s="4"/>
      <c r="AB5" s="4"/>
      <c r="AC5" s="4">
        <v>1</v>
      </c>
      <c r="AD5" s="4">
        <v>1</v>
      </c>
      <c r="AE5" s="4" t="s">
        <v>49</v>
      </c>
      <c r="AF5" s="4" t="s">
        <v>118</v>
      </c>
    </row>
    <row r="6" spans="1:32" x14ac:dyDescent="0.4">
      <c r="A6" s="4" t="s">
        <v>616</v>
      </c>
      <c r="B6" s="4" t="s">
        <v>12</v>
      </c>
      <c r="C6" s="5" t="s">
        <v>13</v>
      </c>
      <c r="D6" s="4" t="s">
        <v>14</v>
      </c>
      <c r="E6" s="4" t="s">
        <v>15</v>
      </c>
      <c r="F6" s="6">
        <v>45076</v>
      </c>
      <c r="G6" s="4">
        <v>308</v>
      </c>
      <c r="H6" s="4">
        <v>316</v>
      </c>
      <c r="I6" s="4">
        <v>163</v>
      </c>
      <c r="J6" s="4">
        <v>171</v>
      </c>
      <c r="K6" s="4">
        <v>248</v>
      </c>
      <c r="L6" s="4">
        <v>270</v>
      </c>
      <c r="M6" s="4">
        <v>194</v>
      </c>
      <c r="N6" s="4">
        <v>196</v>
      </c>
      <c r="O6" s="4">
        <v>123</v>
      </c>
      <c r="P6" s="4">
        <v>145</v>
      </c>
      <c r="Q6" s="4">
        <v>264</v>
      </c>
      <c r="R6" s="4">
        <v>278</v>
      </c>
      <c r="S6" s="4">
        <v>310</v>
      </c>
      <c r="T6" s="4">
        <v>320</v>
      </c>
      <c r="U6" s="4" t="s">
        <v>16</v>
      </c>
      <c r="V6" s="4" t="s">
        <v>150</v>
      </c>
      <c r="W6" s="4">
        <v>1</v>
      </c>
      <c r="X6" s="4"/>
      <c r="Y6" s="4">
        <v>1</v>
      </c>
      <c r="Z6" s="4"/>
      <c r="AA6" s="4"/>
      <c r="AB6" s="4"/>
      <c r="AC6" s="4">
        <v>1</v>
      </c>
      <c r="AD6" s="4">
        <v>1</v>
      </c>
      <c r="AE6" s="4" t="s">
        <v>50</v>
      </c>
      <c r="AF6" s="4" t="s">
        <v>120</v>
      </c>
    </row>
    <row r="7" spans="1:32" x14ac:dyDescent="0.4">
      <c r="A7" s="4" t="s">
        <v>617</v>
      </c>
      <c r="B7" s="4" t="s">
        <v>12</v>
      </c>
      <c r="C7" s="5" t="s">
        <v>13</v>
      </c>
      <c r="D7" s="4" t="s">
        <v>14</v>
      </c>
      <c r="E7" s="4" t="s">
        <v>15</v>
      </c>
      <c r="F7" s="6">
        <v>45076</v>
      </c>
      <c r="G7" s="4">
        <v>310</v>
      </c>
      <c r="H7" s="4">
        <v>316</v>
      </c>
      <c r="I7" s="4">
        <v>163</v>
      </c>
      <c r="J7" s="4">
        <v>175</v>
      </c>
      <c r="K7" s="4">
        <v>246</v>
      </c>
      <c r="L7" s="4">
        <v>250</v>
      </c>
      <c r="M7" s="4">
        <v>194</v>
      </c>
      <c r="N7" s="4">
        <v>194</v>
      </c>
      <c r="O7" s="4">
        <v>117</v>
      </c>
      <c r="P7" s="4">
        <v>131</v>
      </c>
      <c r="Q7" s="4">
        <v>272</v>
      </c>
      <c r="R7" s="4">
        <v>292</v>
      </c>
      <c r="S7" s="4">
        <v>310</v>
      </c>
      <c r="T7" s="4">
        <v>310</v>
      </c>
      <c r="U7" s="4" t="s">
        <v>16</v>
      </c>
      <c r="V7" s="4" t="s">
        <v>150</v>
      </c>
      <c r="W7" s="4">
        <v>1</v>
      </c>
      <c r="X7" s="4"/>
      <c r="Y7" s="4">
        <v>1</v>
      </c>
      <c r="Z7" s="4"/>
      <c r="AA7" s="4"/>
      <c r="AB7" s="4"/>
      <c r="AC7" s="4">
        <v>1</v>
      </c>
      <c r="AD7" s="4">
        <v>1</v>
      </c>
      <c r="AE7" s="4" t="s">
        <v>51</v>
      </c>
      <c r="AF7" s="4" t="s">
        <v>121</v>
      </c>
    </row>
    <row r="8" spans="1:32" x14ac:dyDescent="0.4">
      <c r="A8" s="4" t="s">
        <v>618</v>
      </c>
      <c r="B8" s="4" t="s">
        <v>12</v>
      </c>
      <c r="C8" s="5" t="s">
        <v>13</v>
      </c>
      <c r="D8" s="4" t="s">
        <v>14</v>
      </c>
      <c r="E8" s="4" t="s">
        <v>15</v>
      </c>
      <c r="F8" s="6">
        <v>45076</v>
      </c>
      <c r="G8" s="4">
        <v>306</v>
      </c>
      <c r="H8" s="4">
        <v>306</v>
      </c>
      <c r="I8" s="4">
        <v>165</v>
      </c>
      <c r="J8" s="4">
        <v>175</v>
      </c>
      <c r="K8" s="4">
        <v>248</v>
      </c>
      <c r="L8" s="4">
        <v>276</v>
      </c>
      <c r="M8" s="4">
        <v>194</v>
      </c>
      <c r="N8" s="4">
        <v>194</v>
      </c>
      <c r="O8" s="4">
        <v>117</v>
      </c>
      <c r="P8" s="4">
        <v>123</v>
      </c>
      <c r="Q8" s="4">
        <v>264</v>
      </c>
      <c r="R8" s="4">
        <v>268</v>
      </c>
      <c r="S8" s="4">
        <v>308</v>
      </c>
      <c r="T8" s="4">
        <v>314</v>
      </c>
      <c r="U8" s="4" t="s">
        <v>16</v>
      </c>
      <c r="V8" s="4" t="s">
        <v>150</v>
      </c>
      <c r="W8" s="4">
        <v>1</v>
      </c>
      <c r="X8" s="4"/>
      <c r="Y8" s="4">
        <v>1</v>
      </c>
      <c r="Z8" s="4"/>
      <c r="AA8" s="4"/>
      <c r="AB8" s="4"/>
      <c r="AC8" s="4">
        <v>1</v>
      </c>
      <c r="AD8" s="4">
        <v>1</v>
      </c>
      <c r="AE8" s="4" t="s">
        <v>52</v>
      </c>
      <c r="AF8" s="4" t="s">
        <v>120</v>
      </c>
    </row>
    <row r="9" spans="1:32" x14ac:dyDescent="0.4">
      <c r="A9" s="4" t="s">
        <v>619</v>
      </c>
      <c r="B9" s="4" t="s">
        <v>12</v>
      </c>
      <c r="C9" s="5" t="s">
        <v>13</v>
      </c>
      <c r="D9" s="4" t="s">
        <v>14</v>
      </c>
      <c r="E9" s="4" t="s">
        <v>15</v>
      </c>
      <c r="F9" s="6">
        <v>45076</v>
      </c>
      <c r="G9" s="4">
        <v>306</v>
      </c>
      <c r="H9" s="4">
        <v>308</v>
      </c>
      <c r="I9" s="4">
        <v>163</v>
      </c>
      <c r="J9" s="4">
        <v>175</v>
      </c>
      <c r="K9" s="4">
        <v>270</v>
      </c>
      <c r="L9" s="4">
        <v>270</v>
      </c>
      <c r="M9" s="4">
        <v>196</v>
      </c>
      <c r="N9" s="4">
        <v>196</v>
      </c>
      <c r="O9" s="4">
        <v>117</v>
      </c>
      <c r="P9" s="4">
        <v>153</v>
      </c>
      <c r="Q9" s="4">
        <v>272</v>
      </c>
      <c r="R9" s="4">
        <v>280</v>
      </c>
      <c r="S9" s="4">
        <v>308</v>
      </c>
      <c r="T9" s="4">
        <v>310</v>
      </c>
      <c r="U9" s="4" t="s">
        <v>16</v>
      </c>
      <c r="V9" s="4" t="s">
        <v>149</v>
      </c>
      <c r="W9" s="4">
        <v>1</v>
      </c>
      <c r="X9" s="4"/>
      <c r="Y9" s="4">
        <v>1</v>
      </c>
      <c r="Z9" s="4"/>
      <c r="AA9" s="4"/>
      <c r="AB9" s="4"/>
      <c r="AC9" s="4">
        <v>1</v>
      </c>
      <c r="AD9" s="4">
        <v>1</v>
      </c>
      <c r="AE9" s="4" t="s">
        <v>53</v>
      </c>
      <c r="AF9" s="4" t="s">
        <v>119</v>
      </c>
    </row>
    <row r="10" spans="1:32" x14ac:dyDescent="0.4">
      <c r="A10" s="7" t="s">
        <v>620</v>
      </c>
      <c r="B10" s="4" t="s">
        <v>12</v>
      </c>
      <c r="C10" s="5" t="s">
        <v>13</v>
      </c>
      <c r="D10" s="4" t="s">
        <v>14</v>
      </c>
      <c r="E10" s="4" t="s">
        <v>15</v>
      </c>
      <c r="F10" s="6">
        <v>45076</v>
      </c>
      <c r="G10" s="4">
        <v>310</v>
      </c>
      <c r="H10" s="4">
        <v>324</v>
      </c>
      <c r="I10" s="4">
        <v>167</v>
      </c>
      <c r="J10" s="4">
        <v>175</v>
      </c>
      <c r="K10" s="4">
        <v>248</v>
      </c>
      <c r="L10" s="4">
        <v>274</v>
      </c>
      <c r="M10" s="4">
        <v>192</v>
      </c>
      <c r="N10" s="4">
        <v>192</v>
      </c>
      <c r="O10" s="4">
        <v>117</v>
      </c>
      <c r="P10" s="4">
        <v>123</v>
      </c>
      <c r="Q10" s="4">
        <v>272</v>
      </c>
      <c r="R10" s="4">
        <v>280</v>
      </c>
      <c r="S10" s="4">
        <v>310</v>
      </c>
      <c r="T10" s="4">
        <v>312</v>
      </c>
      <c r="U10" s="4" t="s">
        <v>16</v>
      </c>
      <c r="V10" s="4" t="s">
        <v>149</v>
      </c>
      <c r="W10" s="4">
        <v>1</v>
      </c>
      <c r="X10" s="4"/>
      <c r="Y10" s="4">
        <v>1</v>
      </c>
      <c r="Z10" s="4"/>
      <c r="AA10" s="4"/>
      <c r="AB10" s="4"/>
      <c r="AC10" s="4">
        <v>1</v>
      </c>
      <c r="AD10" s="4">
        <v>1</v>
      </c>
      <c r="AE10" s="4" t="s">
        <v>54</v>
      </c>
      <c r="AF10" s="4" t="s">
        <v>119</v>
      </c>
    </row>
    <row r="11" spans="1:32" x14ac:dyDescent="0.4">
      <c r="A11" s="4" t="s">
        <v>621</v>
      </c>
      <c r="B11" s="4" t="s">
        <v>12</v>
      </c>
      <c r="C11" s="5" t="s">
        <v>13</v>
      </c>
      <c r="D11" s="4" t="s">
        <v>14</v>
      </c>
      <c r="E11" s="4" t="s">
        <v>15</v>
      </c>
      <c r="F11" s="6">
        <v>45076</v>
      </c>
      <c r="G11" s="4">
        <v>310</v>
      </c>
      <c r="H11" s="4">
        <v>310</v>
      </c>
      <c r="I11" s="4">
        <v>161</v>
      </c>
      <c r="J11" s="4">
        <v>165</v>
      </c>
      <c r="K11" s="4">
        <v>250</v>
      </c>
      <c r="L11" s="4">
        <v>270</v>
      </c>
      <c r="M11" s="4">
        <v>194</v>
      </c>
      <c r="N11" s="4">
        <v>196</v>
      </c>
      <c r="O11" s="4">
        <v>123</v>
      </c>
      <c r="P11" s="4">
        <v>123</v>
      </c>
      <c r="Q11" s="4">
        <v>272</v>
      </c>
      <c r="R11" s="4">
        <v>276</v>
      </c>
      <c r="S11" s="4">
        <v>310</v>
      </c>
      <c r="T11" s="4">
        <v>316</v>
      </c>
      <c r="U11" s="4" t="s">
        <v>16</v>
      </c>
      <c r="V11" s="4" t="s">
        <v>150</v>
      </c>
      <c r="W11" s="4">
        <v>1</v>
      </c>
      <c r="X11" s="4"/>
      <c r="Y11" s="4">
        <v>1</v>
      </c>
      <c r="Z11" s="4"/>
      <c r="AA11" s="4"/>
      <c r="AB11" s="4"/>
      <c r="AC11" s="4">
        <v>1</v>
      </c>
      <c r="AD11" s="4">
        <v>1</v>
      </c>
      <c r="AE11" s="4" t="s">
        <v>43</v>
      </c>
      <c r="AF11" s="4" t="s">
        <v>120</v>
      </c>
    </row>
    <row r="12" spans="1:32" x14ac:dyDescent="0.4">
      <c r="A12" s="7" t="s">
        <v>622</v>
      </c>
      <c r="B12" s="4" t="s">
        <v>12</v>
      </c>
      <c r="C12" s="5" t="s">
        <v>13</v>
      </c>
      <c r="D12" s="4" t="s">
        <v>14</v>
      </c>
      <c r="E12" s="4" t="s">
        <v>15</v>
      </c>
      <c r="F12" s="6">
        <v>45076</v>
      </c>
      <c r="G12" s="4">
        <v>306</v>
      </c>
      <c r="H12" s="4">
        <v>306</v>
      </c>
      <c r="I12" s="4">
        <v>165</v>
      </c>
      <c r="J12" s="4">
        <v>165</v>
      </c>
      <c r="K12" s="4">
        <v>270</v>
      </c>
      <c r="L12" s="4">
        <v>274</v>
      </c>
      <c r="M12" s="4">
        <v>194</v>
      </c>
      <c r="N12" s="4">
        <v>194</v>
      </c>
      <c r="O12" s="4">
        <v>117</v>
      </c>
      <c r="P12" s="4">
        <v>117</v>
      </c>
      <c r="Q12" s="4">
        <v>278</v>
      </c>
      <c r="R12" s="4">
        <v>278</v>
      </c>
      <c r="S12" s="4">
        <v>310</v>
      </c>
      <c r="T12" s="4">
        <v>318</v>
      </c>
      <c r="U12" s="4" t="s">
        <v>16</v>
      </c>
      <c r="V12" s="4" t="s">
        <v>149</v>
      </c>
      <c r="W12" s="4">
        <v>1</v>
      </c>
      <c r="X12" s="4"/>
      <c r="Y12" s="4">
        <v>1</v>
      </c>
      <c r="Z12" s="4"/>
      <c r="AA12" s="4"/>
      <c r="AB12" s="4"/>
      <c r="AC12" s="4">
        <v>1</v>
      </c>
      <c r="AD12" s="4">
        <v>1</v>
      </c>
      <c r="AE12" s="4" t="s">
        <v>55</v>
      </c>
      <c r="AF12" s="4" t="s">
        <v>119</v>
      </c>
    </row>
    <row r="13" spans="1:32" x14ac:dyDescent="0.4">
      <c r="A13" s="4" t="s">
        <v>623</v>
      </c>
      <c r="B13" s="4" t="s">
        <v>12</v>
      </c>
      <c r="C13" s="5" t="s">
        <v>13</v>
      </c>
      <c r="D13" s="4" t="s">
        <v>14</v>
      </c>
      <c r="E13" s="4" t="s">
        <v>15</v>
      </c>
      <c r="F13" s="6">
        <v>45076</v>
      </c>
      <c r="G13" s="4">
        <v>308</v>
      </c>
      <c r="H13" s="4">
        <v>310</v>
      </c>
      <c r="I13" s="4">
        <v>163</v>
      </c>
      <c r="J13" s="4">
        <v>175</v>
      </c>
      <c r="K13" s="4">
        <v>250</v>
      </c>
      <c r="L13" s="4">
        <v>278</v>
      </c>
      <c r="M13" s="4">
        <v>194</v>
      </c>
      <c r="N13" s="4">
        <v>196</v>
      </c>
      <c r="O13" s="4">
        <v>117</v>
      </c>
      <c r="P13" s="4">
        <v>145</v>
      </c>
      <c r="Q13" s="4">
        <v>272</v>
      </c>
      <c r="R13" s="4">
        <v>280</v>
      </c>
      <c r="S13" s="4">
        <v>316</v>
      </c>
      <c r="T13" s="4">
        <v>318</v>
      </c>
      <c r="U13" s="4" t="s">
        <v>16</v>
      </c>
      <c r="V13" s="4" t="s">
        <v>150</v>
      </c>
      <c r="W13" s="4">
        <v>1</v>
      </c>
      <c r="X13" s="4"/>
      <c r="Y13" s="4">
        <v>1</v>
      </c>
      <c r="Z13" s="4"/>
      <c r="AA13" s="4"/>
      <c r="AB13" s="4"/>
      <c r="AC13" s="4">
        <v>1</v>
      </c>
      <c r="AD13" s="4">
        <v>1</v>
      </c>
      <c r="AE13" s="4" t="s">
        <v>56</v>
      </c>
      <c r="AF13" s="4" t="s">
        <v>120</v>
      </c>
    </row>
    <row r="14" spans="1:32" x14ac:dyDescent="0.4">
      <c r="A14" s="4" t="s">
        <v>624</v>
      </c>
      <c r="B14" s="4" t="s">
        <v>12</v>
      </c>
      <c r="C14" s="5" t="s">
        <v>13</v>
      </c>
      <c r="D14" s="4" t="s">
        <v>14</v>
      </c>
      <c r="E14" s="4" t="s">
        <v>15</v>
      </c>
      <c r="F14" s="6">
        <v>45076</v>
      </c>
      <c r="G14" s="4">
        <v>308</v>
      </c>
      <c r="H14" s="4">
        <v>310</v>
      </c>
      <c r="I14" s="4">
        <v>165</v>
      </c>
      <c r="J14" s="4">
        <v>175</v>
      </c>
      <c r="K14" s="4">
        <v>276</v>
      </c>
      <c r="L14" s="4">
        <v>276</v>
      </c>
      <c r="M14" s="4">
        <v>196</v>
      </c>
      <c r="N14" s="4">
        <v>196</v>
      </c>
      <c r="O14" s="4">
        <v>117</v>
      </c>
      <c r="P14" s="4">
        <v>117</v>
      </c>
      <c r="Q14" s="4">
        <v>272</v>
      </c>
      <c r="R14" s="4">
        <v>292</v>
      </c>
      <c r="S14" s="4">
        <v>312</v>
      </c>
      <c r="T14" s="4">
        <v>318</v>
      </c>
      <c r="U14" s="4" t="s">
        <v>16</v>
      </c>
      <c r="V14" s="4" t="s">
        <v>150</v>
      </c>
      <c r="W14" s="4">
        <v>1</v>
      </c>
      <c r="X14" s="4"/>
      <c r="Y14" s="4">
        <v>1</v>
      </c>
      <c r="Z14" s="4"/>
      <c r="AA14" s="4"/>
      <c r="AB14" s="4"/>
      <c r="AC14" s="4">
        <v>1</v>
      </c>
      <c r="AD14" s="4">
        <v>1</v>
      </c>
      <c r="AE14" s="4" t="s">
        <v>57</v>
      </c>
      <c r="AF14" s="4" t="s">
        <v>120</v>
      </c>
    </row>
    <row r="15" spans="1:32" x14ac:dyDescent="0.4">
      <c r="A15" s="4" t="s">
        <v>625</v>
      </c>
      <c r="B15" s="4" t="s">
        <v>12</v>
      </c>
      <c r="C15" s="5" t="s">
        <v>13</v>
      </c>
      <c r="D15" s="4" t="s">
        <v>14</v>
      </c>
      <c r="E15" s="4" t="s">
        <v>15</v>
      </c>
      <c r="F15" s="6">
        <v>45076</v>
      </c>
      <c r="G15" s="4">
        <v>308</v>
      </c>
      <c r="H15" s="4">
        <v>310</v>
      </c>
      <c r="I15" s="4">
        <v>165</v>
      </c>
      <c r="J15" s="4">
        <v>165</v>
      </c>
      <c r="K15" s="4">
        <v>250</v>
      </c>
      <c r="L15" s="4">
        <v>270</v>
      </c>
      <c r="M15" s="4">
        <v>198</v>
      </c>
      <c r="N15" s="4">
        <v>202</v>
      </c>
      <c r="O15" s="4">
        <v>117</v>
      </c>
      <c r="P15" s="4">
        <v>117</v>
      </c>
      <c r="Q15" s="4">
        <v>272</v>
      </c>
      <c r="R15" s="4">
        <v>280</v>
      </c>
      <c r="S15" s="4">
        <v>310</v>
      </c>
      <c r="T15" s="4">
        <v>310</v>
      </c>
      <c r="U15" s="4" t="s">
        <v>16</v>
      </c>
      <c r="V15" s="4" t="s">
        <v>149</v>
      </c>
      <c r="W15" s="4">
        <v>1</v>
      </c>
      <c r="X15" s="4"/>
      <c r="Y15" s="4">
        <v>1</v>
      </c>
      <c r="Z15" s="4"/>
      <c r="AA15" s="4"/>
      <c r="AB15" s="4"/>
      <c r="AC15" s="4">
        <v>1</v>
      </c>
      <c r="AD15" s="4">
        <v>1</v>
      </c>
      <c r="AE15" s="4" t="s">
        <v>58</v>
      </c>
      <c r="AF15" s="4" t="s">
        <v>119</v>
      </c>
    </row>
    <row r="16" spans="1:32" x14ac:dyDescent="0.4">
      <c r="A16" s="4" t="s">
        <v>626</v>
      </c>
      <c r="B16" s="4" t="s">
        <v>12</v>
      </c>
      <c r="C16" s="5" t="s">
        <v>13</v>
      </c>
      <c r="D16" s="4" t="s">
        <v>14</v>
      </c>
      <c r="E16" s="4" t="s">
        <v>15</v>
      </c>
      <c r="F16" s="6">
        <v>45076</v>
      </c>
      <c r="G16" s="4">
        <v>310</v>
      </c>
      <c r="H16" s="4">
        <v>312</v>
      </c>
      <c r="I16" s="4">
        <v>165</v>
      </c>
      <c r="J16" s="4">
        <v>165</v>
      </c>
      <c r="K16" s="4">
        <v>270</v>
      </c>
      <c r="L16" s="4">
        <v>270</v>
      </c>
      <c r="M16" s="4">
        <v>194</v>
      </c>
      <c r="N16" s="4">
        <v>198</v>
      </c>
      <c r="O16" s="4">
        <v>117</v>
      </c>
      <c r="P16" s="4">
        <v>117</v>
      </c>
      <c r="Q16" s="4">
        <v>272</v>
      </c>
      <c r="R16" s="4">
        <v>278</v>
      </c>
      <c r="S16" s="4">
        <v>308</v>
      </c>
      <c r="T16" s="4">
        <v>308</v>
      </c>
      <c r="U16" s="4" t="s">
        <v>16</v>
      </c>
      <c r="V16" s="4" t="s">
        <v>148</v>
      </c>
      <c r="W16" s="4">
        <v>1</v>
      </c>
      <c r="X16" s="4"/>
      <c r="Y16" s="4">
        <v>1</v>
      </c>
      <c r="Z16" s="4">
        <v>1</v>
      </c>
      <c r="AA16" s="4"/>
      <c r="AB16" s="4"/>
      <c r="AC16" s="4">
        <v>1</v>
      </c>
      <c r="AD16" s="4">
        <v>1</v>
      </c>
      <c r="AE16" s="4" t="s">
        <v>59</v>
      </c>
      <c r="AF16" s="4" t="s">
        <v>122</v>
      </c>
    </row>
    <row r="17" spans="1:32" x14ac:dyDescent="0.4">
      <c r="A17" s="4" t="s">
        <v>627</v>
      </c>
      <c r="B17" s="4" t="s">
        <v>12</v>
      </c>
      <c r="C17" s="5" t="s">
        <v>13</v>
      </c>
      <c r="D17" s="4" t="s">
        <v>14</v>
      </c>
      <c r="E17" s="4" t="s">
        <v>15</v>
      </c>
      <c r="F17" s="6">
        <v>45076</v>
      </c>
      <c r="G17" s="4">
        <v>302</v>
      </c>
      <c r="H17" s="4">
        <v>310</v>
      </c>
      <c r="I17" s="4">
        <v>163</v>
      </c>
      <c r="J17" s="4">
        <v>171</v>
      </c>
      <c r="K17" s="4">
        <v>270</v>
      </c>
      <c r="L17" s="4">
        <v>274</v>
      </c>
      <c r="M17" s="4">
        <v>194</v>
      </c>
      <c r="N17" s="4">
        <v>194</v>
      </c>
      <c r="O17" s="4">
        <v>123</v>
      </c>
      <c r="P17" s="4">
        <v>145</v>
      </c>
      <c r="Q17" s="4">
        <v>272</v>
      </c>
      <c r="R17" s="4">
        <v>274</v>
      </c>
      <c r="S17" s="4">
        <v>310</v>
      </c>
      <c r="T17" s="4">
        <v>310</v>
      </c>
      <c r="U17" s="4" t="s">
        <v>16</v>
      </c>
      <c r="V17" s="4" t="s">
        <v>149</v>
      </c>
      <c r="W17" s="4">
        <v>1</v>
      </c>
      <c r="X17" s="4"/>
      <c r="Y17" s="4">
        <v>1</v>
      </c>
      <c r="Z17" s="4"/>
      <c r="AA17" s="4"/>
      <c r="AB17" s="4"/>
      <c r="AC17" s="4">
        <v>1</v>
      </c>
      <c r="AD17" s="4">
        <v>1</v>
      </c>
      <c r="AE17" s="4" t="s">
        <v>44</v>
      </c>
      <c r="AF17" s="4" t="s">
        <v>119</v>
      </c>
    </row>
    <row r="18" spans="1:32" x14ac:dyDescent="0.4">
      <c r="A18" s="4" t="s">
        <v>628</v>
      </c>
      <c r="B18" s="4" t="s">
        <v>12</v>
      </c>
      <c r="C18" s="5" t="s">
        <v>13</v>
      </c>
      <c r="D18" s="4" t="s">
        <v>14</v>
      </c>
      <c r="E18" s="4" t="s">
        <v>15</v>
      </c>
      <c r="F18" s="6">
        <v>45076</v>
      </c>
      <c r="G18" s="4">
        <v>308</v>
      </c>
      <c r="H18" s="4">
        <v>308</v>
      </c>
      <c r="I18" s="4">
        <v>167</v>
      </c>
      <c r="J18" s="4">
        <v>171</v>
      </c>
      <c r="K18" s="4">
        <v>248</v>
      </c>
      <c r="L18" s="4">
        <v>276</v>
      </c>
      <c r="M18" s="4">
        <v>194</v>
      </c>
      <c r="N18" s="4">
        <v>196</v>
      </c>
      <c r="O18" s="4">
        <v>117</v>
      </c>
      <c r="P18" s="4">
        <v>123</v>
      </c>
      <c r="Q18" s="4">
        <v>272</v>
      </c>
      <c r="R18" s="4">
        <v>278</v>
      </c>
      <c r="S18" s="4">
        <v>308</v>
      </c>
      <c r="T18" s="4">
        <v>310</v>
      </c>
      <c r="U18" s="4" t="s">
        <v>16</v>
      </c>
      <c r="V18" s="4" t="s">
        <v>150</v>
      </c>
      <c r="W18" s="4">
        <v>1</v>
      </c>
      <c r="X18" s="4"/>
      <c r="Y18" s="4">
        <v>1</v>
      </c>
      <c r="Z18" s="4"/>
      <c r="AA18" s="4"/>
      <c r="AB18" s="4"/>
      <c r="AC18" s="4">
        <v>1</v>
      </c>
      <c r="AD18" s="4">
        <v>1</v>
      </c>
      <c r="AE18" s="4" t="s">
        <v>45</v>
      </c>
      <c r="AF18" s="4" t="s">
        <v>120</v>
      </c>
    </row>
    <row r="19" spans="1:32" x14ac:dyDescent="0.4">
      <c r="A19" s="4" t="s">
        <v>629</v>
      </c>
      <c r="B19" s="4" t="s">
        <v>12</v>
      </c>
      <c r="C19" s="5" t="s">
        <v>13</v>
      </c>
      <c r="D19" s="4" t="s">
        <v>14</v>
      </c>
      <c r="E19" s="4" t="s">
        <v>15</v>
      </c>
      <c r="F19" s="6">
        <v>45076</v>
      </c>
      <c r="G19" s="4">
        <v>306</v>
      </c>
      <c r="H19" s="4">
        <v>312</v>
      </c>
      <c r="I19" s="4">
        <v>165</v>
      </c>
      <c r="J19" s="4">
        <v>167</v>
      </c>
      <c r="K19" s="4">
        <v>248</v>
      </c>
      <c r="L19" s="4">
        <v>250</v>
      </c>
      <c r="M19" s="4">
        <v>198</v>
      </c>
      <c r="N19" s="4">
        <v>198</v>
      </c>
      <c r="O19" s="4">
        <v>117</v>
      </c>
      <c r="P19" s="4">
        <v>123</v>
      </c>
      <c r="Q19" s="4">
        <v>280</v>
      </c>
      <c r="R19" s="4">
        <v>280</v>
      </c>
      <c r="S19" s="4">
        <v>306</v>
      </c>
      <c r="T19" s="4">
        <v>310</v>
      </c>
      <c r="U19" s="4" t="s">
        <v>16</v>
      </c>
      <c r="V19" s="4" t="s">
        <v>149</v>
      </c>
      <c r="W19" s="4">
        <v>1</v>
      </c>
      <c r="X19" s="4"/>
      <c r="Y19" s="4">
        <v>1</v>
      </c>
      <c r="Z19" s="4"/>
      <c r="AA19" s="4"/>
      <c r="AB19" s="4"/>
      <c r="AC19" s="4">
        <v>1</v>
      </c>
      <c r="AD19" s="4">
        <v>1</v>
      </c>
      <c r="AE19" s="4" t="s">
        <v>46</v>
      </c>
      <c r="AF19" s="4" t="s">
        <v>119</v>
      </c>
    </row>
    <row r="20" spans="1:32" x14ac:dyDescent="0.4">
      <c r="A20" s="4" t="s">
        <v>630</v>
      </c>
      <c r="B20" s="4" t="s">
        <v>12</v>
      </c>
      <c r="C20" s="5" t="s">
        <v>13</v>
      </c>
      <c r="D20" s="4" t="s">
        <v>14</v>
      </c>
      <c r="E20" s="4" t="s">
        <v>15</v>
      </c>
      <c r="F20" s="6">
        <v>45076</v>
      </c>
      <c r="G20" s="4">
        <v>306</v>
      </c>
      <c r="H20" s="4">
        <v>318</v>
      </c>
      <c r="I20" s="4">
        <v>165</v>
      </c>
      <c r="J20" s="4">
        <v>165</v>
      </c>
      <c r="K20" s="4">
        <v>248</v>
      </c>
      <c r="L20" s="4">
        <v>250</v>
      </c>
      <c r="M20" s="4">
        <v>194</v>
      </c>
      <c r="N20" s="4">
        <v>213</v>
      </c>
      <c r="O20" s="4">
        <v>117</v>
      </c>
      <c r="P20" s="4">
        <v>123</v>
      </c>
      <c r="Q20" s="4">
        <v>264</v>
      </c>
      <c r="R20" s="4">
        <v>278</v>
      </c>
      <c r="S20" s="4">
        <v>310</v>
      </c>
      <c r="T20" s="4">
        <v>310</v>
      </c>
      <c r="U20" s="4" t="s">
        <v>16</v>
      </c>
      <c r="V20" s="4" t="s">
        <v>150</v>
      </c>
      <c r="W20" s="4">
        <v>1</v>
      </c>
      <c r="X20" s="4"/>
      <c r="Y20" s="4">
        <v>1</v>
      </c>
      <c r="Z20" s="4"/>
      <c r="AA20" s="4"/>
      <c r="AB20" s="4"/>
      <c r="AC20" s="4">
        <v>1</v>
      </c>
      <c r="AD20" s="4">
        <v>1</v>
      </c>
      <c r="AE20" s="4" t="s">
        <v>47</v>
      </c>
      <c r="AF20" s="4" t="s">
        <v>120</v>
      </c>
    </row>
    <row r="21" spans="1:32" x14ac:dyDescent="0.4">
      <c r="A21" s="7" t="s">
        <v>631</v>
      </c>
      <c r="B21" s="4" t="s">
        <v>18</v>
      </c>
      <c r="C21" s="5" t="s">
        <v>13</v>
      </c>
      <c r="D21" s="4" t="s">
        <v>19</v>
      </c>
      <c r="E21" s="4" t="s">
        <v>17</v>
      </c>
      <c r="F21" s="6">
        <v>45077</v>
      </c>
      <c r="G21" s="4">
        <v>306</v>
      </c>
      <c r="H21" s="4">
        <v>310</v>
      </c>
      <c r="I21" s="4">
        <v>161</v>
      </c>
      <c r="J21" s="4">
        <v>165</v>
      </c>
      <c r="K21" s="4">
        <v>270</v>
      </c>
      <c r="L21" s="4">
        <v>270</v>
      </c>
      <c r="M21" s="4">
        <v>194</v>
      </c>
      <c r="N21" s="4">
        <v>198</v>
      </c>
      <c r="O21" s="4">
        <v>117</v>
      </c>
      <c r="P21" s="4">
        <v>117</v>
      </c>
      <c r="Q21" s="4">
        <v>278</v>
      </c>
      <c r="R21" s="4">
        <v>278</v>
      </c>
      <c r="S21" s="4">
        <v>310</v>
      </c>
      <c r="T21" s="4">
        <v>310</v>
      </c>
      <c r="U21" s="4" t="s">
        <v>16</v>
      </c>
      <c r="V21" s="4" t="s">
        <v>149</v>
      </c>
      <c r="W21" s="4">
        <v>1</v>
      </c>
      <c r="X21" s="4"/>
      <c r="Y21" s="4">
        <v>1</v>
      </c>
      <c r="Z21" s="4"/>
      <c r="AA21" s="4"/>
      <c r="AB21" s="4"/>
      <c r="AC21" s="4">
        <v>1</v>
      </c>
      <c r="AD21" s="4">
        <v>1</v>
      </c>
      <c r="AE21" s="4" t="s">
        <v>54</v>
      </c>
      <c r="AF21" s="4" t="s">
        <v>119</v>
      </c>
    </row>
    <row r="22" spans="1:32" x14ac:dyDescent="0.4">
      <c r="A22" s="4" t="s">
        <v>632</v>
      </c>
      <c r="B22" s="4" t="s">
        <v>18</v>
      </c>
      <c r="C22" s="5" t="s">
        <v>13</v>
      </c>
      <c r="D22" s="4" t="s">
        <v>19</v>
      </c>
      <c r="E22" s="4" t="s">
        <v>17</v>
      </c>
      <c r="F22" s="6">
        <v>45077</v>
      </c>
      <c r="G22" s="4">
        <v>310</v>
      </c>
      <c r="H22" s="4">
        <v>310</v>
      </c>
      <c r="I22" s="4">
        <v>163</v>
      </c>
      <c r="J22" s="4">
        <v>165</v>
      </c>
      <c r="K22" s="4">
        <v>248</v>
      </c>
      <c r="L22" s="4">
        <v>270</v>
      </c>
      <c r="M22" s="4">
        <v>194</v>
      </c>
      <c r="N22" s="4">
        <v>198</v>
      </c>
      <c r="O22" s="4">
        <v>123</v>
      </c>
      <c r="P22" s="4">
        <v>153</v>
      </c>
      <c r="Q22" s="4">
        <v>276</v>
      </c>
      <c r="R22" s="4">
        <v>280</v>
      </c>
      <c r="S22" s="4">
        <v>310</v>
      </c>
      <c r="T22" s="4">
        <v>326</v>
      </c>
      <c r="U22" s="4" t="s">
        <v>16</v>
      </c>
      <c r="V22" s="4" t="s">
        <v>149</v>
      </c>
      <c r="W22" s="4">
        <v>1</v>
      </c>
      <c r="X22" s="4"/>
      <c r="Y22" s="4">
        <v>1</v>
      </c>
      <c r="Z22" s="4"/>
      <c r="AA22" s="4"/>
      <c r="AB22" s="4"/>
      <c r="AC22" s="4">
        <v>1</v>
      </c>
      <c r="AD22" s="4">
        <v>1</v>
      </c>
      <c r="AE22" s="4" t="s">
        <v>60</v>
      </c>
      <c r="AF22" s="4" t="s">
        <v>119</v>
      </c>
    </row>
    <row r="23" spans="1:32" x14ac:dyDescent="0.4">
      <c r="A23" s="4" t="s">
        <v>633</v>
      </c>
      <c r="B23" s="4" t="s">
        <v>18</v>
      </c>
      <c r="C23" s="5" t="s">
        <v>13</v>
      </c>
      <c r="D23" s="4" t="s">
        <v>19</v>
      </c>
      <c r="E23" s="4" t="s">
        <v>17</v>
      </c>
      <c r="F23" s="6">
        <v>45077</v>
      </c>
      <c r="G23" s="4">
        <v>306</v>
      </c>
      <c r="H23" s="4">
        <v>308</v>
      </c>
      <c r="I23" s="4">
        <v>161</v>
      </c>
      <c r="J23" s="4">
        <v>175</v>
      </c>
      <c r="K23" s="4">
        <v>248</v>
      </c>
      <c r="L23" s="4">
        <v>248</v>
      </c>
      <c r="M23" s="4">
        <v>194</v>
      </c>
      <c r="N23" s="4">
        <v>196</v>
      </c>
      <c r="O23" s="4">
        <v>117</v>
      </c>
      <c r="P23" s="4">
        <v>123</v>
      </c>
      <c r="Q23" s="4">
        <v>280</v>
      </c>
      <c r="R23" s="4">
        <v>288</v>
      </c>
      <c r="S23" s="4">
        <v>308</v>
      </c>
      <c r="T23" s="4">
        <v>308</v>
      </c>
      <c r="U23" s="4" t="s">
        <v>16</v>
      </c>
      <c r="V23" s="4" t="s">
        <v>150</v>
      </c>
      <c r="W23" s="4">
        <v>1</v>
      </c>
      <c r="X23" s="4"/>
      <c r="Y23" s="4">
        <v>1</v>
      </c>
      <c r="Z23" s="4"/>
      <c r="AA23" s="4"/>
      <c r="AB23" s="4"/>
      <c r="AC23" s="4">
        <v>1</v>
      </c>
      <c r="AD23" s="4">
        <v>1</v>
      </c>
      <c r="AE23" s="4" t="s">
        <v>61</v>
      </c>
      <c r="AF23" s="4" t="s">
        <v>123</v>
      </c>
    </row>
    <row r="24" spans="1:32" x14ac:dyDescent="0.4">
      <c r="A24" s="4" t="s">
        <v>634</v>
      </c>
      <c r="B24" s="4" t="s">
        <v>18</v>
      </c>
      <c r="C24" s="5" t="s">
        <v>13</v>
      </c>
      <c r="D24" s="4" t="s">
        <v>19</v>
      </c>
      <c r="E24" s="4" t="s">
        <v>17</v>
      </c>
      <c r="F24" s="6">
        <v>45077</v>
      </c>
      <c r="G24" s="4">
        <v>306</v>
      </c>
      <c r="H24" s="4">
        <v>308</v>
      </c>
      <c r="I24" s="4">
        <v>165</v>
      </c>
      <c r="J24" s="4">
        <v>175</v>
      </c>
      <c r="K24" s="4">
        <v>248</v>
      </c>
      <c r="L24" s="4">
        <v>254</v>
      </c>
      <c r="M24" s="4">
        <v>194</v>
      </c>
      <c r="N24" s="4">
        <v>202</v>
      </c>
      <c r="O24" s="4">
        <v>117</v>
      </c>
      <c r="P24" s="4">
        <v>117</v>
      </c>
      <c r="Q24" s="4">
        <v>272</v>
      </c>
      <c r="R24" s="4">
        <v>280</v>
      </c>
      <c r="S24" s="4">
        <v>308</v>
      </c>
      <c r="T24" s="4">
        <v>310</v>
      </c>
      <c r="U24" s="4" t="s">
        <v>16</v>
      </c>
      <c r="V24" s="4" t="s">
        <v>150</v>
      </c>
      <c r="W24" s="4">
        <v>1</v>
      </c>
      <c r="X24" s="4"/>
      <c r="Y24" s="4">
        <v>1</v>
      </c>
      <c r="Z24" s="4"/>
      <c r="AA24" s="4"/>
      <c r="AB24" s="4"/>
      <c r="AC24" s="4"/>
      <c r="AD24" s="4">
        <v>1</v>
      </c>
      <c r="AE24" s="4" t="s">
        <v>62</v>
      </c>
      <c r="AF24" s="4" t="s">
        <v>120</v>
      </c>
    </row>
    <row r="25" spans="1:32" x14ac:dyDescent="0.4">
      <c r="A25" s="4" t="s">
        <v>635</v>
      </c>
      <c r="B25" s="4" t="s">
        <v>18</v>
      </c>
      <c r="C25" s="5" t="s">
        <v>13</v>
      </c>
      <c r="D25" s="4" t="s">
        <v>19</v>
      </c>
      <c r="E25" s="4" t="s">
        <v>17</v>
      </c>
      <c r="F25" s="6">
        <v>45077</v>
      </c>
      <c r="G25" s="4">
        <v>308</v>
      </c>
      <c r="H25" s="4">
        <v>310</v>
      </c>
      <c r="I25" s="4">
        <v>163</v>
      </c>
      <c r="J25" s="4">
        <v>175</v>
      </c>
      <c r="K25" s="4">
        <v>248</v>
      </c>
      <c r="L25" s="4">
        <v>270</v>
      </c>
      <c r="M25" s="4">
        <v>194</v>
      </c>
      <c r="N25" s="4">
        <v>198</v>
      </c>
      <c r="O25" s="4">
        <v>117</v>
      </c>
      <c r="P25" s="4">
        <v>145</v>
      </c>
      <c r="Q25" s="4">
        <v>272</v>
      </c>
      <c r="R25" s="4">
        <v>278</v>
      </c>
      <c r="S25" s="4">
        <v>308</v>
      </c>
      <c r="T25" s="4">
        <v>312</v>
      </c>
      <c r="U25" s="4" t="s">
        <v>16</v>
      </c>
      <c r="V25" s="4" t="s">
        <v>150</v>
      </c>
      <c r="W25" s="4">
        <v>1</v>
      </c>
      <c r="X25" s="4"/>
      <c r="Y25" s="4">
        <v>1</v>
      </c>
      <c r="Z25" s="4"/>
      <c r="AA25" s="4"/>
      <c r="AB25" s="4"/>
      <c r="AC25" s="4">
        <v>1</v>
      </c>
      <c r="AD25" s="4">
        <v>1</v>
      </c>
      <c r="AE25" s="4" t="s">
        <v>63</v>
      </c>
      <c r="AF25" s="4" t="s">
        <v>124</v>
      </c>
    </row>
    <row r="26" spans="1:32" x14ac:dyDescent="0.4">
      <c r="A26" s="4" t="s">
        <v>636</v>
      </c>
      <c r="B26" s="4" t="s">
        <v>18</v>
      </c>
      <c r="C26" s="5" t="s">
        <v>13</v>
      </c>
      <c r="D26" s="4" t="s">
        <v>19</v>
      </c>
      <c r="E26" s="4" t="s">
        <v>17</v>
      </c>
      <c r="F26" s="6">
        <v>45077</v>
      </c>
      <c r="G26" s="4">
        <v>308</v>
      </c>
      <c r="H26" s="4">
        <v>310</v>
      </c>
      <c r="I26" s="4">
        <v>171</v>
      </c>
      <c r="J26" s="4">
        <v>175</v>
      </c>
      <c r="K26" s="4">
        <v>248</v>
      </c>
      <c r="L26" s="4">
        <v>276</v>
      </c>
      <c r="M26" s="4">
        <v>194</v>
      </c>
      <c r="N26" s="4">
        <v>198</v>
      </c>
      <c r="O26" s="4">
        <v>117</v>
      </c>
      <c r="P26" s="4">
        <v>123</v>
      </c>
      <c r="Q26" s="4">
        <v>272</v>
      </c>
      <c r="R26" s="4">
        <v>288</v>
      </c>
      <c r="S26" s="4">
        <v>308</v>
      </c>
      <c r="T26" s="4">
        <v>310</v>
      </c>
      <c r="U26" s="4" t="s">
        <v>16</v>
      </c>
      <c r="V26" s="4" t="s">
        <v>150</v>
      </c>
      <c r="W26" s="4">
        <v>1</v>
      </c>
      <c r="X26" s="4"/>
      <c r="Y26" s="4">
        <v>1</v>
      </c>
      <c r="Z26" s="4"/>
      <c r="AA26" s="4"/>
      <c r="AB26" s="4"/>
      <c r="AC26" s="4">
        <v>1</v>
      </c>
      <c r="AD26" s="4">
        <v>1</v>
      </c>
      <c r="AE26" s="4" t="s">
        <v>64</v>
      </c>
      <c r="AF26" s="4" t="s">
        <v>120</v>
      </c>
    </row>
    <row r="27" spans="1:32" x14ac:dyDescent="0.4">
      <c r="A27" s="4" t="s">
        <v>637</v>
      </c>
      <c r="B27" s="4" t="s">
        <v>18</v>
      </c>
      <c r="C27" s="5" t="s">
        <v>13</v>
      </c>
      <c r="D27" s="4" t="s">
        <v>19</v>
      </c>
      <c r="E27" s="4" t="s">
        <v>17</v>
      </c>
      <c r="F27" s="6">
        <v>45077</v>
      </c>
      <c r="G27" s="4">
        <v>306</v>
      </c>
      <c r="H27" s="4">
        <v>306</v>
      </c>
      <c r="I27" s="4">
        <v>165</v>
      </c>
      <c r="J27" s="4">
        <v>167</v>
      </c>
      <c r="K27" s="4">
        <v>248</v>
      </c>
      <c r="L27" s="4">
        <v>270</v>
      </c>
      <c r="M27" s="4">
        <v>194</v>
      </c>
      <c r="N27" s="4">
        <v>196</v>
      </c>
      <c r="O27" s="4">
        <v>117</v>
      </c>
      <c r="P27" s="4">
        <v>123</v>
      </c>
      <c r="Q27" s="4">
        <v>264</v>
      </c>
      <c r="R27" s="4">
        <v>278</v>
      </c>
      <c r="S27" s="4">
        <v>308</v>
      </c>
      <c r="T27" s="4">
        <v>314</v>
      </c>
      <c r="U27" s="4" t="s">
        <v>16</v>
      </c>
      <c r="V27" s="4" t="s">
        <v>150</v>
      </c>
      <c r="W27" s="4">
        <v>1</v>
      </c>
      <c r="X27" s="4"/>
      <c r="Y27" s="4">
        <v>1</v>
      </c>
      <c r="Z27" s="4"/>
      <c r="AA27" s="4"/>
      <c r="AB27" s="4"/>
      <c r="AC27" s="4">
        <v>1</v>
      </c>
      <c r="AD27" s="4">
        <v>1</v>
      </c>
      <c r="AE27" s="4" t="s">
        <v>65</v>
      </c>
      <c r="AF27" s="4" t="s">
        <v>120</v>
      </c>
    </row>
    <row r="28" spans="1:32" x14ac:dyDescent="0.4">
      <c r="A28" s="4" t="s">
        <v>638</v>
      </c>
      <c r="B28" s="4" t="s">
        <v>18</v>
      </c>
      <c r="C28" s="5" t="s">
        <v>13</v>
      </c>
      <c r="D28" s="4" t="s">
        <v>19</v>
      </c>
      <c r="E28" s="4" t="s">
        <v>17</v>
      </c>
      <c r="F28" s="6">
        <v>45077</v>
      </c>
      <c r="G28" s="4">
        <v>302</v>
      </c>
      <c r="H28" s="4">
        <v>312</v>
      </c>
      <c r="I28" s="4">
        <v>167</v>
      </c>
      <c r="J28" s="4">
        <v>175</v>
      </c>
      <c r="K28" s="4">
        <v>248</v>
      </c>
      <c r="L28" s="4">
        <v>270</v>
      </c>
      <c r="M28" s="4">
        <v>194</v>
      </c>
      <c r="N28" s="4">
        <v>194</v>
      </c>
      <c r="O28" s="4">
        <v>117</v>
      </c>
      <c r="P28" s="4">
        <v>117</v>
      </c>
      <c r="Q28" s="4">
        <v>272</v>
      </c>
      <c r="R28" s="4">
        <v>272</v>
      </c>
      <c r="S28" s="4">
        <v>308</v>
      </c>
      <c r="T28" s="4">
        <v>316</v>
      </c>
      <c r="U28" s="4">
        <f>SUBTOTAL(9,G28:T28)</f>
        <v>3264</v>
      </c>
      <c r="V28" s="4" t="s">
        <v>150</v>
      </c>
      <c r="W28" s="4">
        <v>1</v>
      </c>
      <c r="X28" s="4"/>
      <c r="Y28" s="4">
        <v>1</v>
      </c>
      <c r="Z28" s="4"/>
      <c r="AA28" s="4"/>
      <c r="AB28" s="4"/>
      <c r="AC28" s="4">
        <v>1</v>
      </c>
      <c r="AD28" s="4">
        <v>1</v>
      </c>
      <c r="AE28" s="4" t="s">
        <v>66</v>
      </c>
      <c r="AF28" s="4" t="s">
        <v>120</v>
      </c>
    </row>
    <row r="29" spans="1:32" x14ac:dyDescent="0.4">
      <c r="A29" s="4" t="s">
        <v>639</v>
      </c>
      <c r="B29" s="4" t="s">
        <v>18</v>
      </c>
      <c r="C29" s="5" t="s">
        <v>13</v>
      </c>
      <c r="D29" s="4" t="s">
        <v>19</v>
      </c>
      <c r="E29" s="4" t="s">
        <v>17</v>
      </c>
      <c r="F29" s="6">
        <v>45077</v>
      </c>
      <c r="G29" s="4">
        <v>310</v>
      </c>
      <c r="H29" s="4">
        <v>310</v>
      </c>
      <c r="I29" s="4">
        <v>163</v>
      </c>
      <c r="J29" s="4">
        <v>165</v>
      </c>
      <c r="K29" s="4">
        <v>266</v>
      </c>
      <c r="L29" s="4">
        <v>276</v>
      </c>
      <c r="M29" s="4">
        <v>194</v>
      </c>
      <c r="N29" s="4">
        <v>194</v>
      </c>
      <c r="O29" s="4">
        <v>117</v>
      </c>
      <c r="P29" s="4">
        <v>149</v>
      </c>
      <c r="Q29" s="4">
        <v>278</v>
      </c>
      <c r="R29" s="4">
        <v>288</v>
      </c>
      <c r="S29" s="4">
        <v>298</v>
      </c>
      <c r="T29" s="4">
        <v>318</v>
      </c>
      <c r="U29" s="4" t="s">
        <v>16</v>
      </c>
      <c r="V29" s="4" t="s">
        <v>150</v>
      </c>
      <c r="W29" s="4">
        <v>1</v>
      </c>
      <c r="X29" s="4"/>
      <c r="Y29" s="4">
        <v>1</v>
      </c>
      <c r="Z29" s="4"/>
      <c r="AA29" s="4"/>
      <c r="AB29" s="4"/>
      <c r="AC29" s="4">
        <v>1</v>
      </c>
      <c r="AD29" s="4">
        <v>1</v>
      </c>
      <c r="AE29" s="4" t="s">
        <v>67</v>
      </c>
      <c r="AF29" s="4" t="s">
        <v>120</v>
      </c>
    </row>
    <row r="30" spans="1:32" x14ac:dyDescent="0.4">
      <c r="A30" s="4" t="s">
        <v>640</v>
      </c>
      <c r="B30" s="4" t="s">
        <v>18</v>
      </c>
      <c r="C30" s="5" t="s">
        <v>13</v>
      </c>
      <c r="D30" s="4" t="s">
        <v>19</v>
      </c>
      <c r="E30" s="4" t="s">
        <v>17</v>
      </c>
      <c r="F30" s="6">
        <v>45077</v>
      </c>
      <c r="G30" s="4">
        <v>302</v>
      </c>
      <c r="H30" s="4">
        <v>312</v>
      </c>
      <c r="I30" s="4">
        <v>167</v>
      </c>
      <c r="J30" s="4">
        <v>175</v>
      </c>
      <c r="K30" s="4">
        <v>248</v>
      </c>
      <c r="L30" s="4">
        <v>270</v>
      </c>
      <c r="M30" s="4">
        <v>194</v>
      </c>
      <c r="N30" s="4">
        <v>194</v>
      </c>
      <c r="O30" s="4">
        <v>117</v>
      </c>
      <c r="P30" s="4">
        <v>117</v>
      </c>
      <c r="Q30" s="4">
        <v>272</v>
      </c>
      <c r="R30" s="4">
        <v>272</v>
      </c>
      <c r="S30" s="4">
        <v>308</v>
      </c>
      <c r="T30" s="4">
        <v>316</v>
      </c>
      <c r="U30" s="4"/>
      <c r="V30" s="4" t="s">
        <v>150</v>
      </c>
      <c r="W30" s="4">
        <v>1</v>
      </c>
      <c r="X30" s="4"/>
      <c r="Y30" s="4">
        <v>1</v>
      </c>
      <c r="Z30" s="4"/>
      <c r="AA30" s="4"/>
      <c r="AB30" s="4"/>
      <c r="AC30" s="4">
        <v>1</v>
      </c>
      <c r="AD30" s="4">
        <v>1</v>
      </c>
      <c r="AE30" s="4" t="s">
        <v>64</v>
      </c>
      <c r="AF30" s="4" t="s">
        <v>120</v>
      </c>
    </row>
    <row r="31" spans="1:32" x14ac:dyDescent="0.4">
      <c r="A31" s="4" t="s">
        <v>641</v>
      </c>
      <c r="B31" s="4" t="s">
        <v>20</v>
      </c>
      <c r="C31" s="5" t="s">
        <v>21</v>
      </c>
      <c r="D31" s="4" t="s">
        <v>22</v>
      </c>
      <c r="E31" s="4" t="s">
        <v>23</v>
      </c>
      <c r="F31" s="6">
        <v>45077</v>
      </c>
      <c r="G31" s="4">
        <v>310</v>
      </c>
      <c r="H31" s="4">
        <v>324</v>
      </c>
      <c r="I31" s="4">
        <v>163</v>
      </c>
      <c r="J31" s="4">
        <v>165</v>
      </c>
      <c r="K31" s="4">
        <v>248</v>
      </c>
      <c r="L31" s="4">
        <v>248</v>
      </c>
      <c r="M31" s="4">
        <v>194</v>
      </c>
      <c r="N31" s="4">
        <v>194</v>
      </c>
      <c r="O31" s="4">
        <v>117</v>
      </c>
      <c r="P31" s="4">
        <v>145</v>
      </c>
      <c r="Q31" s="4">
        <v>278</v>
      </c>
      <c r="R31" s="4">
        <v>280</v>
      </c>
      <c r="S31" s="4">
        <v>312</v>
      </c>
      <c r="T31" s="4">
        <v>312</v>
      </c>
      <c r="U31" s="4" t="s">
        <v>16</v>
      </c>
      <c r="V31" s="4" t="s">
        <v>150</v>
      </c>
      <c r="W31" s="4">
        <v>1</v>
      </c>
      <c r="X31" s="4"/>
      <c r="Y31" s="4">
        <v>1</v>
      </c>
      <c r="Z31" s="4"/>
      <c r="AA31" s="4"/>
      <c r="AB31" s="4"/>
      <c r="AC31" s="4">
        <v>1</v>
      </c>
      <c r="AD31" s="4">
        <v>1</v>
      </c>
      <c r="AE31" s="4" t="s">
        <v>68</v>
      </c>
      <c r="AF31" s="4" t="s">
        <v>120</v>
      </c>
    </row>
    <row r="32" spans="1:32" x14ac:dyDescent="0.4">
      <c r="A32" s="4" t="s">
        <v>642</v>
      </c>
      <c r="B32" s="4" t="s">
        <v>20</v>
      </c>
      <c r="C32" s="5" t="s">
        <v>21</v>
      </c>
      <c r="D32" s="4" t="s">
        <v>22</v>
      </c>
      <c r="E32" s="4" t="s">
        <v>23</v>
      </c>
      <c r="F32" s="6">
        <v>45077</v>
      </c>
      <c r="G32" s="4">
        <v>310</v>
      </c>
      <c r="H32" s="4">
        <v>310</v>
      </c>
      <c r="I32" s="4">
        <v>163</v>
      </c>
      <c r="J32" s="4">
        <v>165</v>
      </c>
      <c r="K32" s="4">
        <v>248</v>
      </c>
      <c r="L32" s="4">
        <v>250</v>
      </c>
      <c r="M32" s="4">
        <v>194</v>
      </c>
      <c r="N32" s="4">
        <v>194</v>
      </c>
      <c r="O32" s="4">
        <v>117</v>
      </c>
      <c r="P32" s="4">
        <v>149</v>
      </c>
      <c r="Q32" s="4">
        <v>278</v>
      </c>
      <c r="R32" s="4">
        <v>280</v>
      </c>
      <c r="S32" s="4">
        <v>310</v>
      </c>
      <c r="T32" s="4">
        <v>312</v>
      </c>
      <c r="U32" s="4" t="s">
        <v>16</v>
      </c>
      <c r="V32" s="4" t="s">
        <v>150</v>
      </c>
      <c r="W32" s="4">
        <v>1</v>
      </c>
      <c r="X32" s="4"/>
      <c r="Y32" s="4">
        <v>1</v>
      </c>
      <c r="Z32" s="4"/>
      <c r="AA32" s="4"/>
      <c r="AB32" s="4"/>
      <c r="AC32" s="4">
        <v>1</v>
      </c>
      <c r="AD32" s="4">
        <v>1</v>
      </c>
      <c r="AE32" s="4" t="s">
        <v>57</v>
      </c>
      <c r="AF32" s="4" t="s">
        <v>120</v>
      </c>
    </row>
    <row r="33" spans="1:32" x14ac:dyDescent="0.4">
      <c r="A33" s="4" t="s">
        <v>643</v>
      </c>
      <c r="B33" s="4" t="s">
        <v>20</v>
      </c>
      <c r="C33" s="5" t="s">
        <v>21</v>
      </c>
      <c r="D33" s="4" t="s">
        <v>22</v>
      </c>
      <c r="E33" s="4" t="s">
        <v>23</v>
      </c>
      <c r="F33" s="6">
        <v>45077</v>
      </c>
      <c r="G33" s="4">
        <v>310</v>
      </c>
      <c r="H33" s="4">
        <v>310</v>
      </c>
      <c r="I33" s="4">
        <v>161</v>
      </c>
      <c r="J33" s="4">
        <v>167</v>
      </c>
      <c r="K33" s="4">
        <v>270</v>
      </c>
      <c r="L33" s="4">
        <v>276</v>
      </c>
      <c r="M33" s="4">
        <v>194</v>
      </c>
      <c r="N33" s="4">
        <v>198</v>
      </c>
      <c r="O33" s="4">
        <v>117</v>
      </c>
      <c r="P33" s="4">
        <v>117</v>
      </c>
      <c r="Q33" s="4">
        <v>264</v>
      </c>
      <c r="R33" s="4">
        <v>272</v>
      </c>
      <c r="S33" s="4">
        <v>308</v>
      </c>
      <c r="T33" s="4">
        <v>308</v>
      </c>
      <c r="U33" s="4">
        <v>1</v>
      </c>
      <c r="V33" s="4" t="s">
        <v>149</v>
      </c>
      <c r="W33" s="4">
        <v>1</v>
      </c>
      <c r="X33" s="4"/>
      <c r="Y33" s="4">
        <v>1</v>
      </c>
      <c r="Z33" s="4"/>
      <c r="AA33" s="4"/>
      <c r="AB33" s="4"/>
      <c r="AC33" s="4">
        <v>1</v>
      </c>
      <c r="AD33" s="4">
        <v>1</v>
      </c>
      <c r="AE33" s="4" t="s">
        <v>55</v>
      </c>
      <c r="AF33" s="4" t="s">
        <v>119</v>
      </c>
    </row>
    <row r="34" spans="1:32" x14ac:dyDescent="0.4">
      <c r="A34" s="4" t="s">
        <v>644</v>
      </c>
      <c r="B34" s="4" t="s">
        <v>20</v>
      </c>
      <c r="C34" s="5" t="s">
        <v>21</v>
      </c>
      <c r="D34" s="4" t="s">
        <v>22</v>
      </c>
      <c r="E34" s="4" t="s">
        <v>23</v>
      </c>
      <c r="F34" s="6">
        <v>45077</v>
      </c>
      <c r="G34" s="4">
        <v>308</v>
      </c>
      <c r="H34" s="4">
        <v>310</v>
      </c>
      <c r="I34" s="4">
        <v>165</v>
      </c>
      <c r="J34" s="4">
        <v>165</v>
      </c>
      <c r="K34" s="4">
        <v>248</v>
      </c>
      <c r="L34" s="4">
        <v>254</v>
      </c>
      <c r="M34" s="4">
        <v>194</v>
      </c>
      <c r="N34" s="4">
        <v>198</v>
      </c>
      <c r="O34" s="4">
        <v>117</v>
      </c>
      <c r="P34" s="4">
        <v>123</v>
      </c>
      <c r="Q34" s="4">
        <v>264</v>
      </c>
      <c r="R34" s="4">
        <v>274</v>
      </c>
      <c r="S34" s="4">
        <v>308</v>
      </c>
      <c r="T34" s="4">
        <v>308</v>
      </c>
      <c r="U34" s="4">
        <v>2</v>
      </c>
      <c r="V34" s="4" t="s">
        <v>150</v>
      </c>
      <c r="W34" s="4">
        <v>1</v>
      </c>
      <c r="X34" s="4"/>
      <c r="Y34" s="4">
        <v>1</v>
      </c>
      <c r="Z34" s="4"/>
      <c r="AA34" s="4"/>
      <c r="AB34" s="4"/>
      <c r="AC34" s="4">
        <v>1</v>
      </c>
      <c r="AD34" s="4">
        <v>1</v>
      </c>
      <c r="AE34" s="4" t="s">
        <v>69</v>
      </c>
      <c r="AF34" s="4" t="s">
        <v>120</v>
      </c>
    </row>
    <row r="35" spans="1:32" x14ac:dyDescent="0.4">
      <c r="A35" s="4" t="s">
        <v>645</v>
      </c>
      <c r="B35" s="4" t="s">
        <v>20</v>
      </c>
      <c r="C35" s="5" t="s">
        <v>21</v>
      </c>
      <c r="D35" s="4" t="s">
        <v>22</v>
      </c>
      <c r="E35" s="4" t="s">
        <v>23</v>
      </c>
      <c r="F35" s="6">
        <v>45077</v>
      </c>
      <c r="G35" s="4">
        <v>308</v>
      </c>
      <c r="H35" s="4">
        <v>310</v>
      </c>
      <c r="I35" s="4">
        <v>165</v>
      </c>
      <c r="J35" s="4">
        <v>165</v>
      </c>
      <c r="K35" s="4">
        <v>248</v>
      </c>
      <c r="L35" s="4">
        <v>254</v>
      </c>
      <c r="M35" s="4">
        <v>194</v>
      </c>
      <c r="N35" s="4">
        <v>198</v>
      </c>
      <c r="O35" s="4">
        <v>117</v>
      </c>
      <c r="P35" s="4">
        <v>123</v>
      </c>
      <c r="Q35" s="4">
        <v>264</v>
      </c>
      <c r="R35" s="4">
        <v>274</v>
      </c>
      <c r="S35" s="4">
        <v>308</v>
      </c>
      <c r="T35" s="4">
        <v>308</v>
      </c>
      <c r="U35" s="4">
        <v>2</v>
      </c>
      <c r="V35" s="4" t="s">
        <v>150</v>
      </c>
      <c r="W35" s="4">
        <v>1</v>
      </c>
      <c r="X35" s="4"/>
      <c r="Y35" s="4">
        <v>1</v>
      </c>
      <c r="Z35" s="4"/>
      <c r="AA35" s="4"/>
      <c r="AB35" s="4"/>
      <c r="AC35" s="4">
        <v>1</v>
      </c>
      <c r="AD35" s="4">
        <v>1</v>
      </c>
      <c r="AE35" s="4" t="s">
        <v>70</v>
      </c>
      <c r="AF35" s="4" t="s">
        <v>120</v>
      </c>
    </row>
    <row r="36" spans="1:32" x14ac:dyDescent="0.4">
      <c r="A36" s="4" t="s">
        <v>646</v>
      </c>
      <c r="B36" s="4" t="s">
        <v>20</v>
      </c>
      <c r="C36" s="5" t="s">
        <v>21</v>
      </c>
      <c r="D36" s="4" t="s">
        <v>22</v>
      </c>
      <c r="E36" s="4" t="s">
        <v>23</v>
      </c>
      <c r="F36" s="6">
        <v>45077</v>
      </c>
      <c r="G36" s="4">
        <v>310</v>
      </c>
      <c r="H36" s="4">
        <v>312</v>
      </c>
      <c r="I36" s="4">
        <v>165</v>
      </c>
      <c r="J36" s="4">
        <v>175</v>
      </c>
      <c r="K36" s="4">
        <v>248</v>
      </c>
      <c r="L36" s="4">
        <v>276</v>
      </c>
      <c r="M36" s="4">
        <v>194</v>
      </c>
      <c r="N36" s="4">
        <v>194</v>
      </c>
      <c r="O36" s="4">
        <v>123</v>
      </c>
      <c r="P36" s="4">
        <v>123</v>
      </c>
      <c r="Q36" s="4">
        <v>280</v>
      </c>
      <c r="R36" s="4">
        <v>280</v>
      </c>
      <c r="S36" s="4">
        <v>310</v>
      </c>
      <c r="T36" s="4">
        <v>312</v>
      </c>
      <c r="U36" s="4" t="s">
        <v>16</v>
      </c>
      <c r="V36" s="4" t="s">
        <v>150</v>
      </c>
      <c r="W36" s="4">
        <v>1</v>
      </c>
      <c r="X36" s="4"/>
      <c r="Y36" s="4">
        <v>1</v>
      </c>
      <c r="Z36" s="4"/>
      <c r="AA36" s="4"/>
      <c r="AB36" s="4"/>
      <c r="AC36" s="4">
        <v>1</v>
      </c>
      <c r="AD36" s="4">
        <v>1</v>
      </c>
      <c r="AE36" s="4" t="s">
        <v>71</v>
      </c>
      <c r="AF36" s="4" t="s">
        <v>120</v>
      </c>
    </row>
    <row r="37" spans="1:32" x14ac:dyDescent="0.4">
      <c r="A37" s="4" t="s">
        <v>647</v>
      </c>
      <c r="B37" s="4" t="s">
        <v>20</v>
      </c>
      <c r="C37" s="5" t="s">
        <v>21</v>
      </c>
      <c r="D37" s="4" t="s">
        <v>22</v>
      </c>
      <c r="E37" s="4" t="s">
        <v>23</v>
      </c>
      <c r="F37" s="6">
        <v>45077</v>
      </c>
      <c r="G37" s="4">
        <v>310</v>
      </c>
      <c r="H37" s="4">
        <v>310</v>
      </c>
      <c r="I37" s="4">
        <v>167</v>
      </c>
      <c r="J37" s="4">
        <v>171</v>
      </c>
      <c r="K37" s="4">
        <v>248</v>
      </c>
      <c r="L37" s="4">
        <v>270</v>
      </c>
      <c r="M37" s="4">
        <v>194</v>
      </c>
      <c r="N37" s="4">
        <v>194</v>
      </c>
      <c r="O37" s="4">
        <v>117</v>
      </c>
      <c r="P37" s="4">
        <v>117</v>
      </c>
      <c r="Q37" s="4">
        <v>264</v>
      </c>
      <c r="R37" s="4">
        <v>280</v>
      </c>
      <c r="S37" s="4">
        <v>310</v>
      </c>
      <c r="T37" s="4">
        <v>312</v>
      </c>
      <c r="U37" s="4" t="s">
        <v>16</v>
      </c>
      <c r="V37" s="4" t="s">
        <v>149</v>
      </c>
      <c r="W37" s="4">
        <v>1</v>
      </c>
      <c r="X37" s="4"/>
      <c r="Y37" s="4">
        <v>1</v>
      </c>
      <c r="Z37" s="4"/>
      <c r="AA37" s="4"/>
      <c r="AB37" s="4"/>
      <c r="AC37" s="4">
        <v>1</v>
      </c>
      <c r="AD37" s="4">
        <v>1</v>
      </c>
      <c r="AE37" s="4" t="s">
        <v>72</v>
      </c>
      <c r="AF37" s="4" t="s">
        <v>119</v>
      </c>
    </row>
    <row r="38" spans="1:32" x14ac:dyDescent="0.4">
      <c r="A38" s="4" t="s">
        <v>648</v>
      </c>
      <c r="B38" s="4" t="s">
        <v>20</v>
      </c>
      <c r="C38" s="5" t="s">
        <v>21</v>
      </c>
      <c r="D38" s="4" t="s">
        <v>22</v>
      </c>
      <c r="E38" s="4" t="s">
        <v>23</v>
      </c>
      <c r="F38" s="6">
        <v>45077</v>
      </c>
      <c r="G38" s="4">
        <v>310</v>
      </c>
      <c r="H38" s="4">
        <v>310</v>
      </c>
      <c r="I38" s="4">
        <v>161</v>
      </c>
      <c r="J38" s="4">
        <v>167</v>
      </c>
      <c r="K38" s="4">
        <v>270</v>
      </c>
      <c r="L38" s="4">
        <v>276</v>
      </c>
      <c r="M38" s="4">
        <v>194</v>
      </c>
      <c r="N38" s="4">
        <v>198</v>
      </c>
      <c r="O38" s="4">
        <v>117</v>
      </c>
      <c r="P38" s="4">
        <v>117</v>
      </c>
      <c r="Q38" s="4">
        <v>264</v>
      </c>
      <c r="R38" s="4">
        <v>272</v>
      </c>
      <c r="S38" s="4">
        <v>308</v>
      </c>
      <c r="T38" s="4">
        <v>308</v>
      </c>
      <c r="U38" s="4">
        <v>1</v>
      </c>
      <c r="V38" s="4" t="s">
        <v>149</v>
      </c>
      <c r="W38" s="4">
        <v>1</v>
      </c>
      <c r="X38" s="4"/>
      <c r="Y38" s="4">
        <v>1</v>
      </c>
      <c r="Z38" s="4"/>
      <c r="AA38" s="4"/>
      <c r="AB38" s="4"/>
      <c r="AC38" s="4">
        <v>1</v>
      </c>
      <c r="AD38" s="4">
        <v>1</v>
      </c>
      <c r="AE38" s="4" t="s">
        <v>73</v>
      </c>
      <c r="AF38" s="4" t="s">
        <v>119</v>
      </c>
    </row>
    <row r="39" spans="1:32" x14ac:dyDescent="0.4">
      <c r="A39" s="4" t="s">
        <v>649</v>
      </c>
      <c r="B39" s="4" t="s">
        <v>20</v>
      </c>
      <c r="C39" s="5" t="s">
        <v>21</v>
      </c>
      <c r="D39" s="4" t="s">
        <v>22</v>
      </c>
      <c r="E39" s="4" t="s">
        <v>23</v>
      </c>
      <c r="F39" s="6">
        <v>45077</v>
      </c>
      <c r="G39" s="4">
        <v>310</v>
      </c>
      <c r="H39" s="4">
        <v>310</v>
      </c>
      <c r="I39" s="4">
        <v>167</v>
      </c>
      <c r="J39" s="4">
        <v>175</v>
      </c>
      <c r="K39" s="4">
        <v>259</v>
      </c>
      <c r="L39" s="4">
        <v>276</v>
      </c>
      <c r="M39" s="4">
        <v>194</v>
      </c>
      <c r="N39" s="4">
        <v>194</v>
      </c>
      <c r="O39" s="4">
        <v>117</v>
      </c>
      <c r="P39" s="4">
        <v>123</v>
      </c>
      <c r="Q39" s="4">
        <v>278</v>
      </c>
      <c r="R39" s="4">
        <v>278</v>
      </c>
      <c r="S39" s="4">
        <v>308</v>
      </c>
      <c r="T39" s="4">
        <v>310</v>
      </c>
      <c r="U39" s="4" t="s">
        <v>16</v>
      </c>
      <c r="V39" s="4" t="s">
        <v>149</v>
      </c>
      <c r="W39" s="4">
        <v>1</v>
      </c>
      <c r="X39" s="4"/>
      <c r="Y39" s="4">
        <v>1</v>
      </c>
      <c r="Z39" s="4"/>
      <c r="AA39" s="4"/>
      <c r="AB39" s="4"/>
      <c r="AC39" s="4">
        <v>1</v>
      </c>
      <c r="AD39" s="4">
        <v>1</v>
      </c>
      <c r="AE39" s="4" t="s">
        <v>74</v>
      </c>
      <c r="AF39" s="4" t="s">
        <v>119</v>
      </c>
    </row>
    <row r="40" spans="1:32" x14ac:dyDescent="0.4">
      <c r="A40" s="4" t="s">
        <v>650</v>
      </c>
      <c r="B40" s="4" t="s">
        <v>20</v>
      </c>
      <c r="C40" s="5" t="s">
        <v>21</v>
      </c>
      <c r="D40" s="4" t="s">
        <v>22</v>
      </c>
      <c r="E40" s="4" t="s">
        <v>23</v>
      </c>
      <c r="F40" s="6">
        <v>45077</v>
      </c>
      <c r="G40" s="4">
        <v>310</v>
      </c>
      <c r="H40" s="4">
        <v>310</v>
      </c>
      <c r="I40" s="4">
        <v>163</v>
      </c>
      <c r="J40" s="4">
        <v>165</v>
      </c>
      <c r="K40" s="4">
        <v>248</v>
      </c>
      <c r="L40" s="4">
        <v>248</v>
      </c>
      <c r="M40" s="4">
        <v>194</v>
      </c>
      <c r="N40" s="4">
        <v>194</v>
      </c>
      <c r="O40" s="4">
        <v>123</v>
      </c>
      <c r="P40" s="4">
        <v>145</v>
      </c>
      <c r="Q40" s="4">
        <v>272</v>
      </c>
      <c r="R40" s="4">
        <v>278</v>
      </c>
      <c r="S40" s="4">
        <v>310</v>
      </c>
      <c r="T40" s="4">
        <v>318</v>
      </c>
      <c r="U40" s="4" t="s">
        <v>16</v>
      </c>
      <c r="V40" s="4" t="s">
        <v>150</v>
      </c>
      <c r="W40" s="4">
        <v>1</v>
      </c>
      <c r="X40" s="4"/>
      <c r="Y40" s="4">
        <v>1</v>
      </c>
      <c r="Z40" s="4"/>
      <c r="AA40" s="4"/>
      <c r="AB40" s="4"/>
      <c r="AC40" s="4">
        <v>1</v>
      </c>
      <c r="AD40" s="4">
        <v>1</v>
      </c>
      <c r="AE40" s="4" t="s">
        <v>70</v>
      </c>
      <c r="AF40" s="4" t="s">
        <v>120</v>
      </c>
    </row>
    <row r="41" spans="1:32" x14ac:dyDescent="0.4">
      <c r="A41" s="4" t="s">
        <v>651</v>
      </c>
      <c r="B41" s="4" t="s">
        <v>20</v>
      </c>
      <c r="C41" s="5" t="s">
        <v>21</v>
      </c>
      <c r="D41" s="4" t="s">
        <v>22</v>
      </c>
      <c r="E41" s="4" t="s">
        <v>23</v>
      </c>
      <c r="F41" s="6">
        <v>45077</v>
      </c>
      <c r="G41" s="4">
        <v>308</v>
      </c>
      <c r="H41" s="4">
        <v>310</v>
      </c>
      <c r="I41" s="4">
        <v>165</v>
      </c>
      <c r="J41" s="4">
        <v>166</v>
      </c>
      <c r="K41" s="4">
        <v>248</v>
      </c>
      <c r="L41" s="4">
        <v>258</v>
      </c>
      <c r="M41" s="4">
        <v>194</v>
      </c>
      <c r="N41" s="4">
        <v>194</v>
      </c>
      <c r="O41" s="4">
        <v>117</v>
      </c>
      <c r="P41" s="4">
        <v>117</v>
      </c>
      <c r="Q41" s="4">
        <v>264</v>
      </c>
      <c r="R41" s="4">
        <v>264</v>
      </c>
      <c r="S41" s="4">
        <v>310</v>
      </c>
      <c r="T41" s="4">
        <v>310</v>
      </c>
      <c r="U41" s="4" t="s">
        <v>16</v>
      </c>
      <c r="V41" s="4" t="s">
        <v>150</v>
      </c>
      <c r="W41" s="4">
        <v>1</v>
      </c>
      <c r="X41" s="4"/>
      <c r="Y41" s="4">
        <v>1</v>
      </c>
      <c r="Z41" s="4"/>
      <c r="AA41" s="4"/>
      <c r="AB41" s="4"/>
      <c r="AC41" s="4">
        <v>1</v>
      </c>
      <c r="AD41" s="4">
        <v>1</v>
      </c>
      <c r="AE41" s="4" t="s">
        <v>70</v>
      </c>
      <c r="AF41" s="4" t="s">
        <v>120</v>
      </c>
    </row>
    <row r="42" spans="1:32" x14ac:dyDescent="0.4">
      <c r="A42" s="4" t="s">
        <v>652</v>
      </c>
      <c r="B42" s="4" t="s">
        <v>20</v>
      </c>
      <c r="C42" s="5" t="s">
        <v>21</v>
      </c>
      <c r="D42" s="4" t="s">
        <v>22</v>
      </c>
      <c r="E42" s="4" t="s">
        <v>23</v>
      </c>
      <c r="F42" s="6">
        <v>45077</v>
      </c>
      <c r="G42" s="4">
        <v>306</v>
      </c>
      <c r="H42" s="4">
        <v>316</v>
      </c>
      <c r="I42" s="4">
        <v>165</v>
      </c>
      <c r="J42" s="4">
        <v>175</v>
      </c>
      <c r="K42" s="4">
        <v>248</v>
      </c>
      <c r="L42" s="4">
        <v>248</v>
      </c>
      <c r="M42" s="4">
        <v>194</v>
      </c>
      <c r="N42" s="4">
        <v>198</v>
      </c>
      <c r="O42" s="4">
        <v>117</v>
      </c>
      <c r="P42" s="4">
        <v>123</v>
      </c>
      <c r="Q42" s="4">
        <v>272</v>
      </c>
      <c r="R42" s="4">
        <v>272</v>
      </c>
      <c r="S42" s="4">
        <v>310</v>
      </c>
      <c r="T42" s="4">
        <v>318</v>
      </c>
      <c r="U42" s="4" t="s">
        <v>16</v>
      </c>
      <c r="V42" s="4" t="s">
        <v>150</v>
      </c>
      <c r="W42" s="4">
        <v>1</v>
      </c>
      <c r="X42" s="4"/>
      <c r="Y42" s="4">
        <v>1</v>
      </c>
      <c r="Z42" s="4"/>
      <c r="AA42" s="4"/>
      <c r="AB42" s="4"/>
      <c r="AC42" s="4">
        <v>1</v>
      </c>
      <c r="AD42" s="4">
        <v>1</v>
      </c>
      <c r="AE42" s="4" t="s">
        <v>75</v>
      </c>
      <c r="AF42" s="4" t="s">
        <v>120</v>
      </c>
    </row>
    <row r="43" spans="1:32" x14ac:dyDescent="0.4">
      <c r="A43" s="4" t="s">
        <v>653</v>
      </c>
      <c r="B43" s="4" t="s">
        <v>24</v>
      </c>
      <c r="C43" s="5" t="s">
        <v>25</v>
      </c>
      <c r="D43" s="4" t="s">
        <v>26</v>
      </c>
      <c r="E43" s="4" t="s">
        <v>15</v>
      </c>
      <c r="F43" s="6">
        <v>45076</v>
      </c>
      <c r="G43" s="4">
        <v>308</v>
      </c>
      <c r="H43" s="4">
        <v>312</v>
      </c>
      <c r="I43" s="4">
        <v>163</v>
      </c>
      <c r="J43" s="4">
        <v>165</v>
      </c>
      <c r="K43" s="4">
        <v>254</v>
      </c>
      <c r="L43" s="4">
        <v>270</v>
      </c>
      <c r="M43" s="4">
        <v>194</v>
      </c>
      <c r="N43" s="4">
        <v>198</v>
      </c>
      <c r="O43" s="4">
        <v>117</v>
      </c>
      <c r="P43" s="4">
        <v>153</v>
      </c>
      <c r="Q43" s="4">
        <v>264</v>
      </c>
      <c r="R43" s="4">
        <v>278</v>
      </c>
      <c r="S43" s="4">
        <v>310</v>
      </c>
      <c r="T43" s="4">
        <v>314</v>
      </c>
      <c r="U43" s="4" t="s">
        <v>16</v>
      </c>
      <c r="V43" s="4" t="s">
        <v>150</v>
      </c>
      <c r="W43" s="4">
        <v>1</v>
      </c>
      <c r="X43" s="4"/>
      <c r="Y43" s="4">
        <v>1</v>
      </c>
      <c r="Z43" s="4"/>
      <c r="AA43" s="4"/>
      <c r="AB43" s="4"/>
      <c r="AC43" s="4">
        <v>1</v>
      </c>
      <c r="AD43" s="4">
        <v>1</v>
      </c>
      <c r="AE43" s="4" t="s">
        <v>76</v>
      </c>
      <c r="AF43" s="4" t="s">
        <v>125</v>
      </c>
    </row>
    <row r="44" spans="1:32" x14ac:dyDescent="0.4">
      <c r="A44" s="4" t="s">
        <v>654</v>
      </c>
      <c r="B44" s="4" t="s">
        <v>27</v>
      </c>
      <c r="C44" s="5" t="s">
        <v>28</v>
      </c>
      <c r="D44" s="4" t="s">
        <v>22</v>
      </c>
      <c r="E44" s="4" t="s">
        <v>23</v>
      </c>
      <c r="F44" s="6">
        <v>45077</v>
      </c>
      <c r="G44" s="4">
        <v>312</v>
      </c>
      <c r="H44" s="4">
        <v>312</v>
      </c>
      <c r="I44" s="4">
        <v>175</v>
      </c>
      <c r="J44" s="4">
        <v>175</v>
      </c>
      <c r="K44" s="4">
        <v>248</v>
      </c>
      <c r="L44" s="4">
        <v>266</v>
      </c>
      <c r="M44" s="4">
        <v>196</v>
      </c>
      <c r="N44" s="4">
        <v>196</v>
      </c>
      <c r="O44" s="4">
        <v>117</v>
      </c>
      <c r="P44" s="4">
        <v>123</v>
      </c>
      <c r="Q44" s="4">
        <v>278</v>
      </c>
      <c r="R44" s="4">
        <v>278</v>
      </c>
      <c r="S44" s="4">
        <v>310</v>
      </c>
      <c r="T44" s="4">
        <v>310</v>
      </c>
      <c r="U44" s="4" t="s">
        <v>16</v>
      </c>
      <c r="V44" s="4" t="s">
        <v>149</v>
      </c>
      <c r="W44" s="4">
        <v>1</v>
      </c>
      <c r="X44" s="4"/>
      <c r="Y44" s="4">
        <v>1</v>
      </c>
      <c r="Z44" s="4"/>
      <c r="AA44" s="4"/>
      <c r="AB44" s="4"/>
      <c r="AC44" s="4">
        <v>1</v>
      </c>
      <c r="AD44" s="4">
        <v>1</v>
      </c>
      <c r="AE44" s="4" t="s">
        <v>77</v>
      </c>
      <c r="AF44" s="4" t="s">
        <v>119</v>
      </c>
    </row>
    <row r="45" spans="1:32" x14ac:dyDescent="0.4">
      <c r="A45" s="4" t="s">
        <v>655</v>
      </c>
      <c r="B45" s="4" t="s">
        <v>27</v>
      </c>
      <c r="C45" s="5" t="s">
        <v>28</v>
      </c>
      <c r="D45" s="4" t="s">
        <v>22</v>
      </c>
      <c r="E45" s="4" t="s">
        <v>23</v>
      </c>
      <c r="F45" s="6">
        <v>45077</v>
      </c>
      <c r="G45" s="4">
        <v>310</v>
      </c>
      <c r="H45" s="4">
        <v>324</v>
      </c>
      <c r="I45" s="4">
        <v>165</v>
      </c>
      <c r="J45" s="4">
        <v>165</v>
      </c>
      <c r="K45" s="4">
        <v>270</v>
      </c>
      <c r="L45" s="4">
        <v>274</v>
      </c>
      <c r="M45" s="4">
        <v>194</v>
      </c>
      <c r="N45" s="4">
        <v>196</v>
      </c>
      <c r="O45" s="4">
        <v>117</v>
      </c>
      <c r="P45" s="4">
        <v>117</v>
      </c>
      <c r="Q45" s="4">
        <v>278</v>
      </c>
      <c r="R45" s="4">
        <v>278</v>
      </c>
      <c r="S45" s="4">
        <v>310</v>
      </c>
      <c r="T45" s="4">
        <v>318</v>
      </c>
      <c r="U45" s="4" t="s">
        <v>16</v>
      </c>
      <c r="V45" s="4" t="s">
        <v>149</v>
      </c>
      <c r="W45" s="4">
        <v>1</v>
      </c>
      <c r="X45" s="4"/>
      <c r="Y45" s="4">
        <v>1</v>
      </c>
      <c r="Z45" s="4"/>
      <c r="AA45" s="4"/>
      <c r="AB45" s="4"/>
      <c r="AC45" s="4">
        <v>1</v>
      </c>
      <c r="AD45" s="4">
        <v>1</v>
      </c>
      <c r="AE45" s="4" t="s">
        <v>78</v>
      </c>
      <c r="AF45" s="4" t="s">
        <v>119</v>
      </c>
    </row>
    <row r="46" spans="1:32" x14ac:dyDescent="0.4">
      <c r="A46" s="4" t="s">
        <v>656</v>
      </c>
      <c r="B46" s="4" t="s">
        <v>27</v>
      </c>
      <c r="C46" s="5" t="s">
        <v>28</v>
      </c>
      <c r="D46" s="4" t="s">
        <v>22</v>
      </c>
      <c r="E46" s="4" t="s">
        <v>23</v>
      </c>
      <c r="F46" s="6">
        <v>45077</v>
      </c>
      <c r="G46" s="4">
        <v>310</v>
      </c>
      <c r="H46" s="4">
        <v>310</v>
      </c>
      <c r="I46" s="4">
        <v>163</v>
      </c>
      <c r="J46" s="4">
        <v>175</v>
      </c>
      <c r="K46" s="4">
        <v>248</v>
      </c>
      <c r="L46" s="4">
        <v>266</v>
      </c>
      <c r="M46" s="4">
        <v>194</v>
      </c>
      <c r="N46" s="4">
        <v>204</v>
      </c>
      <c r="O46" s="4">
        <v>123</v>
      </c>
      <c r="P46" s="4">
        <v>143</v>
      </c>
      <c r="Q46" s="4">
        <v>282</v>
      </c>
      <c r="R46" s="4">
        <v>298</v>
      </c>
      <c r="S46" s="4">
        <v>310</v>
      </c>
      <c r="T46" s="4">
        <v>312</v>
      </c>
      <c r="U46" s="4" t="s">
        <v>16</v>
      </c>
      <c r="V46" s="4" t="s">
        <v>149</v>
      </c>
      <c r="W46" s="4">
        <v>1</v>
      </c>
      <c r="X46" s="4"/>
      <c r="Y46" s="4">
        <v>1</v>
      </c>
      <c r="Z46" s="4"/>
      <c r="AA46" s="4"/>
      <c r="AB46" s="4"/>
      <c r="AC46" s="4">
        <v>1</v>
      </c>
      <c r="AD46" s="4">
        <v>1</v>
      </c>
      <c r="AE46" s="4" t="s">
        <v>79</v>
      </c>
      <c r="AF46" s="4" t="s">
        <v>119</v>
      </c>
    </row>
    <row r="47" spans="1:32" x14ac:dyDescent="0.4">
      <c r="A47" s="4" t="s">
        <v>657</v>
      </c>
      <c r="B47" s="4" t="s">
        <v>27</v>
      </c>
      <c r="C47" s="5" t="s">
        <v>28</v>
      </c>
      <c r="D47" s="4" t="s">
        <v>22</v>
      </c>
      <c r="E47" s="4" t="s">
        <v>23</v>
      </c>
      <c r="F47" s="6">
        <v>45077</v>
      </c>
      <c r="G47" s="4">
        <v>308</v>
      </c>
      <c r="H47" s="4">
        <v>310</v>
      </c>
      <c r="I47" s="4">
        <v>165</v>
      </c>
      <c r="J47" s="4">
        <v>171</v>
      </c>
      <c r="K47" s="4">
        <v>248</v>
      </c>
      <c r="L47" s="4">
        <v>248</v>
      </c>
      <c r="M47" s="4">
        <v>194</v>
      </c>
      <c r="N47" s="4">
        <v>196</v>
      </c>
      <c r="O47" s="4">
        <v>117</v>
      </c>
      <c r="P47" s="4">
        <v>117</v>
      </c>
      <c r="Q47" s="4">
        <v>276</v>
      </c>
      <c r="R47" s="4">
        <v>288</v>
      </c>
      <c r="S47" s="4">
        <v>310</v>
      </c>
      <c r="T47" s="4">
        <v>310</v>
      </c>
      <c r="U47" s="4" t="s">
        <v>16</v>
      </c>
      <c r="V47" s="4" t="s">
        <v>150</v>
      </c>
      <c r="W47" s="4">
        <v>1</v>
      </c>
      <c r="X47" s="4"/>
      <c r="Y47" s="4">
        <v>1</v>
      </c>
      <c r="Z47" s="4"/>
      <c r="AA47" s="4"/>
      <c r="AB47" s="4"/>
      <c r="AC47" s="4">
        <v>1</v>
      </c>
      <c r="AD47" s="4">
        <v>1</v>
      </c>
      <c r="AE47" s="4" t="s">
        <v>80</v>
      </c>
      <c r="AF47" s="4" t="s">
        <v>120</v>
      </c>
    </row>
    <row r="48" spans="1:32" x14ac:dyDescent="0.4">
      <c r="A48" s="4" t="s">
        <v>658</v>
      </c>
      <c r="B48" s="4" t="s">
        <v>29</v>
      </c>
      <c r="C48" s="5" t="s">
        <v>147</v>
      </c>
      <c r="D48" s="4" t="s">
        <v>30</v>
      </c>
      <c r="E48" s="4" t="s">
        <v>31</v>
      </c>
      <c r="F48" s="6">
        <v>45078</v>
      </c>
      <c r="G48" s="4">
        <v>306</v>
      </c>
      <c r="H48" s="4">
        <v>306</v>
      </c>
      <c r="I48" s="4">
        <v>163</v>
      </c>
      <c r="J48" s="4">
        <v>165</v>
      </c>
      <c r="K48" s="4">
        <v>266</v>
      </c>
      <c r="L48" s="4">
        <v>270</v>
      </c>
      <c r="M48" s="4">
        <v>198</v>
      </c>
      <c r="N48" s="4">
        <v>198</v>
      </c>
      <c r="O48" s="4">
        <v>145</v>
      </c>
      <c r="P48" s="4">
        <v>151</v>
      </c>
      <c r="Q48" s="4">
        <v>270</v>
      </c>
      <c r="R48" s="4">
        <v>272</v>
      </c>
      <c r="S48" s="4">
        <v>294</v>
      </c>
      <c r="T48" s="4">
        <v>314</v>
      </c>
      <c r="U48" s="4" t="s">
        <v>16</v>
      </c>
      <c r="V48" s="4" t="s">
        <v>150</v>
      </c>
      <c r="W48" s="4">
        <v>1</v>
      </c>
      <c r="X48" s="4"/>
      <c r="Y48" s="4"/>
      <c r="Z48" s="4"/>
      <c r="AA48" s="4"/>
      <c r="AB48" s="4"/>
      <c r="AC48" s="4"/>
      <c r="AD48" s="4">
        <v>1</v>
      </c>
      <c r="AE48" s="4" t="s">
        <v>81</v>
      </c>
      <c r="AF48" s="4" t="s">
        <v>126</v>
      </c>
    </row>
    <row r="49" spans="1:32" x14ac:dyDescent="0.4">
      <c r="A49" s="4" t="s">
        <v>659</v>
      </c>
      <c r="B49" s="4" t="s">
        <v>32</v>
      </c>
      <c r="C49" s="5" t="s">
        <v>13</v>
      </c>
      <c r="D49" s="4" t="s">
        <v>30</v>
      </c>
      <c r="E49" s="4" t="s">
        <v>31</v>
      </c>
      <c r="F49" s="6">
        <v>45078</v>
      </c>
      <c r="G49" s="4">
        <v>310</v>
      </c>
      <c r="H49" s="4">
        <v>310</v>
      </c>
      <c r="I49" s="4">
        <v>163</v>
      </c>
      <c r="J49" s="4">
        <v>165</v>
      </c>
      <c r="K49" s="4">
        <v>248</v>
      </c>
      <c r="L49" s="4">
        <v>248</v>
      </c>
      <c r="M49" s="4">
        <v>194</v>
      </c>
      <c r="N49" s="4">
        <v>194</v>
      </c>
      <c r="O49" s="4">
        <v>123</v>
      </c>
      <c r="P49" s="4">
        <v>145</v>
      </c>
      <c r="Q49" s="4">
        <v>278</v>
      </c>
      <c r="R49" s="4">
        <v>280</v>
      </c>
      <c r="S49" s="4">
        <v>312</v>
      </c>
      <c r="T49" s="4">
        <v>312</v>
      </c>
      <c r="U49" s="4" t="s">
        <v>16</v>
      </c>
      <c r="V49" s="4" t="s">
        <v>150</v>
      </c>
      <c r="W49" s="4">
        <v>1</v>
      </c>
      <c r="X49" s="4"/>
      <c r="Y49" s="4">
        <v>1</v>
      </c>
      <c r="Z49" s="4"/>
      <c r="AA49" s="4"/>
      <c r="AB49" s="4"/>
      <c r="AC49" s="4">
        <v>1</v>
      </c>
      <c r="AD49" s="4">
        <v>1</v>
      </c>
      <c r="AE49" s="4" t="s">
        <v>82</v>
      </c>
      <c r="AF49" s="4" t="s">
        <v>120</v>
      </c>
    </row>
    <row r="50" spans="1:32" x14ac:dyDescent="0.4">
      <c r="A50" s="4" t="s">
        <v>660</v>
      </c>
      <c r="B50" s="4" t="s">
        <v>32</v>
      </c>
      <c r="C50" s="5" t="s">
        <v>13</v>
      </c>
      <c r="D50" s="4" t="s">
        <v>30</v>
      </c>
      <c r="E50" s="4" t="s">
        <v>31</v>
      </c>
      <c r="F50" s="6">
        <v>45078</v>
      </c>
      <c r="G50" s="4">
        <v>306</v>
      </c>
      <c r="H50" s="4">
        <v>310</v>
      </c>
      <c r="I50" s="4">
        <v>165</v>
      </c>
      <c r="J50" s="4">
        <v>167</v>
      </c>
      <c r="K50" s="4">
        <v>248</v>
      </c>
      <c r="L50" s="4">
        <v>276</v>
      </c>
      <c r="M50" s="4">
        <v>194</v>
      </c>
      <c r="N50" s="4">
        <v>196</v>
      </c>
      <c r="O50" s="4">
        <v>117</v>
      </c>
      <c r="P50" s="4">
        <v>117</v>
      </c>
      <c r="Q50" s="4">
        <v>276</v>
      </c>
      <c r="R50" s="4">
        <v>278</v>
      </c>
      <c r="S50" s="4">
        <v>312</v>
      </c>
      <c r="T50" s="4">
        <v>314</v>
      </c>
      <c r="U50" s="4" t="s">
        <v>16</v>
      </c>
      <c r="V50" s="4" t="s">
        <v>148</v>
      </c>
      <c r="W50" s="4">
        <v>1</v>
      </c>
      <c r="X50" s="4"/>
      <c r="Y50" s="4">
        <v>1</v>
      </c>
      <c r="Z50" s="4">
        <v>1</v>
      </c>
      <c r="AA50" s="4"/>
      <c r="AB50" s="4"/>
      <c r="AC50" s="4">
        <v>1</v>
      </c>
      <c r="AD50" s="4">
        <v>1</v>
      </c>
      <c r="AE50" s="4" t="s">
        <v>59</v>
      </c>
      <c r="AF50" s="4" t="s">
        <v>122</v>
      </c>
    </row>
    <row r="51" spans="1:32" x14ac:dyDescent="0.4">
      <c r="A51" s="4" t="s">
        <v>661</v>
      </c>
      <c r="B51" s="4" t="s">
        <v>32</v>
      </c>
      <c r="C51" s="5" t="s">
        <v>13</v>
      </c>
      <c r="D51" s="4" t="s">
        <v>30</v>
      </c>
      <c r="E51" s="4" t="s">
        <v>31</v>
      </c>
      <c r="F51" s="6">
        <v>45078</v>
      </c>
      <c r="G51" s="4">
        <v>308</v>
      </c>
      <c r="H51" s="4">
        <v>308</v>
      </c>
      <c r="I51" s="4">
        <v>163</v>
      </c>
      <c r="J51" s="4">
        <v>165</v>
      </c>
      <c r="K51" s="4">
        <v>248</v>
      </c>
      <c r="L51" s="4">
        <v>248</v>
      </c>
      <c r="M51" s="4">
        <v>194</v>
      </c>
      <c r="N51" s="4">
        <v>198</v>
      </c>
      <c r="O51" s="4">
        <v>117</v>
      </c>
      <c r="P51" s="4">
        <v>153</v>
      </c>
      <c r="Q51" s="4">
        <v>276</v>
      </c>
      <c r="R51" s="4">
        <v>278</v>
      </c>
      <c r="S51" s="4">
        <v>310</v>
      </c>
      <c r="T51" s="4">
        <v>310</v>
      </c>
      <c r="U51" s="4" t="s">
        <v>16</v>
      </c>
      <c r="V51" s="4" t="s">
        <v>150</v>
      </c>
      <c r="W51" s="4">
        <v>1</v>
      </c>
      <c r="X51" s="4"/>
      <c r="Y51" s="4">
        <v>1</v>
      </c>
      <c r="Z51" s="4"/>
      <c r="AA51" s="4"/>
      <c r="AB51" s="4"/>
      <c r="AC51" s="4">
        <v>1</v>
      </c>
      <c r="AD51" s="4">
        <v>1</v>
      </c>
      <c r="AE51" s="4" t="s">
        <v>70</v>
      </c>
      <c r="AF51" s="4" t="s">
        <v>120</v>
      </c>
    </row>
    <row r="52" spans="1:32" x14ac:dyDescent="0.4">
      <c r="A52" s="4" t="s">
        <v>662</v>
      </c>
      <c r="B52" s="4" t="s">
        <v>33</v>
      </c>
      <c r="C52" s="5" t="s">
        <v>13</v>
      </c>
      <c r="D52" s="4" t="s">
        <v>34</v>
      </c>
      <c r="E52" s="4" t="s">
        <v>15</v>
      </c>
      <c r="F52" s="6">
        <v>45076</v>
      </c>
      <c r="G52" s="4">
        <v>306</v>
      </c>
      <c r="H52" s="4">
        <v>310</v>
      </c>
      <c r="I52" s="4">
        <v>165</v>
      </c>
      <c r="J52" s="4">
        <v>165</v>
      </c>
      <c r="K52" s="4">
        <v>248</v>
      </c>
      <c r="L52" s="4">
        <v>276</v>
      </c>
      <c r="M52" s="4">
        <v>182</v>
      </c>
      <c r="N52" s="4">
        <v>200</v>
      </c>
      <c r="O52" s="4">
        <v>117</v>
      </c>
      <c r="P52" s="4">
        <v>117</v>
      </c>
      <c r="Q52" s="4">
        <v>272</v>
      </c>
      <c r="R52" s="4">
        <v>280</v>
      </c>
      <c r="S52" s="4">
        <v>308</v>
      </c>
      <c r="T52" s="4">
        <v>308</v>
      </c>
      <c r="U52" s="4" t="s">
        <v>16</v>
      </c>
      <c r="V52" s="4" t="s">
        <v>150</v>
      </c>
      <c r="W52" s="4">
        <v>1</v>
      </c>
      <c r="X52" s="4"/>
      <c r="Y52" s="4">
        <v>1</v>
      </c>
      <c r="Z52" s="4"/>
      <c r="AA52" s="4"/>
      <c r="AB52" s="4"/>
      <c r="AC52" s="4">
        <v>1</v>
      </c>
      <c r="AD52" s="4">
        <v>1</v>
      </c>
      <c r="AE52" s="4" t="s">
        <v>83</v>
      </c>
      <c r="AF52" s="4" t="s">
        <v>120</v>
      </c>
    </row>
    <row r="53" spans="1:32" x14ac:dyDescent="0.4">
      <c r="A53" s="4" t="s">
        <v>663</v>
      </c>
      <c r="B53" s="4" t="s">
        <v>33</v>
      </c>
      <c r="C53" s="5" t="s">
        <v>13</v>
      </c>
      <c r="D53" s="4" t="s">
        <v>34</v>
      </c>
      <c r="E53" s="4" t="s">
        <v>15</v>
      </c>
      <c r="F53" s="6">
        <v>45076</v>
      </c>
      <c r="G53" s="4">
        <v>306</v>
      </c>
      <c r="H53" s="4">
        <v>308</v>
      </c>
      <c r="I53" s="4">
        <v>163</v>
      </c>
      <c r="J53" s="4">
        <v>163</v>
      </c>
      <c r="K53" s="4">
        <v>248</v>
      </c>
      <c r="L53" s="4">
        <v>276</v>
      </c>
      <c r="M53" s="4">
        <v>194</v>
      </c>
      <c r="N53" s="4">
        <v>194</v>
      </c>
      <c r="O53" s="4">
        <v>145</v>
      </c>
      <c r="P53" s="4">
        <v>145</v>
      </c>
      <c r="Q53" s="4">
        <v>272</v>
      </c>
      <c r="R53" s="4">
        <v>280</v>
      </c>
      <c r="S53" s="4">
        <v>310</v>
      </c>
      <c r="T53" s="4">
        <v>318</v>
      </c>
      <c r="U53" s="4" t="s">
        <v>16</v>
      </c>
      <c r="V53" s="4" t="s">
        <v>149</v>
      </c>
      <c r="W53" s="4">
        <v>1</v>
      </c>
      <c r="X53" s="4"/>
      <c r="Y53" s="4">
        <v>1</v>
      </c>
      <c r="Z53" s="4"/>
      <c r="AA53" s="4"/>
      <c r="AB53" s="4"/>
      <c r="AC53" s="4">
        <v>1</v>
      </c>
      <c r="AD53" s="4">
        <v>1</v>
      </c>
      <c r="AE53" s="4" t="s">
        <v>55</v>
      </c>
      <c r="AF53" s="4" t="s">
        <v>119</v>
      </c>
    </row>
    <row r="54" spans="1:32" x14ac:dyDescent="0.4">
      <c r="A54" s="4" t="s">
        <v>664</v>
      </c>
      <c r="B54" s="4" t="s">
        <v>33</v>
      </c>
      <c r="C54" s="5" t="s">
        <v>13</v>
      </c>
      <c r="D54" s="4" t="s">
        <v>34</v>
      </c>
      <c r="E54" s="4" t="s">
        <v>15</v>
      </c>
      <c r="F54" s="6">
        <v>45076</v>
      </c>
      <c r="G54" s="4">
        <v>310</v>
      </c>
      <c r="H54" s="4">
        <v>310</v>
      </c>
      <c r="I54" s="4">
        <v>165</v>
      </c>
      <c r="J54" s="4">
        <v>165</v>
      </c>
      <c r="K54" s="4">
        <v>248</v>
      </c>
      <c r="L54" s="4">
        <v>270</v>
      </c>
      <c r="M54" s="4">
        <v>194</v>
      </c>
      <c r="N54" s="4">
        <v>196</v>
      </c>
      <c r="O54" s="4">
        <v>123</v>
      </c>
      <c r="P54" s="4">
        <v>123</v>
      </c>
      <c r="Q54" s="4">
        <v>278</v>
      </c>
      <c r="R54" s="4">
        <v>280</v>
      </c>
      <c r="S54" s="4">
        <v>310</v>
      </c>
      <c r="T54" s="4">
        <v>326</v>
      </c>
      <c r="U54" s="4" t="s">
        <v>16</v>
      </c>
      <c r="V54" s="4" t="s">
        <v>149</v>
      </c>
      <c r="W54" s="4">
        <v>1</v>
      </c>
      <c r="X54" s="4"/>
      <c r="Y54" s="4">
        <v>1</v>
      </c>
      <c r="Z54" s="4"/>
      <c r="AA54" s="4"/>
      <c r="AB54" s="4"/>
      <c r="AC54" s="4">
        <v>1</v>
      </c>
      <c r="AD54" s="4">
        <v>1</v>
      </c>
      <c r="AE54" s="4" t="s">
        <v>84</v>
      </c>
      <c r="AF54" s="4" t="s">
        <v>119</v>
      </c>
    </row>
    <row r="55" spans="1:32" x14ac:dyDescent="0.4">
      <c r="A55" s="4" t="s">
        <v>665</v>
      </c>
      <c r="B55" s="4" t="s">
        <v>33</v>
      </c>
      <c r="C55" s="5" t="s">
        <v>13</v>
      </c>
      <c r="D55" s="4" t="s">
        <v>34</v>
      </c>
      <c r="E55" s="4" t="s">
        <v>15</v>
      </c>
      <c r="F55" s="6">
        <v>45076</v>
      </c>
      <c r="G55" s="4">
        <v>310</v>
      </c>
      <c r="H55" s="4">
        <v>312</v>
      </c>
      <c r="I55" s="4">
        <v>163</v>
      </c>
      <c r="J55" s="4">
        <v>175</v>
      </c>
      <c r="K55" s="4">
        <v>248</v>
      </c>
      <c r="L55" s="4">
        <v>276</v>
      </c>
      <c r="M55" s="4">
        <v>194</v>
      </c>
      <c r="N55" s="4">
        <v>196</v>
      </c>
      <c r="O55" s="4">
        <v>117</v>
      </c>
      <c r="P55" s="4">
        <v>145</v>
      </c>
      <c r="Q55" s="4">
        <v>278</v>
      </c>
      <c r="R55" s="4">
        <v>278</v>
      </c>
      <c r="S55" s="4">
        <v>310</v>
      </c>
      <c r="T55" s="4">
        <v>310</v>
      </c>
      <c r="U55" s="4" t="s">
        <v>16</v>
      </c>
      <c r="V55" s="4" t="s">
        <v>150</v>
      </c>
      <c r="W55" s="4">
        <v>1</v>
      </c>
      <c r="X55" s="4"/>
      <c r="Y55" s="4">
        <v>1</v>
      </c>
      <c r="Z55" s="4"/>
      <c r="AA55" s="4"/>
      <c r="AB55" s="4"/>
      <c r="AC55" s="4">
        <v>1</v>
      </c>
      <c r="AD55" s="4">
        <v>1</v>
      </c>
      <c r="AE55" s="4" t="s">
        <v>85</v>
      </c>
      <c r="AF55" s="4" t="s">
        <v>120</v>
      </c>
    </row>
    <row r="56" spans="1:32" x14ac:dyDescent="0.4">
      <c r="A56" s="7" t="s">
        <v>666</v>
      </c>
      <c r="B56" s="4" t="s">
        <v>33</v>
      </c>
      <c r="C56" s="5" t="s">
        <v>13</v>
      </c>
      <c r="D56" s="4" t="s">
        <v>34</v>
      </c>
      <c r="E56" s="4" t="s">
        <v>15</v>
      </c>
      <c r="F56" s="6">
        <v>45076</v>
      </c>
      <c r="G56" s="4">
        <v>310</v>
      </c>
      <c r="H56" s="4">
        <v>310</v>
      </c>
      <c r="I56" s="4">
        <v>165</v>
      </c>
      <c r="J56" s="4">
        <v>167</v>
      </c>
      <c r="K56" s="4">
        <v>248</v>
      </c>
      <c r="L56" s="4">
        <v>248</v>
      </c>
      <c r="M56" s="4">
        <v>194</v>
      </c>
      <c r="N56" s="4">
        <v>198</v>
      </c>
      <c r="O56" s="4">
        <v>117</v>
      </c>
      <c r="P56" s="4">
        <v>123</v>
      </c>
      <c r="Q56" s="4">
        <v>278</v>
      </c>
      <c r="R56" s="4">
        <v>278</v>
      </c>
      <c r="S56" s="4">
        <v>312</v>
      </c>
      <c r="T56" s="4">
        <v>312</v>
      </c>
      <c r="U56" s="4" t="s">
        <v>16</v>
      </c>
      <c r="V56" s="4" t="s">
        <v>150</v>
      </c>
      <c r="W56" s="4">
        <v>1</v>
      </c>
      <c r="X56" s="4"/>
      <c r="Y56" s="4">
        <v>1</v>
      </c>
      <c r="Z56" s="4"/>
      <c r="AA56" s="4"/>
      <c r="AB56" s="4"/>
      <c r="AC56" s="4">
        <v>1</v>
      </c>
      <c r="AD56" s="4">
        <v>1</v>
      </c>
      <c r="AE56" s="4" t="s">
        <v>86</v>
      </c>
      <c r="AF56" s="4" t="s">
        <v>120</v>
      </c>
    </row>
    <row r="57" spans="1:32" x14ac:dyDescent="0.4">
      <c r="A57" s="4" t="s">
        <v>667</v>
      </c>
      <c r="B57" s="4" t="s">
        <v>33</v>
      </c>
      <c r="C57" s="5" t="s">
        <v>13</v>
      </c>
      <c r="D57" s="4" t="s">
        <v>34</v>
      </c>
      <c r="E57" s="4" t="s">
        <v>15</v>
      </c>
      <c r="F57" s="6">
        <v>45076</v>
      </c>
      <c r="G57" s="4">
        <v>310</v>
      </c>
      <c r="H57" s="4">
        <v>310</v>
      </c>
      <c r="I57" s="4">
        <v>163</v>
      </c>
      <c r="J57" s="4">
        <v>163</v>
      </c>
      <c r="K57" s="4">
        <v>248</v>
      </c>
      <c r="L57" s="4">
        <v>258</v>
      </c>
      <c r="M57" s="4">
        <v>194</v>
      </c>
      <c r="N57" s="4">
        <v>194</v>
      </c>
      <c r="O57" s="4">
        <v>145</v>
      </c>
      <c r="P57" s="4">
        <v>145</v>
      </c>
      <c r="Q57" s="4">
        <v>278</v>
      </c>
      <c r="R57" s="4">
        <v>286</v>
      </c>
      <c r="S57" s="4">
        <v>318</v>
      </c>
      <c r="T57" s="4">
        <v>318</v>
      </c>
      <c r="U57" s="4" t="s">
        <v>16</v>
      </c>
      <c r="V57" s="4" t="s">
        <v>150</v>
      </c>
      <c r="W57" s="4">
        <v>1</v>
      </c>
      <c r="X57" s="4"/>
      <c r="Y57" s="4">
        <v>1</v>
      </c>
      <c r="Z57" s="4"/>
      <c r="AA57" s="4"/>
      <c r="AB57" s="4"/>
      <c r="AC57" s="4">
        <v>1</v>
      </c>
      <c r="AD57" s="4">
        <v>1</v>
      </c>
      <c r="AE57" s="4" t="s">
        <v>87</v>
      </c>
      <c r="AF57" s="4" t="s">
        <v>120</v>
      </c>
    </row>
    <row r="58" spans="1:32" x14ac:dyDescent="0.4">
      <c r="A58" s="4" t="s">
        <v>668</v>
      </c>
      <c r="B58" s="4" t="s">
        <v>33</v>
      </c>
      <c r="C58" s="5" t="s">
        <v>13</v>
      </c>
      <c r="D58" s="4" t="s">
        <v>34</v>
      </c>
      <c r="E58" s="4" t="s">
        <v>15</v>
      </c>
      <c r="F58" s="6">
        <v>45076</v>
      </c>
      <c r="G58" s="4">
        <v>308</v>
      </c>
      <c r="H58" s="4">
        <v>324</v>
      </c>
      <c r="I58" s="4">
        <v>171</v>
      </c>
      <c r="J58" s="4">
        <v>171</v>
      </c>
      <c r="K58" s="4">
        <v>248</v>
      </c>
      <c r="L58" s="4">
        <v>270</v>
      </c>
      <c r="M58" s="4">
        <v>192</v>
      </c>
      <c r="N58" s="4">
        <v>198</v>
      </c>
      <c r="O58" s="4">
        <v>117</v>
      </c>
      <c r="P58" s="4">
        <v>117</v>
      </c>
      <c r="Q58" s="4">
        <v>272</v>
      </c>
      <c r="R58" s="4">
        <v>288</v>
      </c>
      <c r="S58" s="4">
        <v>318</v>
      </c>
      <c r="T58" s="4">
        <v>318</v>
      </c>
      <c r="U58" s="4" t="s">
        <v>16</v>
      </c>
      <c r="V58" s="4" t="s">
        <v>150</v>
      </c>
      <c r="W58" s="4">
        <v>1</v>
      </c>
      <c r="X58" s="4"/>
      <c r="Y58" s="4">
        <v>1</v>
      </c>
      <c r="Z58" s="4"/>
      <c r="AA58" s="4"/>
      <c r="AB58" s="4"/>
      <c r="AC58" s="4">
        <v>1</v>
      </c>
      <c r="AD58" s="4">
        <v>1</v>
      </c>
      <c r="AE58" s="4" t="s">
        <v>86</v>
      </c>
      <c r="AF58" s="4" t="s">
        <v>120</v>
      </c>
    </row>
    <row r="59" spans="1:32" x14ac:dyDescent="0.4">
      <c r="A59" s="4" t="s">
        <v>669</v>
      </c>
      <c r="B59" s="4" t="s">
        <v>33</v>
      </c>
      <c r="C59" s="5" t="s">
        <v>13</v>
      </c>
      <c r="D59" s="4" t="s">
        <v>34</v>
      </c>
      <c r="E59" s="4" t="s">
        <v>15</v>
      </c>
      <c r="F59" s="6">
        <v>45076</v>
      </c>
      <c r="G59" s="4">
        <v>308</v>
      </c>
      <c r="H59" s="4">
        <v>310</v>
      </c>
      <c r="I59" s="4">
        <v>163</v>
      </c>
      <c r="J59" s="4">
        <v>165</v>
      </c>
      <c r="K59" s="4">
        <v>254</v>
      </c>
      <c r="L59" s="4">
        <v>268</v>
      </c>
      <c r="M59" s="4">
        <v>194</v>
      </c>
      <c r="N59" s="4">
        <v>194</v>
      </c>
      <c r="O59" s="4">
        <v>117</v>
      </c>
      <c r="P59" s="4">
        <v>145</v>
      </c>
      <c r="Q59" s="4">
        <v>264</v>
      </c>
      <c r="R59" s="4">
        <v>272</v>
      </c>
      <c r="S59" s="4">
        <v>308</v>
      </c>
      <c r="T59" s="4">
        <v>312</v>
      </c>
      <c r="U59" s="4" t="s">
        <v>16</v>
      </c>
      <c r="V59" s="4" t="s">
        <v>149</v>
      </c>
      <c r="W59" s="4">
        <v>1</v>
      </c>
      <c r="X59" s="4"/>
      <c r="Y59" s="4">
        <v>1</v>
      </c>
      <c r="Z59" s="4"/>
      <c r="AA59" s="4"/>
      <c r="AB59" s="4"/>
      <c r="AC59" s="4"/>
      <c r="AD59" s="4">
        <v>1</v>
      </c>
      <c r="AE59" s="4" t="s">
        <v>88</v>
      </c>
      <c r="AF59" s="4" t="s">
        <v>119</v>
      </c>
    </row>
    <row r="60" spans="1:32" x14ac:dyDescent="0.4">
      <c r="A60" s="4" t="s">
        <v>670</v>
      </c>
      <c r="B60" s="4" t="s">
        <v>33</v>
      </c>
      <c r="C60" s="5" t="s">
        <v>13</v>
      </c>
      <c r="D60" s="4" t="s">
        <v>34</v>
      </c>
      <c r="E60" s="4" t="s">
        <v>15</v>
      </c>
      <c r="F60" s="6">
        <v>45076</v>
      </c>
      <c r="G60" s="4">
        <v>308</v>
      </c>
      <c r="H60" s="4">
        <v>310</v>
      </c>
      <c r="I60" s="4">
        <v>164</v>
      </c>
      <c r="J60" s="4">
        <v>175</v>
      </c>
      <c r="K60" s="4">
        <v>270</v>
      </c>
      <c r="L60" s="4">
        <v>270</v>
      </c>
      <c r="M60" s="4">
        <v>196</v>
      </c>
      <c r="N60" s="4">
        <v>196</v>
      </c>
      <c r="O60" s="4">
        <v>123</v>
      </c>
      <c r="P60" s="4">
        <v>145</v>
      </c>
      <c r="Q60" s="4">
        <v>264</v>
      </c>
      <c r="R60" s="4">
        <v>272</v>
      </c>
      <c r="S60" s="4">
        <v>308</v>
      </c>
      <c r="T60" s="4">
        <v>308</v>
      </c>
      <c r="U60" s="4" t="s">
        <v>16</v>
      </c>
      <c r="V60" s="4" t="s">
        <v>150</v>
      </c>
      <c r="W60" s="4">
        <v>1</v>
      </c>
      <c r="X60" s="4"/>
      <c r="Y60" s="4">
        <v>1</v>
      </c>
      <c r="Z60" s="4"/>
      <c r="AA60" s="4"/>
      <c r="AB60" s="4"/>
      <c r="AC60" s="4">
        <v>1</v>
      </c>
      <c r="AD60" s="4">
        <v>1</v>
      </c>
      <c r="AE60" s="4" t="s">
        <v>89</v>
      </c>
      <c r="AF60" s="4" t="s">
        <v>120</v>
      </c>
    </row>
    <row r="61" spans="1:32" x14ac:dyDescent="0.4">
      <c r="A61" s="4" t="s">
        <v>671</v>
      </c>
      <c r="B61" s="4" t="s">
        <v>33</v>
      </c>
      <c r="C61" s="5" t="s">
        <v>13</v>
      </c>
      <c r="D61" s="4" t="s">
        <v>34</v>
      </c>
      <c r="E61" s="4" t="s">
        <v>15</v>
      </c>
      <c r="F61" s="6">
        <v>45076</v>
      </c>
      <c r="G61" s="4">
        <v>310</v>
      </c>
      <c r="H61" s="4">
        <v>312</v>
      </c>
      <c r="I61" s="4">
        <v>163</v>
      </c>
      <c r="J61" s="4">
        <v>167</v>
      </c>
      <c r="K61" s="4">
        <v>248</v>
      </c>
      <c r="L61" s="4">
        <v>270</v>
      </c>
      <c r="M61" s="4">
        <v>194</v>
      </c>
      <c r="N61" s="4">
        <v>198</v>
      </c>
      <c r="O61" s="4">
        <v>123</v>
      </c>
      <c r="P61" s="4">
        <v>145</v>
      </c>
      <c r="Q61" s="4">
        <v>274</v>
      </c>
      <c r="R61" s="4">
        <v>278</v>
      </c>
      <c r="S61" s="4">
        <v>310</v>
      </c>
      <c r="T61" s="4">
        <v>310</v>
      </c>
      <c r="U61" s="4" t="s">
        <v>16</v>
      </c>
      <c r="V61" s="4" t="s">
        <v>150</v>
      </c>
      <c r="W61" s="4">
        <v>1</v>
      </c>
      <c r="X61" s="4"/>
      <c r="Y61" s="4">
        <v>1</v>
      </c>
      <c r="Z61" s="4"/>
      <c r="AA61" s="4"/>
      <c r="AB61" s="4"/>
      <c r="AC61" s="4">
        <v>1</v>
      </c>
      <c r="AD61" s="4">
        <v>1</v>
      </c>
      <c r="AE61" s="4" t="s">
        <v>90</v>
      </c>
      <c r="AF61" s="4" t="s">
        <v>120</v>
      </c>
    </row>
    <row r="62" spans="1:32" x14ac:dyDescent="0.4">
      <c r="A62" s="4" t="s">
        <v>672</v>
      </c>
      <c r="B62" s="4" t="s">
        <v>33</v>
      </c>
      <c r="C62" s="5" t="s">
        <v>13</v>
      </c>
      <c r="D62" s="4" t="s">
        <v>34</v>
      </c>
      <c r="E62" s="4" t="s">
        <v>15</v>
      </c>
      <c r="F62" s="6">
        <v>45076</v>
      </c>
      <c r="G62" s="4">
        <v>310</v>
      </c>
      <c r="H62" s="4">
        <v>310</v>
      </c>
      <c r="I62" s="4">
        <v>163</v>
      </c>
      <c r="J62" s="4">
        <v>175</v>
      </c>
      <c r="K62" s="4">
        <v>248</v>
      </c>
      <c r="L62" s="4">
        <v>274</v>
      </c>
      <c r="M62" s="4">
        <v>192</v>
      </c>
      <c r="N62" s="4">
        <v>194</v>
      </c>
      <c r="O62" s="4">
        <v>117</v>
      </c>
      <c r="P62" s="4">
        <v>145</v>
      </c>
      <c r="Q62" s="4">
        <v>278</v>
      </c>
      <c r="R62" s="4">
        <v>280</v>
      </c>
      <c r="S62" s="4">
        <v>310</v>
      </c>
      <c r="T62" s="4">
        <v>310</v>
      </c>
      <c r="U62" s="4" t="s">
        <v>16</v>
      </c>
      <c r="V62" s="4" t="s">
        <v>150</v>
      </c>
      <c r="W62" s="4">
        <v>1</v>
      </c>
      <c r="X62" s="4"/>
      <c r="Y62" s="4">
        <v>1</v>
      </c>
      <c r="Z62" s="4"/>
      <c r="AA62" s="4"/>
      <c r="AB62" s="4"/>
      <c r="AC62" s="4">
        <v>1</v>
      </c>
      <c r="AD62" s="4">
        <v>1</v>
      </c>
      <c r="AE62" s="4" t="s">
        <v>57</v>
      </c>
      <c r="AF62" s="4" t="s">
        <v>120</v>
      </c>
    </row>
    <row r="63" spans="1:32" x14ac:dyDescent="0.4">
      <c r="A63" s="4" t="s">
        <v>673</v>
      </c>
      <c r="B63" s="4" t="s">
        <v>33</v>
      </c>
      <c r="C63" s="5" t="s">
        <v>13</v>
      </c>
      <c r="D63" s="4" t="s">
        <v>34</v>
      </c>
      <c r="E63" s="4" t="s">
        <v>15</v>
      </c>
      <c r="F63" s="6">
        <v>45076</v>
      </c>
      <c r="G63" s="4">
        <v>310</v>
      </c>
      <c r="H63" s="4">
        <v>310</v>
      </c>
      <c r="I63" s="4">
        <v>167</v>
      </c>
      <c r="J63" s="4">
        <v>175</v>
      </c>
      <c r="K63" s="4">
        <v>248</v>
      </c>
      <c r="L63" s="4">
        <v>272</v>
      </c>
      <c r="M63" s="4">
        <v>192</v>
      </c>
      <c r="N63" s="4">
        <v>198</v>
      </c>
      <c r="O63" s="4">
        <v>123</v>
      </c>
      <c r="P63" s="4">
        <v>123</v>
      </c>
      <c r="Q63" s="4">
        <v>272</v>
      </c>
      <c r="R63" s="4">
        <v>278</v>
      </c>
      <c r="S63" s="4">
        <v>308</v>
      </c>
      <c r="T63" s="4">
        <v>316</v>
      </c>
      <c r="U63" s="4" t="s">
        <v>16</v>
      </c>
      <c r="V63" s="4" t="s">
        <v>150</v>
      </c>
      <c r="W63" s="4">
        <v>1</v>
      </c>
      <c r="X63" s="4"/>
      <c r="Y63" s="4">
        <v>1</v>
      </c>
      <c r="Z63" s="4"/>
      <c r="AA63" s="4"/>
      <c r="AB63" s="4"/>
      <c r="AC63" s="4">
        <v>1</v>
      </c>
      <c r="AD63" s="4">
        <v>1</v>
      </c>
      <c r="AE63" s="4" t="s">
        <v>86</v>
      </c>
      <c r="AF63" s="4" t="s">
        <v>127</v>
      </c>
    </row>
    <row r="64" spans="1:32" x14ac:dyDescent="0.4">
      <c r="A64" s="4" t="s">
        <v>674</v>
      </c>
      <c r="B64" s="4" t="s">
        <v>35</v>
      </c>
      <c r="C64" s="5" t="s">
        <v>25</v>
      </c>
      <c r="D64" s="4" t="s">
        <v>36</v>
      </c>
      <c r="E64" s="4" t="s">
        <v>15</v>
      </c>
      <c r="F64" s="6">
        <v>45076</v>
      </c>
      <c r="G64" s="4">
        <v>310</v>
      </c>
      <c r="H64" s="4">
        <v>312</v>
      </c>
      <c r="I64" s="4">
        <v>163</v>
      </c>
      <c r="J64" s="4">
        <v>165</v>
      </c>
      <c r="K64" s="4">
        <v>246</v>
      </c>
      <c r="L64" s="4">
        <v>254</v>
      </c>
      <c r="M64" s="4">
        <v>194</v>
      </c>
      <c r="N64" s="4">
        <v>198</v>
      </c>
      <c r="O64" s="4">
        <v>153</v>
      </c>
      <c r="P64" s="4">
        <v>155</v>
      </c>
      <c r="Q64" s="4">
        <v>264</v>
      </c>
      <c r="R64" s="4">
        <v>268</v>
      </c>
      <c r="S64" s="4">
        <v>300</v>
      </c>
      <c r="T64" s="4">
        <v>300</v>
      </c>
      <c r="U64" s="4" t="s">
        <v>16</v>
      </c>
      <c r="V64" s="4" t="s">
        <v>150</v>
      </c>
      <c r="W64" s="4">
        <v>1</v>
      </c>
      <c r="X64" s="4"/>
      <c r="Y64" s="4"/>
      <c r="Z64" s="4"/>
      <c r="AA64" s="4">
        <v>1</v>
      </c>
      <c r="AB64" s="4"/>
      <c r="AC64" s="4"/>
      <c r="AD64" s="4">
        <v>1</v>
      </c>
      <c r="AE64" s="4" t="s">
        <v>91</v>
      </c>
      <c r="AF64" s="4" t="s">
        <v>128</v>
      </c>
    </row>
    <row r="65" spans="1:32" x14ac:dyDescent="0.4">
      <c r="A65" s="4" t="s">
        <v>675</v>
      </c>
      <c r="B65" s="4" t="s">
        <v>35</v>
      </c>
      <c r="C65" s="5" t="s">
        <v>25</v>
      </c>
      <c r="D65" s="4" t="s">
        <v>36</v>
      </c>
      <c r="E65" s="4" t="s">
        <v>15</v>
      </c>
      <c r="F65" s="6">
        <v>45076</v>
      </c>
      <c r="G65" s="4">
        <v>308</v>
      </c>
      <c r="H65" s="4">
        <v>310</v>
      </c>
      <c r="I65" s="4">
        <v>163</v>
      </c>
      <c r="J65" s="4">
        <v>163</v>
      </c>
      <c r="K65" s="4">
        <v>248</v>
      </c>
      <c r="L65" s="4">
        <v>250</v>
      </c>
      <c r="M65" s="4">
        <v>194</v>
      </c>
      <c r="N65" s="4">
        <v>196</v>
      </c>
      <c r="O65" s="4">
        <v>129</v>
      </c>
      <c r="P65" s="4">
        <v>153</v>
      </c>
      <c r="Q65" s="4">
        <v>264</v>
      </c>
      <c r="R65" s="4">
        <v>264</v>
      </c>
      <c r="S65" s="4">
        <v>298</v>
      </c>
      <c r="T65" s="4">
        <v>312</v>
      </c>
      <c r="U65" s="4"/>
      <c r="V65" s="4" t="s">
        <v>150</v>
      </c>
      <c r="W65" s="4">
        <v>1</v>
      </c>
      <c r="X65" s="4"/>
      <c r="Y65" s="4"/>
      <c r="Z65" s="4"/>
      <c r="AA65" s="4"/>
      <c r="AB65" s="4">
        <v>1</v>
      </c>
      <c r="AC65" s="4"/>
      <c r="AD65" s="4">
        <v>1</v>
      </c>
      <c r="AE65" s="4" t="s">
        <v>92</v>
      </c>
      <c r="AF65" s="4" t="s">
        <v>120</v>
      </c>
    </row>
    <row r="66" spans="1:32" x14ac:dyDescent="0.4">
      <c r="A66" s="4" t="s">
        <v>676</v>
      </c>
      <c r="B66" s="4" t="s">
        <v>37</v>
      </c>
      <c r="C66" s="5" t="s">
        <v>13</v>
      </c>
      <c r="D66" s="4" t="s">
        <v>36</v>
      </c>
      <c r="E66" s="4" t="s">
        <v>15</v>
      </c>
      <c r="F66" s="6">
        <v>45076</v>
      </c>
      <c r="G66" s="4">
        <v>308</v>
      </c>
      <c r="H66" s="4">
        <v>310</v>
      </c>
      <c r="I66" s="4">
        <v>163</v>
      </c>
      <c r="J66" s="4">
        <v>175</v>
      </c>
      <c r="K66" s="4">
        <v>246</v>
      </c>
      <c r="L66" s="4">
        <v>270</v>
      </c>
      <c r="M66" s="4">
        <v>194</v>
      </c>
      <c r="N66" s="4">
        <v>198</v>
      </c>
      <c r="O66" s="4">
        <v>123</v>
      </c>
      <c r="P66" s="4">
        <v>145</v>
      </c>
      <c r="Q66" s="4">
        <v>272</v>
      </c>
      <c r="R66" s="4">
        <v>272</v>
      </c>
      <c r="S66" s="4">
        <v>310</v>
      </c>
      <c r="T66" s="4">
        <v>312</v>
      </c>
      <c r="U66" s="4" t="s">
        <v>16</v>
      </c>
      <c r="V66" s="4" t="s">
        <v>149</v>
      </c>
      <c r="W66" s="4">
        <v>1</v>
      </c>
      <c r="X66" s="4"/>
      <c r="Y66" s="4">
        <v>1</v>
      </c>
      <c r="Z66" s="4"/>
      <c r="AA66" s="4"/>
      <c r="AB66" s="4"/>
      <c r="AC66" s="4"/>
      <c r="AD66" s="4">
        <v>1</v>
      </c>
      <c r="AE66" s="4" t="s">
        <v>93</v>
      </c>
      <c r="AF66" s="4" t="s">
        <v>119</v>
      </c>
    </row>
    <row r="67" spans="1:32" x14ac:dyDescent="0.4">
      <c r="A67" s="4" t="s">
        <v>677</v>
      </c>
      <c r="B67" s="4" t="s">
        <v>37</v>
      </c>
      <c r="C67" s="5" t="s">
        <v>13</v>
      </c>
      <c r="D67" s="4" t="s">
        <v>36</v>
      </c>
      <c r="E67" s="4" t="s">
        <v>15</v>
      </c>
      <c r="F67" s="6">
        <v>45076</v>
      </c>
      <c r="G67" s="4">
        <v>310</v>
      </c>
      <c r="H67" s="4">
        <v>310</v>
      </c>
      <c r="I67" s="4">
        <v>165</v>
      </c>
      <c r="J67" s="4">
        <v>175</v>
      </c>
      <c r="K67" s="4">
        <v>248</v>
      </c>
      <c r="L67" s="4">
        <v>248</v>
      </c>
      <c r="M67" s="4">
        <v>194</v>
      </c>
      <c r="N67" s="4">
        <v>196</v>
      </c>
      <c r="O67" s="4">
        <v>117</v>
      </c>
      <c r="P67" s="4">
        <v>123</v>
      </c>
      <c r="Q67" s="4">
        <v>276</v>
      </c>
      <c r="R67" s="4">
        <v>278</v>
      </c>
      <c r="S67" s="4">
        <v>310</v>
      </c>
      <c r="T67" s="4">
        <v>310</v>
      </c>
      <c r="U67" s="4" t="s">
        <v>16</v>
      </c>
      <c r="V67" s="4" t="s">
        <v>150</v>
      </c>
      <c r="W67" s="4">
        <v>1</v>
      </c>
      <c r="X67" s="4"/>
      <c r="Y67" s="4">
        <v>1</v>
      </c>
      <c r="Z67" s="4"/>
      <c r="AA67" s="4"/>
      <c r="AB67" s="4"/>
      <c r="AC67" s="4">
        <v>1</v>
      </c>
      <c r="AD67" s="4">
        <v>1</v>
      </c>
      <c r="AE67" s="4" t="s">
        <v>64</v>
      </c>
      <c r="AF67" s="4" t="s">
        <v>120</v>
      </c>
    </row>
    <row r="68" spans="1:32" x14ac:dyDescent="0.4">
      <c r="A68" s="4" t="s">
        <v>678</v>
      </c>
      <c r="B68" s="4" t="s">
        <v>37</v>
      </c>
      <c r="C68" s="5" t="s">
        <v>13</v>
      </c>
      <c r="D68" s="4" t="s">
        <v>36</v>
      </c>
      <c r="E68" s="4" t="s">
        <v>15</v>
      </c>
      <c r="F68" s="6">
        <v>45076</v>
      </c>
      <c r="G68" s="4">
        <v>308</v>
      </c>
      <c r="H68" s="4">
        <v>310</v>
      </c>
      <c r="I68" s="4">
        <v>163</v>
      </c>
      <c r="J68" s="4">
        <v>175</v>
      </c>
      <c r="K68" s="4">
        <v>274</v>
      </c>
      <c r="L68" s="4">
        <v>278</v>
      </c>
      <c r="M68" s="4">
        <v>192</v>
      </c>
      <c r="N68" s="4">
        <v>196</v>
      </c>
      <c r="O68" s="4">
        <v>117</v>
      </c>
      <c r="P68" s="4">
        <v>129</v>
      </c>
      <c r="Q68" s="4">
        <v>276</v>
      </c>
      <c r="R68" s="4">
        <v>278</v>
      </c>
      <c r="S68" s="4">
        <v>318</v>
      </c>
      <c r="T68" s="4">
        <v>318</v>
      </c>
      <c r="U68" s="4" t="s">
        <v>16</v>
      </c>
      <c r="V68" s="4" t="s">
        <v>149</v>
      </c>
      <c r="W68" s="4">
        <v>1</v>
      </c>
      <c r="X68" s="4"/>
      <c r="Y68" s="4">
        <v>1</v>
      </c>
      <c r="Z68" s="4"/>
      <c r="AA68" s="4"/>
      <c r="AB68" s="4"/>
      <c r="AC68" s="4">
        <v>1</v>
      </c>
      <c r="AD68" s="4">
        <v>1</v>
      </c>
      <c r="AE68" s="4" t="s">
        <v>55</v>
      </c>
      <c r="AF68" s="4" t="s">
        <v>119</v>
      </c>
    </row>
    <row r="69" spans="1:32" x14ac:dyDescent="0.4">
      <c r="A69" s="4" t="s">
        <v>679</v>
      </c>
      <c r="B69" s="4" t="s">
        <v>37</v>
      </c>
      <c r="C69" s="5" t="s">
        <v>13</v>
      </c>
      <c r="D69" s="4" t="s">
        <v>36</v>
      </c>
      <c r="E69" s="4" t="s">
        <v>15</v>
      </c>
      <c r="F69" s="6">
        <v>45076</v>
      </c>
      <c r="G69" s="4">
        <v>306</v>
      </c>
      <c r="H69" s="4">
        <v>310</v>
      </c>
      <c r="I69" s="4">
        <v>163</v>
      </c>
      <c r="J69" s="4">
        <v>165</v>
      </c>
      <c r="K69" s="4">
        <v>248</v>
      </c>
      <c r="L69" s="4">
        <v>248</v>
      </c>
      <c r="M69" s="4">
        <v>194</v>
      </c>
      <c r="N69" s="4">
        <v>208</v>
      </c>
      <c r="O69" s="4">
        <v>117</v>
      </c>
      <c r="P69" s="4">
        <v>145</v>
      </c>
      <c r="Q69" s="4">
        <v>278</v>
      </c>
      <c r="R69" s="4">
        <v>288</v>
      </c>
      <c r="S69" s="4">
        <v>308</v>
      </c>
      <c r="T69" s="4">
        <v>316</v>
      </c>
      <c r="U69" s="4" t="s">
        <v>16</v>
      </c>
      <c r="V69" s="4" t="s">
        <v>149</v>
      </c>
      <c r="W69" s="4">
        <v>1</v>
      </c>
      <c r="X69" s="4"/>
      <c r="Y69" s="4">
        <v>1</v>
      </c>
      <c r="Z69" s="4"/>
      <c r="AA69" s="4"/>
      <c r="AB69" s="4"/>
      <c r="AC69" s="4">
        <v>1</v>
      </c>
      <c r="AD69" s="4">
        <v>1</v>
      </c>
      <c r="AE69" s="4" t="s">
        <v>55</v>
      </c>
      <c r="AF69" s="4" t="s">
        <v>119</v>
      </c>
    </row>
    <row r="70" spans="1:32" x14ac:dyDescent="0.4">
      <c r="A70" s="4" t="s">
        <v>680</v>
      </c>
      <c r="B70" s="4" t="s">
        <v>37</v>
      </c>
      <c r="C70" s="5" t="s">
        <v>13</v>
      </c>
      <c r="D70" s="4" t="s">
        <v>36</v>
      </c>
      <c r="E70" s="4" t="s">
        <v>15</v>
      </c>
      <c r="F70" s="6">
        <v>45076</v>
      </c>
      <c r="G70" s="4">
        <v>310</v>
      </c>
      <c r="H70" s="4">
        <v>312</v>
      </c>
      <c r="I70" s="4">
        <v>163</v>
      </c>
      <c r="J70" s="4">
        <v>165</v>
      </c>
      <c r="K70" s="4">
        <v>248</v>
      </c>
      <c r="L70" s="4">
        <v>252</v>
      </c>
      <c r="M70" s="4">
        <v>194</v>
      </c>
      <c r="N70" s="4">
        <v>194</v>
      </c>
      <c r="O70" s="4">
        <v>117</v>
      </c>
      <c r="P70" s="4">
        <v>153</v>
      </c>
      <c r="Q70" s="4">
        <v>272</v>
      </c>
      <c r="R70" s="4">
        <v>276</v>
      </c>
      <c r="S70" s="4">
        <v>310</v>
      </c>
      <c r="T70" s="4">
        <v>310</v>
      </c>
      <c r="U70" s="4" t="s">
        <v>16</v>
      </c>
      <c r="V70" s="4" t="s">
        <v>150</v>
      </c>
      <c r="W70" s="4">
        <v>1</v>
      </c>
      <c r="X70" s="4"/>
      <c r="Y70" s="4">
        <v>1</v>
      </c>
      <c r="Z70" s="4"/>
      <c r="AA70" s="4"/>
      <c r="AB70" s="4"/>
      <c r="AC70" s="4">
        <v>1</v>
      </c>
      <c r="AD70" s="4">
        <v>1</v>
      </c>
      <c r="AE70" s="4" t="s">
        <v>94</v>
      </c>
      <c r="AF70" s="4" t="s">
        <v>120</v>
      </c>
    </row>
    <row r="71" spans="1:32" x14ac:dyDescent="0.4">
      <c r="A71" s="4" t="s">
        <v>681</v>
      </c>
      <c r="B71" s="4" t="s">
        <v>37</v>
      </c>
      <c r="C71" s="5" t="s">
        <v>13</v>
      </c>
      <c r="D71" s="4" t="s">
        <v>36</v>
      </c>
      <c r="E71" s="4" t="s">
        <v>15</v>
      </c>
      <c r="F71" s="6">
        <v>45076</v>
      </c>
      <c r="G71" s="4">
        <v>310</v>
      </c>
      <c r="H71" s="4">
        <v>310</v>
      </c>
      <c r="I71" s="4">
        <v>163</v>
      </c>
      <c r="J71" s="4">
        <v>167</v>
      </c>
      <c r="K71" s="4">
        <v>268</v>
      </c>
      <c r="L71" s="4">
        <v>270</v>
      </c>
      <c r="M71" s="4">
        <v>194</v>
      </c>
      <c r="N71" s="4">
        <v>198</v>
      </c>
      <c r="O71" s="4">
        <v>117</v>
      </c>
      <c r="P71" s="4">
        <v>145</v>
      </c>
      <c r="Q71" s="4">
        <v>274</v>
      </c>
      <c r="R71" s="4">
        <v>278</v>
      </c>
      <c r="S71" s="4">
        <v>308</v>
      </c>
      <c r="T71" s="4">
        <v>312</v>
      </c>
      <c r="U71" s="4" t="s">
        <v>16</v>
      </c>
      <c r="V71" s="4" t="s">
        <v>149</v>
      </c>
      <c r="W71" s="4">
        <v>1</v>
      </c>
      <c r="X71" s="4"/>
      <c r="Y71" s="4">
        <v>1</v>
      </c>
      <c r="Z71" s="4"/>
      <c r="AA71" s="4"/>
      <c r="AB71" s="4"/>
      <c r="AC71" s="4">
        <v>1</v>
      </c>
      <c r="AD71" s="4">
        <v>1</v>
      </c>
      <c r="AE71" s="4" t="s">
        <v>95</v>
      </c>
      <c r="AF71" s="4" t="s">
        <v>119</v>
      </c>
    </row>
    <row r="72" spans="1:32" x14ac:dyDescent="0.4">
      <c r="A72" s="4" t="s">
        <v>682</v>
      </c>
      <c r="B72" s="4" t="s">
        <v>37</v>
      </c>
      <c r="C72" s="5" t="s">
        <v>13</v>
      </c>
      <c r="D72" s="4" t="s">
        <v>36</v>
      </c>
      <c r="E72" s="4" t="s">
        <v>15</v>
      </c>
      <c r="F72" s="6">
        <v>45076</v>
      </c>
      <c r="G72" s="4">
        <v>308</v>
      </c>
      <c r="H72" s="4">
        <v>308</v>
      </c>
      <c r="I72" s="4">
        <v>165</v>
      </c>
      <c r="J72" s="4">
        <v>175</v>
      </c>
      <c r="K72" s="4">
        <v>248</v>
      </c>
      <c r="L72" s="4">
        <v>276</v>
      </c>
      <c r="M72" s="4">
        <v>194</v>
      </c>
      <c r="N72" s="4">
        <v>198</v>
      </c>
      <c r="O72" s="4">
        <v>117</v>
      </c>
      <c r="P72" s="4">
        <v>143</v>
      </c>
      <c r="Q72" s="4">
        <v>276</v>
      </c>
      <c r="R72" s="4">
        <v>278</v>
      </c>
      <c r="S72" s="4">
        <v>306</v>
      </c>
      <c r="T72" s="4">
        <v>318</v>
      </c>
      <c r="U72" s="4" t="s">
        <v>16</v>
      </c>
      <c r="V72" s="4" t="s">
        <v>148</v>
      </c>
      <c r="W72" s="4">
        <v>1</v>
      </c>
      <c r="X72" s="4"/>
      <c r="Y72" s="4">
        <v>1</v>
      </c>
      <c r="Z72" s="4"/>
      <c r="AA72" s="4"/>
      <c r="AB72" s="4"/>
      <c r="AC72" s="4">
        <v>1</v>
      </c>
      <c r="AD72" s="4">
        <v>1</v>
      </c>
      <c r="AE72" s="4" t="s">
        <v>96</v>
      </c>
      <c r="AF72" s="4" t="s">
        <v>129</v>
      </c>
    </row>
    <row r="73" spans="1:32" x14ac:dyDescent="0.4">
      <c r="A73" s="4" t="s">
        <v>683</v>
      </c>
      <c r="B73" s="4" t="s">
        <v>37</v>
      </c>
      <c r="C73" s="5" t="s">
        <v>13</v>
      </c>
      <c r="D73" s="4" t="s">
        <v>36</v>
      </c>
      <c r="E73" s="4" t="s">
        <v>15</v>
      </c>
      <c r="F73" s="6">
        <v>45076</v>
      </c>
      <c r="G73" s="4">
        <v>306</v>
      </c>
      <c r="H73" s="4">
        <v>310</v>
      </c>
      <c r="I73" s="4">
        <v>165</v>
      </c>
      <c r="J73" s="4">
        <v>167</v>
      </c>
      <c r="K73" s="4">
        <v>248</v>
      </c>
      <c r="L73" s="4">
        <v>248</v>
      </c>
      <c r="M73" s="4">
        <v>194</v>
      </c>
      <c r="N73" s="4">
        <v>194</v>
      </c>
      <c r="O73" s="4">
        <v>117</v>
      </c>
      <c r="P73" s="4">
        <v>117</v>
      </c>
      <c r="Q73" s="4">
        <v>278</v>
      </c>
      <c r="R73" s="4">
        <v>278</v>
      </c>
      <c r="S73" s="4">
        <v>318</v>
      </c>
      <c r="T73" s="4">
        <v>318</v>
      </c>
      <c r="U73" s="4" t="s">
        <v>16</v>
      </c>
      <c r="V73" s="4" t="s">
        <v>150</v>
      </c>
      <c r="W73" s="4">
        <v>1</v>
      </c>
      <c r="X73" s="4"/>
      <c r="Y73" s="4">
        <v>1</v>
      </c>
      <c r="Z73" s="4"/>
      <c r="AA73" s="4"/>
      <c r="AB73" s="4"/>
      <c r="AC73" s="4">
        <v>1</v>
      </c>
      <c r="AD73" s="4">
        <v>1</v>
      </c>
      <c r="AE73" s="4" t="s">
        <v>97</v>
      </c>
      <c r="AF73" s="4" t="s">
        <v>120</v>
      </c>
    </row>
    <row r="74" spans="1:32" x14ac:dyDescent="0.4">
      <c r="A74" s="4" t="s">
        <v>684</v>
      </c>
      <c r="B74" s="4" t="s">
        <v>37</v>
      </c>
      <c r="C74" s="5" t="s">
        <v>13</v>
      </c>
      <c r="D74" s="4" t="s">
        <v>36</v>
      </c>
      <c r="E74" s="4" t="s">
        <v>15</v>
      </c>
      <c r="F74" s="6">
        <v>45076</v>
      </c>
      <c r="G74" s="4">
        <v>306</v>
      </c>
      <c r="H74" s="4">
        <v>310</v>
      </c>
      <c r="I74" s="4">
        <v>165</v>
      </c>
      <c r="J74" s="4">
        <v>165</v>
      </c>
      <c r="K74" s="4">
        <v>270</v>
      </c>
      <c r="L74" s="4">
        <v>276</v>
      </c>
      <c r="M74" s="4">
        <v>194</v>
      </c>
      <c r="N74" s="4">
        <v>194</v>
      </c>
      <c r="O74" s="4">
        <v>117</v>
      </c>
      <c r="P74" s="4">
        <v>117</v>
      </c>
      <c r="Q74" s="4">
        <v>274</v>
      </c>
      <c r="R74" s="4">
        <v>274</v>
      </c>
      <c r="S74" s="4">
        <v>310</v>
      </c>
      <c r="T74" s="4">
        <v>310</v>
      </c>
      <c r="U74" s="4" t="s">
        <v>16</v>
      </c>
      <c r="V74" s="4" t="s">
        <v>148</v>
      </c>
      <c r="W74" s="4">
        <v>1</v>
      </c>
      <c r="X74" s="4"/>
      <c r="Y74" s="4">
        <v>1</v>
      </c>
      <c r="Z74" s="4"/>
      <c r="AA74" s="4"/>
      <c r="AB74" s="4"/>
      <c r="AC74" s="4">
        <v>1</v>
      </c>
      <c r="AD74" s="4">
        <v>1</v>
      </c>
      <c r="AE74" s="4" t="s">
        <v>98</v>
      </c>
      <c r="AF74" s="4" t="s">
        <v>129</v>
      </c>
    </row>
    <row r="75" spans="1:32" x14ac:dyDescent="0.4">
      <c r="A75" s="7" t="s">
        <v>685</v>
      </c>
      <c r="B75" s="4" t="s">
        <v>37</v>
      </c>
      <c r="C75" s="5" t="s">
        <v>13</v>
      </c>
      <c r="D75" s="4" t="s">
        <v>36</v>
      </c>
      <c r="E75" s="4" t="s">
        <v>15</v>
      </c>
      <c r="F75" s="6">
        <v>45076</v>
      </c>
      <c r="G75" s="4">
        <v>306</v>
      </c>
      <c r="H75" s="4">
        <v>310</v>
      </c>
      <c r="I75" s="4">
        <v>171</v>
      </c>
      <c r="J75" s="4">
        <v>175</v>
      </c>
      <c r="K75" s="4">
        <v>248</v>
      </c>
      <c r="L75" s="4">
        <v>248</v>
      </c>
      <c r="M75" s="4">
        <v>194</v>
      </c>
      <c r="N75" s="4">
        <v>196</v>
      </c>
      <c r="O75" s="4">
        <v>117</v>
      </c>
      <c r="P75" s="4">
        <v>117</v>
      </c>
      <c r="Q75" s="4">
        <v>278</v>
      </c>
      <c r="R75" s="4">
        <v>278</v>
      </c>
      <c r="S75" s="4">
        <v>310</v>
      </c>
      <c r="T75" s="4">
        <v>318</v>
      </c>
      <c r="U75" s="4" t="s">
        <v>16</v>
      </c>
      <c r="V75" s="4" t="s">
        <v>150</v>
      </c>
      <c r="W75" s="4">
        <v>1</v>
      </c>
      <c r="X75" s="4"/>
      <c r="Y75" s="4">
        <v>1</v>
      </c>
      <c r="Z75" s="4"/>
      <c r="AA75" s="4"/>
      <c r="AB75" s="4"/>
      <c r="AC75" s="4">
        <v>1</v>
      </c>
      <c r="AD75" s="4">
        <v>1</v>
      </c>
      <c r="AE75" s="4" t="s">
        <v>99</v>
      </c>
      <c r="AF75" s="4" t="s">
        <v>120</v>
      </c>
    </row>
    <row r="76" spans="1:32" x14ac:dyDescent="0.4">
      <c r="A76" s="7" t="s">
        <v>686</v>
      </c>
      <c r="B76" s="4" t="s">
        <v>37</v>
      </c>
      <c r="C76" s="5" t="s">
        <v>13</v>
      </c>
      <c r="D76" s="4" t="s">
        <v>36</v>
      </c>
      <c r="E76" s="4" t="s">
        <v>15</v>
      </c>
      <c r="F76" s="6">
        <v>45076</v>
      </c>
      <c r="G76" s="4">
        <v>310</v>
      </c>
      <c r="H76" s="4">
        <v>324</v>
      </c>
      <c r="I76" s="4">
        <v>167</v>
      </c>
      <c r="J76" s="4">
        <v>175</v>
      </c>
      <c r="K76" s="4">
        <v>248</v>
      </c>
      <c r="L76" s="4">
        <v>268</v>
      </c>
      <c r="M76" s="4">
        <v>194</v>
      </c>
      <c r="N76" s="4">
        <v>196</v>
      </c>
      <c r="O76" s="4">
        <v>117</v>
      </c>
      <c r="P76" s="4">
        <v>123</v>
      </c>
      <c r="Q76" s="4">
        <v>272</v>
      </c>
      <c r="R76" s="4">
        <v>280</v>
      </c>
      <c r="S76" s="4">
        <v>308</v>
      </c>
      <c r="T76" s="4">
        <v>310</v>
      </c>
      <c r="U76" s="4" t="s">
        <v>16</v>
      </c>
      <c r="V76" s="4" t="s">
        <v>148</v>
      </c>
      <c r="W76" s="4">
        <v>1</v>
      </c>
      <c r="X76" s="4"/>
      <c r="Y76" s="4">
        <v>1</v>
      </c>
      <c r="Z76" s="4"/>
      <c r="AA76" s="4"/>
      <c r="AB76" s="4"/>
      <c r="AC76" s="4">
        <v>1</v>
      </c>
      <c r="AD76" s="4">
        <v>1</v>
      </c>
      <c r="AE76" s="4" t="s">
        <v>100</v>
      </c>
      <c r="AF76" s="4" t="s">
        <v>130</v>
      </c>
    </row>
    <row r="77" spans="1:32" x14ac:dyDescent="0.4">
      <c r="A77" s="4" t="s">
        <v>687</v>
      </c>
      <c r="B77" s="4" t="s">
        <v>37</v>
      </c>
      <c r="C77" s="5" t="s">
        <v>13</v>
      </c>
      <c r="D77" s="4" t="s">
        <v>36</v>
      </c>
      <c r="E77" s="4" t="s">
        <v>15</v>
      </c>
      <c r="F77" s="6">
        <v>45076</v>
      </c>
      <c r="G77" s="4">
        <v>310</v>
      </c>
      <c r="H77" s="4">
        <v>310</v>
      </c>
      <c r="I77" s="4">
        <v>163</v>
      </c>
      <c r="J77" s="4">
        <v>175</v>
      </c>
      <c r="K77" s="4">
        <v>252</v>
      </c>
      <c r="L77" s="4">
        <v>270</v>
      </c>
      <c r="M77" s="4">
        <v>194</v>
      </c>
      <c r="N77" s="4">
        <v>194</v>
      </c>
      <c r="O77" s="4">
        <v>117</v>
      </c>
      <c r="P77" s="4">
        <v>145</v>
      </c>
      <c r="Q77" s="4">
        <v>278</v>
      </c>
      <c r="R77" s="4">
        <v>280</v>
      </c>
      <c r="S77" s="4">
        <v>308</v>
      </c>
      <c r="T77" s="4">
        <v>312</v>
      </c>
      <c r="U77" s="4" t="s">
        <v>16</v>
      </c>
      <c r="V77" s="4" t="s">
        <v>150</v>
      </c>
      <c r="W77" s="4">
        <v>1</v>
      </c>
      <c r="X77" s="4"/>
      <c r="Y77" s="4">
        <v>1</v>
      </c>
      <c r="Z77" s="4"/>
      <c r="AA77" s="4"/>
      <c r="AB77" s="4"/>
      <c r="AC77" s="4">
        <v>1</v>
      </c>
      <c r="AD77" s="4">
        <v>1</v>
      </c>
      <c r="AE77" s="4" t="s">
        <v>62</v>
      </c>
      <c r="AF77" s="4" t="s">
        <v>120</v>
      </c>
    </row>
    <row r="78" spans="1:32" x14ac:dyDescent="0.4">
      <c r="A78" s="4" t="s">
        <v>688</v>
      </c>
      <c r="B78" s="4" t="s">
        <v>37</v>
      </c>
      <c r="C78" s="5" t="s">
        <v>13</v>
      </c>
      <c r="D78" s="4" t="s">
        <v>36</v>
      </c>
      <c r="E78" s="4" t="s">
        <v>15</v>
      </c>
      <c r="F78" s="6">
        <v>45076</v>
      </c>
      <c r="G78" s="4">
        <v>310</v>
      </c>
      <c r="H78" s="4">
        <v>324</v>
      </c>
      <c r="I78" s="4">
        <v>167</v>
      </c>
      <c r="J78" s="4">
        <v>175</v>
      </c>
      <c r="K78" s="4">
        <v>259</v>
      </c>
      <c r="L78" s="4">
        <v>270</v>
      </c>
      <c r="M78" s="4">
        <v>194</v>
      </c>
      <c r="N78" s="4">
        <v>200</v>
      </c>
      <c r="O78" s="4">
        <v>117</v>
      </c>
      <c r="P78" s="4">
        <v>123</v>
      </c>
      <c r="Q78" s="4">
        <v>272</v>
      </c>
      <c r="R78" s="4">
        <v>280</v>
      </c>
      <c r="S78" s="4">
        <v>310</v>
      </c>
      <c r="T78" s="4">
        <v>312</v>
      </c>
      <c r="U78" s="4" t="s">
        <v>16</v>
      </c>
      <c r="V78" s="4" t="s">
        <v>148</v>
      </c>
      <c r="W78" s="4">
        <v>1</v>
      </c>
      <c r="X78" s="4"/>
      <c r="Y78" s="4">
        <v>1</v>
      </c>
      <c r="Z78" s="4"/>
      <c r="AA78" s="4"/>
      <c r="AB78" s="4"/>
      <c r="AC78" s="4">
        <v>1</v>
      </c>
      <c r="AD78" s="4">
        <v>1</v>
      </c>
      <c r="AE78" s="4" t="s">
        <v>101</v>
      </c>
      <c r="AF78" s="4" t="s">
        <v>131</v>
      </c>
    </row>
    <row r="79" spans="1:32" x14ac:dyDescent="0.4">
      <c r="A79" s="4" t="s">
        <v>689</v>
      </c>
      <c r="B79" s="4" t="s">
        <v>37</v>
      </c>
      <c r="C79" s="5" t="s">
        <v>13</v>
      </c>
      <c r="D79" s="4" t="s">
        <v>36</v>
      </c>
      <c r="E79" s="4" t="s">
        <v>15</v>
      </c>
      <c r="F79" s="6">
        <v>45076</v>
      </c>
      <c r="G79" s="4">
        <v>310</v>
      </c>
      <c r="H79" s="4">
        <v>318</v>
      </c>
      <c r="I79" s="4">
        <v>165</v>
      </c>
      <c r="J79" s="4">
        <v>165</v>
      </c>
      <c r="K79" s="4">
        <v>248</v>
      </c>
      <c r="L79" s="4">
        <v>270</v>
      </c>
      <c r="M79" s="4">
        <v>194</v>
      </c>
      <c r="N79" s="4">
        <v>196</v>
      </c>
      <c r="O79" s="4">
        <v>117</v>
      </c>
      <c r="P79" s="4">
        <v>123</v>
      </c>
      <c r="Q79" s="4">
        <v>272</v>
      </c>
      <c r="R79" s="4">
        <v>278</v>
      </c>
      <c r="S79" s="4">
        <v>308</v>
      </c>
      <c r="T79" s="4">
        <v>318</v>
      </c>
      <c r="U79" s="4" t="s">
        <v>16</v>
      </c>
      <c r="V79" s="4" t="s">
        <v>148</v>
      </c>
      <c r="W79" s="4">
        <v>1</v>
      </c>
      <c r="X79" s="4"/>
      <c r="Y79" s="4">
        <v>1</v>
      </c>
      <c r="Z79" s="4"/>
      <c r="AA79" s="4"/>
      <c r="AB79" s="4"/>
      <c r="AC79" s="4">
        <v>1</v>
      </c>
      <c r="AD79" s="4">
        <v>1</v>
      </c>
      <c r="AE79" s="4" t="s">
        <v>102</v>
      </c>
      <c r="AF79" s="4" t="s">
        <v>122</v>
      </c>
    </row>
    <row r="80" spans="1:32" x14ac:dyDescent="0.4">
      <c r="A80" s="4" t="s">
        <v>690</v>
      </c>
      <c r="B80" s="4" t="s">
        <v>37</v>
      </c>
      <c r="C80" s="5" t="s">
        <v>13</v>
      </c>
      <c r="D80" s="4" t="s">
        <v>36</v>
      </c>
      <c r="E80" s="4" t="s">
        <v>15</v>
      </c>
      <c r="F80" s="6">
        <v>45076</v>
      </c>
      <c r="G80" s="4">
        <v>302</v>
      </c>
      <c r="H80" s="4">
        <v>324</v>
      </c>
      <c r="I80" s="4">
        <v>165</v>
      </c>
      <c r="J80" s="4">
        <v>167</v>
      </c>
      <c r="K80" s="4">
        <v>270</v>
      </c>
      <c r="L80" s="4">
        <v>270</v>
      </c>
      <c r="M80" s="4">
        <v>194</v>
      </c>
      <c r="N80" s="4">
        <v>200</v>
      </c>
      <c r="O80" s="4">
        <v>117</v>
      </c>
      <c r="P80" s="4">
        <v>123</v>
      </c>
      <c r="Q80" s="4">
        <v>272</v>
      </c>
      <c r="R80" s="4">
        <v>278</v>
      </c>
      <c r="S80" s="4">
        <v>314</v>
      </c>
      <c r="T80" s="4">
        <v>314</v>
      </c>
      <c r="U80" s="4" t="s">
        <v>16</v>
      </c>
      <c r="V80" s="4" t="s">
        <v>148</v>
      </c>
      <c r="W80" s="4">
        <v>1</v>
      </c>
      <c r="X80" s="4"/>
      <c r="Y80" s="4">
        <v>1</v>
      </c>
      <c r="Z80" s="4"/>
      <c r="AA80" s="4"/>
      <c r="AB80" s="4"/>
      <c r="AC80" s="4">
        <v>1</v>
      </c>
      <c r="AD80" s="4">
        <v>1</v>
      </c>
      <c r="AE80" s="4" t="s">
        <v>103</v>
      </c>
      <c r="AF80" s="4" t="s">
        <v>122</v>
      </c>
    </row>
    <row r="81" spans="1:32" x14ac:dyDescent="0.4">
      <c r="A81" s="4" t="s">
        <v>691</v>
      </c>
      <c r="B81" s="4" t="s">
        <v>37</v>
      </c>
      <c r="C81" s="5" t="s">
        <v>13</v>
      </c>
      <c r="D81" s="4" t="s">
        <v>36</v>
      </c>
      <c r="E81" s="4" t="s">
        <v>15</v>
      </c>
      <c r="F81" s="6">
        <v>45076</v>
      </c>
      <c r="G81" s="4">
        <v>308</v>
      </c>
      <c r="H81" s="4">
        <v>310</v>
      </c>
      <c r="I81" s="4">
        <v>163</v>
      </c>
      <c r="J81" s="4">
        <v>171</v>
      </c>
      <c r="K81" s="4">
        <v>248</v>
      </c>
      <c r="L81" s="4">
        <v>248</v>
      </c>
      <c r="M81" s="4">
        <v>196</v>
      </c>
      <c r="N81" s="4">
        <v>204</v>
      </c>
      <c r="O81" s="4">
        <v>117</v>
      </c>
      <c r="P81" s="4">
        <v>143</v>
      </c>
      <c r="Q81" s="4">
        <v>272</v>
      </c>
      <c r="R81" s="4">
        <v>276</v>
      </c>
      <c r="S81" s="4">
        <v>310</v>
      </c>
      <c r="T81" s="4">
        <v>318</v>
      </c>
      <c r="U81" s="4" t="s">
        <v>16</v>
      </c>
      <c r="V81" s="4" t="s">
        <v>150</v>
      </c>
      <c r="W81" s="4">
        <v>1</v>
      </c>
      <c r="X81" s="4"/>
      <c r="Y81" s="4">
        <v>1</v>
      </c>
      <c r="Z81" s="4"/>
      <c r="AA81" s="4"/>
      <c r="AB81" s="4"/>
      <c r="AC81" s="4">
        <v>1</v>
      </c>
      <c r="AD81" s="4">
        <v>1</v>
      </c>
      <c r="AE81" s="4" t="s">
        <v>104</v>
      </c>
      <c r="AF81" s="4" t="s">
        <v>120</v>
      </c>
    </row>
    <row r="82" spans="1:32" x14ac:dyDescent="0.4">
      <c r="A82" s="4" t="s">
        <v>692</v>
      </c>
      <c r="B82" s="4" t="s">
        <v>38</v>
      </c>
      <c r="C82" s="5" t="s">
        <v>25</v>
      </c>
      <c r="D82" s="4" t="s">
        <v>39</v>
      </c>
      <c r="E82" s="4" t="s">
        <v>17</v>
      </c>
      <c r="F82" s="6">
        <v>45076</v>
      </c>
      <c r="G82" s="4">
        <v>308</v>
      </c>
      <c r="H82" s="4">
        <v>312</v>
      </c>
      <c r="I82" s="4">
        <v>163</v>
      </c>
      <c r="J82" s="4">
        <v>163</v>
      </c>
      <c r="K82" s="4">
        <v>246</v>
      </c>
      <c r="L82" s="4">
        <v>250</v>
      </c>
      <c r="M82" s="4">
        <v>196</v>
      </c>
      <c r="N82" s="4">
        <v>196</v>
      </c>
      <c r="O82" s="4">
        <v>131</v>
      </c>
      <c r="P82" s="4">
        <v>141</v>
      </c>
      <c r="Q82" s="4">
        <v>264</v>
      </c>
      <c r="R82" s="4">
        <v>264</v>
      </c>
      <c r="S82" s="4">
        <v>320</v>
      </c>
      <c r="T82" s="4">
        <v>320</v>
      </c>
      <c r="U82" s="4" t="s">
        <v>16</v>
      </c>
      <c r="V82" s="4" t="s">
        <v>148</v>
      </c>
      <c r="W82" s="4">
        <v>1</v>
      </c>
      <c r="X82" s="4"/>
      <c r="Y82" s="4"/>
      <c r="Z82" s="4">
        <v>1</v>
      </c>
      <c r="AA82" s="4">
        <v>1</v>
      </c>
      <c r="AB82" s="4">
        <v>1</v>
      </c>
      <c r="AC82" s="4"/>
      <c r="AD82" s="4">
        <v>1</v>
      </c>
      <c r="AE82" s="4" t="s">
        <v>105</v>
      </c>
      <c r="AF82" s="4" t="s">
        <v>122</v>
      </c>
    </row>
    <row r="83" spans="1:32" x14ac:dyDescent="0.4">
      <c r="A83" s="4" t="s">
        <v>693</v>
      </c>
      <c r="B83" s="4" t="s">
        <v>40</v>
      </c>
      <c r="C83" s="5" t="s">
        <v>13</v>
      </c>
      <c r="D83" s="4" t="s">
        <v>41</v>
      </c>
      <c r="E83" s="4" t="s">
        <v>17</v>
      </c>
      <c r="F83" s="6">
        <v>45076</v>
      </c>
      <c r="G83" s="4">
        <v>306</v>
      </c>
      <c r="H83" s="4">
        <v>310</v>
      </c>
      <c r="I83" s="4">
        <v>161</v>
      </c>
      <c r="J83" s="4">
        <v>163</v>
      </c>
      <c r="K83" s="4">
        <v>248</v>
      </c>
      <c r="L83" s="4">
        <v>248</v>
      </c>
      <c r="M83" s="4">
        <v>194</v>
      </c>
      <c r="N83" s="4">
        <v>198</v>
      </c>
      <c r="O83" s="4">
        <v>117</v>
      </c>
      <c r="P83" s="4">
        <v>149</v>
      </c>
      <c r="Q83" s="4">
        <v>278</v>
      </c>
      <c r="R83" s="4">
        <v>288</v>
      </c>
      <c r="S83" s="4">
        <v>310</v>
      </c>
      <c r="T83" s="4">
        <v>312</v>
      </c>
      <c r="U83" s="4" t="s">
        <v>16</v>
      </c>
      <c r="V83" s="4" t="s">
        <v>149</v>
      </c>
      <c r="W83" s="4">
        <v>1</v>
      </c>
      <c r="X83" s="4"/>
      <c r="Y83" s="4">
        <v>1</v>
      </c>
      <c r="Z83" s="4"/>
      <c r="AA83" s="4"/>
      <c r="AB83" s="4"/>
      <c r="AC83" s="4">
        <v>1</v>
      </c>
      <c r="AD83" s="4">
        <v>1</v>
      </c>
      <c r="AE83" s="4" t="s">
        <v>106</v>
      </c>
      <c r="AF83" s="4" t="s">
        <v>119</v>
      </c>
    </row>
    <row r="84" spans="1:32" x14ac:dyDescent="0.4">
      <c r="A84" s="4" t="s">
        <v>694</v>
      </c>
      <c r="B84" s="4" t="s">
        <v>40</v>
      </c>
      <c r="C84" s="5" t="s">
        <v>13</v>
      </c>
      <c r="D84" s="4" t="s">
        <v>41</v>
      </c>
      <c r="E84" s="4" t="s">
        <v>17</v>
      </c>
      <c r="F84" s="6">
        <v>45076</v>
      </c>
      <c r="G84" s="4">
        <v>310</v>
      </c>
      <c r="H84" s="4">
        <v>310</v>
      </c>
      <c r="I84" s="4">
        <v>165</v>
      </c>
      <c r="J84" s="4">
        <v>175</v>
      </c>
      <c r="K84" s="4">
        <v>248</v>
      </c>
      <c r="L84" s="4">
        <v>248</v>
      </c>
      <c r="M84" s="4">
        <v>194</v>
      </c>
      <c r="N84" s="4">
        <v>196</v>
      </c>
      <c r="O84" s="4">
        <v>117</v>
      </c>
      <c r="P84" s="4">
        <v>123</v>
      </c>
      <c r="Q84" s="4">
        <v>280</v>
      </c>
      <c r="R84" s="4">
        <v>288</v>
      </c>
      <c r="S84" s="4">
        <v>312</v>
      </c>
      <c r="T84" s="4">
        <v>312</v>
      </c>
      <c r="U84" s="4" t="s">
        <v>16</v>
      </c>
      <c r="V84" s="4" t="s">
        <v>148</v>
      </c>
      <c r="W84" s="4">
        <v>1</v>
      </c>
      <c r="X84" s="4"/>
      <c r="Y84" s="4">
        <v>1</v>
      </c>
      <c r="Z84" s="4">
        <v>1</v>
      </c>
      <c r="AA84" s="4"/>
      <c r="AB84" s="4"/>
      <c r="AC84" s="4">
        <v>1</v>
      </c>
      <c r="AD84" s="4">
        <v>1</v>
      </c>
      <c r="AE84" s="4" t="s">
        <v>107</v>
      </c>
      <c r="AF84" s="4" t="s">
        <v>129</v>
      </c>
    </row>
    <row r="85" spans="1:32" x14ac:dyDescent="0.4">
      <c r="A85" s="4" t="s">
        <v>695</v>
      </c>
      <c r="B85" s="4" t="s">
        <v>40</v>
      </c>
      <c r="C85" s="5" t="s">
        <v>13</v>
      </c>
      <c r="D85" s="4" t="s">
        <v>41</v>
      </c>
      <c r="E85" s="4" t="s">
        <v>17</v>
      </c>
      <c r="F85" s="6">
        <v>45076</v>
      </c>
      <c r="G85" s="4">
        <v>306</v>
      </c>
      <c r="H85" s="4">
        <v>310</v>
      </c>
      <c r="I85" s="4">
        <v>164</v>
      </c>
      <c r="J85" s="4">
        <v>165</v>
      </c>
      <c r="K85" s="4">
        <v>270</v>
      </c>
      <c r="L85" s="4">
        <v>274</v>
      </c>
      <c r="M85" s="4">
        <v>194</v>
      </c>
      <c r="N85" s="4">
        <v>194</v>
      </c>
      <c r="O85" s="4">
        <v>121</v>
      </c>
      <c r="P85" s="4">
        <v>149</v>
      </c>
      <c r="Q85" s="4">
        <v>278</v>
      </c>
      <c r="R85" s="4">
        <v>288</v>
      </c>
      <c r="S85" s="4">
        <v>308</v>
      </c>
      <c r="T85" s="4">
        <v>308</v>
      </c>
      <c r="U85" s="4" t="s">
        <v>16</v>
      </c>
      <c r="V85" s="4" t="s">
        <v>150</v>
      </c>
      <c r="W85" s="4">
        <v>1</v>
      </c>
      <c r="X85" s="4"/>
      <c r="Y85" s="4">
        <v>1</v>
      </c>
      <c r="Z85" s="4"/>
      <c r="AA85" s="4"/>
      <c r="AB85" s="4"/>
      <c r="AC85" s="4">
        <v>1</v>
      </c>
      <c r="AD85" s="4">
        <v>1</v>
      </c>
      <c r="AE85" s="4" t="s">
        <v>108</v>
      </c>
      <c r="AF85" s="4" t="s">
        <v>120</v>
      </c>
    </row>
    <row r="86" spans="1:32" x14ac:dyDescent="0.4">
      <c r="A86" s="4" t="s">
        <v>696</v>
      </c>
      <c r="B86" s="4" t="s">
        <v>40</v>
      </c>
      <c r="C86" s="5" t="s">
        <v>13</v>
      </c>
      <c r="D86" s="4" t="s">
        <v>41</v>
      </c>
      <c r="E86" s="4" t="s">
        <v>17</v>
      </c>
      <c r="F86" s="6">
        <v>45076</v>
      </c>
      <c r="G86" s="4">
        <v>308</v>
      </c>
      <c r="H86" s="4">
        <v>310</v>
      </c>
      <c r="I86" s="4">
        <v>165</v>
      </c>
      <c r="J86" s="4">
        <v>175</v>
      </c>
      <c r="K86" s="4">
        <v>254</v>
      </c>
      <c r="L86" s="4">
        <v>276</v>
      </c>
      <c r="M86" s="4">
        <v>196</v>
      </c>
      <c r="N86" s="4">
        <v>198</v>
      </c>
      <c r="O86" s="4">
        <v>117</v>
      </c>
      <c r="P86" s="4">
        <v>117</v>
      </c>
      <c r="Q86" s="4">
        <v>278</v>
      </c>
      <c r="R86" s="4">
        <v>278</v>
      </c>
      <c r="S86" s="4">
        <v>308</v>
      </c>
      <c r="T86" s="4">
        <v>320</v>
      </c>
      <c r="U86" s="4" t="s">
        <v>16</v>
      </c>
      <c r="V86" s="4" t="s">
        <v>148</v>
      </c>
      <c r="W86" s="4">
        <v>1</v>
      </c>
      <c r="X86" s="4"/>
      <c r="Y86" s="4">
        <v>1</v>
      </c>
      <c r="Z86" s="4">
        <v>1</v>
      </c>
      <c r="AA86" s="4"/>
      <c r="AB86" s="4"/>
      <c r="AC86" s="4">
        <v>1</v>
      </c>
      <c r="AD86" s="4">
        <v>1</v>
      </c>
      <c r="AE86" s="4" t="s">
        <v>59</v>
      </c>
      <c r="AF86" s="4" t="s">
        <v>122</v>
      </c>
    </row>
    <row r="87" spans="1:32" x14ac:dyDescent="0.4">
      <c r="A87" s="4" t="s">
        <v>697</v>
      </c>
      <c r="B87" s="4" t="s">
        <v>40</v>
      </c>
      <c r="C87" s="5" t="s">
        <v>13</v>
      </c>
      <c r="D87" s="4" t="s">
        <v>41</v>
      </c>
      <c r="E87" s="4" t="s">
        <v>17</v>
      </c>
      <c r="F87" s="6">
        <v>45076</v>
      </c>
      <c r="G87" s="4">
        <v>308</v>
      </c>
      <c r="H87" s="4">
        <v>310</v>
      </c>
      <c r="I87" s="4">
        <v>167</v>
      </c>
      <c r="J87" s="4">
        <v>173</v>
      </c>
      <c r="K87" s="4">
        <v>248</v>
      </c>
      <c r="L87" s="4">
        <v>270</v>
      </c>
      <c r="M87" s="4">
        <v>194</v>
      </c>
      <c r="N87" s="4">
        <v>196</v>
      </c>
      <c r="O87" s="4">
        <v>117</v>
      </c>
      <c r="P87" s="4">
        <v>117</v>
      </c>
      <c r="Q87" s="4">
        <v>264</v>
      </c>
      <c r="R87" s="4">
        <v>280</v>
      </c>
      <c r="S87" s="4">
        <v>310</v>
      </c>
      <c r="T87" s="4">
        <v>318</v>
      </c>
      <c r="U87" s="4" t="s">
        <v>16</v>
      </c>
      <c r="V87" s="4" t="s">
        <v>149</v>
      </c>
      <c r="W87" s="4">
        <v>1</v>
      </c>
      <c r="X87" s="4"/>
      <c r="Y87" s="4">
        <v>1</v>
      </c>
      <c r="Z87" s="4"/>
      <c r="AA87" s="4"/>
      <c r="AB87" s="4"/>
      <c r="AC87" s="4">
        <v>1</v>
      </c>
      <c r="AD87" s="4">
        <v>1</v>
      </c>
      <c r="AE87" s="4" t="s">
        <v>54</v>
      </c>
      <c r="AF87" s="4" t="s">
        <v>119</v>
      </c>
    </row>
    <row r="88" spans="1:32" x14ac:dyDescent="0.4">
      <c r="A88" s="4" t="s">
        <v>698</v>
      </c>
      <c r="B88" s="4" t="s">
        <v>40</v>
      </c>
      <c r="C88" s="5" t="s">
        <v>13</v>
      </c>
      <c r="D88" s="4" t="s">
        <v>41</v>
      </c>
      <c r="E88" s="4" t="s">
        <v>17</v>
      </c>
      <c r="F88" s="6">
        <v>45076</v>
      </c>
      <c r="G88" s="4">
        <v>308</v>
      </c>
      <c r="H88" s="4">
        <v>310</v>
      </c>
      <c r="I88" s="4">
        <v>175</v>
      </c>
      <c r="J88" s="4">
        <v>175</v>
      </c>
      <c r="K88" s="4">
        <v>248</v>
      </c>
      <c r="L88" s="4">
        <v>270</v>
      </c>
      <c r="M88" s="4">
        <v>194</v>
      </c>
      <c r="N88" s="4">
        <v>196</v>
      </c>
      <c r="O88" s="4">
        <v>117</v>
      </c>
      <c r="P88" s="4">
        <v>117</v>
      </c>
      <c r="Q88" s="4">
        <v>272</v>
      </c>
      <c r="R88" s="4">
        <v>278</v>
      </c>
      <c r="S88" s="4">
        <v>310</v>
      </c>
      <c r="T88" s="4">
        <v>310</v>
      </c>
      <c r="U88" s="4" t="s">
        <v>16</v>
      </c>
      <c r="V88" s="4" t="s">
        <v>150</v>
      </c>
      <c r="W88" s="4">
        <v>1</v>
      </c>
      <c r="X88" s="4"/>
      <c r="Y88" s="4">
        <v>1</v>
      </c>
      <c r="Z88" s="4"/>
      <c r="AA88" s="4"/>
      <c r="AB88" s="4"/>
      <c r="AC88" s="4">
        <v>1</v>
      </c>
      <c r="AD88" s="4">
        <v>1</v>
      </c>
      <c r="AE88" s="4" t="s">
        <v>86</v>
      </c>
      <c r="AF88" s="4" t="s">
        <v>120</v>
      </c>
    </row>
    <row r="89" spans="1:32" x14ac:dyDescent="0.4">
      <c r="A89" s="4" t="s">
        <v>699</v>
      </c>
      <c r="B89" s="4" t="s">
        <v>40</v>
      </c>
      <c r="C89" s="5" t="s">
        <v>13</v>
      </c>
      <c r="D89" s="4" t="s">
        <v>41</v>
      </c>
      <c r="E89" s="4" t="s">
        <v>17</v>
      </c>
      <c r="F89" s="6">
        <v>45076</v>
      </c>
      <c r="G89" s="4">
        <v>310</v>
      </c>
      <c r="H89" s="4">
        <v>310</v>
      </c>
      <c r="I89" s="4">
        <v>165</v>
      </c>
      <c r="J89" s="4">
        <v>165</v>
      </c>
      <c r="K89" s="4">
        <v>248</v>
      </c>
      <c r="L89" s="4">
        <v>250</v>
      </c>
      <c r="M89" s="4">
        <v>194</v>
      </c>
      <c r="N89" s="4">
        <v>194</v>
      </c>
      <c r="O89" s="4">
        <v>117</v>
      </c>
      <c r="P89" s="4">
        <v>117</v>
      </c>
      <c r="Q89" s="4">
        <v>278</v>
      </c>
      <c r="R89" s="4">
        <v>286</v>
      </c>
      <c r="S89" s="4">
        <v>310</v>
      </c>
      <c r="T89" s="4">
        <v>310</v>
      </c>
      <c r="U89" s="4" t="s">
        <v>16</v>
      </c>
      <c r="V89" s="4" t="s">
        <v>150</v>
      </c>
      <c r="W89" s="4">
        <v>1</v>
      </c>
      <c r="X89" s="4"/>
      <c r="Y89" s="4">
        <v>1</v>
      </c>
      <c r="Z89" s="4"/>
      <c r="AA89" s="4"/>
      <c r="AB89" s="4"/>
      <c r="AC89" s="4">
        <v>1</v>
      </c>
      <c r="AD89" s="4">
        <v>1</v>
      </c>
      <c r="AE89" s="4" t="s">
        <v>70</v>
      </c>
      <c r="AF89" s="4" t="s">
        <v>120</v>
      </c>
    </row>
    <row r="90" spans="1:32" x14ac:dyDescent="0.4">
      <c r="A90" s="4" t="s">
        <v>700</v>
      </c>
      <c r="B90" s="4" t="s">
        <v>40</v>
      </c>
      <c r="C90" s="5" t="s">
        <v>13</v>
      </c>
      <c r="D90" s="4" t="s">
        <v>41</v>
      </c>
      <c r="E90" s="4" t="s">
        <v>17</v>
      </c>
      <c r="F90" s="6">
        <v>45076</v>
      </c>
      <c r="G90" s="4">
        <v>308</v>
      </c>
      <c r="H90" s="4">
        <v>310</v>
      </c>
      <c r="I90" s="4">
        <v>163</v>
      </c>
      <c r="J90" s="4">
        <v>171</v>
      </c>
      <c r="K90" s="4">
        <v>248</v>
      </c>
      <c r="L90" s="4">
        <v>270</v>
      </c>
      <c r="M90" s="4">
        <v>194</v>
      </c>
      <c r="N90" s="4">
        <v>194</v>
      </c>
      <c r="O90" s="4">
        <v>117</v>
      </c>
      <c r="P90" s="4">
        <v>145</v>
      </c>
      <c r="Q90" s="4">
        <v>276</v>
      </c>
      <c r="R90" s="4">
        <v>278</v>
      </c>
      <c r="S90" s="4">
        <v>310</v>
      </c>
      <c r="T90" s="4">
        <v>310</v>
      </c>
      <c r="U90" s="4" t="s">
        <v>16</v>
      </c>
      <c r="V90" s="4" t="s">
        <v>148</v>
      </c>
      <c r="W90" s="4">
        <v>1</v>
      </c>
      <c r="X90" s="4"/>
      <c r="Y90" s="4">
        <v>1</v>
      </c>
      <c r="Z90" s="4"/>
      <c r="AA90" s="4"/>
      <c r="AB90" s="4"/>
      <c r="AC90" s="4">
        <v>1</v>
      </c>
      <c r="AD90" s="4">
        <v>1</v>
      </c>
      <c r="AE90" s="4" t="s">
        <v>109</v>
      </c>
      <c r="AF90" s="4" t="s">
        <v>118</v>
      </c>
    </row>
    <row r="91" spans="1:32" x14ac:dyDescent="0.4">
      <c r="A91" s="4" t="s">
        <v>701</v>
      </c>
      <c r="B91" s="4" t="s">
        <v>40</v>
      </c>
      <c r="C91" s="5" t="s">
        <v>13</v>
      </c>
      <c r="D91" s="4" t="s">
        <v>41</v>
      </c>
      <c r="E91" s="4" t="s">
        <v>17</v>
      </c>
      <c r="F91" s="6">
        <v>45076</v>
      </c>
      <c r="G91" s="4">
        <v>310</v>
      </c>
      <c r="H91" s="4">
        <v>310</v>
      </c>
      <c r="I91" s="4">
        <v>161</v>
      </c>
      <c r="J91" s="4">
        <v>165</v>
      </c>
      <c r="K91" s="4">
        <v>248</v>
      </c>
      <c r="L91" s="4">
        <v>270</v>
      </c>
      <c r="M91" s="4">
        <v>182</v>
      </c>
      <c r="N91" s="4">
        <v>194</v>
      </c>
      <c r="O91" s="4">
        <v>117</v>
      </c>
      <c r="P91" s="4">
        <v>117</v>
      </c>
      <c r="Q91" s="4">
        <v>278</v>
      </c>
      <c r="R91" s="4">
        <v>278</v>
      </c>
      <c r="S91" s="4">
        <v>318</v>
      </c>
      <c r="T91" s="4">
        <v>318</v>
      </c>
      <c r="U91" s="4" t="s">
        <v>16</v>
      </c>
      <c r="V91" s="4" t="s">
        <v>149</v>
      </c>
      <c r="W91" s="4">
        <v>1</v>
      </c>
      <c r="X91" s="4"/>
      <c r="Y91" s="4"/>
      <c r="Z91" s="4"/>
      <c r="AA91" s="4"/>
      <c r="AB91" s="4"/>
      <c r="AC91" s="4"/>
      <c r="AD91" s="4">
        <v>1</v>
      </c>
      <c r="AE91" s="4" t="s">
        <v>110</v>
      </c>
      <c r="AF91" s="4" t="s">
        <v>119</v>
      </c>
    </row>
    <row r="92" spans="1:32" x14ac:dyDescent="0.4">
      <c r="A92" s="4" t="s">
        <v>702</v>
      </c>
      <c r="B92" s="4" t="s">
        <v>40</v>
      </c>
      <c r="C92" s="5" t="s">
        <v>13</v>
      </c>
      <c r="D92" s="4" t="s">
        <v>41</v>
      </c>
      <c r="E92" s="4" t="s">
        <v>17</v>
      </c>
      <c r="F92" s="6">
        <v>45076</v>
      </c>
      <c r="G92" s="4">
        <v>308</v>
      </c>
      <c r="H92" s="4">
        <v>310</v>
      </c>
      <c r="I92" s="4">
        <v>161</v>
      </c>
      <c r="J92" s="4">
        <v>171</v>
      </c>
      <c r="K92" s="4">
        <v>248</v>
      </c>
      <c r="L92" s="4">
        <v>276</v>
      </c>
      <c r="M92" s="4">
        <v>194</v>
      </c>
      <c r="N92" s="4">
        <v>196</v>
      </c>
      <c r="O92" s="4">
        <v>117</v>
      </c>
      <c r="P92" s="4">
        <v>123</v>
      </c>
      <c r="Q92" s="4">
        <v>278</v>
      </c>
      <c r="R92" s="4">
        <v>280</v>
      </c>
      <c r="S92" s="4">
        <v>308</v>
      </c>
      <c r="T92" s="4">
        <v>310</v>
      </c>
      <c r="U92" s="4" t="s">
        <v>16</v>
      </c>
      <c r="V92" s="4" t="s">
        <v>149</v>
      </c>
      <c r="W92" s="4">
        <v>1</v>
      </c>
      <c r="X92" s="4"/>
      <c r="Y92" s="4">
        <v>1</v>
      </c>
      <c r="Z92" s="4"/>
      <c r="AA92" s="4"/>
      <c r="AB92" s="4"/>
      <c r="AC92" s="4">
        <v>1</v>
      </c>
      <c r="AD92" s="4">
        <v>1</v>
      </c>
      <c r="AE92" s="4" t="s">
        <v>111</v>
      </c>
      <c r="AF92" s="4" t="s">
        <v>119</v>
      </c>
    </row>
    <row r="93" spans="1:32" x14ac:dyDescent="0.4">
      <c r="A93" s="4" t="s">
        <v>703</v>
      </c>
      <c r="B93" s="4" t="s">
        <v>40</v>
      </c>
      <c r="C93" s="5" t="s">
        <v>13</v>
      </c>
      <c r="D93" s="4" t="s">
        <v>41</v>
      </c>
      <c r="E93" s="4" t="s">
        <v>17</v>
      </c>
      <c r="F93" s="6">
        <v>45076</v>
      </c>
      <c r="G93" s="4">
        <v>308</v>
      </c>
      <c r="H93" s="4">
        <v>310</v>
      </c>
      <c r="I93" s="4">
        <v>165</v>
      </c>
      <c r="J93" s="4">
        <v>175</v>
      </c>
      <c r="K93" s="4">
        <v>266</v>
      </c>
      <c r="L93" s="4">
        <v>274</v>
      </c>
      <c r="M93" s="4">
        <v>194</v>
      </c>
      <c r="N93" s="4">
        <v>196</v>
      </c>
      <c r="O93" s="4">
        <v>117</v>
      </c>
      <c r="P93" s="4">
        <v>123</v>
      </c>
      <c r="Q93" s="4">
        <v>278</v>
      </c>
      <c r="R93" s="4">
        <v>278</v>
      </c>
      <c r="S93" s="4">
        <v>314</v>
      </c>
      <c r="T93" s="4">
        <v>318</v>
      </c>
      <c r="U93" s="4" t="s">
        <v>16</v>
      </c>
      <c r="V93" s="4" t="s">
        <v>149</v>
      </c>
      <c r="W93" s="4">
        <v>1</v>
      </c>
      <c r="X93" s="4"/>
      <c r="Y93" s="4">
        <v>1</v>
      </c>
      <c r="Z93" s="4"/>
      <c r="AA93" s="4"/>
      <c r="AB93" s="4"/>
      <c r="AC93" s="4">
        <v>1</v>
      </c>
      <c r="AD93" s="4">
        <v>1</v>
      </c>
      <c r="AE93" s="4" t="s">
        <v>112</v>
      </c>
      <c r="AF93" s="4" t="s">
        <v>119</v>
      </c>
    </row>
    <row r="94" spans="1:32" x14ac:dyDescent="0.4">
      <c r="A94" s="4" t="s">
        <v>704</v>
      </c>
      <c r="B94" s="4" t="s">
        <v>40</v>
      </c>
      <c r="C94" s="5" t="s">
        <v>13</v>
      </c>
      <c r="D94" s="4" t="s">
        <v>41</v>
      </c>
      <c r="E94" s="4" t="s">
        <v>17</v>
      </c>
      <c r="F94" s="6">
        <v>45076</v>
      </c>
      <c r="G94" s="4">
        <v>302</v>
      </c>
      <c r="H94" s="4">
        <v>310</v>
      </c>
      <c r="I94" s="4">
        <v>165</v>
      </c>
      <c r="J94" s="4">
        <v>175</v>
      </c>
      <c r="K94" s="4">
        <v>248</v>
      </c>
      <c r="L94" s="4">
        <v>248</v>
      </c>
      <c r="M94" s="4">
        <v>194</v>
      </c>
      <c r="N94" s="4">
        <v>194</v>
      </c>
      <c r="O94" s="4">
        <v>117</v>
      </c>
      <c r="P94" s="4">
        <v>117</v>
      </c>
      <c r="Q94" s="4">
        <v>278</v>
      </c>
      <c r="R94" s="4">
        <v>280</v>
      </c>
      <c r="S94" s="4">
        <v>316</v>
      </c>
      <c r="T94" s="4">
        <v>318</v>
      </c>
      <c r="U94" s="4" t="s">
        <v>16</v>
      </c>
      <c r="V94" s="4" t="s">
        <v>150</v>
      </c>
      <c r="W94" s="4">
        <v>1</v>
      </c>
      <c r="X94" s="4"/>
      <c r="Y94" s="4">
        <v>1</v>
      </c>
      <c r="Z94" s="4"/>
      <c r="AA94" s="4"/>
      <c r="AB94" s="4"/>
      <c r="AC94" s="4">
        <v>1</v>
      </c>
      <c r="AD94" s="4">
        <v>1</v>
      </c>
      <c r="AE94" s="4" t="s">
        <v>86</v>
      </c>
      <c r="AF94" s="4" t="s">
        <v>120</v>
      </c>
    </row>
    <row r="95" spans="1:32" x14ac:dyDescent="0.4">
      <c r="A95" s="4" t="s">
        <v>705</v>
      </c>
      <c r="B95" s="4" t="s">
        <v>40</v>
      </c>
      <c r="C95" s="5" t="s">
        <v>13</v>
      </c>
      <c r="D95" s="4" t="s">
        <v>41</v>
      </c>
      <c r="E95" s="4" t="s">
        <v>17</v>
      </c>
      <c r="F95" s="6">
        <v>45076</v>
      </c>
      <c r="G95" s="4">
        <v>308</v>
      </c>
      <c r="H95" s="4">
        <v>310</v>
      </c>
      <c r="I95" s="4">
        <v>165</v>
      </c>
      <c r="J95" s="4">
        <v>165</v>
      </c>
      <c r="K95" s="4">
        <v>254</v>
      </c>
      <c r="L95" s="4">
        <v>259</v>
      </c>
      <c r="M95" s="4">
        <v>196</v>
      </c>
      <c r="N95" s="4">
        <v>198</v>
      </c>
      <c r="O95" s="4">
        <v>121</v>
      </c>
      <c r="P95" s="4">
        <v>123</v>
      </c>
      <c r="Q95" s="4">
        <v>272</v>
      </c>
      <c r="R95" s="4">
        <v>278</v>
      </c>
      <c r="S95" s="4">
        <v>310</v>
      </c>
      <c r="T95" s="4">
        <v>310</v>
      </c>
      <c r="U95" s="4" t="s">
        <v>16</v>
      </c>
      <c r="V95" s="4" t="s">
        <v>150</v>
      </c>
      <c r="W95" s="4">
        <v>1</v>
      </c>
      <c r="X95" s="4"/>
      <c r="Y95" s="4">
        <v>1</v>
      </c>
      <c r="Z95" s="4"/>
      <c r="AA95" s="4"/>
      <c r="AB95" s="4"/>
      <c r="AC95" s="4">
        <v>1</v>
      </c>
      <c r="AD95" s="4">
        <v>1</v>
      </c>
      <c r="AE95" s="4" t="s">
        <v>86</v>
      </c>
      <c r="AF95" s="4" t="s">
        <v>120</v>
      </c>
    </row>
    <row r="96" spans="1:32" x14ac:dyDescent="0.4">
      <c r="A96" s="7" t="s">
        <v>706</v>
      </c>
      <c r="B96" s="4" t="s">
        <v>40</v>
      </c>
      <c r="C96" s="5" t="s">
        <v>13</v>
      </c>
      <c r="D96" s="4" t="s">
        <v>41</v>
      </c>
      <c r="E96" s="4" t="s">
        <v>17</v>
      </c>
      <c r="F96" s="6">
        <v>45076</v>
      </c>
      <c r="G96" s="4">
        <v>310</v>
      </c>
      <c r="H96" s="4">
        <v>310</v>
      </c>
      <c r="I96" s="4">
        <v>171</v>
      </c>
      <c r="J96" s="4">
        <v>171</v>
      </c>
      <c r="K96" s="4">
        <v>248</v>
      </c>
      <c r="L96" s="4">
        <v>248</v>
      </c>
      <c r="M96" s="4">
        <v>194</v>
      </c>
      <c r="N96" s="4">
        <v>194</v>
      </c>
      <c r="O96" s="4">
        <v>117</v>
      </c>
      <c r="P96" s="4">
        <v>123</v>
      </c>
      <c r="Q96" s="4">
        <v>270</v>
      </c>
      <c r="R96" s="4">
        <v>278</v>
      </c>
      <c r="S96" s="4">
        <v>310</v>
      </c>
      <c r="T96" s="4">
        <v>310</v>
      </c>
      <c r="U96" s="4" t="s">
        <v>16</v>
      </c>
      <c r="V96" s="4" t="s">
        <v>148</v>
      </c>
      <c r="W96" s="4">
        <v>1</v>
      </c>
      <c r="X96" s="4"/>
      <c r="Y96" s="4">
        <v>1</v>
      </c>
      <c r="Z96" s="4"/>
      <c r="AA96" s="4"/>
      <c r="AB96" s="4"/>
      <c r="AC96" s="4">
        <v>1</v>
      </c>
      <c r="AD96" s="4">
        <v>1</v>
      </c>
      <c r="AE96" s="4" t="s">
        <v>113</v>
      </c>
      <c r="AF96" s="4" t="s">
        <v>122</v>
      </c>
    </row>
    <row r="97" spans="1:32" x14ac:dyDescent="0.4">
      <c r="A97" s="4" t="s">
        <v>707</v>
      </c>
      <c r="B97" s="4" t="s">
        <v>40</v>
      </c>
      <c r="C97" s="5" t="s">
        <v>13</v>
      </c>
      <c r="D97" s="4" t="s">
        <v>41</v>
      </c>
      <c r="E97" s="4" t="s">
        <v>17</v>
      </c>
      <c r="F97" s="6">
        <v>45076</v>
      </c>
      <c r="G97" s="4">
        <v>306</v>
      </c>
      <c r="H97" s="4">
        <v>310</v>
      </c>
      <c r="I97" s="4">
        <v>165</v>
      </c>
      <c r="J97" s="4">
        <v>167</v>
      </c>
      <c r="K97" s="4">
        <v>248</v>
      </c>
      <c r="L97" s="4">
        <v>248</v>
      </c>
      <c r="M97" s="4">
        <v>194</v>
      </c>
      <c r="N97" s="4">
        <v>194</v>
      </c>
      <c r="O97" s="4">
        <v>117</v>
      </c>
      <c r="P97" s="4">
        <v>123</v>
      </c>
      <c r="Q97" s="4">
        <v>274</v>
      </c>
      <c r="R97" s="4">
        <v>278</v>
      </c>
      <c r="S97" s="4">
        <v>318</v>
      </c>
      <c r="T97" s="4">
        <v>318</v>
      </c>
      <c r="U97" s="4" t="s">
        <v>16</v>
      </c>
      <c r="V97" s="4" t="s">
        <v>148</v>
      </c>
      <c r="W97" s="4">
        <v>1</v>
      </c>
      <c r="X97" s="4"/>
      <c r="Y97" s="4">
        <v>1</v>
      </c>
      <c r="Z97" s="4"/>
      <c r="AA97" s="4"/>
      <c r="AB97" s="4"/>
      <c r="AC97" s="4">
        <v>1</v>
      </c>
      <c r="AD97" s="4">
        <v>1</v>
      </c>
      <c r="AE97" s="4" t="s">
        <v>114</v>
      </c>
      <c r="AF97" s="4" t="s">
        <v>122</v>
      </c>
    </row>
    <row r="98" spans="1:32" x14ac:dyDescent="0.4">
      <c r="A98" s="4" t="s">
        <v>708</v>
      </c>
      <c r="B98" s="4" t="s">
        <v>40</v>
      </c>
      <c r="C98" s="5" t="s">
        <v>13</v>
      </c>
      <c r="D98" s="4" t="s">
        <v>41</v>
      </c>
      <c r="E98" s="4" t="s">
        <v>17</v>
      </c>
      <c r="F98" s="6">
        <v>45076</v>
      </c>
      <c r="G98" s="4">
        <v>316</v>
      </c>
      <c r="H98" s="4">
        <v>316</v>
      </c>
      <c r="I98" s="4">
        <v>165</v>
      </c>
      <c r="J98" s="4">
        <v>165</v>
      </c>
      <c r="K98" s="4">
        <v>248</v>
      </c>
      <c r="L98" s="4">
        <v>270</v>
      </c>
      <c r="M98" s="4">
        <v>194</v>
      </c>
      <c r="N98" s="4">
        <v>194</v>
      </c>
      <c r="O98" s="4">
        <v>117</v>
      </c>
      <c r="P98" s="4">
        <v>123</v>
      </c>
      <c r="Q98" s="4">
        <v>272</v>
      </c>
      <c r="R98" s="4">
        <v>280</v>
      </c>
      <c r="S98" s="4">
        <v>310</v>
      </c>
      <c r="T98" s="4">
        <v>314</v>
      </c>
      <c r="U98" s="4" t="s">
        <v>16</v>
      </c>
      <c r="V98" s="4" t="s">
        <v>150</v>
      </c>
      <c r="W98" s="4">
        <v>1</v>
      </c>
      <c r="X98" s="4"/>
      <c r="Y98" s="4">
        <v>1</v>
      </c>
      <c r="Z98" s="4"/>
      <c r="AA98" s="4"/>
      <c r="AB98" s="4"/>
      <c r="AC98" s="4">
        <v>1</v>
      </c>
      <c r="AD98" s="4">
        <v>1</v>
      </c>
      <c r="AE98" s="4" t="s">
        <v>115</v>
      </c>
      <c r="AF98" s="4" t="s">
        <v>120</v>
      </c>
    </row>
    <row r="99" spans="1:32" x14ac:dyDescent="0.4">
      <c r="A99" s="4" t="s">
        <v>709</v>
      </c>
      <c r="B99" s="4" t="s">
        <v>40</v>
      </c>
      <c r="C99" s="5" t="s">
        <v>13</v>
      </c>
      <c r="D99" s="4" t="s">
        <v>41</v>
      </c>
      <c r="E99" s="4" t="s">
        <v>17</v>
      </c>
      <c r="F99" s="6">
        <v>45076</v>
      </c>
      <c r="G99" s="4">
        <v>310</v>
      </c>
      <c r="H99" s="4">
        <v>310</v>
      </c>
      <c r="I99" s="4">
        <v>163</v>
      </c>
      <c r="J99" s="4">
        <v>167</v>
      </c>
      <c r="K99" s="4">
        <v>248</v>
      </c>
      <c r="L99" s="4">
        <v>276</v>
      </c>
      <c r="M99" s="4">
        <v>194</v>
      </c>
      <c r="N99" s="4">
        <v>194</v>
      </c>
      <c r="O99" s="4">
        <v>123</v>
      </c>
      <c r="P99" s="4">
        <v>145</v>
      </c>
      <c r="Q99" s="4">
        <v>278</v>
      </c>
      <c r="R99" s="4">
        <v>284</v>
      </c>
      <c r="S99" s="4">
        <v>312</v>
      </c>
      <c r="T99" s="4">
        <v>318</v>
      </c>
      <c r="U99" s="4" t="s">
        <v>16</v>
      </c>
      <c r="V99" s="4" t="s">
        <v>150</v>
      </c>
      <c r="W99" s="4">
        <v>1</v>
      </c>
      <c r="X99" s="4"/>
      <c r="Y99" s="4">
        <v>1</v>
      </c>
      <c r="Z99" s="4"/>
      <c r="AA99" s="4"/>
      <c r="AB99" s="4"/>
      <c r="AC99" s="4">
        <v>1</v>
      </c>
      <c r="AD99" s="4">
        <v>1</v>
      </c>
      <c r="AE99" s="4" t="s">
        <v>116</v>
      </c>
      <c r="AF99" s="4" t="s">
        <v>120</v>
      </c>
    </row>
    <row r="100" spans="1:32" x14ac:dyDescent="0.4">
      <c r="A100" s="4" t="s">
        <v>710</v>
      </c>
      <c r="B100" s="4" t="s">
        <v>40</v>
      </c>
      <c r="C100" s="5" t="s">
        <v>13</v>
      </c>
      <c r="D100" s="4" t="s">
        <v>41</v>
      </c>
      <c r="E100" s="4" t="s">
        <v>17</v>
      </c>
      <c r="F100" s="6">
        <v>45076</v>
      </c>
      <c r="G100" s="4">
        <v>306</v>
      </c>
      <c r="H100" s="4">
        <v>310</v>
      </c>
      <c r="I100" s="4">
        <v>165</v>
      </c>
      <c r="J100" s="4">
        <v>175</v>
      </c>
      <c r="K100" s="4">
        <v>248</v>
      </c>
      <c r="L100" s="4">
        <v>276</v>
      </c>
      <c r="M100" s="4">
        <v>196</v>
      </c>
      <c r="N100" s="4">
        <v>198</v>
      </c>
      <c r="O100" s="4">
        <v>117</v>
      </c>
      <c r="P100" s="4">
        <v>117</v>
      </c>
      <c r="Q100" s="4">
        <v>272</v>
      </c>
      <c r="R100" s="4">
        <v>278</v>
      </c>
      <c r="S100" s="4">
        <v>310</v>
      </c>
      <c r="T100" s="4">
        <v>316</v>
      </c>
      <c r="U100" s="4" t="s">
        <v>16</v>
      </c>
      <c r="V100" s="4" t="s">
        <v>150</v>
      </c>
      <c r="W100" s="4">
        <v>1</v>
      </c>
      <c r="X100" s="4"/>
      <c r="Y100" s="4">
        <v>1</v>
      </c>
      <c r="Z100" s="4"/>
      <c r="AA100" s="4"/>
      <c r="AB100" s="4"/>
      <c r="AC100" s="4">
        <v>1</v>
      </c>
      <c r="AD100" s="4">
        <v>1</v>
      </c>
      <c r="AE100" s="4" t="s">
        <v>85</v>
      </c>
      <c r="AF100" s="4" t="s">
        <v>120</v>
      </c>
    </row>
    <row r="101" spans="1:32" x14ac:dyDescent="0.4">
      <c r="A101" s="4" t="s">
        <v>711</v>
      </c>
      <c r="B101" s="4" t="s">
        <v>40</v>
      </c>
      <c r="C101" s="5" t="s">
        <v>13</v>
      </c>
      <c r="D101" s="4" t="s">
        <v>41</v>
      </c>
      <c r="E101" s="4" t="s">
        <v>17</v>
      </c>
      <c r="F101" s="6">
        <v>45076</v>
      </c>
      <c r="G101" s="4">
        <v>312</v>
      </c>
      <c r="H101" s="4">
        <v>312</v>
      </c>
      <c r="I101" s="4">
        <v>165</v>
      </c>
      <c r="J101" s="4">
        <v>167</v>
      </c>
      <c r="K101" s="4">
        <v>248</v>
      </c>
      <c r="L101" s="4">
        <v>270</v>
      </c>
      <c r="M101" s="4">
        <v>190</v>
      </c>
      <c r="N101" s="4">
        <v>194</v>
      </c>
      <c r="O101" s="4">
        <v>117</v>
      </c>
      <c r="P101" s="4">
        <v>121</v>
      </c>
      <c r="Q101" s="4">
        <v>272</v>
      </c>
      <c r="R101" s="4">
        <v>280</v>
      </c>
      <c r="S101" s="4">
        <v>312</v>
      </c>
      <c r="T101" s="4">
        <v>342</v>
      </c>
      <c r="U101" s="4" t="s">
        <v>16</v>
      </c>
      <c r="V101" s="4" t="s">
        <v>148</v>
      </c>
      <c r="W101" s="4">
        <v>1</v>
      </c>
      <c r="X101" s="4"/>
      <c r="Y101" s="4">
        <v>1</v>
      </c>
      <c r="Z101" s="4"/>
      <c r="AA101" s="4"/>
      <c r="AB101" s="4"/>
      <c r="AC101" s="4">
        <v>1</v>
      </c>
      <c r="AD101" s="4">
        <v>1</v>
      </c>
      <c r="AE101" s="4" t="s">
        <v>117</v>
      </c>
      <c r="AF101" s="4" t="s">
        <v>122</v>
      </c>
    </row>
    <row r="102" spans="1:32" x14ac:dyDescent="0.4">
      <c r="A102" s="4" t="s">
        <v>712</v>
      </c>
      <c r="B102" s="4" t="s">
        <v>40</v>
      </c>
      <c r="C102" s="5" t="s">
        <v>13</v>
      </c>
      <c r="D102" s="4" t="s">
        <v>41</v>
      </c>
      <c r="E102" s="4" t="s">
        <v>17</v>
      </c>
      <c r="F102" s="6">
        <v>45076</v>
      </c>
      <c r="G102" s="4">
        <v>308</v>
      </c>
      <c r="H102" s="4">
        <v>312</v>
      </c>
      <c r="I102" s="4">
        <v>165</v>
      </c>
      <c r="J102" s="4">
        <v>165</v>
      </c>
      <c r="K102" s="4">
        <v>248</v>
      </c>
      <c r="L102" s="4">
        <v>262</v>
      </c>
      <c r="M102" s="4">
        <v>194</v>
      </c>
      <c r="N102" s="4">
        <v>196</v>
      </c>
      <c r="O102" s="4">
        <v>117</v>
      </c>
      <c r="P102" s="4">
        <v>117</v>
      </c>
      <c r="Q102" s="4">
        <v>268</v>
      </c>
      <c r="R102" s="4">
        <v>272</v>
      </c>
      <c r="S102" s="4">
        <v>300</v>
      </c>
      <c r="T102" s="4">
        <v>308</v>
      </c>
      <c r="U102" s="4" t="s">
        <v>16</v>
      </c>
      <c r="V102" s="4" t="s">
        <v>149</v>
      </c>
      <c r="W102" s="4">
        <v>1</v>
      </c>
      <c r="X102" s="4"/>
      <c r="Y102" s="4">
        <v>1</v>
      </c>
      <c r="Z102" s="4"/>
      <c r="AA102" s="4"/>
      <c r="AB102" s="4"/>
      <c r="AC102" s="4">
        <v>1</v>
      </c>
      <c r="AD102" s="4">
        <v>1</v>
      </c>
      <c r="AE102" s="4" t="s">
        <v>84</v>
      </c>
      <c r="AF102" s="4" t="s">
        <v>119</v>
      </c>
    </row>
    <row r="103" spans="1:32" x14ac:dyDescent="0.4">
      <c r="A103" s="8" t="s">
        <v>152</v>
      </c>
    </row>
  </sheetData>
  <autoFilter ref="A2:AF103" xr:uid="{E3CDFE15-8D5C-41FC-B829-7AD22D209D77}"/>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727D4-2C8A-4039-A405-F91620C6469F}">
  <dimension ref="A1:H80"/>
  <sheetViews>
    <sheetView showGridLines="0" workbookViewId="0">
      <selection activeCell="J7" sqref="J7"/>
    </sheetView>
  </sheetViews>
  <sheetFormatPr defaultColWidth="9" defaultRowHeight="14.25" x14ac:dyDescent="0.2"/>
  <cols>
    <col min="1" max="1" width="10.5" style="18" customWidth="1"/>
    <col min="2" max="2" width="12.25" style="18" customWidth="1"/>
    <col min="3" max="3" width="9" style="18"/>
    <col min="4" max="4" width="11.875" style="18" customWidth="1"/>
    <col min="5" max="16384" width="9" style="18"/>
  </cols>
  <sheetData>
    <row r="1" spans="1:8" ht="15" x14ac:dyDescent="0.25">
      <c r="A1" s="18" t="s">
        <v>738</v>
      </c>
    </row>
    <row r="2" spans="1:8" ht="29.25" thickBot="1" x14ac:dyDescent="0.25">
      <c r="A2" s="32" t="s">
        <v>601</v>
      </c>
      <c r="B2" s="32" t="s">
        <v>608</v>
      </c>
      <c r="C2" s="32" t="s">
        <v>602</v>
      </c>
      <c r="D2" s="32" t="s">
        <v>604</v>
      </c>
      <c r="E2" s="33" t="s">
        <v>603</v>
      </c>
      <c r="F2" s="32" t="s">
        <v>605</v>
      </c>
      <c r="G2" s="32" t="s">
        <v>606</v>
      </c>
      <c r="H2" s="32" t="s">
        <v>607</v>
      </c>
    </row>
    <row r="3" spans="1:8" x14ac:dyDescent="0.2">
      <c r="A3" s="34" t="s">
        <v>613</v>
      </c>
      <c r="B3" s="37" t="s">
        <v>148</v>
      </c>
      <c r="C3" s="35">
        <v>104</v>
      </c>
      <c r="D3" s="35">
        <v>0</v>
      </c>
      <c r="E3" s="35">
        <v>0</v>
      </c>
      <c r="F3" s="35">
        <f t="shared" ref="F3:F34" si="0">SUM(C3:E3)</f>
        <v>104</v>
      </c>
      <c r="G3" s="36">
        <f t="shared" ref="G3:G34" si="1">E3/F3</f>
        <v>0</v>
      </c>
      <c r="H3" s="35">
        <v>1</v>
      </c>
    </row>
    <row r="4" spans="1:8" x14ac:dyDescent="0.2">
      <c r="A4" s="34" t="s">
        <v>673</v>
      </c>
      <c r="B4" s="37" t="s">
        <v>150</v>
      </c>
      <c r="C4" s="35">
        <v>102</v>
      </c>
      <c r="D4" s="35">
        <v>1</v>
      </c>
      <c r="E4" s="35">
        <v>0</v>
      </c>
      <c r="F4" s="35">
        <f t="shared" si="0"/>
        <v>103</v>
      </c>
      <c r="G4" s="36">
        <f t="shared" si="1"/>
        <v>0</v>
      </c>
      <c r="H4" s="35">
        <v>1</v>
      </c>
    </row>
    <row r="5" spans="1:8" x14ac:dyDescent="0.2">
      <c r="A5" s="34" t="s">
        <v>669</v>
      </c>
      <c r="B5" s="37" t="s">
        <v>149</v>
      </c>
      <c r="C5" s="35">
        <v>138</v>
      </c>
      <c r="D5" s="35">
        <v>8</v>
      </c>
      <c r="E5" s="35">
        <v>0</v>
      </c>
      <c r="F5" s="35">
        <f t="shared" si="0"/>
        <v>146</v>
      </c>
      <c r="G5" s="36">
        <f t="shared" si="1"/>
        <v>0</v>
      </c>
      <c r="H5" s="35">
        <v>1</v>
      </c>
    </row>
    <row r="6" spans="1:8" x14ac:dyDescent="0.2">
      <c r="A6" s="34" t="s">
        <v>676</v>
      </c>
      <c r="B6" s="37" t="s">
        <v>149</v>
      </c>
      <c r="C6" s="35">
        <v>128</v>
      </c>
      <c r="D6" s="35">
        <v>43</v>
      </c>
      <c r="E6" s="35">
        <v>0</v>
      </c>
      <c r="F6" s="35">
        <f t="shared" si="0"/>
        <v>171</v>
      </c>
      <c r="G6" s="36">
        <f t="shared" si="1"/>
        <v>0</v>
      </c>
      <c r="H6" s="35">
        <v>1</v>
      </c>
    </row>
    <row r="7" spans="1:8" x14ac:dyDescent="0.2">
      <c r="A7" s="34" t="s">
        <v>681</v>
      </c>
      <c r="B7" s="37" t="s">
        <v>149</v>
      </c>
      <c r="C7" s="35">
        <v>85</v>
      </c>
      <c r="D7" s="35">
        <v>0</v>
      </c>
      <c r="E7" s="35">
        <v>0</v>
      </c>
      <c r="F7" s="35">
        <f t="shared" si="0"/>
        <v>85</v>
      </c>
      <c r="G7" s="36">
        <f t="shared" si="1"/>
        <v>0</v>
      </c>
      <c r="H7" s="35">
        <v>1</v>
      </c>
    </row>
    <row r="8" spans="1:8" x14ac:dyDescent="0.2">
      <c r="A8" s="34" t="s">
        <v>614</v>
      </c>
      <c r="B8" s="37" t="s">
        <v>149</v>
      </c>
      <c r="C8" s="35">
        <v>142</v>
      </c>
      <c r="D8" s="35">
        <v>1</v>
      </c>
      <c r="E8" s="35">
        <v>0</v>
      </c>
      <c r="F8" s="35">
        <f t="shared" si="0"/>
        <v>143</v>
      </c>
      <c r="G8" s="36">
        <f t="shared" si="1"/>
        <v>0</v>
      </c>
      <c r="H8" s="35">
        <v>2</v>
      </c>
    </row>
    <row r="9" spans="1:8" x14ac:dyDescent="0.2">
      <c r="A9" s="34" t="s">
        <v>664</v>
      </c>
      <c r="B9" s="37" t="s">
        <v>149</v>
      </c>
      <c r="C9" s="35">
        <v>107</v>
      </c>
      <c r="D9" s="35">
        <v>13</v>
      </c>
      <c r="E9" s="35">
        <v>0</v>
      </c>
      <c r="F9" s="35">
        <f t="shared" si="0"/>
        <v>120</v>
      </c>
      <c r="G9" s="36">
        <f t="shared" si="1"/>
        <v>0</v>
      </c>
      <c r="H9" s="35">
        <v>3</v>
      </c>
    </row>
    <row r="10" spans="1:8" x14ac:dyDescent="0.2">
      <c r="A10" s="34" t="s">
        <v>713</v>
      </c>
      <c r="B10" s="37" t="s">
        <v>149</v>
      </c>
      <c r="C10" s="35">
        <v>55</v>
      </c>
      <c r="D10" s="35">
        <v>0</v>
      </c>
      <c r="E10" s="35">
        <v>0</v>
      </c>
      <c r="F10" s="35">
        <f t="shared" si="0"/>
        <v>55</v>
      </c>
      <c r="G10" s="36">
        <f t="shared" si="1"/>
        <v>0</v>
      </c>
      <c r="H10" s="35">
        <v>8</v>
      </c>
    </row>
    <row r="11" spans="1:8" x14ac:dyDescent="0.2">
      <c r="A11" s="34" t="s">
        <v>679</v>
      </c>
      <c r="B11" s="37" t="s">
        <v>149</v>
      </c>
      <c r="C11" s="35">
        <v>90</v>
      </c>
      <c r="D11" s="35">
        <v>15</v>
      </c>
      <c r="E11" s="35">
        <v>0</v>
      </c>
      <c r="F11" s="35">
        <f t="shared" si="0"/>
        <v>105</v>
      </c>
      <c r="G11" s="36">
        <f t="shared" si="1"/>
        <v>0</v>
      </c>
      <c r="H11" s="35">
        <v>8</v>
      </c>
    </row>
    <row r="12" spans="1:8" x14ac:dyDescent="0.2">
      <c r="A12" s="34" t="s">
        <v>625</v>
      </c>
      <c r="B12" s="37" t="s">
        <v>149</v>
      </c>
      <c r="C12" s="35">
        <v>83</v>
      </c>
      <c r="D12" s="35">
        <v>19</v>
      </c>
      <c r="E12" s="35">
        <v>0</v>
      </c>
      <c r="F12" s="35">
        <f t="shared" si="0"/>
        <v>102</v>
      </c>
      <c r="G12" s="36">
        <f t="shared" si="1"/>
        <v>0</v>
      </c>
      <c r="H12" s="35">
        <v>10</v>
      </c>
    </row>
    <row r="13" spans="1:8" x14ac:dyDescent="0.2">
      <c r="A13" s="34" t="s">
        <v>643</v>
      </c>
      <c r="B13" s="37" t="s">
        <v>149</v>
      </c>
      <c r="C13" s="35">
        <v>72</v>
      </c>
      <c r="D13" s="35">
        <v>1</v>
      </c>
      <c r="E13" s="35">
        <v>0</v>
      </c>
      <c r="F13" s="35">
        <f t="shared" si="0"/>
        <v>73</v>
      </c>
      <c r="G13" s="36">
        <f t="shared" si="1"/>
        <v>0</v>
      </c>
      <c r="H13" s="35">
        <v>10</v>
      </c>
    </row>
    <row r="14" spans="1:8" x14ac:dyDescent="0.2">
      <c r="A14" s="34" t="s">
        <v>616</v>
      </c>
      <c r="B14" s="37" t="s">
        <v>150</v>
      </c>
      <c r="C14" s="35">
        <v>154</v>
      </c>
      <c r="D14" s="35">
        <v>0</v>
      </c>
      <c r="E14" s="35">
        <v>0</v>
      </c>
      <c r="F14" s="35">
        <f t="shared" si="0"/>
        <v>154</v>
      </c>
      <c r="G14" s="36">
        <f t="shared" si="1"/>
        <v>0</v>
      </c>
      <c r="H14" s="35">
        <v>0</v>
      </c>
    </row>
    <row r="15" spans="1:8" x14ac:dyDescent="0.2">
      <c r="A15" s="34" t="s">
        <v>619</v>
      </c>
      <c r="B15" s="37" t="s">
        <v>149</v>
      </c>
      <c r="C15" s="35">
        <v>131</v>
      </c>
      <c r="D15" s="35">
        <v>21</v>
      </c>
      <c r="E15" s="35">
        <v>0</v>
      </c>
      <c r="F15" s="35">
        <f t="shared" si="0"/>
        <v>152</v>
      </c>
      <c r="G15" s="36">
        <f t="shared" si="1"/>
        <v>0</v>
      </c>
      <c r="H15" s="35">
        <v>0</v>
      </c>
    </row>
    <row r="16" spans="1:8" x14ac:dyDescent="0.2">
      <c r="A16" s="34" t="s">
        <v>626</v>
      </c>
      <c r="B16" s="37" t="s">
        <v>148</v>
      </c>
      <c r="C16" s="35">
        <v>125</v>
      </c>
      <c r="D16" s="35">
        <v>0</v>
      </c>
      <c r="E16" s="35">
        <v>0</v>
      </c>
      <c r="F16" s="35">
        <f t="shared" si="0"/>
        <v>125</v>
      </c>
      <c r="G16" s="36">
        <f t="shared" si="1"/>
        <v>0</v>
      </c>
      <c r="H16" s="35">
        <v>0</v>
      </c>
    </row>
    <row r="17" spans="1:8" x14ac:dyDescent="0.2">
      <c r="A17" s="34" t="s">
        <v>714</v>
      </c>
      <c r="B17" s="37" t="s">
        <v>150</v>
      </c>
      <c r="C17" s="35">
        <v>27</v>
      </c>
      <c r="D17" s="35">
        <v>0</v>
      </c>
      <c r="E17" s="35">
        <v>0</v>
      </c>
      <c r="F17" s="35">
        <f t="shared" si="0"/>
        <v>27</v>
      </c>
      <c r="G17" s="36">
        <f t="shared" si="1"/>
        <v>0</v>
      </c>
      <c r="H17" s="35">
        <v>0</v>
      </c>
    </row>
    <row r="18" spans="1:8" x14ac:dyDescent="0.2">
      <c r="A18" s="34" t="s">
        <v>715</v>
      </c>
      <c r="B18" s="37" t="s">
        <v>150</v>
      </c>
      <c r="C18" s="35">
        <v>72</v>
      </c>
      <c r="D18" s="35">
        <v>4</v>
      </c>
      <c r="E18" s="35">
        <v>0</v>
      </c>
      <c r="F18" s="35">
        <f t="shared" si="0"/>
        <v>76</v>
      </c>
      <c r="G18" s="36">
        <f t="shared" si="1"/>
        <v>0</v>
      </c>
      <c r="H18" s="35">
        <v>0</v>
      </c>
    </row>
    <row r="19" spans="1:8" x14ac:dyDescent="0.2">
      <c r="A19" s="34" t="s">
        <v>671</v>
      </c>
      <c r="B19" s="37" t="s">
        <v>149</v>
      </c>
      <c r="C19" s="35">
        <v>120</v>
      </c>
      <c r="D19" s="35">
        <v>18</v>
      </c>
      <c r="E19" s="35">
        <v>0</v>
      </c>
      <c r="F19" s="35">
        <f t="shared" si="0"/>
        <v>138</v>
      </c>
      <c r="G19" s="36">
        <f t="shared" si="1"/>
        <v>0</v>
      </c>
      <c r="H19" s="35">
        <v>0</v>
      </c>
    </row>
    <row r="20" spans="1:8" x14ac:dyDescent="0.2">
      <c r="A20" s="34" t="s">
        <v>663</v>
      </c>
      <c r="B20" s="37" t="s">
        <v>150</v>
      </c>
      <c r="C20" s="35">
        <v>199</v>
      </c>
      <c r="D20" s="35">
        <v>27</v>
      </c>
      <c r="E20" s="35">
        <v>0</v>
      </c>
      <c r="F20" s="35">
        <f t="shared" si="0"/>
        <v>226</v>
      </c>
      <c r="G20" s="36">
        <f t="shared" si="1"/>
        <v>0</v>
      </c>
      <c r="H20" s="35">
        <v>0</v>
      </c>
    </row>
    <row r="21" spans="1:8" x14ac:dyDescent="0.2">
      <c r="A21" s="34" t="s">
        <v>668</v>
      </c>
      <c r="B21" s="37" t="s">
        <v>150</v>
      </c>
      <c r="C21" s="35">
        <v>134</v>
      </c>
      <c r="D21" s="35">
        <v>10</v>
      </c>
      <c r="E21" s="35">
        <v>0</v>
      </c>
      <c r="F21" s="35">
        <f t="shared" si="0"/>
        <v>144</v>
      </c>
      <c r="G21" s="36">
        <f t="shared" si="1"/>
        <v>0</v>
      </c>
      <c r="H21" s="35">
        <v>0</v>
      </c>
    </row>
    <row r="22" spans="1:8" x14ac:dyDescent="0.2">
      <c r="A22" s="34" t="s">
        <v>690</v>
      </c>
      <c r="B22" s="37" t="s">
        <v>148</v>
      </c>
      <c r="C22" s="35">
        <v>116</v>
      </c>
      <c r="D22" s="35">
        <v>0</v>
      </c>
      <c r="E22" s="35">
        <v>0</v>
      </c>
      <c r="F22" s="35">
        <f t="shared" si="0"/>
        <v>116</v>
      </c>
      <c r="G22" s="36">
        <f t="shared" si="1"/>
        <v>0</v>
      </c>
      <c r="H22" s="35">
        <v>0</v>
      </c>
    </row>
    <row r="23" spans="1:8" x14ac:dyDescent="0.2">
      <c r="A23" s="34" t="s">
        <v>697</v>
      </c>
      <c r="B23" s="37" t="s">
        <v>149</v>
      </c>
      <c r="C23" s="35">
        <v>141</v>
      </c>
      <c r="D23" s="35">
        <v>28</v>
      </c>
      <c r="E23" s="35">
        <v>0</v>
      </c>
      <c r="F23" s="35">
        <f t="shared" si="0"/>
        <v>169</v>
      </c>
      <c r="G23" s="36">
        <f t="shared" si="1"/>
        <v>0</v>
      </c>
      <c r="H23" s="35">
        <v>0</v>
      </c>
    </row>
    <row r="24" spans="1:8" x14ac:dyDescent="0.2">
      <c r="A24" s="34" t="s">
        <v>698</v>
      </c>
      <c r="B24" s="37" t="s">
        <v>150</v>
      </c>
      <c r="C24" s="35">
        <v>112</v>
      </c>
      <c r="D24" s="35">
        <v>11</v>
      </c>
      <c r="E24" s="35">
        <v>0</v>
      </c>
      <c r="F24" s="35">
        <f t="shared" si="0"/>
        <v>123</v>
      </c>
      <c r="G24" s="36">
        <f t="shared" si="1"/>
        <v>0</v>
      </c>
      <c r="H24" s="35">
        <v>0</v>
      </c>
    </row>
    <row r="25" spans="1:8" x14ac:dyDescent="0.2">
      <c r="A25" s="34" t="s">
        <v>701</v>
      </c>
      <c r="B25" s="37" t="s">
        <v>149</v>
      </c>
      <c r="C25" s="35">
        <v>20</v>
      </c>
      <c r="D25" s="35">
        <v>1</v>
      </c>
      <c r="E25" s="35">
        <v>0</v>
      </c>
      <c r="F25" s="35">
        <f t="shared" si="0"/>
        <v>21</v>
      </c>
      <c r="G25" s="36">
        <f t="shared" si="1"/>
        <v>0</v>
      </c>
      <c r="H25" s="35">
        <v>0</v>
      </c>
    </row>
    <row r="26" spans="1:8" x14ac:dyDescent="0.2">
      <c r="A26" s="34" t="s">
        <v>716</v>
      </c>
      <c r="B26" s="37" t="s">
        <v>148</v>
      </c>
      <c r="C26" s="35">
        <v>107</v>
      </c>
      <c r="D26" s="35">
        <v>0</v>
      </c>
      <c r="E26" s="35">
        <v>0</v>
      </c>
      <c r="F26" s="35">
        <f t="shared" si="0"/>
        <v>107</v>
      </c>
      <c r="G26" s="36">
        <f t="shared" si="1"/>
        <v>0</v>
      </c>
      <c r="H26" s="35">
        <v>0</v>
      </c>
    </row>
    <row r="27" spans="1:8" x14ac:dyDescent="0.2">
      <c r="A27" s="34" t="s">
        <v>640</v>
      </c>
      <c r="B27" s="37" t="s">
        <v>150</v>
      </c>
      <c r="C27" s="35">
        <v>160</v>
      </c>
      <c r="D27" s="35">
        <v>47</v>
      </c>
      <c r="E27" s="35">
        <v>0</v>
      </c>
      <c r="F27" s="35">
        <f t="shared" si="0"/>
        <v>207</v>
      </c>
      <c r="G27" s="36">
        <f t="shared" si="1"/>
        <v>0</v>
      </c>
      <c r="H27" s="35">
        <v>0</v>
      </c>
    </row>
    <row r="28" spans="1:8" x14ac:dyDescent="0.2">
      <c r="A28" s="34" t="s">
        <v>642</v>
      </c>
      <c r="B28" s="37" t="s">
        <v>150</v>
      </c>
      <c r="C28" s="35">
        <v>139</v>
      </c>
      <c r="D28" s="35">
        <v>25</v>
      </c>
      <c r="E28" s="35">
        <v>0</v>
      </c>
      <c r="F28" s="35">
        <f t="shared" si="0"/>
        <v>164</v>
      </c>
      <c r="G28" s="36">
        <f t="shared" si="1"/>
        <v>0</v>
      </c>
      <c r="H28" s="35">
        <v>0</v>
      </c>
    </row>
    <row r="29" spans="1:8" x14ac:dyDescent="0.2">
      <c r="A29" s="34" t="s">
        <v>644</v>
      </c>
      <c r="B29" s="37" t="s">
        <v>150</v>
      </c>
      <c r="C29" s="35">
        <v>118</v>
      </c>
      <c r="D29" s="35">
        <v>6</v>
      </c>
      <c r="E29" s="35">
        <v>0</v>
      </c>
      <c r="F29" s="35">
        <f t="shared" si="0"/>
        <v>124</v>
      </c>
      <c r="G29" s="36">
        <f t="shared" si="1"/>
        <v>0</v>
      </c>
      <c r="H29" s="35">
        <v>0</v>
      </c>
    </row>
    <row r="30" spans="1:8" x14ac:dyDescent="0.2">
      <c r="A30" s="34" t="s">
        <v>647</v>
      </c>
      <c r="B30" s="37" t="s">
        <v>149</v>
      </c>
      <c r="C30" s="35">
        <v>58</v>
      </c>
      <c r="D30" s="35">
        <v>0</v>
      </c>
      <c r="E30" s="35">
        <v>0</v>
      </c>
      <c r="F30" s="35">
        <f t="shared" si="0"/>
        <v>58</v>
      </c>
      <c r="G30" s="36">
        <f t="shared" si="1"/>
        <v>0</v>
      </c>
      <c r="H30" s="35">
        <v>0</v>
      </c>
    </row>
    <row r="31" spans="1:8" x14ac:dyDescent="0.2">
      <c r="A31" s="34" t="s">
        <v>648</v>
      </c>
      <c r="B31" s="37" t="s">
        <v>149</v>
      </c>
      <c r="C31" s="35">
        <v>84</v>
      </c>
      <c r="D31" s="35">
        <v>9</v>
      </c>
      <c r="E31" s="35">
        <v>0</v>
      </c>
      <c r="F31" s="35">
        <f t="shared" si="0"/>
        <v>93</v>
      </c>
      <c r="G31" s="36">
        <f t="shared" si="1"/>
        <v>0</v>
      </c>
      <c r="H31" s="35">
        <v>0</v>
      </c>
    </row>
    <row r="32" spans="1:8" x14ac:dyDescent="0.2">
      <c r="A32" s="34" t="s">
        <v>717</v>
      </c>
      <c r="B32" s="37" t="s">
        <v>149</v>
      </c>
      <c r="C32" s="35">
        <v>96</v>
      </c>
      <c r="D32" s="35">
        <v>0</v>
      </c>
      <c r="E32" s="35">
        <v>0</v>
      </c>
      <c r="F32" s="35">
        <f t="shared" si="0"/>
        <v>96</v>
      </c>
      <c r="G32" s="36">
        <f t="shared" si="1"/>
        <v>0</v>
      </c>
      <c r="H32" s="35">
        <v>0</v>
      </c>
    </row>
    <row r="33" spans="1:8" x14ac:dyDescent="0.2">
      <c r="A33" s="34" t="s">
        <v>718</v>
      </c>
      <c r="B33" s="37" t="s">
        <v>149</v>
      </c>
      <c r="C33" s="35">
        <v>139</v>
      </c>
      <c r="D33" s="35">
        <v>0</v>
      </c>
      <c r="E33" s="35">
        <v>0</v>
      </c>
      <c r="F33" s="35">
        <f t="shared" si="0"/>
        <v>139</v>
      </c>
      <c r="G33" s="36">
        <f t="shared" si="1"/>
        <v>0</v>
      </c>
      <c r="H33" s="35">
        <v>0</v>
      </c>
    </row>
    <row r="34" spans="1:8" x14ac:dyDescent="0.2">
      <c r="A34" s="34" t="s">
        <v>719</v>
      </c>
      <c r="B34" s="37" t="s">
        <v>148</v>
      </c>
      <c r="C34" s="35">
        <v>82</v>
      </c>
      <c r="D34" s="35">
        <v>12</v>
      </c>
      <c r="E34" s="35">
        <v>0</v>
      </c>
      <c r="F34" s="35">
        <f t="shared" si="0"/>
        <v>94</v>
      </c>
      <c r="G34" s="36">
        <f t="shared" si="1"/>
        <v>0</v>
      </c>
      <c r="H34" s="35">
        <v>0</v>
      </c>
    </row>
    <row r="35" spans="1:8" x14ac:dyDescent="0.2">
      <c r="A35" s="34" t="s">
        <v>705</v>
      </c>
      <c r="B35" s="37" t="s">
        <v>150</v>
      </c>
      <c r="C35" s="35">
        <v>83</v>
      </c>
      <c r="D35" s="35">
        <v>31</v>
      </c>
      <c r="E35" s="35">
        <v>1</v>
      </c>
      <c r="F35" s="35">
        <f t="shared" ref="F35:F66" si="2">SUM(C35:E35)</f>
        <v>115</v>
      </c>
      <c r="G35" s="36">
        <f t="shared" ref="G35:G66" si="3">E35/F35</f>
        <v>8.6956521739130436E-3</v>
      </c>
      <c r="H35" s="35">
        <v>1</v>
      </c>
    </row>
    <row r="36" spans="1:8" x14ac:dyDescent="0.2">
      <c r="A36" s="34" t="s">
        <v>720</v>
      </c>
      <c r="B36" s="37" t="s">
        <v>149</v>
      </c>
      <c r="C36" s="35">
        <v>43</v>
      </c>
      <c r="D36" s="35">
        <v>0</v>
      </c>
      <c r="E36" s="35">
        <v>1</v>
      </c>
      <c r="F36" s="35">
        <f t="shared" si="2"/>
        <v>44</v>
      </c>
      <c r="G36" s="36">
        <f t="shared" si="3"/>
        <v>2.2727272727272728E-2</v>
      </c>
      <c r="H36" s="35">
        <v>8</v>
      </c>
    </row>
    <row r="37" spans="1:8" x14ac:dyDescent="0.2">
      <c r="A37" s="34" t="s">
        <v>721</v>
      </c>
      <c r="B37" s="37" t="s">
        <v>150</v>
      </c>
      <c r="C37" s="35">
        <v>113</v>
      </c>
      <c r="D37" s="35">
        <v>3</v>
      </c>
      <c r="E37" s="35">
        <v>1</v>
      </c>
      <c r="F37" s="35">
        <f t="shared" si="2"/>
        <v>117</v>
      </c>
      <c r="G37" s="36">
        <f t="shared" si="3"/>
        <v>8.5470085470085479E-3</v>
      </c>
      <c r="H37" s="35">
        <v>0</v>
      </c>
    </row>
    <row r="38" spans="1:8" x14ac:dyDescent="0.2">
      <c r="A38" s="34" t="s">
        <v>703</v>
      </c>
      <c r="B38" s="37" t="s">
        <v>149</v>
      </c>
      <c r="C38" s="35">
        <v>128</v>
      </c>
      <c r="D38" s="35">
        <v>22</v>
      </c>
      <c r="E38" s="35">
        <v>1</v>
      </c>
      <c r="F38" s="35">
        <f t="shared" si="2"/>
        <v>151</v>
      </c>
      <c r="G38" s="36">
        <f t="shared" si="3"/>
        <v>6.6225165562913907E-3</v>
      </c>
      <c r="H38" s="35">
        <v>0</v>
      </c>
    </row>
    <row r="39" spans="1:8" x14ac:dyDescent="0.2">
      <c r="A39" s="34" t="s">
        <v>637</v>
      </c>
      <c r="B39" s="37" t="s">
        <v>150</v>
      </c>
      <c r="C39" s="35">
        <v>19</v>
      </c>
      <c r="D39" s="35">
        <v>0</v>
      </c>
      <c r="E39" s="35">
        <v>1</v>
      </c>
      <c r="F39" s="35">
        <f t="shared" si="2"/>
        <v>20</v>
      </c>
      <c r="G39" s="36">
        <f t="shared" si="3"/>
        <v>0.05</v>
      </c>
      <c r="H39" s="35">
        <v>0</v>
      </c>
    </row>
    <row r="40" spans="1:8" x14ac:dyDescent="0.2">
      <c r="A40" s="34" t="s">
        <v>651</v>
      </c>
      <c r="B40" s="37" t="s">
        <v>150</v>
      </c>
      <c r="C40" s="35">
        <v>50</v>
      </c>
      <c r="D40" s="35">
        <v>0</v>
      </c>
      <c r="E40" s="35">
        <v>1</v>
      </c>
      <c r="F40" s="35">
        <f t="shared" si="2"/>
        <v>51</v>
      </c>
      <c r="G40" s="36">
        <f t="shared" si="3"/>
        <v>1.9607843137254902E-2</v>
      </c>
      <c r="H40" s="35">
        <v>0</v>
      </c>
    </row>
    <row r="41" spans="1:8" x14ac:dyDescent="0.2">
      <c r="A41" s="34" t="s">
        <v>634</v>
      </c>
      <c r="B41" s="37" t="s">
        <v>150</v>
      </c>
      <c r="C41" s="35">
        <v>108</v>
      </c>
      <c r="D41" s="35">
        <v>0</v>
      </c>
      <c r="E41" s="35">
        <v>2</v>
      </c>
      <c r="F41" s="35">
        <f t="shared" si="2"/>
        <v>110</v>
      </c>
      <c r="G41" s="36">
        <f t="shared" si="3"/>
        <v>1.8181818181818181E-2</v>
      </c>
      <c r="H41" s="35">
        <v>1</v>
      </c>
    </row>
    <row r="42" spans="1:8" x14ac:dyDescent="0.2">
      <c r="A42" s="34" t="s">
        <v>689</v>
      </c>
      <c r="B42" s="37" t="s">
        <v>148</v>
      </c>
      <c r="C42" s="35">
        <v>87</v>
      </c>
      <c r="D42" s="35">
        <v>23</v>
      </c>
      <c r="E42" s="35">
        <v>2</v>
      </c>
      <c r="F42" s="35">
        <f t="shared" si="2"/>
        <v>112</v>
      </c>
      <c r="G42" s="36">
        <f t="shared" si="3"/>
        <v>1.7857142857142856E-2</v>
      </c>
      <c r="H42" s="35">
        <v>0</v>
      </c>
    </row>
    <row r="43" spans="1:8" x14ac:dyDescent="0.2">
      <c r="A43" s="34" t="s">
        <v>708</v>
      </c>
      <c r="B43" s="37" t="s">
        <v>150</v>
      </c>
      <c r="C43" s="35">
        <v>71</v>
      </c>
      <c r="D43" s="35">
        <v>0</v>
      </c>
      <c r="E43" s="35">
        <v>2</v>
      </c>
      <c r="F43" s="35">
        <f t="shared" si="2"/>
        <v>73</v>
      </c>
      <c r="G43" s="36">
        <f t="shared" si="3"/>
        <v>2.7397260273972601E-2</v>
      </c>
      <c r="H43" s="35">
        <v>0</v>
      </c>
    </row>
    <row r="44" spans="1:8" x14ac:dyDescent="0.2">
      <c r="A44" s="34" t="s">
        <v>722</v>
      </c>
      <c r="B44" s="37" t="s">
        <v>150</v>
      </c>
      <c r="C44" s="35">
        <v>134</v>
      </c>
      <c r="D44" s="35">
        <v>2</v>
      </c>
      <c r="E44" s="35">
        <v>3</v>
      </c>
      <c r="F44" s="35">
        <f t="shared" si="2"/>
        <v>139</v>
      </c>
      <c r="G44" s="36">
        <f t="shared" si="3"/>
        <v>2.1582733812949641E-2</v>
      </c>
      <c r="H44" s="35">
        <v>0</v>
      </c>
    </row>
    <row r="45" spans="1:8" x14ac:dyDescent="0.2">
      <c r="A45" s="34" t="s">
        <v>665</v>
      </c>
      <c r="B45" s="37" t="s">
        <v>150</v>
      </c>
      <c r="C45" s="35">
        <v>70</v>
      </c>
      <c r="D45" s="35">
        <v>0</v>
      </c>
      <c r="E45" s="35">
        <v>3</v>
      </c>
      <c r="F45" s="35">
        <f t="shared" si="2"/>
        <v>73</v>
      </c>
      <c r="G45" s="36">
        <f t="shared" si="3"/>
        <v>4.1095890410958902E-2</v>
      </c>
      <c r="H45" s="35">
        <v>0</v>
      </c>
    </row>
    <row r="46" spans="1:8" x14ac:dyDescent="0.2">
      <c r="A46" s="34" t="s">
        <v>700</v>
      </c>
      <c r="B46" s="37" t="s">
        <v>148</v>
      </c>
      <c r="C46" s="35">
        <v>89</v>
      </c>
      <c r="D46" s="35">
        <v>0</v>
      </c>
      <c r="E46" s="35">
        <v>3</v>
      </c>
      <c r="F46" s="35">
        <f t="shared" si="2"/>
        <v>92</v>
      </c>
      <c r="G46" s="36">
        <f t="shared" si="3"/>
        <v>3.2608695652173912E-2</v>
      </c>
      <c r="H46" s="35">
        <v>0</v>
      </c>
    </row>
    <row r="47" spans="1:8" x14ac:dyDescent="0.2">
      <c r="A47" s="34" t="s">
        <v>693</v>
      </c>
      <c r="B47" s="37" t="s">
        <v>149</v>
      </c>
      <c r="C47" s="35">
        <v>79</v>
      </c>
      <c r="D47" s="35">
        <v>0</v>
      </c>
      <c r="E47" s="35">
        <v>4</v>
      </c>
      <c r="F47" s="35">
        <f t="shared" si="2"/>
        <v>83</v>
      </c>
      <c r="G47" s="36">
        <f t="shared" si="3"/>
        <v>4.8192771084337352E-2</v>
      </c>
      <c r="H47" s="35">
        <v>7</v>
      </c>
    </row>
    <row r="48" spans="1:8" x14ac:dyDescent="0.2">
      <c r="A48" s="34" t="s">
        <v>723</v>
      </c>
      <c r="B48" s="37" t="s">
        <v>149</v>
      </c>
      <c r="C48" s="35">
        <v>96</v>
      </c>
      <c r="D48" s="35">
        <v>0</v>
      </c>
      <c r="E48" s="35">
        <v>4</v>
      </c>
      <c r="F48" s="35">
        <f t="shared" si="2"/>
        <v>100</v>
      </c>
      <c r="G48" s="36">
        <f t="shared" si="3"/>
        <v>0.04</v>
      </c>
      <c r="H48" s="35">
        <v>0</v>
      </c>
    </row>
    <row r="49" spans="1:8" x14ac:dyDescent="0.2">
      <c r="A49" s="34" t="s">
        <v>667</v>
      </c>
      <c r="B49" s="37" t="s">
        <v>150</v>
      </c>
      <c r="C49" s="35">
        <v>44</v>
      </c>
      <c r="D49" s="35">
        <v>0</v>
      </c>
      <c r="E49" s="35">
        <v>4</v>
      </c>
      <c r="F49" s="35">
        <f t="shared" si="2"/>
        <v>48</v>
      </c>
      <c r="G49" s="36">
        <f t="shared" si="3"/>
        <v>8.3333333333333329E-2</v>
      </c>
      <c r="H49" s="35">
        <v>0</v>
      </c>
    </row>
    <row r="50" spans="1:8" x14ac:dyDescent="0.2">
      <c r="A50" s="34" t="s">
        <v>694</v>
      </c>
      <c r="B50" s="37" t="s">
        <v>148</v>
      </c>
      <c r="C50" s="35">
        <v>96</v>
      </c>
      <c r="D50" s="35">
        <v>4</v>
      </c>
      <c r="E50" s="35">
        <v>4</v>
      </c>
      <c r="F50" s="35">
        <f t="shared" si="2"/>
        <v>104</v>
      </c>
      <c r="G50" s="36">
        <f t="shared" si="3"/>
        <v>3.8461538461538464E-2</v>
      </c>
      <c r="H50" s="35">
        <v>0</v>
      </c>
    </row>
    <row r="51" spans="1:8" x14ac:dyDescent="0.2">
      <c r="A51" s="34" t="s">
        <v>633</v>
      </c>
      <c r="B51" s="37" t="s">
        <v>150</v>
      </c>
      <c r="C51" s="35">
        <v>112</v>
      </c>
      <c r="D51" s="35">
        <v>15</v>
      </c>
      <c r="E51" s="35">
        <v>4</v>
      </c>
      <c r="F51" s="35">
        <f t="shared" si="2"/>
        <v>131</v>
      </c>
      <c r="G51" s="36">
        <f t="shared" si="3"/>
        <v>3.0534351145038167E-2</v>
      </c>
      <c r="H51" s="35">
        <v>0</v>
      </c>
    </row>
    <row r="52" spans="1:8" x14ac:dyDescent="0.2">
      <c r="A52" s="34" t="s">
        <v>707</v>
      </c>
      <c r="B52" s="37" t="s">
        <v>148</v>
      </c>
      <c r="C52" s="35">
        <v>125</v>
      </c>
      <c r="D52" s="35">
        <v>0</v>
      </c>
      <c r="E52" s="35">
        <v>5</v>
      </c>
      <c r="F52" s="35">
        <f t="shared" si="2"/>
        <v>130</v>
      </c>
      <c r="G52" s="36">
        <f t="shared" si="3"/>
        <v>3.8461538461538464E-2</v>
      </c>
      <c r="H52" s="35">
        <v>1</v>
      </c>
    </row>
    <row r="53" spans="1:8" x14ac:dyDescent="0.2">
      <c r="A53" s="34" t="s">
        <v>615</v>
      </c>
      <c r="B53" s="37" t="s">
        <v>148</v>
      </c>
      <c r="C53" s="35">
        <v>117</v>
      </c>
      <c r="D53" s="35">
        <v>2</v>
      </c>
      <c r="E53" s="35">
        <v>5</v>
      </c>
      <c r="F53" s="35">
        <f t="shared" si="2"/>
        <v>124</v>
      </c>
      <c r="G53" s="36">
        <f t="shared" si="3"/>
        <v>4.0322580645161289E-2</v>
      </c>
      <c r="H53" s="35">
        <v>0</v>
      </c>
    </row>
    <row r="54" spans="1:8" x14ac:dyDescent="0.2">
      <c r="A54" s="34" t="s">
        <v>696</v>
      </c>
      <c r="B54" s="37" t="s">
        <v>148</v>
      </c>
      <c r="C54" s="35">
        <v>111</v>
      </c>
      <c r="D54" s="35">
        <v>16</v>
      </c>
      <c r="E54" s="35">
        <v>5</v>
      </c>
      <c r="F54" s="35">
        <f t="shared" si="2"/>
        <v>132</v>
      </c>
      <c r="G54" s="36">
        <f t="shared" si="3"/>
        <v>3.787878787878788E-2</v>
      </c>
      <c r="H54" s="35">
        <v>0</v>
      </c>
    </row>
    <row r="55" spans="1:8" x14ac:dyDescent="0.2">
      <c r="A55" s="34" t="s">
        <v>650</v>
      </c>
      <c r="B55" s="37" t="s">
        <v>150</v>
      </c>
      <c r="C55" s="35">
        <v>65</v>
      </c>
      <c r="D55" s="35">
        <v>7</v>
      </c>
      <c r="E55" s="35">
        <v>5</v>
      </c>
      <c r="F55" s="35">
        <f t="shared" si="2"/>
        <v>77</v>
      </c>
      <c r="G55" s="36">
        <f t="shared" si="3"/>
        <v>6.4935064935064929E-2</v>
      </c>
      <c r="H55" s="35">
        <v>0</v>
      </c>
    </row>
    <row r="56" spans="1:8" x14ac:dyDescent="0.2">
      <c r="A56" s="34" t="s">
        <v>724</v>
      </c>
      <c r="B56" s="37" t="s">
        <v>150</v>
      </c>
      <c r="C56" s="35">
        <v>49</v>
      </c>
      <c r="D56" s="35">
        <v>17</v>
      </c>
      <c r="E56" s="35">
        <v>5</v>
      </c>
      <c r="F56" s="35">
        <f t="shared" si="2"/>
        <v>71</v>
      </c>
      <c r="G56" s="36">
        <f t="shared" si="3"/>
        <v>7.0422535211267609E-2</v>
      </c>
      <c r="H56" s="35">
        <v>0</v>
      </c>
    </row>
    <row r="57" spans="1:8" x14ac:dyDescent="0.2">
      <c r="A57" s="34" t="s">
        <v>695</v>
      </c>
      <c r="B57" s="37" t="s">
        <v>150</v>
      </c>
      <c r="C57" s="35">
        <v>47</v>
      </c>
      <c r="D57" s="35">
        <v>0</v>
      </c>
      <c r="E57" s="35">
        <v>6</v>
      </c>
      <c r="F57" s="35">
        <f t="shared" si="2"/>
        <v>53</v>
      </c>
      <c r="G57" s="36">
        <f t="shared" si="3"/>
        <v>0.11320754716981132</v>
      </c>
      <c r="H57" s="35">
        <v>0</v>
      </c>
    </row>
    <row r="58" spans="1:8" x14ac:dyDescent="0.2">
      <c r="A58" s="34" t="s">
        <v>628</v>
      </c>
      <c r="B58" s="37" t="s">
        <v>150</v>
      </c>
      <c r="C58" s="35">
        <v>101</v>
      </c>
      <c r="D58" s="35">
        <v>0</v>
      </c>
      <c r="E58" s="35">
        <v>7</v>
      </c>
      <c r="F58" s="35">
        <f t="shared" si="2"/>
        <v>108</v>
      </c>
      <c r="G58" s="36">
        <f t="shared" si="3"/>
        <v>6.4814814814814811E-2</v>
      </c>
      <c r="H58" s="35">
        <v>0</v>
      </c>
    </row>
    <row r="59" spans="1:8" x14ac:dyDescent="0.2">
      <c r="A59" s="34" t="s">
        <v>710</v>
      </c>
      <c r="B59" s="37" t="s">
        <v>150</v>
      </c>
      <c r="C59" s="35">
        <v>66</v>
      </c>
      <c r="D59" s="35">
        <v>0</v>
      </c>
      <c r="E59" s="35">
        <v>7</v>
      </c>
      <c r="F59" s="35">
        <f t="shared" si="2"/>
        <v>73</v>
      </c>
      <c r="G59" s="36">
        <f t="shared" si="3"/>
        <v>9.5890410958904104E-2</v>
      </c>
      <c r="H59" s="35">
        <v>0</v>
      </c>
    </row>
    <row r="60" spans="1:8" x14ac:dyDescent="0.2">
      <c r="A60" s="34" t="s">
        <v>636</v>
      </c>
      <c r="B60" s="37" t="s">
        <v>150</v>
      </c>
      <c r="C60" s="35">
        <v>128</v>
      </c>
      <c r="D60" s="35">
        <v>3</v>
      </c>
      <c r="E60" s="35">
        <v>7</v>
      </c>
      <c r="F60" s="35">
        <f t="shared" si="2"/>
        <v>138</v>
      </c>
      <c r="G60" s="36">
        <f t="shared" si="3"/>
        <v>5.0724637681159424E-2</v>
      </c>
      <c r="H60" s="35">
        <v>0</v>
      </c>
    </row>
    <row r="61" spans="1:8" x14ac:dyDescent="0.2">
      <c r="A61" s="34" t="s">
        <v>725</v>
      </c>
      <c r="B61" s="37" t="s">
        <v>150</v>
      </c>
      <c r="C61" s="35">
        <v>86</v>
      </c>
      <c r="D61" s="35">
        <v>22</v>
      </c>
      <c r="E61" s="35">
        <v>7</v>
      </c>
      <c r="F61" s="35">
        <f t="shared" si="2"/>
        <v>115</v>
      </c>
      <c r="G61" s="36">
        <f t="shared" si="3"/>
        <v>6.0869565217391307E-2</v>
      </c>
      <c r="H61" s="35">
        <v>0</v>
      </c>
    </row>
    <row r="62" spans="1:8" x14ac:dyDescent="0.2">
      <c r="A62" s="34" t="s">
        <v>662</v>
      </c>
      <c r="B62" s="37" t="s">
        <v>150</v>
      </c>
      <c r="C62" s="35">
        <v>99</v>
      </c>
      <c r="D62" s="35">
        <v>0</v>
      </c>
      <c r="E62" s="35">
        <v>8</v>
      </c>
      <c r="F62" s="35">
        <f t="shared" si="2"/>
        <v>107</v>
      </c>
      <c r="G62" s="36">
        <f t="shared" si="3"/>
        <v>7.476635514018691E-2</v>
      </c>
      <c r="H62" s="35">
        <v>2</v>
      </c>
    </row>
    <row r="63" spans="1:8" x14ac:dyDescent="0.2">
      <c r="A63" s="34" t="s">
        <v>699</v>
      </c>
      <c r="B63" s="37" t="s">
        <v>150</v>
      </c>
      <c r="C63" s="35">
        <v>36</v>
      </c>
      <c r="D63" s="35">
        <v>0</v>
      </c>
      <c r="E63" s="35">
        <v>8</v>
      </c>
      <c r="F63" s="35">
        <f t="shared" si="2"/>
        <v>44</v>
      </c>
      <c r="G63" s="36">
        <f t="shared" si="3"/>
        <v>0.18181818181818182</v>
      </c>
      <c r="H63" s="35">
        <v>0</v>
      </c>
    </row>
    <row r="64" spans="1:8" x14ac:dyDescent="0.2">
      <c r="A64" s="34" t="s">
        <v>677</v>
      </c>
      <c r="B64" s="37" t="s">
        <v>150</v>
      </c>
      <c r="C64" s="35">
        <v>73</v>
      </c>
      <c r="D64" s="35">
        <v>0</v>
      </c>
      <c r="E64" s="35">
        <v>9</v>
      </c>
      <c r="F64" s="35">
        <f t="shared" si="2"/>
        <v>82</v>
      </c>
      <c r="G64" s="36">
        <f t="shared" si="3"/>
        <v>0.10975609756097561</v>
      </c>
      <c r="H64" s="35">
        <v>0</v>
      </c>
    </row>
    <row r="65" spans="1:8" x14ac:dyDescent="0.2">
      <c r="A65" s="34" t="s">
        <v>641</v>
      </c>
      <c r="B65" s="37" t="s">
        <v>150</v>
      </c>
      <c r="C65" s="35">
        <v>90</v>
      </c>
      <c r="D65" s="35">
        <v>9</v>
      </c>
      <c r="E65" s="35">
        <v>10</v>
      </c>
      <c r="F65" s="35">
        <f t="shared" si="2"/>
        <v>109</v>
      </c>
      <c r="G65" s="36">
        <f t="shared" si="3"/>
        <v>9.1743119266055051E-2</v>
      </c>
      <c r="H65" s="35">
        <v>0</v>
      </c>
    </row>
    <row r="66" spans="1:8" x14ac:dyDescent="0.2">
      <c r="A66" s="34" t="s">
        <v>630</v>
      </c>
      <c r="B66" s="37" t="s">
        <v>150</v>
      </c>
      <c r="C66" s="35">
        <v>59</v>
      </c>
      <c r="D66" s="35">
        <v>0</v>
      </c>
      <c r="E66" s="35">
        <v>13</v>
      </c>
      <c r="F66" s="35">
        <f t="shared" si="2"/>
        <v>72</v>
      </c>
      <c r="G66" s="36">
        <f t="shared" si="3"/>
        <v>0.18055555555555555</v>
      </c>
      <c r="H66" s="35">
        <v>0</v>
      </c>
    </row>
    <row r="67" spans="1:8" x14ac:dyDescent="0.2">
      <c r="A67" s="34" t="s">
        <v>711</v>
      </c>
      <c r="B67" s="37" t="s">
        <v>148</v>
      </c>
      <c r="C67" s="35">
        <v>61</v>
      </c>
      <c r="D67" s="35">
        <v>0</v>
      </c>
      <c r="E67" s="35">
        <v>14</v>
      </c>
      <c r="F67" s="35">
        <f t="shared" ref="F67:F80" si="4">SUM(C67:E67)</f>
        <v>75</v>
      </c>
      <c r="G67" s="36">
        <f t="shared" ref="G67:G80" si="5">E67/F67</f>
        <v>0.18666666666666668</v>
      </c>
      <c r="H67" s="35">
        <v>0</v>
      </c>
    </row>
    <row r="68" spans="1:8" x14ac:dyDescent="0.2">
      <c r="A68" s="34" t="s">
        <v>704</v>
      </c>
      <c r="B68" s="37" t="s">
        <v>150</v>
      </c>
      <c r="C68" s="35">
        <v>75</v>
      </c>
      <c r="D68" s="35">
        <v>14</v>
      </c>
      <c r="E68" s="35">
        <v>15</v>
      </c>
      <c r="F68" s="35">
        <f t="shared" si="4"/>
        <v>104</v>
      </c>
      <c r="G68" s="36">
        <f t="shared" si="5"/>
        <v>0.14423076923076922</v>
      </c>
      <c r="H68" s="35">
        <v>0</v>
      </c>
    </row>
    <row r="69" spans="1:8" x14ac:dyDescent="0.2">
      <c r="A69" s="34" t="s">
        <v>680</v>
      </c>
      <c r="B69" s="37" t="s">
        <v>150</v>
      </c>
      <c r="C69" s="35">
        <v>97</v>
      </c>
      <c r="D69" s="35">
        <v>6</v>
      </c>
      <c r="E69" s="35">
        <v>16</v>
      </c>
      <c r="F69" s="35">
        <f t="shared" si="4"/>
        <v>119</v>
      </c>
      <c r="G69" s="36">
        <f t="shared" si="5"/>
        <v>0.13445378151260504</v>
      </c>
      <c r="H69" s="35">
        <v>0</v>
      </c>
    </row>
    <row r="70" spans="1:8" x14ac:dyDescent="0.2">
      <c r="A70" s="34" t="s">
        <v>709</v>
      </c>
      <c r="B70" s="37" t="s">
        <v>150</v>
      </c>
      <c r="C70" s="35">
        <v>77</v>
      </c>
      <c r="D70" s="35">
        <v>0</v>
      </c>
      <c r="E70" s="35">
        <v>19</v>
      </c>
      <c r="F70" s="35">
        <f t="shared" si="4"/>
        <v>96</v>
      </c>
      <c r="G70" s="36">
        <f t="shared" si="5"/>
        <v>0.19791666666666666</v>
      </c>
      <c r="H70" s="35">
        <v>0</v>
      </c>
    </row>
    <row r="71" spans="1:8" x14ac:dyDescent="0.2">
      <c r="A71" s="34" t="s">
        <v>639</v>
      </c>
      <c r="B71" s="37" t="s">
        <v>150</v>
      </c>
      <c r="C71" s="35">
        <v>69</v>
      </c>
      <c r="D71" s="35">
        <v>2</v>
      </c>
      <c r="E71" s="35">
        <v>19</v>
      </c>
      <c r="F71" s="35">
        <f t="shared" si="4"/>
        <v>90</v>
      </c>
      <c r="G71" s="36">
        <f t="shared" si="5"/>
        <v>0.21111111111111111</v>
      </c>
      <c r="H71" s="35">
        <v>0</v>
      </c>
    </row>
    <row r="72" spans="1:8" x14ac:dyDescent="0.2">
      <c r="A72" s="34" t="s">
        <v>684</v>
      </c>
      <c r="B72" s="37" t="s">
        <v>148</v>
      </c>
      <c r="C72" s="35">
        <v>94</v>
      </c>
      <c r="D72" s="35">
        <v>3</v>
      </c>
      <c r="E72" s="35">
        <v>22</v>
      </c>
      <c r="F72" s="35">
        <f t="shared" si="4"/>
        <v>119</v>
      </c>
      <c r="G72" s="36">
        <f t="shared" si="5"/>
        <v>0.18487394957983194</v>
      </c>
      <c r="H72" s="35">
        <v>0</v>
      </c>
    </row>
    <row r="73" spans="1:8" x14ac:dyDescent="0.2">
      <c r="A73" s="34" t="s">
        <v>638</v>
      </c>
      <c r="B73" s="37" t="s">
        <v>150</v>
      </c>
      <c r="C73" s="35">
        <v>58</v>
      </c>
      <c r="D73" s="35">
        <v>0</v>
      </c>
      <c r="E73" s="35">
        <v>22</v>
      </c>
      <c r="F73" s="35">
        <f t="shared" si="4"/>
        <v>80</v>
      </c>
      <c r="G73" s="36">
        <f t="shared" si="5"/>
        <v>0.27500000000000002</v>
      </c>
      <c r="H73" s="35">
        <v>0</v>
      </c>
    </row>
    <row r="74" spans="1:8" x14ac:dyDescent="0.2">
      <c r="A74" s="34" t="s">
        <v>726</v>
      </c>
      <c r="B74" s="37" t="s">
        <v>150</v>
      </c>
      <c r="C74" s="35">
        <v>74</v>
      </c>
      <c r="D74" s="35">
        <v>3</v>
      </c>
      <c r="E74" s="35">
        <v>24</v>
      </c>
      <c r="F74" s="35">
        <f t="shared" si="4"/>
        <v>101</v>
      </c>
      <c r="G74" s="36">
        <f t="shared" si="5"/>
        <v>0.23762376237623761</v>
      </c>
      <c r="H74" s="35">
        <v>0</v>
      </c>
    </row>
    <row r="75" spans="1:8" x14ac:dyDescent="0.2">
      <c r="A75" s="34" t="s">
        <v>727</v>
      </c>
      <c r="B75" s="37" t="s">
        <v>150</v>
      </c>
      <c r="C75" s="35">
        <v>41</v>
      </c>
      <c r="D75" s="35">
        <v>0</v>
      </c>
      <c r="E75" s="35">
        <v>25</v>
      </c>
      <c r="F75" s="35">
        <f t="shared" si="4"/>
        <v>66</v>
      </c>
      <c r="G75" s="36">
        <f t="shared" si="5"/>
        <v>0.37878787878787878</v>
      </c>
      <c r="H75" s="35">
        <v>0</v>
      </c>
    </row>
    <row r="76" spans="1:8" x14ac:dyDescent="0.2">
      <c r="A76" s="34" t="s">
        <v>635</v>
      </c>
      <c r="B76" s="37" t="s">
        <v>150</v>
      </c>
      <c r="C76" s="35">
        <v>80</v>
      </c>
      <c r="D76" s="35">
        <v>0</v>
      </c>
      <c r="E76" s="35">
        <v>25</v>
      </c>
      <c r="F76" s="35">
        <f t="shared" si="4"/>
        <v>105</v>
      </c>
      <c r="G76" s="36">
        <f t="shared" si="5"/>
        <v>0.23809523809523808</v>
      </c>
      <c r="H76" s="35">
        <v>0</v>
      </c>
    </row>
    <row r="77" spans="1:8" x14ac:dyDescent="0.2">
      <c r="A77" s="34" t="s">
        <v>688</v>
      </c>
      <c r="B77" s="37" t="s">
        <v>148</v>
      </c>
      <c r="C77" s="35">
        <v>66</v>
      </c>
      <c r="D77" s="35">
        <v>0</v>
      </c>
      <c r="E77" s="35">
        <v>28</v>
      </c>
      <c r="F77" s="35">
        <f t="shared" si="4"/>
        <v>94</v>
      </c>
      <c r="G77" s="36">
        <f t="shared" si="5"/>
        <v>0.2978723404255319</v>
      </c>
      <c r="H77" s="35">
        <v>0</v>
      </c>
    </row>
    <row r="78" spans="1:8" x14ac:dyDescent="0.2">
      <c r="A78" s="34" t="s">
        <v>646</v>
      </c>
      <c r="B78" s="37" t="s">
        <v>150</v>
      </c>
      <c r="C78" s="35">
        <v>60</v>
      </c>
      <c r="D78" s="35">
        <v>1</v>
      </c>
      <c r="E78" s="35">
        <v>28</v>
      </c>
      <c r="F78" s="35">
        <f t="shared" si="4"/>
        <v>89</v>
      </c>
      <c r="G78" s="36">
        <f t="shared" si="5"/>
        <v>0.3146067415730337</v>
      </c>
      <c r="H78" s="35">
        <v>0</v>
      </c>
    </row>
    <row r="79" spans="1:8" x14ac:dyDescent="0.2">
      <c r="A79" s="34" t="s">
        <v>728</v>
      </c>
      <c r="B79" s="37" t="s">
        <v>148</v>
      </c>
      <c r="C79" s="35">
        <v>117</v>
      </c>
      <c r="D79" s="35">
        <v>0</v>
      </c>
      <c r="E79" s="35">
        <v>33</v>
      </c>
      <c r="F79" s="35">
        <f t="shared" si="4"/>
        <v>150</v>
      </c>
      <c r="G79" s="36">
        <f t="shared" si="5"/>
        <v>0.22</v>
      </c>
      <c r="H79" s="35">
        <v>0</v>
      </c>
    </row>
    <row r="80" spans="1:8" ht="15" thickBot="1" x14ac:dyDescent="0.25">
      <c r="A80" s="41" t="s">
        <v>729</v>
      </c>
      <c r="B80" s="38" t="s">
        <v>150</v>
      </c>
      <c r="C80" s="39">
        <v>31</v>
      </c>
      <c r="D80" s="39">
        <v>13</v>
      </c>
      <c r="E80" s="39">
        <v>45</v>
      </c>
      <c r="F80" s="39">
        <f t="shared" si="4"/>
        <v>89</v>
      </c>
      <c r="G80" s="40">
        <f t="shared" si="5"/>
        <v>0.5056179775280899</v>
      </c>
      <c r="H80" s="39">
        <v>0</v>
      </c>
    </row>
  </sheetData>
  <phoneticPr fontId="2"/>
  <conditionalFormatting sqref="A1:A1048576">
    <cfRule type="duplicateValues" dxfId="9" priority="1"/>
  </conditionalFormatting>
  <conditionalFormatting sqref="B3:B80 H3:H80">
    <cfRule type="containsText" dxfId="8" priority="3" operator="containsText" text="non">
      <formula>NOT(ISERROR(SEARCH("non",B3)))</formula>
    </cfRule>
    <cfRule type="containsText" dxfId="7" priority="4" operator="containsText" text="oui">
      <formula>NOT(ISERROR(SEARCH("oui",B3)))</formula>
    </cfRule>
  </conditionalFormatting>
  <conditionalFormatting sqref="B3:B80">
    <cfRule type="containsText" dxfId="6" priority="2" operator="containsText" text="oui">
      <formula>NOT(ISERROR(SEARCH("oui",B3)))</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3C52-B756-488D-B1BF-B4C3CE2C3845}">
  <dimension ref="A1:I77"/>
  <sheetViews>
    <sheetView workbookViewId="0"/>
  </sheetViews>
  <sheetFormatPr defaultColWidth="9" defaultRowHeight="14.25" x14ac:dyDescent="0.2"/>
  <cols>
    <col min="1" max="1" width="13.75" style="18" customWidth="1"/>
    <col min="2" max="2" width="9" style="18"/>
    <col min="3" max="3" width="11.5" style="18" customWidth="1"/>
    <col min="4" max="4" width="17" style="18" customWidth="1"/>
    <col min="5" max="5" width="9" style="18"/>
    <col min="6" max="6" width="26" style="18" customWidth="1"/>
    <col min="7" max="7" width="13.5" style="18" customWidth="1"/>
    <col min="8" max="8" width="16.75" style="18" customWidth="1"/>
    <col min="9" max="16384" width="9" style="18"/>
  </cols>
  <sheetData>
    <row r="1" spans="1:9" ht="15" x14ac:dyDescent="0.25">
      <c r="A1" s="18" t="s">
        <v>737</v>
      </c>
    </row>
    <row r="2" spans="1:9" ht="15.75" thickBot="1" x14ac:dyDescent="0.3">
      <c r="A2" s="42" t="s">
        <v>601</v>
      </c>
      <c r="B2" s="42" t="s">
        <v>609</v>
      </c>
      <c r="C2" s="42" t="s">
        <v>610</v>
      </c>
      <c r="D2" s="42" t="s">
        <v>602</v>
      </c>
      <c r="E2" s="42" t="s">
        <v>603</v>
      </c>
      <c r="F2" s="42" t="s">
        <v>604</v>
      </c>
      <c r="G2" s="42" t="s">
        <v>607</v>
      </c>
      <c r="H2" s="42" t="s">
        <v>611</v>
      </c>
      <c r="I2" s="42" t="s">
        <v>606</v>
      </c>
    </row>
    <row r="3" spans="1:9" x14ac:dyDescent="0.2">
      <c r="A3" s="18" t="s">
        <v>723</v>
      </c>
      <c r="B3" s="18" t="s">
        <v>149</v>
      </c>
      <c r="C3" s="18">
        <v>1</v>
      </c>
      <c r="D3" s="18">
        <v>17</v>
      </c>
      <c r="E3" s="18">
        <v>0</v>
      </c>
      <c r="F3" s="18">
        <v>0</v>
      </c>
      <c r="G3" s="18">
        <v>0</v>
      </c>
      <c r="H3" s="18">
        <f t="shared" ref="H3:H11" si="0">SUM(D3:F3)</f>
        <v>17</v>
      </c>
      <c r="I3" s="43">
        <f t="shared" ref="I3:I66" si="1">E3/H3</f>
        <v>0</v>
      </c>
    </row>
    <row r="4" spans="1:9" x14ac:dyDescent="0.2">
      <c r="A4" s="18" t="s">
        <v>723</v>
      </c>
      <c r="B4" s="18" t="s">
        <v>149</v>
      </c>
      <c r="C4" s="18">
        <v>2</v>
      </c>
      <c r="D4" s="18">
        <v>23</v>
      </c>
      <c r="E4" s="18">
        <v>1</v>
      </c>
      <c r="F4" s="18">
        <v>1</v>
      </c>
      <c r="G4" s="18">
        <v>3</v>
      </c>
      <c r="H4" s="18">
        <f t="shared" si="0"/>
        <v>25</v>
      </c>
      <c r="I4" s="43">
        <f t="shared" si="1"/>
        <v>0.04</v>
      </c>
    </row>
    <row r="5" spans="1:9" x14ac:dyDescent="0.2">
      <c r="A5" s="18" t="s">
        <v>723</v>
      </c>
      <c r="B5" s="18" t="s">
        <v>149</v>
      </c>
      <c r="C5" s="18">
        <v>3</v>
      </c>
      <c r="D5" s="18">
        <v>16</v>
      </c>
      <c r="E5" s="18">
        <v>2</v>
      </c>
      <c r="F5" s="18">
        <v>0</v>
      </c>
      <c r="G5" s="18">
        <v>2</v>
      </c>
      <c r="H5" s="18">
        <f t="shared" si="0"/>
        <v>18</v>
      </c>
      <c r="I5" s="43">
        <f t="shared" si="1"/>
        <v>0.1111111111111111</v>
      </c>
    </row>
    <row r="6" spans="1:9" x14ac:dyDescent="0.2">
      <c r="A6" s="18" t="s">
        <v>723</v>
      </c>
      <c r="B6" s="18" t="s">
        <v>149</v>
      </c>
      <c r="C6" s="18">
        <v>4</v>
      </c>
      <c r="D6" s="18">
        <v>35</v>
      </c>
      <c r="E6" s="18">
        <v>1</v>
      </c>
      <c r="F6" s="18">
        <v>3</v>
      </c>
      <c r="G6" s="18">
        <v>0</v>
      </c>
      <c r="H6" s="18">
        <f t="shared" si="0"/>
        <v>39</v>
      </c>
      <c r="I6" s="43">
        <f t="shared" si="1"/>
        <v>2.564102564102564E-2</v>
      </c>
    </row>
    <row r="7" spans="1:9" x14ac:dyDescent="0.2">
      <c r="A7" s="18" t="s">
        <v>723</v>
      </c>
      <c r="B7" s="18" t="s">
        <v>149</v>
      </c>
      <c r="C7" s="18">
        <v>5</v>
      </c>
      <c r="D7" s="18">
        <v>20</v>
      </c>
      <c r="E7" s="18">
        <v>0</v>
      </c>
      <c r="F7" s="18">
        <v>0</v>
      </c>
      <c r="G7" s="18">
        <v>0</v>
      </c>
      <c r="H7" s="18">
        <f t="shared" si="0"/>
        <v>20</v>
      </c>
      <c r="I7" s="43">
        <f t="shared" si="1"/>
        <v>0</v>
      </c>
    </row>
    <row r="8" spans="1:9" x14ac:dyDescent="0.2">
      <c r="A8" s="18" t="s">
        <v>723</v>
      </c>
      <c r="B8" s="18" t="s">
        <v>149</v>
      </c>
      <c r="C8" s="18">
        <v>6</v>
      </c>
      <c r="D8" s="18">
        <v>49</v>
      </c>
      <c r="E8" s="18">
        <v>0</v>
      </c>
      <c r="F8" s="18">
        <v>0</v>
      </c>
      <c r="G8" s="18">
        <v>3</v>
      </c>
      <c r="H8" s="18">
        <f t="shared" si="0"/>
        <v>49</v>
      </c>
      <c r="I8" s="43">
        <f t="shared" si="1"/>
        <v>0</v>
      </c>
    </row>
    <row r="9" spans="1:9" x14ac:dyDescent="0.2">
      <c r="A9" s="18" t="s">
        <v>723</v>
      </c>
      <c r="B9" s="18" t="s">
        <v>149</v>
      </c>
      <c r="C9" s="18">
        <v>7</v>
      </c>
      <c r="D9" s="18">
        <v>15</v>
      </c>
      <c r="E9" s="18">
        <v>3</v>
      </c>
      <c r="F9" s="18">
        <v>0</v>
      </c>
      <c r="G9" s="18">
        <v>1</v>
      </c>
      <c r="H9" s="18">
        <f t="shared" si="0"/>
        <v>18</v>
      </c>
      <c r="I9" s="43">
        <f t="shared" si="1"/>
        <v>0.16666666666666666</v>
      </c>
    </row>
    <row r="10" spans="1:9" x14ac:dyDescent="0.2">
      <c r="A10" s="18" t="s">
        <v>723</v>
      </c>
      <c r="B10" s="18" t="s">
        <v>149</v>
      </c>
      <c r="C10" s="18">
        <v>8</v>
      </c>
      <c r="D10" s="18">
        <v>32</v>
      </c>
      <c r="E10" s="18">
        <v>1</v>
      </c>
      <c r="F10" s="18">
        <v>0</v>
      </c>
      <c r="G10" s="18">
        <v>0</v>
      </c>
      <c r="H10" s="18">
        <f t="shared" si="0"/>
        <v>33</v>
      </c>
      <c r="I10" s="43">
        <f t="shared" si="1"/>
        <v>3.0303030303030304E-2</v>
      </c>
    </row>
    <row r="11" spans="1:9" x14ac:dyDescent="0.2">
      <c r="A11" s="44" t="s">
        <v>730</v>
      </c>
      <c r="B11" s="44" t="s">
        <v>149</v>
      </c>
      <c r="C11" s="44">
        <v>1</v>
      </c>
      <c r="D11" s="44">
        <v>46</v>
      </c>
      <c r="E11" s="44">
        <v>0</v>
      </c>
      <c r="F11" s="44">
        <v>5</v>
      </c>
      <c r="G11" s="44">
        <v>0</v>
      </c>
      <c r="H11" s="44">
        <f t="shared" si="0"/>
        <v>51</v>
      </c>
      <c r="I11" s="45">
        <f t="shared" si="1"/>
        <v>0</v>
      </c>
    </row>
    <row r="12" spans="1:9" x14ac:dyDescent="0.2">
      <c r="A12" s="44" t="s">
        <v>730</v>
      </c>
      <c r="B12" s="44" t="s">
        <v>149</v>
      </c>
      <c r="C12" s="44">
        <v>2</v>
      </c>
      <c r="D12" s="44">
        <v>22</v>
      </c>
      <c r="E12" s="44">
        <v>0</v>
      </c>
      <c r="F12" s="44">
        <v>0</v>
      </c>
      <c r="G12" s="44">
        <v>2</v>
      </c>
      <c r="H12" s="44">
        <f t="shared" ref="H12:H67" si="2">SUM(D12:F12)</f>
        <v>22</v>
      </c>
      <c r="I12" s="45">
        <f t="shared" si="1"/>
        <v>0</v>
      </c>
    </row>
    <row r="13" spans="1:9" x14ac:dyDescent="0.2">
      <c r="A13" s="44" t="s">
        <v>730</v>
      </c>
      <c r="B13" s="44" t="s">
        <v>149</v>
      </c>
      <c r="C13" s="44">
        <v>3</v>
      </c>
      <c r="D13" s="44">
        <v>13</v>
      </c>
      <c r="E13" s="44">
        <v>0</v>
      </c>
      <c r="F13" s="44">
        <v>0</v>
      </c>
      <c r="G13" s="44">
        <v>3</v>
      </c>
      <c r="H13" s="44">
        <f t="shared" si="2"/>
        <v>13</v>
      </c>
      <c r="I13" s="45">
        <f t="shared" si="1"/>
        <v>0</v>
      </c>
    </row>
    <row r="14" spans="1:9" x14ac:dyDescent="0.2">
      <c r="A14" s="44" t="s">
        <v>730</v>
      </c>
      <c r="B14" s="44" t="s">
        <v>149</v>
      </c>
      <c r="C14" s="44">
        <v>4</v>
      </c>
      <c r="D14" s="44">
        <v>13</v>
      </c>
      <c r="E14" s="44">
        <v>0</v>
      </c>
      <c r="F14" s="44">
        <v>0</v>
      </c>
      <c r="G14" s="44">
        <v>0</v>
      </c>
      <c r="H14" s="44">
        <f t="shared" si="2"/>
        <v>13</v>
      </c>
      <c r="I14" s="45">
        <f t="shared" si="1"/>
        <v>0</v>
      </c>
    </row>
    <row r="15" spans="1:9" x14ac:dyDescent="0.2">
      <c r="A15" s="44" t="s">
        <v>730</v>
      </c>
      <c r="B15" s="44" t="s">
        <v>149</v>
      </c>
      <c r="C15" s="44">
        <v>5</v>
      </c>
      <c r="D15" s="44">
        <v>32</v>
      </c>
      <c r="E15" s="44">
        <v>0</v>
      </c>
      <c r="F15" s="44">
        <v>0</v>
      </c>
      <c r="G15" s="44">
        <v>2</v>
      </c>
      <c r="H15" s="44">
        <f t="shared" si="2"/>
        <v>32</v>
      </c>
      <c r="I15" s="45">
        <f t="shared" si="1"/>
        <v>0</v>
      </c>
    </row>
    <row r="16" spans="1:9" x14ac:dyDescent="0.2">
      <c r="A16" s="44" t="s">
        <v>730</v>
      </c>
      <c r="B16" s="44" t="s">
        <v>149</v>
      </c>
      <c r="C16" s="44">
        <v>6</v>
      </c>
      <c r="D16" s="44">
        <v>19</v>
      </c>
      <c r="E16" s="44">
        <v>0</v>
      </c>
      <c r="F16" s="44">
        <v>0</v>
      </c>
      <c r="G16" s="44">
        <v>0</v>
      </c>
      <c r="H16" s="44">
        <f t="shared" si="2"/>
        <v>19</v>
      </c>
      <c r="I16" s="45">
        <f t="shared" si="1"/>
        <v>0</v>
      </c>
    </row>
    <row r="17" spans="1:9" x14ac:dyDescent="0.2">
      <c r="A17" s="44" t="s">
        <v>730</v>
      </c>
      <c r="B17" s="44" t="s">
        <v>149</v>
      </c>
      <c r="C17" s="44">
        <v>7</v>
      </c>
      <c r="D17" s="44">
        <v>17</v>
      </c>
      <c r="E17" s="44">
        <v>0</v>
      </c>
      <c r="F17" s="44">
        <v>0</v>
      </c>
      <c r="G17" s="44">
        <v>0</v>
      </c>
      <c r="H17" s="44">
        <f t="shared" si="2"/>
        <v>17</v>
      </c>
      <c r="I17" s="45">
        <f t="shared" si="1"/>
        <v>0</v>
      </c>
    </row>
    <row r="18" spans="1:9" x14ac:dyDescent="0.2">
      <c r="A18" s="44" t="s">
        <v>730</v>
      </c>
      <c r="B18" s="44" t="s">
        <v>149</v>
      </c>
      <c r="C18" s="44">
        <v>8</v>
      </c>
      <c r="D18" s="44">
        <v>37</v>
      </c>
      <c r="E18" s="44">
        <v>0</v>
      </c>
      <c r="F18" s="44">
        <v>4</v>
      </c>
      <c r="G18" s="44">
        <v>0</v>
      </c>
      <c r="H18" s="44">
        <f t="shared" si="2"/>
        <v>41</v>
      </c>
      <c r="I18" s="45">
        <f t="shared" si="1"/>
        <v>0</v>
      </c>
    </row>
    <row r="19" spans="1:9" x14ac:dyDescent="0.2">
      <c r="A19" s="44" t="s">
        <v>730</v>
      </c>
      <c r="B19" s="44" t="s">
        <v>149</v>
      </c>
      <c r="C19" s="44">
        <v>9</v>
      </c>
      <c r="D19" s="44">
        <v>18</v>
      </c>
      <c r="E19" s="44">
        <v>0</v>
      </c>
      <c r="F19" s="44">
        <v>0</v>
      </c>
      <c r="G19" s="44">
        <v>3</v>
      </c>
      <c r="H19" s="44">
        <f t="shared" si="2"/>
        <v>18</v>
      </c>
      <c r="I19" s="45">
        <f t="shared" si="1"/>
        <v>0</v>
      </c>
    </row>
    <row r="20" spans="1:9" x14ac:dyDescent="0.2">
      <c r="A20" s="18" t="s">
        <v>728</v>
      </c>
      <c r="B20" s="18" t="s">
        <v>148</v>
      </c>
      <c r="C20" s="18">
        <v>1</v>
      </c>
      <c r="D20" s="18">
        <v>43</v>
      </c>
      <c r="E20" s="18">
        <v>4</v>
      </c>
      <c r="F20" s="18">
        <v>0</v>
      </c>
      <c r="G20" s="18">
        <v>0</v>
      </c>
      <c r="H20" s="18">
        <f>SUM(D20:F20)</f>
        <v>47</v>
      </c>
      <c r="I20" s="43">
        <f>E20/H20</f>
        <v>8.5106382978723402E-2</v>
      </c>
    </row>
    <row r="21" spans="1:9" x14ac:dyDescent="0.2">
      <c r="A21" s="18" t="s">
        <v>728</v>
      </c>
      <c r="B21" s="18" t="s">
        <v>148</v>
      </c>
      <c r="C21" s="18">
        <v>2</v>
      </c>
      <c r="D21" s="18">
        <v>33</v>
      </c>
      <c r="E21" s="18">
        <v>3</v>
      </c>
      <c r="F21" s="18">
        <v>0</v>
      </c>
      <c r="G21" s="18">
        <v>0</v>
      </c>
      <c r="H21" s="18">
        <f t="shared" si="2"/>
        <v>36</v>
      </c>
      <c r="I21" s="43">
        <f t="shared" si="1"/>
        <v>8.3333333333333329E-2</v>
      </c>
    </row>
    <row r="22" spans="1:9" x14ac:dyDescent="0.2">
      <c r="A22" s="18" t="s">
        <v>728</v>
      </c>
      <c r="B22" s="18" t="s">
        <v>148</v>
      </c>
      <c r="C22" s="18">
        <v>3</v>
      </c>
      <c r="D22" s="18">
        <v>24</v>
      </c>
      <c r="E22" s="18">
        <v>15</v>
      </c>
      <c r="F22" s="18">
        <v>0</v>
      </c>
      <c r="G22" s="18">
        <v>0</v>
      </c>
      <c r="H22" s="18">
        <f t="shared" si="2"/>
        <v>39</v>
      </c>
      <c r="I22" s="43">
        <f t="shared" si="1"/>
        <v>0.38461538461538464</v>
      </c>
    </row>
    <row r="23" spans="1:9" x14ac:dyDescent="0.2">
      <c r="A23" s="18" t="s">
        <v>728</v>
      </c>
      <c r="B23" s="18" t="s">
        <v>148</v>
      </c>
      <c r="C23" s="18">
        <v>4</v>
      </c>
      <c r="D23" s="18">
        <v>44</v>
      </c>
      <c r="E23" s="18">
        <v>5</v>
      </c>
      <c r="F23" s="18">
        <v>0</v>
      </c>
      <c r="G23" s="18">
        <v>0</v>
      </c>
      <c r="H23" s="18">
        <f t="shared" si="2"/>
        <v>49</v>
      </c>
      <c r="I23" s="43">
        <f t="shared" si="1"/>
        <v>0.10204081632653061</v>
      </c>
    </row>
    <row r="24" spans="1:9" x14ac:dyDescent="0.2">
      <c r="A24" s="18" t="s">
        <v>728</v>
      </c>
      <c r="B24" s="18" t="s">
        <v>148</v>
      </c>
      <c r="C24" s="18">
        <v>5</v>
      </c>
      <c r="D24" s="18">
        <v>43</v>
      </c>
      <c r="E24" s="18">
        <v>4</v>
      </c>
      <c r="F24" s="18">
        <v>0</v>
      </c>
      <c r="G24" s="18">
        <v>0</v>
      </c>
      <c r="H24" s="18">
        <f t="shared" si="2"/>
        <v>47</v>
      </c>
      <c r="I24" s="43">
        <f t="shared" si="1"/>
        <v>8.5106382978723402E-2</v>
      </c>
    </row>
    <row r="25" spans="1:9" x14ac:dyDescent="0.2">
      <c r="A25" s="18" t="s">
        <v>728</v>
      </c>
      <c r="B25" s="18" t="s">
        <v>148</v>
      </c>
      <c r="C25" s="18">
        <v>6</v>
      </c>
      <c r="D25" s="18">
        <v>48</v>
      </c>
      <c r="E25" s="18">
        <v>4</v>
      </c>
      <c r="F25" s="18">
        <v>0</v>
      </c>
      <c r="G25" s="18">
        <v>0</v>
      </c>
      <c r="H25" s="18">
        <f t="shared" si="2"/>
        <v>52</v>
      </c>
      <c r="I25" s="43">
        <f t="shared" si="1"/>
        <v>7.6923076923076927E-2</v>
      </c>
    </row>
    <row r="26" spans="1:9" x14ac:dyDescent="0.2">
      <c r="A26" s="18" t="s">
        <v>728</v>
      </c>
      <c r="B26" s="18" t="s">
        <v>148</v>
      </c>
      <c r="C26" s="18">
        <v>7</v>
      </c>
      <c r="D26" s="18">
        <v>49</v>
      </c>
      <c r="E26" s="18">
        <v>3</v>
      </c>
      <c r="F26" s="18">
        <v>0</v>
      </c>
      <c r="G26" s="18">
        <v>0</v>
      </c>
      <c r="H26" s="18">
        <f t="shared" si="2"/>
        <v>52</v>
      </c>
      <c r="I26" s="43">
        <f t="shared" si="1"/>
        <v>5.7692307692307696E-2</v>
      </c>
    </row>
    <row r="27" spans="1:9" x14ac:dyDescent="0.2">
      <c r="A27" s="18" t="s">
        <v>728</v>
      </c>
      <c r="B27" s="18" t="s">
        <v>148</v>
      </c>
      <c r="C27" s="18">
        <v>8</v>
      </c>
      <c r="D27" s="18">
        <v>46</v>
      </c>
      <c r="E27" s="18">
        <v>4</v>
      </c>
      <c r="F27" s="18">
        <v>0</v>
      </c>
      <c r="G27" s="18">
        <v>0</v>
      </c>
      <c r="H27" s="18">
        <f t="shared" si="2"/>
        <v>50</v>
      </c>
      <c r="I27" s="43">
        <f t="shared" si="1"/>
        <v>0.08</v>
      </c>
    </row>
    <row r="28" spans="1:9" x14ac:dyDescent="0.2">
      <c r="A28" s="18" t="s">
        <v>728</v>
      </c>
      <c r="B28" s="18" t="s">
        <v>148</v>
      </c>
      <c r="C28" s="18">
        <v>9</v>
      </c>
      <c r="D28" s="18">
        <v>49</v>
      </c>
      <c r="E28" s="18">
        <v>6</v>
      </c>
      <c r="F28" s="18">
        <v>0</v>
      </c>
      <c r="G28" s="18">
        <v>0</v>
      </c>
      <c r="H28" s="18">
        <f t="shared" si="2"/>
        <v>55</v>
      </c>
      <c r="I28" s="43">
        <f t="shared" si="1"/>
        <v>0.10909090909090909</v>
      </c>
    </row>
    <row r="29" spans="1:9" x14ac:dyDescent="0.2">
      <c r="A29" s="18" t="s">
        <v>728</v>
      </c>
      <c r="B29" s="18" t="s">
        <v>148</v>
      </c>
      <c r="C29" s="18">
        <v>10</v>
      </c>
      <c r="D29" s="18">
        <v>36</v>
      </c>
      <c r="E29" s="18">
        <v>6</v>
      </c>
      <c r="F29" s="18">
        <v>0</v>
      </c>
      <c r="G29" s="18">
        <v>0</v>
      </c>
      <c r="H29" s="18">
        <f t="shared" si="2"/>
        <v>42</v>
      </c>
      <c r="I29" s="43">
        <f t="shared" si="1"/>
        <v>0.14285714285714285</v>
      </c>
    </row>
    <row r="30" spans="1:9" x14ac:dyDescent="0.2">
      <c r="A30" s="44" t="s">
        <v>731</v>
      </c>
      <c r="B30" s="44" t="s">
        <v>148</v>
      </c>
      <c r="C30" s="44">
        <v>1</v>
      </c>
      <c r="D30" s="44">
        <v>21</v>
      </c>
      <c r="E30" s="44">
        <v>0</v>
      </c>
      <c r="F30" s="44">
        <v>0</v>
      </c>
      <c r="G30" s="44">
        <v>0</v>
      </c>
      <c r="H30" s="44">
        <f t="shared" si="2"/>
        <v>21</v>
      </c>
      <c r="I30" s="45">
        <f t="shared" si="1"/>
        <v>0</v>
      </c>
    </row>
    <row r="31" spans="1:9" x14ac:dyDescent="0.2">
      <c r="A31" s="44" t="s">
        <v>731</v>
      </c>
      <c r="B31" s="44" t="s">
        <v>148</v>
      </c>
      <c r="C31" s="44">
        <v>2</v>
      </c>
      <c r="D31" s="44">
        <v>17</v>
      </c>
      <c r="E31" s="44">
        <v>4</v>
      </c>
      <c r="F31" s="44">
        <v>0</v>
      </c>
      <c r="G31" s="44">
        <v>0</v>
      </c>
      <c r="H31" s="44">
        <f t="shared" si="2"/>
        <v>21</v>
      </c>
      <c r="I31" s="45">
        <f t="shared" si="1"/>
        <v>0.19047619047619047</v>
      </c>
    </row>
    <row r="32" spans="1:9" x14ac:dyDescent="0.2">
      <c r="A32" s="44" t="s">
        <v>731</v>
      </c>
      <c r="B32" s="44" t="s">
        <v>148</v>
      </c>
      <c r="C32" s="44">
        <v>3</v>
      </c>
      <c r="D32" s="44">
        <v>29</v>
      </c>
      <c r="E32" s="44">
        <v>0</v>
      </c>
      <c r="F32" s="44">
        <v>0</v>
      </c>
      <c r="G32" s="44">
        <v>0</v>
      </c>
      <c r="H32" s="44">
        <f t="shared" si="2"/>
        <v>29</v>
      </c>
      <c r="I32" s="45">
        <f t="shared" si="1"/>
        <v>0</v>
      </c>
    </row>
    <row r="33" spans="1:9" x14ac:dyDescent="0.2">
      <c r="A33" s="44" t="s">
        <v>731</v>
      </c>
      <c r="B33" s="44" t="s">
        <v>148</v>
      </c>
      <c r="C33" s="44">
        <v>4</v>
      </c>
      <c r="D33" s="44">
        <v>22</v>
      </c>
      <c r="E33" s="44">
        <v>4</v>
      </c>
      <c r="F33" s="44">
        <v>0</v>
      </c>
      <c r="G33" s="44">
        <v>0</v>
      </c>
      <c r="H33" s="44">
        <f t="shared" si="2"/>
        <v>26</v>
      </c>
      <c r="I33" s="45">
        <f t="shared" si="1"/>
        <v>0.15384615384615385</v>
      </c>
    </row>
    <row r="34" spans="1:9" x14ac:dyDescent="0.2">
      <c r="A34" s="44" t="s">
        <v>731</v>
      </c>
      <c r="B34" s="44" t="s">
        <v>148</v>
      </c>
      <c r="C34" s="44">
        <v>5</v>
      </c>
      <c r="D34" s="44">
        <v>24</v>
      </c>
      <c r="E34" s="44">
        <v>0</v>
      </c>
      <c r="F34" s="44">
        <v>0</v>
      </c>
      <c r="G34" s="44">
        <v>0</v>
      </c>
      <c r="H34" s="44">
        <f t="shared" si="2"/>
        <v>24</v>
      </c>
      <c r="I34" s="45">
        <f t="shared" si="1"/>
        <v>0</v>
      </c>
    </row>
    <row r="35" spans="1:9" x14ac:dyDescent="0.2">
      <c r="A35" s="44" t="s">
        <v>731</v>
      </c>
      <c r="B35" s="44" t="s">
        <v>148</v>
      </c>
      <c r="C35" s="44">
        <v>6</v>
      </c>
      <c r="D35" s="44">
        <v>31</v>
      </c>
      <c r="E35" s="44">
        <v>0</v>
      </c>
      <c r="F35" s="44">
        <v>0</v>
      </c>
      <c r="G35" s="44">
        <v>0</v>
      </c>
      <c r="H35" s="44">
        <f t="shared" si="2"/>
        <v>31</v>
      </c>
      <c r="I35" s="45">
        <f t="shared" si="1"/>
        <v>0</v>
      </c>
    </row>
    <row r="36" spans="1:9" x14ac:dyDescent="0.2">
      <c r="A36" s="44" t="s">
        <v>731</v>
      </c>
      <c r="B36" s="44" t="s">
        <v>148</v>
      </c>
      <c r="C36" s="44">
        <v>7</v>
      </c>
      <c r="D36" s="44">
        <v>39</v>
      </c>
      <c r="E36" s="44">
        <v>0</v>
      </c>
      <c r="F36" s="44">
        <v>0</v>
      </c>
      <c r="G36" s="44">
        <v>0</v>
      </c>
      <c r="H36" s="44">
        <f t="shared" si="2"/>
        <v>39</v>
      </c>
      <c r="I36" s="45">
        <f t="shared" si="1"/>
        <v>0</v>
      </c>
    </row>
    <row r="37" spans="1:9" x14ac:dyDescent="0.2">
      <c r="A37" s="44" t="s">
        <v>731</v>
      </c>
      <c r="B37" s="44" t="s">
        <v>148</v>
      </c>
      <c r="C37" s="44">
        <v>8</v>
      </c>
      <c r="D37" s="44">
        <v>28</v>
      </c>
      <c r="E37" s="44">
        <v>0</v>
      </c>
      <c r="F37" s="44">
        <v>0</v>
      </c>
      <c r="G37" s="44">
        <v>0</v>
      </c>
      <c r="H37" s="44">
        <f t="shared" si="2"/>
        <v>28</v>
      </c>
      <c r="I37" s="45">
        <f t="shared" si="1"/>
        <v>0</v>
      </c>
    </row>
    <row r="38" spans="1:9" x14ac:dyDescent="0.2">
      <c r="A38" s="44" t="s">
        <v>731</v>
      </c>
      <c r="B38" s="44" t="s">
        <v>148</v>
      </c>
      <c r="C38" s="44">
        <v>9</v>
      </c>
      <c r="D38" s="44">
        <v>29</v>
      </c>
      <c r="E38" s="44">
        <v>0</v>
      </c>
      <c r="F38" s="44">
        <v>0</v>
      </c>
      <c r="G38" s="44">
        <v>0</v>
      </c>
      <c r="H38" s="44">
        <f t="shared" si="2"/>
        <v>29</v>
      </c>
      <c r="I38" s="45">
        <f t="shared" si="1"/>
        <v>0</v>
      </c>
    </row>
    <row r="39" spans="1:9" x14ac:dyDescent="0.2">
      <c r="A39" s="44" t="s">
        <v>731</v>
      </c>
      <c r="B39" s="44" t="s">
        <v>148</v>
      </c>
      <c r="C39" s="44">
        <v>10</v>
      </c>
      <c r="D39" s="44">
        <v>43</v>
      </c>
      <c r="E39" s="44">
        <v>0</v>
      </c>
      <c r="F39" s="44">
        <v>0</v>
      </c>
      <c r="G39" s="44">
        <v>0</v>
      </c>
      <c r="H39" s="44">
        <f t="shared" si="2"/>
        <v>43</v>
      </c>
      <c r="I39" s="45">
        <f t="shared" si="1"/>
        <v>0</v>
      </c>
    </row>
    <row r="40" spans="1:9" x14ac:dyDescent="0.2">
      <c r="A40" s="18" t="s">
        <v>732</v>
      </c>
      <c r="B40" s="18" t="s">
        <v>150</v>
      </c>
      <c r="C40" s="18">
        <v>1</v>
      </c>
      <c r="D40" s="18">
        <v>8</v>
      </c>
      <c r="E40" s="18">
        <v>22</v>
      </c>
      <c r="F40" s="18">
        <v>4</v>
      </c>
      <c r="G40" s="18">
        <v>0</v>
      </c>
      <c r="H40" s="18">
        <f t="shared" si="2"/>
        <v>34</v>
      </c>
      <c r="I40" s="43">
        <f t="shared" si="1"/>
        <v>0.6470588235294118</v>
      </c>
    </row>
    <row r="41" spans="1:9" x14ac:dyDescent="0.2">
      <c r="A41" s="18" t="s">
        <v>732</v>
      </c>
      <c r="B41" s="18" t="s">
        <v>150</v>
      </c>
      <c r="C41" s="18">
        <v>2</v>
      </c>
      <c r="D41" s="18">
        <v>20</v>
      </c>
      <c r="E41" s="18">
        <v>15</v>
      </c>
      <c r="F41" s="18">
        <v>1</v>
      </c>
      <c r="G41" s="18">
        <v>0</v>
      </c>
      <c r="H41" s="18">
        <f t="shared" si="2"/>
        <v>36</v>
      </c>
      <c r="I41" s="43">
        <f t="shared" si="1"/>
        <v>0.41666666666666669</v>
      </c>
    </row>
    <row r="42" spans="1:9" x14ac:dyDescent="0.2">
      <c r="A42" s="18" t="s">
        <v>732</v>
      </c>
      <c r="B42" s="18" t="s">
        <v>150</v>
      </c>
      <c r="C42" s="18">
        <v>3</v>
      </c>
      <c r="D42" s="18">
        <v>25</v>
      </c>
      <c r="E42" s="18">
        <v>13</v>
      </c>
      <c r="F42" s="18">
        <v>0</v>
      </c>
      <c r="G42" s="18">
        <v>0</v>
      </c>
      <c r="H42" s="18">
        <f t="shared" si="2"/>
        <v>38</v>
      </c>
      <c r="I42" s="43">
        <f t="shared" si="1"/>
        <v>0.34210526315789475</v>
      </c>
    </row>
    <row r="43" spans="1:9" x14ac:dyDescent="0.2">
      <c r="A43" s="18" t="s">
        <v>732</v>
      </c>
      <c r="B43" s="18" t="s">
        <v>150</v>
      </c>
      <c r="C43" s="18">
        <v>4</v>
      </c>
      <c r="D43" s="18">
        <v>19</v>
      </c>
      <c r="E43" s="18">
        <v>20</v>
      </c>
      <c r="F43" s="18">
        <v>0</v>
      </c>
      <c r="G43" s="18">
        <v>0</v>
      </c>
      <c r="H43" s="18">
        <f t="shared" si="2"/>
        <v>39</v>
      </c>
      <c r="I43" s="43">
        <f t="shared" si="1"/>
        <v>0.51282051282051277</v>
      </c>
    </row>
    <row r="44" spans="1:9" x14ac:dyDescent="0.2">
      <c r="A44" s="18" t="s">
        <v>732</v>
      </c>
      <c r="B44" s="18" t="s">
        <v>150</v>
      </c>
      <c r="C44" s="18">
        <v>5</v>
      </c>
      <c r="D44" s="18">
        <v>20</v>
      </c>
      <c r="E44" s="18">
        <v>11</v>
      </c>
      <c r="F44" s="18">
        <v>0</v>
      </c>
      <c r="G44" s="18">
        <v>0</v>
      </c>
      <c r="H44" s="18">
        <f t="shared" si="2"/>
        <v>31</v>
      </c>
      <c r="I44" s="43">
        <f t="shared" si="1"/>
        <v>0.35483870967741937</v>
      </c>
    </row>
    <row r="45" spans="1:9" x14ac:dyDescent="0.2">
      <c r="A45" s="18" t="s">
        <v>732</v>
      </c>
      <c r="B45" s="18" t="s">
        <v>150</v>
      </c>
      <c r="C45" s="18">
        <v>6</v>
      </c>
      <c r="D45" s="18">
        <v>51</v>
      </c>
      <c r="E45" s="18">
        <v>0</v>
      </c>
      <c r="F45" s="18">
        <v>0</v>
      </c>
      <c r="G45" s="18">
        <v>0</v>
      </c>
      <c r="H45" s="18">
        <f t="shared" si="2"/>
        <v>51</v>
      </c>
      <c r="I45" s="43">
        <f t="shared" si="1"/>
        <v>0</v>
      </c>
    </row>
    <row r="46" spans="1:9" x14ac:dyDescent="0.2">
      <c r="A46" s="18" t="s">
        <v>732</v>
      </c>
      <c r="B46" s="18" t="s">
        <v>150</v>
      </c>
      <c r="C46" s="18">
        <v>7</v>
      </c>
      <c r="D46" s="18">
        <v>26</v>
      </c>
      <c r="E46" s="18">
        <v>20</v>
      </c>
      <c r="F46" s="18">
        <v>0</v>
      </c>
      <c r="G46" s="18">
        <v>0</v>
      </c>
      <c r="H46" s="18">
        <f t="shared" si="2"/>
        <v>46</v>
      </c>
      <c r="I46" s="43">
        <f t="shared" si="1"/>
        <v>0.43478260869565216</v>
      </c>
    </row>
    <row r="47" spans="1:9" x14ac:dyDescent="0.2">
      <c r="A47" s="18" t="s">
        <v>732</v>
      </c>
      <c r="B47" s="18" t="s">
        <v>150</v>
      </c>
      <c r="C47" s="18">
        <v>8</v>
      </c>
      <c r="D47" s="18">
        <v>17</v>
      </c>
      <c r="E47" s="18">
        <v>8</v>
      </c>
      <c r="F47" s="18">
        <v>0</v>
      </c>
      <c r="G47" s="18">
        <v>0</v>
      </c>
      <c r="H47" s="18">
        <f t="shared" si="2"/>
        <v>25</v>
      </c>
      <c r="I47" s="43">
        <f t="shared" si="1"/>
        <v>0.32</v>
      </c>
    </row>
    <row r="48" spans="1:9" x14ac:dyDescent="0.2">
      <c r="A48" s="18" t="s">
        <v>732</v>
      </c>
      <c r="B48" s="18" t="s">
        <v>150</v>
      </c>
      <c r="C48" s="18">
        <v>9</v>
      </c>
      <c r="D48" s="18">
        <v>31</v>
      </c>
      <c r="E48" s="18">
        <v>1</v>
      </c>
      <c r="F48" s="18">
        <v>0</v>
      </c>
      <c r="G48" s="18">
        <v>0</v>
      </c>
      <c r="H48" s="18">
        <f t="shared" si="2"/>
        <v>32</v>
      </c>
      <c r="I48" s="43">
        <f t="shared" si="1"/>
        <v>3.125E-2</v>
      </c>
    </row>
    <row r="49" spans="1:9" x14ac:dyDescent="0.2">
      <c r="A49" s="18" t="s">
        <v>732</v>
      </c>
      <c r="B49" s="18" t="s">
        <v>150</v>
      </c>
      <c r="C49" s="18">
        <v>10</v>
      </c>
      <c r="D49" s="18">
        <v>48</v>
      </c>
      <c r="E49" s="18">
        <v>2</v>
      </c>
      <c r="F49" s="18">
        <v>0</v>
      </c>
      <c r="G49" s="18">
        <v>0</v>
      </c>
      <c r="H49" s="18">
        <f t="shared" si="2"/>
        <v>50</v>
      </c>
      <c r="I49" s="43">
        <f t="shared" si="1"/>
        <v>0.04</v>
      </c>
    </row>
    <row r="50" spans="1:9" x14ac:dyDescent="0.2">
      <c r="A50" s="44" t="s">
        <v>733</v>
      </c>
      <c r="B50" s="44" t="s">
        <v>150</v>
      </c>
      <c r="C50" s="44">
        <v>1</v>
      </c>
      <c r="D50" s="44">
        <v>26</v>
      </c>
      <c r="E50" s="44">
        <v>4</v>
      </c>
      <c r="F50" s="44">
        <v>0</v>
      </c>
      <c r="G50" s="44">
        <v>0</v>
      </c>
      <c r="H50" s="44">
        <f t="shared" si="2"/>
        <v>30</v>
      </c>
      <c r="I50" s="45">
        <f t="shared" si="1"/>
        <v>0.13333333333333333</v>
      </c>
    </row>
    <row r="51" spans="1:9" x14ac:dyDescent="0.2">
      <c r="A51" s="44" t="s">
        <v>733</v>
      </c>
      <c r="B51" s="44" t="s">
        <v>150</v>
      </c>
      <c r="C51" s="44">
        <v>2</v>
      </c>
      <c r="D51" s="44">
        <v>32</v>
      </c>
      <c r="E51" s="44">
        <v>5</v>
      </c>
      <c r="F51" s="44">
        <v>0</v>
      </c>
      <c r="G51" s="44">
        <v>0</v>
      </c>
      <c r="H51" s="44">
        <f t="shared" si="2"/>
        <v>37</v>
      </c>
      <c r="I51" s="45">
        <f t="shared" si="1"/>
        <v>0.13513513513513514</v>
      </c>
    </row>
    <row r="52" spans="1:9" x14ac:dyDescent="0.2">
      <c r="A52" s="44" t="s">
        <v>733</v>
      </c>
      <c r="B52" s="44" t="s">
        <v>150</v>
      </c>
      <c r="C52" s="44">
        <v>3</v>
      </c>
      <c r="D52" s="44">
        <v>40</v>
      </c>
      <c r="E52" s="44">
        <v>4</v>
      </c>
      <c r="F52" s="44">
        <v>0</v>
      </c>
      <c r="G52" s="44">
        <v>0</v>
      </c>
      <c r="H52" s="44">
        <f t="shared" si="2"/>
        <v>44</v>
      </c>
      <c r="I52" s="45">
        <f t="shared" si="1"/>
        <v>9.0909090909090912E-2</v>
      </c>
    </row>
    <row r="53" spans="1:9" x14ac:dyDescent="0.2">
      <c r="A53" s="44" t="s">
        <v>733</v>
      </c>
      <c r="B53" s="44" t="s">
        <v>150</v>
      </c>
      <c r="C53" s="44">
        <v>4</v>
      </c>
      <c r="D53" s="44">
        <v>24</v>
      </c>
      <c r="E53" s="44">
        <v>0</v>
      </c>
      <c r="F53" s="44">
        <v>0</v>
      </c>
      <c r="G53" s="44">
        <v>0</v>
      </c>
      <c r="H53" s="44">
        <f t="shared" si="2"/>
        <v>24</v>
      </c>
      <c r="I53" s="45">
        <f t="shared" si="1"/>
        <v>0</v>
      </c>
    </row>
    <row r="54" spans="1:9" x14ac:dyDescent="0.2">
      <c r="A54" s="44" t="s">
        <v>733</v>
      </c>
      <c r="B54" s="44" t="s">
        <v>150</v>
      </c>
      <c r="C54" s="44">
        <v>5</v>
      </c>
      <c r="D54" s="44">
        <v>36</v>
      </c>
      <c r="E54" s="44">
        <v>0</v>
      </c>
      <c r="F54" s="44">
        <v>0</v>
      </c>
      <c r="G54" s="44">
        <v>0</v>
      </c>
      <c r="H54" s="44">
        <f t="shared" si="2"/>
        <v>36</v>
      </c>
      <c r="I54" s="45">
        <f t="shared" si="1"/>
        <v>0</v>
      </c>
    </row>
    <row r="55" spans="1:9" x14ac:dyDescent="0.2">
      <c r="A55" s="44" t="s">
        <v>733</v>
      </c>
      <c r="B55" s="44" t="s">
        <v>150</v>
      </c>
      <c r="C55" s="44">
        <v>6</v>
      </c>
      <c r="D55" s="44">
        <v>50</v>
      </c>
      <c r="E55" s="44">
        <v>0</v>
      </c>
      <c r="F55" s="44">
        <v>3</v>
      </c>
      <c r="G55" s="44">
        <v>0</v>
      </c>
      <c r="H55" s="44">
        <f t="shared" si="2"/>
        <v>53</v>
      </c>
      <c r="I55" s="45">
        <f t="shared" si="1"/>
        <v>0</v>
      </c>
    </row>
    <row r="56" spans="1:9" x14ac:dyDescent="0.2">
      <c r="A56" s="44" t="s">
        <v>733</v>
      </c>
      <c r="B56" s="44" t="s">
        <v>150</v>
      </c>
      <c r="C56" s="44">
        <v>7</v>
      </c>
      <c r="D56" s="44">
        <v>64</v>
      </c>
      <c r="E56" s="44">
        <v>0</v>
      </c>
      <c r="F56" s="44">
        <v>0</v>
      </c>
      <c r="G56" s="44">
        <v>0</v>
      </c>
      <c r="H56" s="44">
        <f t="shared" si="2"/>
        <v>64</v>
      </c>
      <c r="I56" s="45">
        <f t="shared" si="1"/>
        <v>0</v>
      </c>
    </row>
    <row r="57" spans="1:9" x14ac:dyDescent="0.2">
      <c r="A57" s="44" t="s">
        <v>733</v>
      </c>
      <c r="B57" s="44" t="s">
        <v>150</v>
      </c>
      <c r="C57" s="44">
        <v>8</v>
      </c>
      <c r="D57" s="44">
        <v>50</v>
      </c>
      <c r="E57" s="44">
        <v>0</v>
      </c>
      <c r="F57" s="44">
        <v>0</v>
      </c>
      <c r="G57" s="44">
        <v>0</v>
      </c>
      <c r="H57" s="44">
        <f t="shared" si="2"/>
        <v>50</v>
      </c>
      <c r="I57" s="45">
        <f t="shared" si="1"/>
        <v>0</v>
      </c>
    </row>
    <row r="58" spans="1:9" x14ac:dyDescent="0.2">
      <c r="A58" s="44" t="s">
        <v>733</v>
      </c>
      <c r="B58" s="44" t="s">
        <v>150</v>
      </c>
      <c r="C58" s="44">
        <v>9</v>
      </c>
      <c r="D58" s="44">
        <v>22</v>
      </c>
      <c r="E58" s="44">
        <v>0</v>
      </c>
      <c r="F58" s="44">
        <v>0</v>
      </c>
      <c r="G58" s="44">
        <v>0</v>
      </c>
      <c r="H58" s="44">
        <f t="shared" si="2"/>
        <v>22</v>
      </c>
      <c r="I58" s="45">
        <f t="shared" si="1"/>
        <v>0</v>
      </c>
    </row>
    <row r="59" spans="1:9" x14ac:dyDescent="0.2">
      <c r="A59" s="18" t="s">
        <v>734</v>
      </c>
      <c r="B59" s="18" t="s">
        <v>150</v>
      </c>
      <c r="C59" s="18">
        <v>1</v>
      </c>
      <c r="D59" s="18">
        <v>2</v>
      </c>
      <c r="E59" s="18">
        <v>12</v>
      </c>
      <c r="F59" s="18">
        <v>0</v>
      </c>
      <c r="G59" s="18">
        <v>0</v>
      </c>
      <c r="H59" s="18">
        <f t="shared" si="2"/>
        <v>14</v>
      </c>
      <c r="I59" s="43">
        <f t="shared" si="1"/>
        <v>0.8571428571428571</v>
      </c>
    </row>
    <row r="60" spans="1:9" x14ac:dyDescent="0.2">
      <c r="A60" s="18" t="s">
        <v>734</v>
      </c>
      <c r="B60" s="18" t="s">
        <v>150</v>
      </c>
      <c r="C60" s="18">
        <v>2</v>
      </c>
      <c r="D60" s="18">
        <v>13</v>
      </c>
      <c r="E60" s="18">
        <v>7</v>
      </c>
      <c r="F60" s="18">
        <v>0</v>
      </c>
      <c r="G60" s="18">
        <v>0</v>
      </c>
      <c r="H60" s="18">
        <f t="shared" si="2"/>
        <v>20</v>
      </c>
      <c r="I60" s="43">
        <f t="shared" si="1"/>
        <v>0.35</v>
      </c>
    </row>
    <row r="61" spans="1:9" x14ac:dyDescent="0.2">
      <c r="A61" s="18" t="s">
        <v>734</v>
      </c>
      <c r="B61" s="18" t="s">
        <v>150</v>
      </c>
      <c r="C61" s="18">
        <v>3</v>
      </c>
      <c r="D61" s="18">
        <v>9</v>
      </c>
      <c r="E61" s="18">
        <v>0</v>
      </c>
      <c r="F61" s="18">
        <v>0</v>
      </c>
      <c r="G61" s="18">
        <v>0</v>
      </c>
      <c r="H61" s="18">
        <f t="shared" si="2"/>
        <v>9</v>
      </c>
      <c r="I61" s="43">
        <f t="shared" si="1"/>
        <v>0</v>
      </c>
    </row>
    <row r="62" spans="1:9" x14ac:dyDescent="0.2">
      <c r="A62" s="18" t="s">
        <v>734</v>
      </c>
      <c r="B62" s="18" t="s">
        <v>150</v>
      </c>
      <c r="C62" s="18">
        <v>4</v>
      </c>
      <c r="D62" s="18">
        <v>10</v>
      </c>
      <c r="E62" s="18">
        <v>8</v>
      </c>
      <c r="F62" s="18">
        <v>0</v>
      </c>
      <c r="G62" s="18">
        <v>0</v>
      </c>
      <c r="H62" s="18">
        <f t="shared" si="2"/>
        <v>18</v>
      </c>
      <c r="I62" s="43">
        <f t="shared" si="1"/>
        <v>0.44444444444444442</v>
      </c>
    </row>
    <row r="63" spans="1:9" x14ac:dyDescent="0.2">
      <c r="A63" s="18" t="s">
        <v>734</v>
      </c>
      <c r="B63" s="18" t="s">
        <v>150</v>
      </c>
      <c r="C63" s="18">
        <v>5</v>
      </c>
      <c r="D63" s="18">
        <v>11</v>
      </c>
      <c r="E63" s="18">
        <v>5</v>
      </c>
      <c r="F63" s="18">
        <v>0</v>
      </c>
      <c r="G63" s="18">
        <v>0</v>
      </c>
      <c r="H63" s="18">
        <f t="shared" si="2"/>
        <v>16</v>
      </c>
      <c r="I63" s="43">
        <f t="shared" si="1"/>
        <v>0.3125</v>
      </c>
    </row>
    <row r="64" spans="1:9" x14ac:dyDescent="0.2">
      <c r="A64" s="18" t="s">
        <v>734</v>
      </c>
      <c r="B64" s="18" t="s">
        <v>150</v>
      </c>
      <c r="C64" s="18">
        <v>6</v>
      </c>
      <c r="D64" s="18">
        <v>9</v>
      </c>
      <c r="E64" s="18">
        <v>4</v>
      </c>
      <c r="F64" s="18">
        <v>0</v>
      </c>
      <c r="G64" s="18">
        <v>0</v>
      </c>
      <c r="H64" s="18">
        <f t="shared" si="2"/>
        <v>13</v>
      </c>
      <c r="I64" s="43">
        <f t="shared" si="1"/>
        <v>0.30769230769230771</v>
      </c>
    </row>
    <row r="65" spans="1:9" x14ac:dyDescent="0.2">
      <c r="A65" s="18" t="s">
        <v>734</v>
      </c>
      <c r="B65" s="18" t="s">
        <v>150</v>
      </c>
      <c r="C65" s="18">
        <v>7</v>
      </c>
      <c r="D65" s="18">
        <v>7</v>
      </c>
      <c r="E65" s="18">
        <v>8</v>
      </c>
      <c r="F65" s="18">
        <v>0</v>
      </c>
      <c r="G65" s="18">
        <v>0</v>
      </c>
      <c r="H65" s="18">
        <f t="shared" si="2"/>
        <v>15</v>
      </c>
      <c r="I65" s="43">
        <f t="shared" si="1"/>
        <v>0.53333333333333333</v>
      </c>
    </row>
    <row r="66" spans="1:9" x14ac:dyDescent="0.2">
      <c r="A66" s="18" t="s">
        <v>734</v>
      </c>
      <c r="B66" s="18" t="s">
        <v>150</v>
      </c>
      <c r="C66" s="18">
        <v>8</v>
      </c>
      <c r="D66" s="18">
        <v>4</v>
      </c>
      <c r="E66" s="18">
        <v>7</v>
      </c>
      <c r="F66" s="18">
        <v>0</v>
      </c>
      <c r="G66" s="18">
        <v>0</v>
      </c>
      <c r="H66" s="18">
        <f t="shared" si="2"/>
        <v>11</v>
      </c>
      <c r="I66" s="43">
        <f t="shared" si="1"/>
        <v>0.63636363636363635</v>
      </c>
    </row>
    <row r="67" spans="1:9" x14ac:dyDescent="0.2">
      <c r="A67" s="18" t="s">
        <v>734</v>
      </c>
      <c r="B67" s="18" t="s">
        <v>150</v>
      </c>
      <c r="C67" s="18">
        <v>9</v>
      </c>
      <c r="D67" s="18">
        <v>19</v>
      </c>
      <c r="E67" s="18">
        <v>1</v>
      </c>
      <c r="F67" s="18">
        <v>0</v>
      </c>
      <c r="G67" s="18">
        <v>0</v>
      </c>
      <c r="H67" s="18">
        <f t="shared" si="2"/>
        <v>20</v>
      </c>
      <c r="I67" s="43">
        <f t="shared" ref="I67" si="3">E67/H67</f>
        <v>0.05</v>
      </c>
    </row>
    <row r="68" spans="1:9" x14ac:dyDescent="0.2">
      <c r="A68" s="44" t="s">
        <v>612</v>
      </c>
      <c r="B68" s="44"/>
      <c r="C68" s="44">
        <v>1</v>
      </c>
      <c r="D68" s="44">
        <v>5</v>
      </c>
      <c r="E68" s="44">
        <v>8</v>
      </c>
      <c r="F68" s="44">
        <v>3</v>
      </c>
      <c r="G68" s="44">
        <v>0</v>
      </c>
      <c r="H68" s="44">
        <v>16</v>
      </c>
      <c r="I68" s="44">
        <v>0.5</v>
      </c>
    </row>
    <row r="69" spans="1:9" x14ac:dyDescent="0.2">
      <c r="A69" s="44" t="s">
        <v>612</v>
      </c>
      <c r="B69" s="44"/>
      <c r="C69" s="44">
        <v>2</v>
      </c>
      <c r="D69" s="44">
        <v>3</v>
      </c>
      <c r="E69" s="44">
        <v>0</v>
      </c>
      <c r="F69" s="44">
        <v>0</v>
      </c>
      <c r="G69" s="44">
        <v>0</v>
      </c>
      <c r="H69" s="44">
        <v>3</v>
      </c>
      <c r="I69" s="44">
        <v>0</v>
      </c>
    </row>
    <row r="70" spans="1:9" x14ac:dyDescent="0.2">
      <c r="A70" s="44" t="s">
        <v>612</v>
      </c>
      <c r="B70" s="44"/>
      <c r="C70" s="44">
        <v>3</v>
      </c>
      <c r="D70" s="44">
        <v>9</v>
      </c>
      <c r="E70" s="44">
        <v>0</v>
      </c>
      <c r="F70" s="44">
        <v>6</v>
      </c>
      <c r="G70" s="44">
        <v>0</v>
      </c>
      <c r="H70" s="44">
        <v>15</v>
      </c>
      <c r="I70" s="44">
        <v>0</v>
      </c>
    </row>
    <row r="71" spans="1:9" x14ac:dyDescent="0.2">
      <c r="A71" s="44" t="s">
        <v>612</v>
      </c>
      <c r="B71" s="44"/>
      <c r="C71" s="44">
        <v>4</v>
      </c>
      <c r="D71" s="44">
        <v>2</v>
      </c>
      <c r="E71" s="44">
        <v>10</v>
      </c>
      <c r="F71" s="44">
        <v>2</v>
      </c>
      <c r="G71" s="44">
        <v>0</v>
      </c>
      <c r="H71" s="44">
        <v>14</v>
      </c>
      <c r="I71" s="44">
        <v>0.7142857142857143</v>
      </c>
    </row>
    <row r="72" spans="1:9" x14ac:dyDescent="0.2">
      <c r="A72" s="44" t="s">
        <v>612</v>
      </c>
      <c r="B72" s="44"/>
      <c r="C72" s="44">
        <v>5</v>
      </c>
      <c r="D72" s="44">
        <v>3</v>
      </c>
      <c r="E72" s="44">
        <v>13</v>
      </c>
      <c r="F72" s="44">
        <v>0</v>
      </c>
      <c r="G72" s="44">
        <v>0</v>
      </c>
      <c r="H72" s="44">
        <v>16</v>
      </c>
      <c r="I72" s="44">
        <v>0.8125</v>
      </c>
    </row>
    <row r="73" spans="1:9" x14ac:dyDescent="0.2">
      <c r="A73" s="44" t="s">
        <v>612</v>
      </c>
      <c r="B73" s="44"/>
      <c r="C73" s="44">
        <v>6</v>
      </c>
      <c r="D73" s="44">
        <v>1</v>
      </c>
      <c r="E73" s="44">
        <v>11</v>
      </c>
      <c r="F73" s="44">
        <v>0</v>
      </c>
      <c r="G73" s="44">
        <v>0</v>
      </c>
      <c r="H73" s="44">
        <v>12</v>
      </c>
      <c r="I73" s="44">
        <v>0.91666666666666663</v>
      </c>
    </row>
    <row r="74" spans="1:9" x14ac:dyDescent="0.2">
      <c r="A74" s="44" t="s">
        <v>612</v>
      </c>
      <c r="B74" s="44"/>
      <c r="C74" s="44">
        <v>7</v>
      </c>
      <c r="D74" s="44">
        <v>10</v>
      </c>
      <c r="E74" s="44">
        <v>1</v>
      </c>
      <c r="F74" s="44">
        <v>3</v>
      </c>
      <c r="G74" s="44">
        <v>0</v>
      </c>
      <c r="H74" s="44">
        <v>14</v>
      </c>
      <c r="I74" s="44">
        <v>7.1428571428571425E-2</v>
      </c>
    </row>
    <row r="75" spans="1:9" x14ac:dyDescent="0.2">
      <c r="A75" s="44" t="s">
        <v>612</v>
      </c>
      <c r="B75" s="44"/>
      <c r="C75" s="44">
        <v>8</v>
      </c>
      <c r="D75" s="44">
        <v>4</v>
      </c>
      <c r="E75" s="44">
        <v>2</v>
      </c>
      <c r="F75" s="44">
        <v>0</v>
      </c>
      <c r="G75" s="44">
        <v>0</v>
      </c>
      <c r="H75" s="44">
        <v>6</v>
      </c>
      <c r="I75" s="44">
        <v>0.33333333333333331</v>
      </c>
    </row>
    <row r="76" spans="1:9" x14ac:dyDescent="0.2">
      <c r="A76" s="44" t="s">
        <v>612</v>
      </c>
      <c r="B76" s="44"/>
      <c r="C76" s="44">
        <v>9</v>
      </c>
      <c r="D76" s="44">
        <v>4</v>
      </c>
      <c r="E76" s="44">
        <v>10</v>
      </c>
      <c r="F76" s="44">
        <v>0</v>
      </c>
      <c r="G76" s="44">
        <v>0</v>
      </c>
      <c r="H76" s="44">
        <v>14</v>
      </c>
      <c r="I76" s="44">
        <v>0.7142857142857143</v>
      </c>
    </row>
    <row r="77" spans="1:9" x14ac:dyDescent="0.2">
      <c r="A77" s="44" t="s">
        <v>612</v>
      </c>
      <c r="B77" s="44"/>
      <c r="C77" s="44">
        <v>10</v>
      </c>
      <c r="D77" s="44">
        <v>8</v>
      </c>
      <c r="E77" s="44">
        <v>2</v>
      </c>
      <c r="F77" s="44">
        <v>16</v>
      </c>
      <c r="G77" s="44">
        <v>0</v>
      </c>
      <c r="H77" s="44">
        <v>26</v>
      </c>
      <c r="I77" s="44">
        <v>7.6923076923076927E-2</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54946-3E79-42F7-8E2A-45168B19D152}">
  <sheetPr codeName="Sheet1"/>
  <dimension ref="A1:J51"/>
  <sheetViews>
    <sheetView workbookViewId="0"/>
  </sheetViews>
  <sheetFormatPr defaultColWidth="9" defaultRowHeight="14.25" x14ac:dyDescent="0.4"/>
  <cols>
    <col min="1" max="1" width="24" style="48" customWidth="1"/>
    <col min="2" max="2" width="92.375" style="48" customWidth="1"/>
    <col min="3" max="3" width="9.125" style="25" bestFit="1" customWidth="1"/>
    <col min="4" max="4" width="12.5" style="25" customWidth="1"/>
    <col min="5" max="5" width="13.875" style="25" customWidth="1"/>
    <col min="6" max="7" width="9.125" style="25" bestFit="1" customWidth="1"/>
    <col min="8" max="8" width="9.5" style="25" bestFit="1" customWidth="1"/>
    <col min="9" max="9" width="13" style="48" customWidth="1"/>
    <col min="10" max="16384" width="9" style="48"/>
  </cols>
  <sheetData>
    <row r="1" spans="1:10" ht="15" x14ac:dyDescent="0.4">
      <c r="A1" s="48" t="s">
        <v>2762</v>
      </c>
    </row>
    <row r="2" spans="1:10" ht="15.75" thickBot="1" x14ac:dyDescent="0.3">
      <c r="A2" s="72" t="s">
        <v>567</v>
      </c>
      <c r="B2" s="71" t="s">
        <v>834</v>
      </c>
      <c r="C2" s="71" t="s">
        <v>2639</v>
      </c>
      <c r="D2" s="71" t="s">
        <v>2640</v>
      </c>
      <c r="E2" s="71" t="s">
        <v>2641</v>
      </c>
      <c r="F2" s="71" t="s">
        <v>2642</v>
      </c>
      <c r="G2" s="71" t="s">
        <v>2643</v>
      </c>
      <c r="H2" s="71" t="s">
        <v>2644</v>
      </c>
      <c r="I2" s="73" t="s">
        <v>2645</v>
      </c>
      <c r="J2" s="18"/>
    </row>
    <row r="3" spans="1:10" x14ac:dyDescent="0.2">
      <c r="A3" s="48" t="s">
        <v>2669</v>
      </c>
      <c r="B3" s="78" t="s">
        <v>2675</v>
      </c>
      <c r="C3" s="66">
        <v>47291</v>
      </c>
      <c r="D3" s="67">
        <v>787300</v>
      </c>
      <c r="E3" s="68">
        <v>1</v>
      </c>
      <c r="F3" s="66">
        <v>0</v>
      </c>
      <c r="G3" s="69">
        <v>0.998</v>
      </c>
      <c r="H3" s="66">
        <v>84051</v>
      </c>
      <c r="I3" s="63" t="s">
        <v>2646</v>
      </c>
    </row>
    <row r="4" spans="1:10" x14ac:dyDescent="0.2">
      <c r="B4" s="18" t="s">
        <v>2685</v>
      </c>
      <c r="C4" s="66">
        <v>5435</v>
      </c>
      <c r="D4" s="67">
        <v>6338000</v>
      </c>
      <c r="E4" s="68">
        <v>0.67</v>
      </c>
      <c r="F4" s="66">
        <v>0</v>
      </c>
      <c r="G4" s="69">
        <v>0.95440000000000003</v>
      </c>
      <c r="H4" s="66">
        <v>2449395</v>
      </c>
      <c r="I4" s="63" t="s">
        <v>2651</v>
      </c>
    </row>
    <row r="5" spans="1:10" x14ac:dyDescent="0.2">
      <c r="B5" s="18" t="s">
        <v>2682</v>
      </c>
      <c r="C5" s="66">
        <v>7070</v>
      </c>
      <c r="D5" s="67">
        <v>8781000</v>
      </c>
      <c r="E5" s="68">
        <v>0.63</v>
      </c>
      <c r="F5" s="66">
        <v>0</v>
      </c>
      <c r="G5" s="69">
        <v>0.98350000000000004</v>
      </c>
      <c r="H5" s="66">
        <v>1476172</v>
      </c>
      <c r="I5" s="63" t="s">
        <v>2648</v>
      </c>
    </row>
    <row r="6" spans="1:10" x14ac:dyDescent="0.2">
      <c r="B6" s="18" t="s">
        <v>2687</v>
      </c>
      <c r="C6" s="66">
        <v>2449</v>
      </c>
      <c r="D6" s="67">
        <v>1464000</v>
      </c>
      <c r="E6" s="68">
        <v>0.56000000000000005</v>
      </c>
      <c r="F6" s="66">
        <v>0</v>
      </c>
      <c r="G6" s="69">
        <v>0.97240000000000004</v>
      </c>
      <c r="H6" s="66">
        <v>2363561</v>
      </c>
      <c r="I6" s="63" t="s">
        <v>2655</v>
      </c>
    </row>
    <row r="7" spans="1:10" x14ac:dyDescent="0.2">
      <c r="B7" s="18" t="s">
        <v>2677</v>
      </c>
      <c r="C7" s="66">
        <v>2503</v>
      </c>
      <c r="D7" s="67">
        <v>221600</v>
      </c>
      <c r="E7" s="68">
        <v>0.24</v>
      </c>
      <c r="F7" s="66">
        <v>0</v>
      </c>
      <c r="G7" s="69">
        <v>0.92169999999999996</v>
      </c>
      <c r="H7" s="66">
        <v>142944</v>
      </c>
      <c r="I7" s="63" t="s">
        <v>2654</v>
      </c>
    </row>
    <row r="8" spans="1:10" x14ac:dyDescent="0.2">
      <c r="B8" s="18" t="s">
        <v>2684</v>
      </c>
      <c r="C8" s="66">
        <v>5973</v>
      </c>
      <c r="D8" s="66">
        <v>38775</v>
      </c>
      <c r="E8" s="68">
        <v>0.22</v>
      </c>
      <c r="F8" s="66">
        <v>0</v>
      </c>
      <c r="G8" s="69">
        <v>0.95830000000000004</v>
      </c>
      <c r="H8" s="66">
        <v>1583009</v>
      </c>
      <c r="I8" s="63" t="s">
        <v>2650</v>
      </c>
    </row>
    <row r="9" spans="1:10" x14ac:dyDescent="0.2">
      <c r="B9" s="18" t="s">
        <v>2683</v>
      </c>
      <c r="C9" s="66">
        <v>6257</v>
      </c>
      <c r="D9" s="66">
        <v>25292</v>
      </c>
      <c r="E9" s="68">
        <v>0.21</v>
      </c>
      <c r="F9" s="66">
        <v>0</v>
      </c>
      <c r="G9" s="69">
        <v>0.95140000000000002</v>
      </c>
      <c r="H9" s="66">
        <v>1155877</v>
      </c>
      <c r="I9" s="63" t="s">
        <v>2649</v>
      </c>
    </row>
    <row r="10" spans="1:10" x14ac:dyDescent="0.2">
      <c r="B10" s="18" t="s">
        <v>2686</v>
      </c>
      <c r="C10" s="66">
        <v>2505</v>
      </c>
      <c r="D10" s="66">
        <v>20134</v>
      </c>
      <c r="E10" s="68">
        <v>0.17</v>
      </c>
      <c r="F10" s="66">
        <v>0</v>
      </c>
      <c r="G10" s="69">
        <v>0.87090000000000001</v>
      </c>
      <c r="H10" s="66">
        <v>1385709</v>
      </c>
      <c r="I10" s="63" t="s">
        <v>2653</v>
      </c>
    </row>
    <row r="11" spans="1:10" x14ac:dyDescent="0.2">
      <c r="B11" s="18" t="s">
        <v>2674</v>
      </c>
      <c r="C11" s="66">
        <v>7129</v>
      </c>
      <c r="D11" s="66">
        <v>17484</v>
      </c>
      <c r="E11" s="68">
        <v>0.14000000000000001</v>
      </c>
      <c r="F11" s="66">
        <v>0</v>
      </c>
      <c r="G11" s="69">
        <v>0.96960000000000002</v>
      </c>
      <c r="H11" s="66">
        <v>42797</v>
      </c>
      <c r="I11" s="63" t="s">
        <v>2647</v>
      </c>
    </row>
    <row r="12" spans="1:10" x14ac:dyDescent="0.2">
      <c r="B12" s="18" t="s">
        <v>2676</v>
      </c>
      <c r="C12" s="66">
        <v>2929</v>
      </c>
      <c r="D12" s="66">
        <v>5264</v>
      </c>
      <c r="E12" s="68">
        <v>0.05</v>
      </c>
      <c r="F12" s="66">
        <v>0</v>
      </c>
      <c r="G12" s="69">
        <v>0.96730000000000005</v>
      </c>
      <c r="H12" s="66">
        <v>10792</v>
      </c>
      <c r="I12" s="63" t="s">
        <v>2652</v>
      </c>
    </row>
    <row r="13" spans="1:10" x14ac:dyDescent="0.2">
      <c r="A13" s="48" t="s">
        <v>2670</v>
      </c>
      <c r="B13" s="78" t="s">
        <v>2675</v>
      </c>
      <c r="C13" s="66">
        <v>3541</v>
      </c>
      <c r="D13" s="67">
        <v>338400</v>
      </c>
      <c r="E13" s="68">
        <v>0.56999999999999995</v>
      </c>
      <c r="F13" s="66">
        <v>0</v>
      </c>
      <c r="G13" s="69">
        <v>0.95750000000000002</v>
      </c>
      <c r="H13" s="66">
        <v>84051</v>
      </c>
      <c r="I13" s="63" t="s">
        <v>2646</v>
      </c>
    </row>
    <row r="14" spans="1:10" x14ac:dyDescent="0.2">
      <c r="B14" s="18" t="s">
        <v>2685</v>
      </c>
      <c r="C14" s="66">
        <v>2447</v>
      </c>
      <c r="D14" s="67">
        <v>2044000</v>
      </c>
      <c r="E14" s="68">
        <v>0.52</v>
      </c>
      <c r="F14" s="66">
        <v>0</v>
      </c>
      <c r="G14" s="69">
        <v>0.98419999999999996</v>
      </c>
      <c r="H14" s="66">
        <v>2449395</v>
      </c>
      <c r="I14" s="63" t="s">
        <v>2651</v>
      </c>
      <c r="J14" s="18"/>
    </row>
    <row r="15" spans="1:10" x14ac:dyDescent="0.2">
      <c r="B15" s="18" t="s">
        <v>2682</v>
      </c>
      <c r="C15" s="66">
        <v>3607</v>
      </c>
      <c r="D15" s="67">
        <v>4062000</v>
      </c>
      <c r="E15" s="68">
        <v>0.49</v>
      </c>
      <c r="F15" s="66">
        <v>0</v>
      </c>
      <c r="G15" s="69">
        <v>0.94740000000000002</v>
      </c>
      <c r="H15" s="66">
        <v>1476172</v>
      </c>
      <c r="I15" s="63" t="s">
        <v>2648</v>
      </c>
    </row>
    <row r="16" spans="1:10" x14ac:dyDescent="0.2">
      <c r="B16" s="18" t="s">
        <v>2687</v>
      </c>
      <c r="C16" s="66">
        <v>2383</v>
      </c>
      <c r="D16" s="67">
        <v>1972000</v>
      </c>
      <c r="E16" s="68">
        <v>0.44</v>
      </c>
      <c r="F16" s="66">
        <v>0</v>
      </c>
      <c r="G16" s="69">
        <v>0.98099999999999998</v>
      </c>
      <c r="H16" s="66">
        <v>2363561</v>
      </c>
      <c r="I16" s="63" t="s">
        <v>2655</v>
      </c>
    </row>
    <row r="17" spans="1:10" x14ac:dyDescent="0.2">
      <c r="B17" s="18" t="s">
        <v>2689</v>
      </c>
      <c r="C17" s="66">
        <v>2663</v>
      </c>
      <c r="D17" s="67">
        <v>4284000</v>
      </c>
      <c r="E17" s="68">
        <v>0.39</v>
      </c>
      <c r="F17" s="66">
        <v>0</v>
      </c>
      <c r="G17" s="69">
        <v>0.87409999999999999</v>
      </c>
      <c r="H17" s="66">
        <v>2002988</v>
      </c>
      <c r="I17" s="63" t="s">
        <v>2657</v>
      </c>
    </row>
    <row r="18" spans="1:10" x14ac:dyDescent="0.2">
      <c r="B18" s="18" t="s">
        <v>2690</v>
      </c>
      <c r="C18" s="66">
        <v>2542</v>
      </c>
      <c r="D18" s="67">
        <v>1620000</v>
      </c>
      <c r="E18" s="68">
        <v>0.33</v>
      </c>
      <c r="F18" s="66">
        <v>0</v>
      </c>
      <c r="G18" s="69">
        <v>0.98740000000000006</v>
      </c>
      <c r="H18" s="66">
        <v>2118897</v>
      </c>
      <c r="I18" s="63" t="s">
        <v>2658</v>
      </c>
    </row>
    <row r="19" spans="1:10" x14ac:dyDescent="0.2">
      <c r="B19" s="18" t="s">
        <v>2688</v>
      </c>
      <c r="C19" s="66">
        <v>2676</v>
      </c>
      <c r="D19" s="67">
        <v>1737000</v>
      </c>
      <c r="E19" s="68">
        <v>0.3</v>
      </c>
      <c r="F19" s="66">
        <v>0</v>
      </c>
      <c r="G19" s="69">
        <v>0.93510000000000004</v>
      </c>
      <c r="H19" s="66">
        <v>1376578</v>
      </c>
      <c r="I19" s="63" t="s">
        <v>2656</v>
      </c>
    </row>
    <row r="20" spans="1:10" x14ac:dyDescent="0.2">
      <c r="B20" s="18" t="s">
        <v>2674</v>
      </c>
      <c r="C20" s="66">
        <v>3243</v>
      </c>
      <c r="D20" s="66">
        <v>11388</v>
      </c>
      <c r="E20" s="68">
        <v>0.14000000000000001</v>
      </c>
      <c r="F20" s="66">
        <v>0</v>
      </c>
      <c r="G20" s="69">
        <v>0.89749999999999996</v>
      </c>
      <c r="H20" s="66">
        <v>42797</v>
      </c>
      <c r="I20" s="63" t="s">
        <v>2647</v>
      </c>
    </row>
    <row r="21" spans="1:10" x14ac:dyDescent="0.2">
      <c r="B21" s="18" t="s">
        <v>2686</v>
      </c>
      <c r="C21" s="66">
        <v>2324</v>
      </c>
      <c r="D21" s="66">
        <v>15424</v>
      </c>
      <c r="E21" s="68">
        <v>0.1</v>
      </c>
      <c r="F21" s="66">
        <v>0</v>
      </c>
      <c r="G21" s="69">
        <v>0.88219999999999998</v>
      </c>
      <c r="H21" s="66">
        <v>1385709</v>
      </c>
      <c r="I21" s="63" t="s">
        <v>2653</v>
      </c>
    </row>
    <row r="22" spans="1:10" x14ac:dyDescent="0.2">
      <c r="B22" s="18" t="s">
        <v>2676</v>
      </c>
      <c r="C22" s="66">
        <v>4434</v>
      </c>
      <c r="D22" s="66">
        <v>9657</v>
      </c>
      <c r="E22" s="68">
        <v>0.09</v>
      </c>
      <c r="F22" s="66">
        <v>0</v>
      </c>
      <c r="G22" s="69">
        <v>0.96089999999999998</v>
      </c>
      <c r="H22" s="66">
        <v>10792</v>
      </c>
      <c r="I22" s="63" t="s">
        <v>2652</v>
      </c>
    </row>
    <row r="23" spans="1:10" x14ac:dyDescent="0.2">
      <c r="A23" s="48" t="s">
        <v>2671</v>
      </c>
      <c r="B23" s="78" t="s">
        <v>2675</v>
      </c>
      <c r="C23" s="25">
        <v>6455</v>
      </c>
      <c r="D23" s="70">
        <v>836100</v>
      </c>
      <c r="E23" s="61">
        <v>0.56000000000000005</v>
      </c>
      <c r="F23" s="25">
        <v>0</v>
      </c>
      <c r="G23" s="62">
        <v>0.9819</v>
      </c>
      <c r="H23" s="25">
        <v>84051</v>
      </c>
      <c r="I23" s="65" t="s">
        <v>2646</v>
      </c>
    </row>
    <row r="24" spans="1:10" x14ac:dyDescent="0.2">
      <c r="A24" s="64">
        <v>131301</v>
      </c>
      <c r="B24" s="18" t="s">
        <v>2682</v>
      </c>
      <c r="C24" s="66">
        <v>6920</v>
      </c>
      <c r="D24" s="67">
        <v>10480000</v>
      </c>
      <c r="E24" s="68">
        <v>0.48</v>
      </c>
      <c r="F24" s="66">
        <v>0</v>
      </c>
      <c r="G24" s="69">
        <v>0.9869</v>
      </c>
      <c r="H24" s="66">
        <v>1476172</v>
      </c>
      <c r="I24" s="63" t="s">
        <v>2648</v>
      </c>
    </row>
    <row r="25" spans="1:10" x14ac:dyDescent="0.2">
      <c r="B25" s="18" t="s">
        <v>2691</v>
      </c>
      <c r="C25" s="66">
        <v>7092</v>
      </c>
      <c r="D25" s="67">
        <v>5730000</v>
      </c>
      <c r="E25" s="68">
        <v>0.43</v>
      </c>
      <c r="F25" s="66">
        <v>0</v>
      </c>
      <c r="G25" s="69">
        <v>0.99490000000000001</v>
      </c>
      <c r="H25" s="66">
        <v>1484762</v>
      </c>
      <c r="I25" s="63" t="s">
        <v>2659</v>
      </c>
      <c r="J25" s="18"/>
    </row>
    <row r="26" spans="1:10" x14ac:dyDescent="0.2">
      <c r="B26" s="18" t="s">
        <v>2694</v>
      </c>
      <c r="C26" s="66">
        <v>7016</v>
      </c>
      <c r="D26" s="67">
        <v>4506000</v>
      </c>
      <c r="E26" s="68">
        <v>0.35</v>
      </c>
      <c r="F26" s="66">
        <v>0</v>
      </c>
      <c r="G26" s="69">
        <v>0.99150000000000005</v>
      </c>
      <c r="H26" s="66">
        <v>1620688</v>
      </c>
      <c r="I26" s="63" t="s">
        <v>2662</v>
      </c>
    </row>
    <row r="27" spans="1:10" x14ac:dyDescent="0.2">
      <c r="B27" s="18" t="s">
        <v>2678</v>
      </c>
      <c r="C27" s="66">
        <v>6968</v>
      </c>
      <c r="D27" s="67">
        <v>3218000</v>
      </c>
      <c r="E27" s="68">
        <v>0.35</v>
      </c>
      <c r="F27" s="66">
        <v>0</v>
      </c>
      <c r="G27" s="69">
        <v>0.98870000000000002</v>
      </c>
      <c r="H27" s="66">
        <v>2102039</v>
      </c>
      <c r="I27" s="63" t="s">
        <v>2663</v>
      </c>
    </row>
    <row r="28" spans="1:10" x14ac:dyDescent="0.2">
      <c r="B28" s="18" t="s">
        <v>2692</v>
      </c>
      <c r="C28" s="66">
        <v>7081</v>
      </c>
      <c r="D28" s="67">
        <v>941900</v>
      </c>
      <c r="E28" s="68">
        <v>0.33</v>
      </c>
      <c r="F28" s="66">
        <v>0</v>
      </c>
      <c r="G28" s="69">
        <v>0.99439999999999995</v>
      </c>
      <c r="H28" s="66">
        <v>1495235</v>
      </c>
      <c r="I28" s="63" t="s">
        <v>2660</v>
      </c>
    </row>
    <row r="29" spans="1:10" x14ac:dyDescent="0.2">
      <c r="B29" s="18" t="s">
        <v>2689</v>
      </c>
      <c r="C29" s="66">
        <v>6935</v>
      </c>
      <c r="D29" s="67">
        <v>2958000</v>
      </c>
      <c r="E29" s="68">
        <v>0.27</v>
      </c>
      <c r="F29" s="66">
        <v>0</v>
      </c>
      <c r="G29" s="69">
        <v>0.99250000000000005</v>
      </c>
      <c r="H29" s="66">
        <v>2002988</v>
      </c>
      <c r="I29" s="63" t="s">
        <v>2657</v>
      </c>
    </row>
    <row r="30" spans="1:10" x14ac:dyDescent="0.2">
      <c r="B30" s="18" t="s">
        <v>2688</v>
      </c>
      <c r="C30" s="66">
        <v>7064</v>
      </c>
      <c r="D30" s="67">
        <v>1356000</v>
      </c>
      <c r="E30" s="68">
        <v>0.26</v>
      </c>
      <c r="F30" s="66">
        <v>0</v>
      </c>
      <c r="G30" s="69">
        <v>0.99360000000000004</v>
      </c>
      <c r="H30" s="66">
        <v>1376578</v>
      </c>
      <c r="I30" s="63" t="s">
        <v>2656</v>
      </c>
    </row>
    <row r="31" spans="1:10" x14ac:dyDescent="0.2">
      <c r="B31" s="18" t="s">
        <v>2693</v>
      </c>
      <c r="C31" s="66">
        <v>7081</v>
      </c>
      <c r="D31" s="67">
        <v>1768000</v>
      </c>
      <c r="E31" s="68">
        <v>0.19</v>
      </c>
      <c r="F31" s="66">
        <v>0</v>
      </c>
      <c r="G31" s="69">
        <v>0.99439999999999995</v>
      </c>
      <c r="H31" s="66">
        <v>1381161</v>
      </c>
      <c r="I31" s="63" t="s">
        <v>2661</v>
      </c>
    </row>
    <row r="32" spans="1:10" x14ac:dyDescent="0.2">
      <c r="B32" s="18" t="s">
        <v>2674</v>
      </c>
      <c r="C32" s="66">
        <v>7116</v>
      </c>
      <c r="D32" s="66">
        <v>18112</v>
      </c>
      <c r="E32" s="68">
        <v>0.11</v>
      </c>
      <c r="F32" s="66">
        <v>0</v>
      </c>
      <c r="G32" s="69">
        <v>0.98750000000000004</v>
      </c>
      <c r="H32" s="66">
        <v>42797</v>
      </c>
      <c r="I32" s="63" t="s">
        <v>2647</v>
      </c>
    </row>
    <row r="33" spans="1:10" x14ac:dyDescent="0.2">
      <c r="A33" s="48" t="s">
        <v>2672</v>
      </c>
      <c r="B33" s="18" t="s">
        <v>2680</v>
      </c>
      <c r="C33" s="66">
        <v>12781</v>
      </c>
      <c r="D33" s="66">
        <v>16924</v>
      </c>
      <c r="E33" s="68">
        <v>0.51</v>
      </c>
      <c r="F33" s="66">
        <v>0</v>
      </c>
      <c r="G33" s="69">
        <v>0.90269999999999995</v>
      </c>
      <c r="H33" s="66">
        <v>19639</v>
      </c>
      <c r="I33" s="63" t="s">
        <v>2664</v>
      </c>
    </row>
    <row r="34" spans="1:10" x14ac:dyDescent="0.2">
      <c r="A34" s="64">
        <v>27015</v>
      </c>
      <c r="B34" s="18" t="s">
        <v>2674</v>
      </c>
      <c r="C34" s="66">
        <v>7592</v>
      </c>
      <c r="D34" s="66">
        <v>22438</v>
      </c>
      <c r="E34" s="68">
        <v>0.5</v>
      </c>
      <c r="F34" s="66">
        <v>0</v>
      </c>
      <c r="G34" s="69">
        <v>0.93989999999999996</v>
      </c>
      <c r="H34" s="66">
        <v>42797</v>
      </c>
      <c r="I34" s="63" t="s">
        <v>2647</v>
      </c>
      <c r="J34" s="18"/>
    </row>
    <row r="35" spans="1:10" x14ac:dyDescent="0.2">
      <c r="B35" s="18" t="s">
        <v>2682</v>
      </c>
      <c r="C35" s="66">
        <v>3142</v>
      </c>
      <c r="D35" s="67">
        <v>703400</v>
      </c>
      <c r="E35" s="68">
        <v>0.49</v>
      </c>
      <c r="F35" s="66">
        <v>0</v>
      </c>
      <c r="G35" s="69">
        <v>0.88549999999999995</v>
      </c>
      <c r="H35" s="66">
        <v>1476172</v>
      </c>
      <c r="I35" s="63" t="s">
        <v>2648</v>
      </c>
    </row>
    <row r="36" spans="1:10" x14ac:dyDescent="0.2">
      <c r="B36" s="18" t="s">
        <v>2679</v>
      </c>
      <c r="C36" s="66">
        <v>10406</v>
      </c>
      <c r="D36" s="66">
        <v>12569</v>
      </c>
      <c r="E36" s="68">
        <v>0.46</v>
      </c>
      <c r="F36" s="66">
        <v>0</v>
      </c>
      <c r="G36" s="69">
        <v>0.86140000000000005</v>
      </c>
      <c r="H36" s="66">
        <v>20119</v>
      </c>
      <c r="I36" s="63" t="s">
        <v>2665</v>
      </c>
    </row>
    <row r="37" spans="1:10" x14ac:dyDescent="0.2">
      <c r="B37" s="18" t="s">
        <v>2691</v>
      </c>
      <c r="C37" s="66">
        <v>2460</v>
      </c>
      <c r="D37" s="67">
        <v>188800</v>
      </c>
      <c r="E37" s="68">
        <v>0.39</v>
      </c>
      <c r="F37" s="66">
        <v>0</v>
      </c>
      <c r="G37" s="69">
        <v>0.9466</v>
      </c>
      <c r="H37" s="66">
        <v>1484762</v>
      </c>
      <c r="I37" s="63" t="s">
        <v>2659</v>
      </c>
    </row>
    <row r="38" spans="1:10" x14ac:dyDescent="0.2">
      <c r="B38" s="18" t="s">
        <v>2681</v>
      </c>
      <c r="C38" s="66">
        <v>4975</v>
      </c>
      <c r="D38" s="66">
        <v>11173</v>
      </c>
      <c r="E38" s="68">
        <v>0.37</v>
      </c>
      <c r="F38" s="66">
        <v>0</v>
      </c>
      <c r="G38" s="69">
        <v>0.88280000000000003</v>
      </c>
      <c r="H38" s="66">
        <v>18402</v>
      </c>
      <c r="I38" s="63" t="s">
        <v>2666</v>
      </c>
    </row>
    <row r="39" spans="1:10" x14ac:dyDescent="0.2">
      <c r="B39" s="18" t="s">
        <v>2685</v>
      </c>
      <c r="C39" s="66">
        <v>2562</v>
      </c>
      <c r="D39" s="67">
        <v>685600</v>
      </c>
      <c r="E39" s="68">
        <v>0.37</v>
      </c>
      <c r="F39" s="66">
        <v>0</v>
      </c>
      <c r="G39" s="69">
        <v>0.89829999999999999</v>
      </c>
      <c r="H39" s="66">
        <v>2449395</v>
      </c>
      <c r="I39" s="63" t="s">
        <v>2651</v>
      </c>
    </row>
    <row r="40" spans="1:10" x14ac:dyDescent="0.2">
      <c r="B40" s="18" t="s">
        <v>2690</v>
      </c>
      <c r="C40" s="66">
        <v>3480</v>
      </c>
      <c r="D40" s="67">
        <v>345900</v>
      </c>
      <c r="E40" s="68">
        <v>0.35</v>
      </c>
      <c r="F40" s="66">
        <v>0</v>
      </c>
      <c r="G40" s="69">
        <v>0.86929999999999996</v>
      </c>
      <c r="H40" s="66">
        <v>2118897</v>
      </c>
      <c r="I40" s="63" t="s">
        <v>2658</v>
      </c>
    </row>
    <row r="41" spans="1:10" x14ac:dyDescent="0.2">
      <c r="B41" s="78" t="s">
        <v>2675</v>
      </c>
      <c r="C41" s="66">
        <v>2350</v>
      </c>
      <c r="D41" s="66">
        <v>54735</v>
      </c>
      <c r="E41" s="68">
        <v>0.24</v>
      </c>
      <c r="F41" s="66">
        <v>0</v>
      </c>
      <c r="G41" s="69">
        <v>0.97330000000000005</v>
      </c>
      <c r="H41" s="66">
        <v>84051</v>
      </c>
      <c r="I41" s="63" t="s">
        <v>2646</v>
      </c>
    </row>
    <row r="42" spans="1:10" x14ac:dyDescent="0.2">
      <c r="B42" s="18" t="s">
        <v>2676</v>
      </c>
      <c r="C42" s="66">
        <v>2678</v>
      </c>
      <c r="D42" s="66">
        <v>6063</v>
      </c>
      <c r="E42" s="68">
        <v>0.2</v>
      </c>
      <c r="F42" s="66">
        <v>0</v>
      </c>
      <c r="G42" s="69">
        <v>0.89639999999999997</v>
      </c>
      <c r="H42" s="66">
        <v>10792</v>
      </c>
      <c r="I42" s="63" t="s">
        <v>2652</v>
      </c>
    </row>
    <row r="43" spans="1:10" x14ac:dyDescent="0.2">
      <c r="A43" s="48" t="s">
        <v>2673</v>
      </c>
      <c r="B43" s="78" t="s">
        <v>2675</v>
      </c>
      <c r="C43" s="66">
        <v>1755</v>
      </c>
      <c r="D43" s="67">
        <v>132700</v>
      </c>
      <c r="E43" s="68">
        <v>0.44</v>
      </c>
      <c r="F43" s="66">
        <v>0</v>
      </c>
      <c r="G43" s="69">
        <v>0.9405</v>
      </c>
      <c r="H43" s="66">
        <v>84051</v>
      </c>
      <c r="I43" s="63" t="s">
        <v>2646</v>
      </c>
    </row>
    <row r="44" spans="1:10" x14ac:dyDescent="0.2">
      <c r="A44" s="64">
        <v>23175</v>
      </c>
      <c r="B44" s="18" t="s">
        <v>2682</v>
      </c>
      <c r="C44" s="66">
        <v>1881</v>
      </c>
      <c r="D44" s="67">
        <v>1862000</v>
      </c>
      <c r="E44" s="68">
        <v>0.42</v>
      </c>
      <c r="F44" s="66">
        <v>0</v>
      </c>
      <c r="G44" s="69">
        <v>0.93679999999999997</v>
      </c>
      <c r="H44" s="66">
        <v>1476172</v>
      </c>
      <c r="I44" s="63" t="s">
        <v>2648</v>
      </c>
    </row>
    <row r="45" spans="1:10" x14ac:dyDescent="0.2">
      <c r="B45" s="18" t="s">
        <v>2695</v>
      </c>
      <c r="C45" s="66">
        <v>1868</v>
      </c>
      <c r="D45" s="67">
        <v>1396000</v>
      </c>
      <c r="E45" s="68">
        <v>0.4</v>
      </c>
      <c r="F45" s="66">
        <v>0</v>
      </c>
      <c r="G45" s="69">
        <v>0.95489999999999997</v>
      </c>
      <c r="H45" s="66">
        <v>1970454</v>
      </c>
      <c r="I45" s="63" t="s">
        <v>2667</v>
      </c>
    </row>
    <row r="46" spans="1:10" x14ac:dyDescent="0.2">
      <c r="B46" s="18" t="s">
        <v>2696</v>
      </c>
      <c r="C46" s="66">
        <v>1633</v>
      </c>
      <c r="D46" s="67">
        <v>468900</v>
      </c>
      <c r="E46" s="68">
        <v>0.31</v>
      </c>
      <c r="F46" s="66">
        <v>0</v>
      </c>
      <c r="G46" s="69">
        <v>0.92490000000000006</v>
      </c>
      <c r="H46" s="66">
        <v>1764474</v>
      </c>
      <c r="I46" s="63" t="s">
        <v>2668</v>
      </c>
      <c r="J46" s="18"/>
    </row>
    <row r="47" spans="1:10" x14ac:dyDescent="0.2">
      <c r="B47" s="18" t="s">
        <v>2692</v>
      </c>
      <c r="C47" s="66">
        <v>1561</v>
      </c>
      <c r="D47" s="67">
        <v>189200</v>
      </c>
      <c r="E47" s="68">
        <v>0.3</v>
      </c>
      <c r="F47" s="66">
        <v>0</v>
      </c>
      <c r="G47" s="69">
        <v>0.9103</v>
      </c>
      <c r="H47" s="66">
        <v>1495235</v>
      </c>
      <c r="I47" s="63" t="s">
        <v>2660</v>
      </c>
    </row>
    <row r="48" spans="1:10" x14ac:dyDescent="0.2">
      <c r="B48" s="18" t="s">
        <v>2691</v>
      </c>
      <c r="C48" s="66">
        <v>1613</v>
      </c>
      <c r="D48" s="67">
        <v>833100</v>
      </c>
      <c r="E48" s="68">
        <v>0.27</v>
      </c>
      <c r="F48" s="66">
        <v>0</v>
      </c>
      <c r="G48" s="69">
        <v>0.91669999999999996</v>
      </c>
      <c r="H48" s="66">
        <v>1484762</v>
      </c>
      <c r="I48" s="63" t="s">
        <v>2659</v>
      </c>
    </row>
    <row r="49" spans="1:9" x14ac:dyDescent="0.2">
      <c r="B49" s="18" t="s">
        <v>2690</v>
      </c>
      <c r="C49" s="66">
        <v>1461</v>
      </c>
      <c r="D49" s="67">
        <v>202500</v>
      </c>
      <c r="E49" s="68">
        <v>0.27</v>
      </c>
      <c r="F49" s="66">
        <v>0</v>
      </c>
      <c r="G49" s="69">
        <v>0.92249999999999999</v>
      </c>
      <c r="H49" s="66">
        <v>2118897</v>
      </c>
      <c r="I49" s="79" t="s">
        <v>2658</v>
      </c>
    </row>
    <row r="50" spans="1:9" x14ac:dyDescent="0.2">
      <c r="B50" s="18" t="s">
        <v>2677</v>
      </c>
      <c r="C50" s="66">
        <v>1812</v>
      </c>
      <c r="D50" s="66">
        <v>29776</v>
      </c>
      <c r="E50" s="68">
        <v>0.25</v>
      </c>
      <c r="F50" s="66">
        <v>0</v>
      </c>
      <c r="G50" s="69">
        <v>0.82909999999999995</v>
      </c>
      <c r="H50" s="66">
        <v>142944</v>
      </c>
      <c r="I50" s="63" t="s">
        <v>2654</v>
      </c>
    </row>
    <row r="51" spans="1:9" x14ac:dyDescent="0.2">
      <c r="A51" s="47"/>
      <c r="B51" s="52" t="s">
        <v>2679</v>
      </c>
      <c r="C51" s="74">
        <v>1535</v>
      </c>
      <c r="D51" s="74">
        <v>3141</v>
      </c>
      <c r="E51" s="75">
        <v>0.18</v>
      </c>
      <c r="F51" s="74">
        <v>0</v>
      </c>
      <c r="G51" s="76">
        <v>0.80579999999999996</v>
      </c>
      <c r="H51" s="74">
        <v>20119</v>
      </c>
      <c r="I51" s="77" t="s">
        <v>2665</v>
      </c>
    </row>
  </sheetData>
  <sortState xmlns:xlrd2="http://schemas.microsoft.com/office/spreadsheetml/2017/richdata2" ref="B43:I51">
    <sortCondition descending="1" ref="E43:E51"/>
  </sortState>
  <phoneticPr fontId="2"/>
  <hyperlinks>
    <hyperlink ref="I3" r:id="rId1" tooltip="Show report for AP028956.1" display="https://www.ncbi.nlm.nih.gov/nucleotide/AP028956.1?report=genbank&amp;log$=nucltop&amp;blast_rank=1&amp;RID=RTJ0YMUF014" xr:uid="{448FD5BC-9396-4FD5-99D5-83364955D18A}"/>
    <hyperlink ref="I11" r:id="rId2" tooltip="Show report for CP117529.1" display="https://www.ncbi.nlm.nih.gov/nucleotide/CP117529.1?report=genbank&amp;log$=nucltop&amp;blast_rank=2&amp;RID=RTJ0YMUF014" xr:uid="{24BE3641-42BC-4D7A-A4AB-0B056227261E}"/>
    <hyperlink ref="I5" r:id="rId3" tooltip="Show report for AP028955.1" display="https://www.ncbi.nlm.nih.gov/nucleotide/AP028955.1?report=genbank&amp;log$=nucltop&amp;blast_rank=3&amp;RID=RTJ0YMUF014" xr:uid="{963BD7C5-A86A-41CF-B6C4-342A691D45D0}"/>
    <hyperlink ref="I9" r:id="rId4" tooltip="Show report for OZ195517.1" display="https://www.ncbi.nlm.nih.gov/nucleotide/OZ195517.1?report=genbank&amp;log$=nucltop&amp;blast_rank=4&amp;RID=RTJ0YMUF014" xr:uid="{BF08E24F-1696-4004-A0F5-4D0ABB500550}"/>
    <hyperlink ref="I8" r:id="rId5" tooltip="Show report for OZ034962.1" display="https://www.ncbi.nlm.nih.gov/nucleotide/OZ034962.1?report=genbank&amp;log$=nucltop&amp;blast_rank=5&amp;RID=RTJ0YMUF014" xr:uid="{5EA5E570-EE86-4E00-B6B9-B38855C0870F}"/>
    <hyperlink ref="I4" r:id="rId6" tooltip="Show report for OZ026536.1" display="https://www.ncbi.nlm.nih.gov/nucleotide/OZ026536.1?report=genbank&amp;log$=nucltop&amp;blast_rank=6&amp;RID=RTJ0YMUF014" xr:uid="{0BF585A3-D8F8-4C42-909A-9D4982612071}"/>
    <hyperlink ref="I12" r:id="rId7" tooltip="Show report for CP127043.1" display="https://www.ncbi.nlm.nih.gov/nucleotide/CP127043.1?report=genbank&amp;log$=nucltop&amp;blast_rank=7&amp;RID=RTJ0YMUF014" xr:uid="{E67B5DB8-1DB1-4055-8847-C29B73688CD0}"/>
    <hyperlink ref="I10" r:id="rId8" tooltip="Show report for OZ034964.1" display="https://www.ncbi.nlm.nih.gov/nucleotide/OZ034964.1?report=genbank&amp;log$=nucltop&amp;blast_rank=8&amp;RID=RTJ0YMUF014" xr:uid="{4BB6C6C3-39E8-4946-8F6D-96BE319CC310}"/>
    <hyperlink ref="I7" r:id="rId9" tooltip="Show report for CP127040.1" display="https://www.ncbi.nlm.nih.gov/nucleotide/CP127040.1?report=genbank&amp;log$=nucltop&amp;blast_rank=9&amp;RID=RTJ0YMUF014" xr:uid="{EF545502-3876-484E-9FBA-42DBBC520AD4}"/>
    <hyperlink ref="I6" r:id="rId10" tooltip="Show report for OZ034965.1" display="https://www.ncbi.nlm.nih.gov/nucleotide/OZ034965.1?report=genbank&amp;log$=nucltop&amp;blast_rank=10&amp;RID=RTJ0YMUF014" xr:uid="{C0BAED82-6C76-45B3-936B-B730255D6851}"/>
    <hyperlink ref="I22" r:id="rId11" tooltip="Show report for CP127043.1" display="https://www.ncbi.nlm.nih.gov/nucleotide/CP127043.1?report=genbank&amp;log$=nucltop&amp;blast_rank=1&amp;RID=RTJ1CHZ6014" xr:uid="{76FCF4A5-4521-4B02-AD86-46EAEC543E2B}"/>
    <hyperlink ref="I15" r:id="rId12" tooltip="Show report for AP028955.1" display="https://www.ncbi.nlm.nih.gov/nucleotide/AP028955.1?report=genbank&amp;log$=nucltop&amp;blast_rank=2&amp;RID=RTJ1CHZ6014" xr:uid="{1415D6A6-EC72-4FD3-8774-DD09C8D07245}"/>
    <hyperlink ref="I13" r:id="rId13" tooltip="Show report for AP028956.1" display="https://www.ncbi.nlm.nih.gov/nucleotide/AP028956.1?report=genbank&amp;log$=nucltop&amp;blast_rank=3&amp;RID=RTJ1CHZ6014" xr:uid="{27083C4A-7C43-43B0-BDFC-94D129B4C54F}"/>
    <hyperlink ref="I20" r:id="rId14" tooltip="Show report for CP117529.1" display="https://www.ncbi.nlm.nih.gov/nucleotide/CP117529.1?report=genbank&amp;log$=nucltop&amp;blast_rank=4&amp;RID=RTJ1CHZ6014" xr:uid="{40CE1683-222B-4CA1-A8C7-D5F810ED6541}"/>
    <hyperlink ref="I19" r:id="rId15" tooltip="Show report for OZ026460.1" display="https://www.ncbi.nlm.nih.gov/nucleotide/OZ026460.1?report=genbank&amp;log$=nucltop&amp;blast_rank=5&amp;RID=RTJ1CHZ6014" xr:uid="{AA671F5E-F1F9-43CC-BA69-52121C3903E7}"/>
    <hyperlink ref="I17" r:id="rId16" tooltip="Show report for OZ026543.1" display="https://www.ncbi.nlm.nih.gov/nucleotide/OZ026543.1?report=genbank&amp;log$=nucltop&amp;blast_rank=6&amp;RID=RTJ1CHZ6014" xr:uid="{3B3FA0BF-622C-40DB-9C98-4E1490BA7B34}"/>
    <hyperlink ref="I18" r:id="rId17" tooltip="Show report for OZ034999.1" display="https://www.ncbi.nlm.nih.gov/nucleotide/OZ034999.1?report=genbank&amp;log$=nucltop&amp;blast_rank=7&amp;RID=RTJ1CHZ6014" xr:uid="{9F2B006D-2DA5-4247-BC9C-030D33EC0910}"/>
    <hyperlink ref="I14" r:id="rId18" tooltip="Show report for OZ026536.1" display="https://www.ncbi.nlm.nih.gov/nucleotide/OZ026536.1?report=genbank&amp;log$=nucltop&amp;blast_rank=8&amp;RID=RTJ1CHZ6014" xr:uid="{64B7EEC8-EC5D-461B-BB26-FD3313685F0F}"/>
    <hyperlink ref="I16" r:id="rId19" tooltip="Show report for OZ034965.1" display="https://www.ncbi.nlm.nih.gov/nucleotide/OZ034965.1?report=genbank&amp;log$=nucltop&amp;blast_rank=9&amp;RID=RTJ1CHZ6014" xr:uid="{E2C204A9-B5A3-45EB-9EA0-376BCAB49750}"/>
    <hyperlink ref="I21" r:id="rId20" tooltip="Show report for OZ034964.1" display="https://www.ncbi.nlm.nih.gov/nucleotide/OZ034964.1?report=genbank&amp;log$=nucltop&amp;blast_rank=10&amp;RID=RTJ1CHZ6014" xr:uid="{9C781E55-DA62-41BD-B7E1-E0250541D738}"/>
    <hyperlink ref="I32" r:id="rId21" tooltip="Show report for CP117529.1" display="https://www.ncbi.nlm.nih.gov/nucleotide/CP117529.1?report=genbank&amp;log$=nucltop&amp;blast_rank=1&amp;RID=RTKHW5DN016" xr:uid="{69DD6932-5FE3-4B54-93FE-57122414A205}"/>
    <hyperlink ref="I25" r:id="rId22" tooltip="Show report for OZ035019.1" display="https://www.ncbi.nlm.nih.gov/nucleotide/OZ035019.1?report=genbank&amp;log$=nucltop&amp;blast_rank=2&amp;RID=RTKHW5DN016" xr:uid="{78504EC2-FD19-4369-A922-865840B121C8}"/>
    <hyperlink ref="I28" r:id="rId23" tooltip="Show report for OZ026450.1" display="https://www.ncbi.nlm.nih.gov/nucleotide/OZ026450.1?report=genbank&amp;log$=nucltop&amp;blast_rank=3&amp;RID=RTKHW5DN016" xr:uid="{B146E51B-6B75-412A-AEF6-E9129E61A6B2}"/>
    <hyperlink ref="I31" r:id="rId24" tooltip="Show report for OZ026473.1" display="https://www.ncbi.nlm.nih.gov/nucleotide/OZ026473.1?report=genbank&amp;log$=nucltop&amp;blast_rank=4&amp;RID=RTKHW5DN016" xr:uid="{6139C197-62D4-4E55-AF85-6E03C1C5D4B2}"/>
    <hyperlink ref="I30" r:id="rId25" tooltip="Show report for OZ026460.1" display="https://www.ncbi.nlm.nih.gov/nucleotide/OZ026460.1?report=genbank&amp;log$=nucltop&amp;blast_rank=5&amp;RID=RTKHW5DN016" xr:uid="{4755C1D2-7FE6-4F08-88B1-DF9A7890BE4F}"/>
    <hyperlink ref="I26" r:id="rId26" tooltip="Show report for OZ035012.1" display="https://www.ncbi.nlm.nih.gov/nucleotide/OZ035012.1?report=genbank&amp;log$=nucltop&amp;blast_rank=6&amp;RID=RTKHW5DN016" xr:uid="{5AD82B90-DA11-48EA-9F3D-02CB0F777FD5}"/>
    <hyperlink ref="I27" r:id="rId27" tooltip="Show report for AP026933.1" display="https://www.ncbi.nlm.nih.gov/nucleotide/AP026933.1?report=genbank&amp;log$=nucltop&amp;blast_rank=7&amp;RID=RTKHW5DN016" xr:uid="{A4D717F0-D58A-40A1-8A60-2EE17311FAA3}"/>
    <hyperlink ref="I29" r:id="rId28" tooltip="Show report for OZ026543.1" display="https://www.ncbi.nlm.nih.gov/nucleotide/OZ026543.1?report=genbank&amp;log$=nucltop&amp;blast_rank=8&amp;RID=RTKHW5DN016" xr:uid="{041DB70E-2EFC-4CA7-98DF-1EB00A5A41EE}"/>
    <hyperlink ref="I24" r:id="rId29" tooltip="Show report for AP028955.1" display="https://www.ncbi.nlm.nih.gov/nucleotide/AP028955.1?report=genbank&amp;log$=nucltop&amp;blast_rank=9&amp;RID=RTKHW5DN016" xr:uid="{112DDF54-6BC3-4B66-81EC-888EECF9A8D7}"/>
    <hyperlink ref="I33" r:id="rId30" tooltip="Show report for CP117531.1" display="https://www.ncbi.nlm.nih.gov/nucleotide/CP117531.1?report=genbank&amp;log$=nucltop&amp;blast_rank=1&amp;RID=RTKJBV5K016" xr:uid="{8C504A13-D644-48F6-87F1-A2ADB34DE2A8}"/>
    <hyperlink ref="I36" r:id="rId31" tooltip="Show report for AP026934.1" display="https://www.ncbi.nlm.nih.gov/nucleotide/AP026934.1?report=genbank&amp;log$=nucltop&amp;blast_rank=2&amp;RID=RTKJBV5K016" xr:uid="{B1D94FDC-1F33-45A5-94BF-430EC8AC79BD}"/>
    <hyperlink ref="I34" r:id="rId32" tooltip="Show report for CP117529.1" display="https://www.ncbi.nlm.nih.gov/nucleotide/CP117529.1?report=genbank&amp;log$=nucltop&amp;blast_rank=3&amp;RID=RTKJBV5K016" xr:uid="{6E43FC91-F919-4881-92CF-B50CB529246E}"/>
    <hyperlink ref="I38" r:id="rId33" tooltip="Show report for CP117534.1" display="https://www.ncbi.nlm.nih.gov/nucleotide/CP117534.1?report=genbank&amp;log$=nucltop&amp;blast_rank=4&amp;RID=RTKJBV5K016" xr:uid="{0D1628B1-7405-4F62-9AA7-31677A14E466}"/>
    <hyperlink ref="I40" r:id="rId34" tooltip="Show report for OZ034999.1" display="https://www.ncbi.nlm.nih.gov/nucleotide/OZ034999.1?report=genbank&amp;log$=nucltop&amp;blast_rank=5&amp;RID=RTKJBV5K016" xr:uid="{04B6161B-FA4F-414F-8BEB-C17A972E4A49}"/>
    <hyperlink ref="I35" r:id="rId35" tooltip="Show report for AP028955.1" display="https://www.ncbi.nlm.nih.gov/nucleotide/AP028955.1?report=genbank&amp;log$=nucltop&amp;blast_rank=6&amp;RID=RTKJBV5K016" xr:uid="{1AD96682-9F4F-43FD-B2D8-8386E1A4B035}"/>
    <hyperlink ref="I42" r:id="rId36" tooltip="Show report for CP127043.1" display="https://www.ncbi.nlm.nih.gov/nucleotide/CP127043.1?report=genbank&amp;log$=nucltop&amp;blast_rank=7&amp;RID=RTKJBV5K016" xr:uid="{83064D69-44FC-4031-8C8E-CF5D1B539E9E}"/>
    <hyperlink ref="I39" r:id="rId37" tooltip="Show report for OZ026536.1" display="https://www.ncbi.nlm.nih.gov/nucleotide/OZ026536.1?report=genbank&amp;log$=nucltop&amp;blast_rank=8&amp;RID=RTKJBV5K016" xr:uid="{6112D934-2166-45C2-9215-4479EC9A4983}"/>
    <hyperlink ref="I37" r:id="rId38" tooltip="Show report for OZ035019.1" display="https://www.ncbi.nlm.nih.gov/nucleotide/OZ035019.1?report=genbank&amp;log$=nucltop&amp;blast_rank=9&amp;RID=RTKJBV5K016" xr:uid="{6B9BB350-095E-4E4B-9D2F-26C63C04B28F}"/>
    <hyperlink ref="I41" r:id="rId39" tooltip="Show report for AP028956.1" display="https://www.ncbi.nlm.nih.gov/nucleotide/AP028956.1?report=genbank&amp;log$=nucltop&amp;blast_rank=11&amp;RID=RTKJBV5K016" xr:uid="{626DA04B-407C-435C-9EB9-B3E88C3901B2}"/>
    <hyperlink ref="I44" r:id="rId40" tooltip="Show report for AP028955.1" display="https://www.ncbi.nlm.nih.gov/nucleotide/AP028955.1?report=genbank&amp;log$=nucltop&amp;blast_rank=2&amp;RID=RTKJPMXF016" xr:uid="{4C3F949D-BE66-4FC6-A8DD-69313AFA6879}"/>
    <hyperlink ref="I45" r:id="rId41" tooltip="Show report for OZ034992.1" display="https://www.ncbi.nlm.nih.gov/nucleotide/OZ034992.1?report=genbank&amp;log$=nucltop&amp;blast_rank=3&amp;RID=RTKJPMXF016" xr:uid="{BE04640D-6F42-4391-AB14-D88AF877265B}"/>
    <hyperlink ref="I50" r:id="rId42" tooltip="Show report for CP127040.1" display="https://www.ncbi.nlm.nih.gov/nucleotide/CP127040.1?report=genbank&amp;log$=nucltop&amp;blast_rank=4&amp;RID=RTKJPMXF016" xr:uid="{4D894C3D-896E-40F0-A4A4-3155CBE95DAA}"/>
    <hyperlink ref="I43" r:id="rId43" tooltip="Show report for AP028956.1" display="https://www.ncbi.nlm.nih.gov/nucleotide/AP028956.1?report=genbank&amp;log$=nucltop&amp;blast_rank=5&amp;RID=RTKJPMXF016" xr:uid="{AB9C2B15-1D4F-4D5B-ABFA-222DF572427C}"/>
    <hyperlink ref="I46" r:id="rId44" tooltip="Show report for OZ026447.1" display="https://www.ncbi.nlm.nih.gov/nucleotide/OZ026447.1?report=genbank&amp;log$=nucltop&amp;blast_rank=6&amp;RID=RTKJPMXF016" xr:uid="{953F2728-A153-44FC-A250-9FC2CF0DFAA0}"/>
    <hyperlink ref="I48" r:id="rId45" tooltip="Show report for OZ035019.1" display="https://www.ncbi.nlm.nih.gov/nucleotide/OZ035019.1?report=genbank&amp;log$=nucltop&amp;blast_rank=7&amp;RID=RTKJPMXF016" xr:uid="{46C7D28C-C9BA-4542-91B0-22FEE989E776}"/>
    <hyperlink ref="I47" r:id="rId46" tooltip="Show report for OZ026450.1" display="https://www.ncbi.nlm.nih.gov/nucleotide/OZ026450.1?report=genbank&amp;log$=nucltop&amp;blast_rank=8&amp;RID=RTKJPMXF016" xr:uid="{D0E13945-0252-43D2-A6E6-B1D71322E324}"/>
    <hyperlink ref="I51" r:id="rId47" tooltip="Show report for AP026934.1" display="https://www.ncbi.nlm.nih.gov/nucleotide/AP026934.1?report=genbank&amp;log$=nucltop&amp;blast_rank=9&amp;RID=RTKJPMXF016" xr:uid="{CDCE76B6-B1BB-4429-8ACD-4757BA01A4D5}"/>
    <hyperlink ref="I49" r:id="rId48" tooltip="Show report for OZ034999.1" display="https://www.ncbi.nlm.nih.gov/nucleotide/OZ034999.1?report=genbank&amp;log$=nucltop&amp;blast_rank=10&amp;RID=RTKJPMXF016" xr:uid="{A7A8CD36-6F98-4FA7-8732-AD2D8F688A1D}"/>
    <hyperlink ref="I23" r:id="rId49" tooltip="Show report for AP028956.1" display="https://www.ncbi.nlm.nih.gov/nucleotide/AP028956.1?report=genbank&amp;log$=nucltop&amp;blast_rank=26&amp;RID=RTKHW5DN016" xr:uid="{257EB30F-5E65-42A0-B0C9-6BF662A0E40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1F3F-F694-4BD8-8112-659D31486775}">
  <dimension ref="A1:F130"/>
  <sheetViews>
    <sheetView workbookViewId="0">
      <selection activeCell="H30" sqref="H30"/>
    </sheetView>
  </sheetViews>
  <sheetFormatPr defaultColWidth="9" defaultRowHeight="14.25" x14ac:dyDescent="0.2"/>
  <cols>
    <col min="1" max="1" width="20.875" style="18" customWidth="1"/>
    <col min="2" max="2" width="12.125" style="85" customWidth="1"/>
    <col min="3" max="4" width="9" style="18"/>
    <col min="5" max="6" width="10.625" style="18" customWidth="1"/>
    <col min="7" max="16384" width="9" style="18"/>
  </cols>
  <sheetData>
    <row r="1" spans="1:6" ht="15.75" thickBot="1" x14ac:dyDescent="0.3">
      <c r="A1" s="21" t="s">
        <v>2777</v>
      </c>
      <c r="B1" s="83"/>
      <c r="C1" s="21"/>
      <c r="D1" s="21"/>
      <c r="E1" s="21"/>
      <c r="F1" s="21"/>
    </row>
    <row r="2" spans="1:6" ht="15.75" thickBot="1" x14ac:dyDescent="0.3">
      <c r="A2" s="50" t="s">
        <v>2495</v>
      </c>
      <c r="B2" s="84" t="s">
        <v>2494</v>
      </c>
      <c r="C2" s="50" t="s">
        <v>2491</v>
      </c>
      <c r="D2" s="50" t="s">
        <v>2492</v>
      </c>
      <c r="E2" s="50" t="s">
        <v>2447</v>
      </c>
      <c r="F2" s="51" t="s">
        <v>2493</v>
      </c>
    </row>
    <row r="3" spans="1:6" ht="16.5" customHeight="1" x14ac:dyDescent="0.25">
      <c r="A3" s="53" t="s">
        <v>2460</v>
      </c>
      <c r="B3" s="87">
        <v>1560223</v>
      </c>
      <c r="C3" s="54" t="s">
        <v>2452</v>
      </c>
      <c r="D3" s="54">
        <v>647</v>
      </c>
      <c r="E3" s="54">
        <v>37.82</v>
      </c>
      <c r="F3" s="54">
        <v>590123</v>
      </c>
    </row>
    <row r="4" spans="1:6" ht="18.75" customHeight="1" x14ac:dyDescent="0.2">
      <c r="A4" s="18" t="s">
        <v>2473</v>
      </c>
      <c r="B4" s="85">
        <v>1476172</v>
      </c>
      <c r="C4" s="18" t="s">
        <v>2448</v>
      </c>
      <c r="D4" s="18">
        <v>1</v>
      </c>
      <c r="E4" s="18">
        <v>0.11</v>
      </c>
      <c r="F4" s="18">
        <v>1550</v>
      </c>
    </row>
    <row r="5" spans="1:6" x14ac:dyDescent="0.2">
      <c r="A5" s="18" t="s">
        <v>2473</v>
      </c>
      <c r="B5" s="85">
        <v>1476172</v>
      </c>
      <c r="C5" s="18" t="s">
        <v>2449</v>
      </c>
      <c r="D5" s="18">
        <v>161</v>
      </c>
      <c r="E5" s="18">
        <v>10.76</v>
      </c>
      <c r="F5" s="18">
        <v>158799</v>
      </c>
    </row>
    <row r="6" spans="1:6" x14ac:dyDescent="0.2">
      <c r="A6" s="18" t="s">
        <v>2473</v>
      </c>
      <c r="B6" s="85">
        <v>1476172</v>
      </c>
      <c r="C6" s="18" t="s">
        <v>2450</v>
      </c>
      <c r="D6" s="18">
        <v>179</v>
      </c>
      <c r="E6" s="18">
        <v>7.87</v>
      </c>
      <c r="F6" s="18">
        <v>116138</v>
      </c>
    </row>
    <row r="7" spans="1:6" x14ac:dyDescent="0.2">
      <c r="A7" s="18" t="s">
        <v>2473</v>
      </c>
      <c r="B7" s="85">
        <v>1476172</v>
      </c>
      <c r="C7" s="18" t="s">
        <v>2455</v>
      </c>
      <c r="D7" s="18">
        <v>181</v>
      </c>
      <c r="E7" s="18">
        <v>13.69</v>
      </c>
      <c r="F7" s="18">
        <v>202160</v>
      </c>
    </row>
    <row r="8" spans="1:6" x14ac:dyDescent="0.2">
      <c r="A8" s="18" t="s">
        <v>2473</v>
      </c>
      <c r="B8" s="85">
        <v>1476172</v>
      </c>
      <c r="C8" s="18" t="s">
        <v>2451</v>
      </c>
      <c r="D8" s="18">
        <v>82</v>
      </c>
      <c r="E8" s="18">
        <v>4.97</v>
      </c>
      <c r="F8" s="18">
        <v>73308</v>
      </c>
    </row>
    <row r="9" spans="1:6" x14ac:dyDescent="0.2">
      <c r="A9" s="18" t="s">
        <v>2473</v>
      </c>
      <c r="B9" s="85">
        <v>1476172</v>
      </c>
      <c r="C9" s="18" t="s">
        <v>2456</v>
      </c>
      <c r="D9" s="18">
        <v>2</v>
      </c>
      <c r="E9" s="18">
        <v>0.18</v>
      </c>
      <c r="F9" s="18">
        <v>2703</v>
      </c>
    </row>
    <row r="10" spans="1:6" x14ac:dyDescent="0.2">
      <c r="A10" s="18" t="s">
        <v>2484</v>
      </c>
      <c r="B10" s="85">
        <v>84051</v>
      </c>
      <c r="C10" s="18" t="s">
        <v>2449</v>
      </c>
      <c r="D10" s="18">
        <v>12</v>
      </c>
      <c r="E10" s="18">
        <v>12.72</v>
      </c>
      <c r="F10" s="18">
        <v>10693</v>
      </c>
    </row>
    <row r="11" spans="1:6" x14ac:dyDescent="0.2">
      <c r="A11" s="18" t="s">
        <v>2484</v>
      </c>
      <c r="B11" s="85">
        <v>84051</v>
      </c>
      <c r="C11" s="18" t="s">
        <v>2450</v>
      </c>
      <c r="D11" s="18">
        <v>12</v>
      </c>
      <c r="E11" s="18">
        <v>9.86</v>
      </c>
      <c r="F11" s="18">
        <v>8285</v>
      </c>
    </row>
    <row r="12" spans="1:6" x14ac:dyDescent="0.2">
      <c r="A12" s="18" t="s">
        <v>2484</v>
      </c>
      <c r="B12" s="85">
        <v>84051</v>
      </c>
      <c r="C12" s="18" t="s">
        <v>2455</v>
      </c>
      <c r="D12" s="18">
        <v>13</v>
      </c>
      <c r="E12" s="18">
        <v>16.88</v>
      </c>
      <c r="F12" s="18">
        <v>14192</v>
      </c>
    </row>
    <row r="13" spans="1:6" x14ac:dyDescent="0.2">
      <c r="A13" s="18" t="s">
        <v>2484</v>
      </c>
      <c r="B13" s="85">
        <v>84051</v>
      </c>
      <c r="C13" s="18" t="s">
        <v>2451</v>
      </c>
      <c r="D13" s="18">
        <v>4</v>
      </c>
      <c r="E13" s="18">
        <v>2.73</v>
      </c>
      <c r="F13" s="18">
        <v>2295</v>
      </c>
    </row>
    <row r="14" spans="1:6" ht="15" x14ac:dyDescent="0.25">
      <c r="A14" s="53" t="s">
        <v>2457</v>
      </c>
      <c r="B14" s="87">
        <v>1553640</v>
      </c>
      <c r="C14" s="54" t="s">
        <v>2452</v>
      </c>
      <c r="D14" s="54">
        <v>642</v>
      </c>
      <c r="E14" s="54">
        <v>37.64</v>
      </c>
      <c r="F14" s="54">
        <v>584865</v>
      </c>
    </row>
    <row r="15" spans="1:6" x14ac:dyDescent="0.2">
      <c r="A15" s="18" t="s">
        <v>2480</v>
      </c>
      <c r="B15" s="85">
        <v>1473338</v>
      </c>
      <c r="C15" s="18" t="s">
        <v>2448</v>
      </c>
      <c r="D15" s="18">
        <v>1</v>
      </c>
      <c r="E15" s="18">
        <v>0.11</v>
      </c>
      <c r="F15" s="18">
        <v>1550</v>
      </c>
    </row>
    <row r="16" spans="1:6" x14ac:dyDescent="0.2">
      <c r="A16" s="18" t="s">
        <v>2480</v>
      </c>
      <c r="B16" s="85">
        <v>1473338</v>
      </c>
      <c r="C16" s="18" t="s">
        <v>2449</v>
      </c>
      <c r="D16" s="18">
        <v>162</v>
      </c>
      <c r="E16" s="18">
        <v>10.8</v>
      </c>
      <c r="F16" s="18">
        <v>159055</v>
      </c>
    </row>
    <row r="17" spans="1:6" x14ac:dyDescent="0.2">
      <c r="A17" s="18" t="s">
        <v>2480</v>
      </c>
      <c r="B17" s="85">
        <v>1473338</v>
      </c>
      <c r="C17" s="18" t="s">
        <v>2450</v>
      </c>
      <c r="D17" s="18">
        <v>179</v>
      </c>
      <c r="E17" s="18">
        <v>7.88</v>
      </c>
      <c r="F17" s="18">
        <v>116141</v>
      </c>
    </row>
    <row r="18" spans="1:6" x14ac:dyDescent="0.2">
      <c r="A18" s="18" t="s">
        <v>2480</v>
      </c>
      <c r="B18" s="85">
        <v>1473338</v>
      </c>
      <c r="C18" s="18" t="s">
        <v>2455</v>
      </c>
      <c r="D18" s="18">
        <v>181</v>
      </c>
      <c r="E18" s="18">
        <v>13.73</v>
      </c>
      <c r="F18" s="18">
        <v>202300</v>
      </c>
    </row>
    <row r="19" spans="1:6" x14ac:dyDescent="0.2">
      <c r="A19" s="18" t="s">
        <v>2480</v>
      </c>
      <c r="B19" s="85">
        <v>1473338</v>
      </c>
      <c r="C19" s="18" t="s">
        <v>2451</v>
      </c>
      <c r="D19" s="18">
        <v>81</v>
      </c>
      <c r="E19" s="18">
        <v>4.91</v>
      </c>
      <c r="F19" s="18">
        <v>72294</v>
      </c>
    </row>
    <row r="20" spans="1:6" x14ac:dyDescent="0.2">
      <c r="A20" s="18" t="s">
        <v>2480</v>
      </c>
      <c r="B20" s="85">
        <v>1473338</v>
      </c>
      <c r="C20" s="18" t="s">
        <v>2456</v>
      </c>
      <c r="D20" s="18">
        <v>2</v>
      </c>
      <c r="E20" s="18">
        <v>0.18</v>
      </c>
      <c r="F20" s="18">
        <v>2703</v>
      </c>
    </row>
    <row r="21" spans="1:6" x14ac:dyDescent="0.2">
      <c r="A21" s="18" t="s">
        <v>2481</v>
      </c>
      <c r="B21" s="85">
        <v>80302</v>
      </c>
      <c r="C21" s="18" t="s">
        <v>2449</v>
      </c>
      <c r="D21" s="18">
        <v>11</v>
      </c>
      <c r="E21" s="18">
        <v>11.71</v>
      </c>
      <c r="F21" s="18">
        <v>9401</v>
      </c>
    </row>
    <row r="22" spans="1:6" x14ac:dyDescent="0.2">
      <c r="A22" s="18" t="s">
        <v>2481</v>
      </c>
      <c r="B22" s="85">
        <v>80302</v>
      </c>
      <c r="C22" s="18" t="s">
        <v>2450</v>
      </c>
      <c r="D22" s="18">
        <v>12</v>
      </c>
      <c r="E22" s="18">
        <v>10.72</v>
      </c>
      <c r="F22" s="18">
        <v>8612</v>
      </c>
    </row>
    <row r="23" spans="1:6" x14ac:dyDescent="0.2">
      <c r="A23" s="18" t="s">
        <v>2481</v>
      </c>
      <c r="B23" s="85">
        <v>80302</v>
      </c>
      <c r="C23" s="18" t="s">
        <v>2455</v>
      </c>
      <c r="D23" s="18">
        <v>10</v>
      </c>
      <c r="E23" s="18">
        <v>13.41</v>
      </c>
      <c r="F23" s="18">
        <v>10769</v>
      </c>
    </row>
    <row r="24" spans="1:6" x14ac:dyDescent="0.2">
      <c r="A24" s="18" t="s">
        <v>2481</v>
      </c>
      <c r="B24" s="85">
        <v>80302</v>
      </c>
      <c r="C24" s="18" t="s">
        <v>2451</v>
      </c>
      <c r="D24" s="18">
        <v>3</v>
      </c>
      <c r="E24" s="18">
        <v>2.54</v>
      </c>
      <c r="F24" s="18">
        <v>2040</v>
      </c>
    </row>
    <row r="25" spans="1:6" ht="15" x14ac:dyDescent="0.25">
      <c r="A25" s="53" t="s">
        <v>2459</v>
      </c>
      <c r="B25" s="87">
        <v>1557724</v>
      </c>
      <c r="C25" s="54" t="s">
        <v>2452</v>
      </c>
      <c r="D25" s="54">
        <v>648</v>
      </c>
      <c r="E25" s="54">
        <v>37.85</v>
      </c>
      <c r="F25" s="54">
        <v>589587</v>
      </c>
    </row>
    <row r="26" spans="1:6" x14ac:dyDescent="0.2">
      <c r="A26" s="18" t="s">
        <v>2482</v>
      </c>
      <c r="B26" s="85">
        <v>1473336</v>
      </c>
      <c r="C26" s="18" t="s">
        <v>2448</v>
      </c>
      <c r="D26" s="18">
        <v>1</v>
      </c>
      <c r="E26" s="18">
        <v>0.11</v>
      </c>
      <c r="F26" s="18">
        <v>1550</v>
      </c>
    </row>
    <row r="27" spans="1:6" x14ac:dyDescent="0.2">
      <c r="A27" s="18" t="s">
        <v>2458</v>
      </c>
      <c r="B27" s="85">
        <v>1473336</v>
      </c>
      <c r="C27" s="18" t="s">
        <v>2449</v>
      </c>
      <c r="D27" s="18">
        <v>162</v>
      </c>
      <c r="E27" s="18">
        <v>10.8</v>
      </c>
      <c r="F27" s="18">
        <v>159054</v>
      </c>
    </row>
    <row r="28" spans="1:6" x14ac:dyDescent="0.2">
      <c r="A28" s="18" t="s">
        <v>2458</v>
      </c>
      <c r="B28" s="85">
        <v>1473336</v>
      </c>
      <c r="C28" s="18" t="s">
        <v>2450</v>
      </c>
      <c r="D28" s="18">
        <v>179</v>
      </c>
      <c r="E28" s="18">
        <v>7.88</v>
      </c>
      <c r="F28" s="18">
        <v>116141</v>
      </c>
    </row>
    <row r="29" spans="1:6" x14ac:dyDescent="0.2">
      <c r="A29" s="18" t="s">
        <v>2458</v>
      </c>
      <c r="B29" s="85">
        <v>1473336</v>
      </c>
      <c r="C29" s="18" t="s">
        <v>2455</v>
      </c>
      <c r="D29" s="18">
        <v>182</v>
      </c>
      <c r="E29" s="18">
        <v>13.75</v>
      </c>
      <c r="F29" s="18">
        <v>202591</v>
      </c>
    </row>
    <row r="30" spans="1:6" x14ac:dyDescent="0.2">
      <c r="A30" s="18" t="s">
        <v>2458</v>
      </c>
      <c r="B30" s="85">
        <v>1473336</v>
      </c>
      <c r="C30" s="18" t="s">
        <v>2451</v>
      </c>
      <c r="D30" s="18">
        <v>81</v>
      </c>
      <c r="E30" s="18">
        <v>4.91</v>
      </c>
      <c r="F30" s="18">
        <v>72295</v>
      </c>
    </row>
    <row r="31" spans="1:6" x14ac:dyDescent="0.2">
      <c r="A31" s="18" t="s">
        <v>2458</v>
      </c>
      <c r="B31" s="85">
        <v>1473336</v>
      </c>
      <c r="C31" s="18" t="s">
        <v>2456</v>
      </c>
      <c r="D31" s="18">
        <v>2</v>
      </c>
      <c r="E31" s="18">
        <v>0.18</v>
      </c>
      <c r="F31" s="18">
        <v>2703</v>
      </c>
    </row>
    <row r="32" spans="1:6" x14ac:dyDescent="0.2">
      <c r="A32" s="18" t="s">
        <v>2483</v>
      </c>
      <c r="B32" s="85">
        <v>84388</v>
      </c>
      <c r="C32" s="18" t="s">
        <v>2449</v>
      </c>
      <c r="D32" s="18">
        <v>12</v>
      </c>
      <c r="E32" s="18">
        <v>11.99</v>
      </c>
      <c r="F32" s="18">
        <v>10114</v>
      </c>
    </row>
    <row r="33" spans="1:6" x14ac:dyDescent="0.2">
      <c r="A33" s="18" t="s">
        <v>2483</v>
      </c>
      <c r="B33" s="85">
        <v>84388</v>
      </c>
      <c r="C33" s="18" t="s">
        <v>2450</v>
      </c>
      <c r="D33" s="18">
        <v>12</v>
      </c>
      <c r="E33" s="18">
        <v>10.210000000000001</v>
      </c>
      <c r="F33" s="18">
        <v>8612</v>
      </c>
    </row>
    <row r="34" spans="1:6" x14ac:dyDescent="0.2">
      <c r="A34" s="18" t="s">
        <v>2483</v>
      </c>
      <c r="B34" s="85">
        <v>84388</v>
      </c>
      <c r="C34" s="18" t="s">
        <v>2455</v>
      </c>
      <c r="D34" s="18">
        <v>13</v>
      </c>
      <c r="E34" s="18">
        <v>16.86</v>
      </c>
      <c r="F34" s="18">
        <v>14232</v>
      </c>
    </row>
    <row r="35" spans="1:6" x14ac:dyDescent="0.2">
      <c r="A35" s="18" t="s">
        <v>2483</v>
      </c>
      <c r="B35" s="85">
        <v>84388</v>
      </c>
      <c r="C35" s="18" t="s">
        <v>2451</v>
      </c>
      <c r="D35" s="18">
        <v>4</v>
      </c>
      <c r="E35" s="18">
        <v>2.72</v>
      </c>
      <c r="F35" s="18">
        <v>2295</v>
      </c>
    </row>
    <row r="36" spans="1:6" ht="15" x14ac:dyDescent="0.25">
      <c r="A36" s="53" t="s">
        <v>2453</v>
      </c>
      <c r="B36" s="87">
        <v>1534172</v>
      </c>
      <c r="C36" s="54" t="s">
        <v>2452</v>
      </c>
      <c r="D36" s="54">
        <v>270</v>
      </c>
      <c r="E36" s="54">
        <v>16.809999999999999</v>
      </c>
      <c r="F36" s="54">
        <v>257831</v>
      </c>
    </row>
    <row r="37" spans="1:6" x14ac:dyDescent="0.2">
      <c r="A37" s="18" t="s">
        <v>2474</v>
      </c>
      <c r="B37" s="85">
        <v>1468512</v>
      </c>
      <c r="C37" s="18" t="s">
        <v>2448</v>
      </c>
      <c r="D37" s="18">
        <v>2</v>
      </c>
      <c r="E37" s="18">
        <v>0.39</v>
      </c>
      <c r="F37" s="18">
        <v>5791</v>
      </c>
    </row>
    <row r="38" spans="1:6" x14ac:dyDescent="0.2">
      <c r="A38" s="18" t="s">
        <v>2474</v>
      </c>
      <c r="B38" s="85">
        <v>1468512</v>
      </c>
      <c r="C38" s="18" t="s">
        <v>2449</v>
      </c>
      <c r="D38" s="18">
        <v>38</v>
      </c>
      <c r="E38" s="18">
        <v>3.43</v>
      </c>
      <c r="F38" s="18">
        <v>50390</v>
      </c>
    </row>
    <row r="39" spans="1:6" x14ac:dyDescent="0.2">
      <c r="A39" s="18" t="s">
        <v>2474</v>
      </c>
      <c r="B39" s="85">
        <v>1468512</v>
      </c>
      <c r="C39" s="18" t="s">
        <v>2450</v>
      </c>
      <c r="D39" s="18">
        <v>206</v>
      </c>
      <c r="E39" s="18">
        <v>12.28</v>
      </c>
      <c r="F39" s="18">
        <v>180302</v>
      </c>
    </row>
    <row r="40" spans="1:6" x14ac:dyDescent="0.2">
      <c r="A40" s="18" t="s">
        <v>2474</v>
      </c>
      <c r="B40" s="85">
        <v>1468512</v>
      </c>
      <c r="C40" s="18" t="s">
        <v>2451</v>
      </c>
      <c r="D40" s="18">
        <v>1</v>
      </c>
      <c r="E40" s="18">
        <v>0.02</v>
      </c>
      <c r="F40" s="18">
        <v>258</v>
      </c>
    </row>
    <row r="41" spans="1:6" x14ac:dyDescent="0.2">
      <c r="A41" s="18" t="s">
        <v>2475</v>
      </c>
      <c r="B41" s="85">
        <v>65660</v>
      </c>
      <c r="C41" s="18" t="s">
        <v>2449</v>
      </c>
      <c r="D41" s="18">
        <v>8</v>
      </c>
      <c r="E41" s="18">
        <v>10.77</v>
      </c>
      <c r="F41" s="18">
        <v>7069</v>
      </c>
    </row>
    <row r="42" spans="1:6" x14ac:dyDescent="0.2">
      <c r="A42" s="18" t="s">
        <v>2475</v>
      </c>
      <c r="B42" s="85">
        <v>65660</v>
      </c>
      <c r="C42" s="18" t="s">
        <v>2450</v>
      </c>
      <c r="D42" s="18">
        <v>11</v>
      </c>
      <c r="E42" s="18">
        <v>15.17</v>
      </c>
      <c r="F42" s="18">
        <v>9958</v>
      </c>
    </row>
    <row r="43" spans="1:6" x14ac:dyDescent="0.2">
      <c r="A43" s="18" t="s">
        <v>2475</v>
      </c>
      <c r="B43" s="86">
        <v>65660</v>
      </c>
      <c r="C43" s="52" t="s">
        <v>2451</v>
      </c>
      <c r="D43" s="52">
        <v>4</v>
      </c>
      <c r="E43" s="52">
        <v>6.19</v>
      </c>
      <c r="F43" s="52">
        <v>4063</v>
      </c>
    </row>
    <row r="44" spans="1:6" ht="15" x14ac:dyDescent="0.25">
      <c r="A44" s="53" t="s">
        <v>2454</v>
      </c>
      <c r="B44" s="87">
        <v>1534179</v>
      </c>
      <c r="C44" s="54" t="s">
        <v>2452</v>
      </c>
      <c r="D44" s="54">
        <v>270</v>
      </c>
      <c r="E44" s="54">
        <v>16.68</v>
      </c>
      <c r="F44" s="54">
        <v>255872</v>
      </c>
    </row>
    <row r="45" spans="1:6" x14ac:dyDescent="0.2">
      <c r="A45" s="18" t="s">
        <v>2476</v>
      </c>
      <c r="B45" s="85">
        <v>1468519</v>
      </c>
      <c r="C45" s="18" t="s">
        <v>2448</v>
      </c>
      <c r="D45" s="18">
        <v>2</v>
      </c>
      <c r="E45" s="18">
        <v>0.39</v>
      </c>
      <c r="F45" s="18">
        <v>5793</v>
      </c>
    </row>
    <row r="46" spans="1:6" x14ac:dyDescent="0.2">
      <c r="A46" s="18" t="s">
        <v>2476</v>
      </c>
      <c r="B46" s="85">
        <v>1468519</v>
      </c>
      <c r="C46" s="18" t="s">
        <v>2449</v>
      </c>
      <c r="D46" s="18">
        <v>38</v>
      </c>
      <c r="E46" s="18">
        <v>3.43</v>
      </c>
      <c r="F46" s="18">
        <v>50390</v>
      </c>
    </row>
    <row r="47" spans="1:6" x14ac:dyDescent="0.2">
      <c r="A47" s="18" t="s">
        <v>2476</v>
      </c>
      <c r="B47" s="85">
        <v>1468519</v>
      </c>
      <c r="C47" s="18" t="s">
        <v>2450</v>
      </c>
      <c r="D47" s="18">
        <v>206</v>
      </c>
      <c r="E47" s="18">
        <v>12.28</v>
      </c>
      <c r="F47" s="18">
        <v>180303</v>
      </c>
    </row>
    <row r="48" spans="1:6" x14ac:dyDescent="0.2">
      <c r="A48" s="18" t="s">
        <v>2476</v>
      </c>
      <c r="B48" s="85">
        <v>1468519</v>
      </c>
      <c r="C48" s="18" t="s">
        <v>2451</v>
      </c>
      <c r="D48" s="18">
        <v>1</v>
      </c>
      <c r="E48" s="18">
        <v>0.02</v>
      </c>
      <c r="F48" s="18">
        <v>258</v>
      </c>
    </row>
    <row r="49" spans="1:6" x14ac:dyDescent="0.2">
      <c r="A49" s="18" t="s">
        <v>2477</v>
      </c>
      <c r="B49" s="85">
        <v>65660</v>
      </c>
      <c r="C49" s="18" t="s">
        <v>2449</v>
      </c>
      <c r="D49" s="18">
        <v>8</v>
      </c>
      <c r="E49" s="18">
        <v>11.34</v>
      </c>
      <c r="F49" s="18">
        <v>7443</v>
      </c>
    </row>
    <row r="50" spans="1:6" x14ac:dyDescent="0.2">
      <c r="A50" s="18" t="s">
        <v>2478</v>
      </c>
      <c r="B50" s="85">
        <v>65660</v>
      </c>
      <c r="C50" s="18" t="s">
        <v>2450</v>
      </c>
      <c r="D50" s="18">
        <v>11</v>
      </c>
      <c r="E50" s="18">
        <v>12.35</v>
      </c>
      <c r="F50" s="18">
        <v>8112</v>
      </c>
    </row>
    <row r="51" spans="1:6" x14ac:dyDescent="0.2">
      <c r="A51" s="18" t="s">
        <v>2479</v>
      </c>
      <c r="B51" s="86">
        <v>65660</v>
      </c>
      <c r="C51" s="52" t="s">
        <v>2451</v>
      </c>
      <c r="D51" s="52">
        <v>4</v>
      </c>
      <c r="E51" s="52">
        <v>5.44</v>
      </c>
      <c r="F51" s="52">
        <v>3573</v>
      </c>
    </row>
    <row r="52" spans="1:6" ht="15" x14ac:dyDescent="0.25">
      <c r="A52" s="53" t="s">
        <v>2466</v>
      </c>
      <c r="B52" s="87">
        <v>1728439</v>
      </c>
      <c r="C52" s="54" t="s">
        <v>2452</v>
      </c>
      <c r="D52" s="54">
        <v>649</v>
      </c>
      <c r="E52" s="54">
        <v>35.97</v>
      </c>
      <c r="F52" s="54">
        <v>621789</v>
      </c>
    </row>
    <row r="53" spans="1:6" x14ac:dyDescent="0.2">
      <c r="A53" s="18" t="s">
        <v>2461</v>
      </c>
      <c r="B53" s="85">
        <v>1546948</v>
      </c>
      <c r="C53" s="18" t="s">
        <v>2448</v>
      </c>
      <c r="D53" s="18">
        <v>1</v>
      </c>
      <c r="E53" s="18">
        <v>0.1</v>
      </c>
      <c r="F53" s="18">
        <v>1552</v>
      </c>
    </row>
    <row r="54" spans="1:6" x14ac:dyDescent="0.2">
      <c r="A54" s="18" t="s">
        <v>2461</v>
      </c>
      <c r="B54" s="85">
        <v>1546948</v>
      </c>
      <c r="C54" s="18" t="s">
        <v>2449</v>
      </c>
      <c r="D54" s="18">
        <v>123</v>
      </c>
      <c r="E54" s="18">
        <v>7.73</v>
      </c>
      <c r="F54" s="18">
        <v>119642</v>
      </c>
    </row>
    <row r="55" spans="1:6" x14ac:dyDescent="0.2">
      <c r="A55" s="18" t="s">
        <v>2461</v>
      </c>
      <c r="B55" s="85">
        <v>1546948</v>
      </c>
      <c r="C55" s="18" t="s">
        <v>2450</v>
      </c>
      <c r="D55" s="18">
        <v>51</v>
      </c>
      <c r="E55" s="18">
        <v>2.4</v>
      </c>
      <c r="F55" s="18">
        <v>37149</v>
      </c>
    </row>
    <row r="56" spans="1:6" x14ac:dyDescent="0.2">
      <c r="A56" s="18" t="s">
        <v>2461</v>
      </c>
      <c r="B56" s="85">
        <v>1546948</v>
      </c>
      <c r="C56" s="18" t="s">
        <v>2462</v>
      </c>
      <c r="D56" s="18">
        <v>110</v>
      </c>
      <c r="E56" s="18">
        <v>7.69</v>
      </c>
      <c r="F56" s="18">
        <v>118903</v>
      </c>
    </row>
    <row r="57" spans="1:6" x14ac:dyDescent="0.2">
      <c r="A57" s="18" t="s">
        <v>2461</v>
      </c>
      <c r="B57" s="85">
        <v>1546948</v>
      </c>
      <c r="C57" s="18" t="s">
        <v>2455</v>
      </c>
      <c r="D57" s="18">
        <v>212</v>
      </c>
      <c r="E57" s="18">
        <v>14.56</v>
      </c>
      <c r="F57" s="18">
        <v>225244</v>
      </c>
    </row>
    <row r="58" spans="1:6" x14ac:dyDescent="0.2">
      <c r="A58" s="18" t="s">
        <v>2461</v>
      </c>
      <c r="B58" s="85">
        <v>1546948</v>
      </c>
      <c r="C58" s="18" t="s">
        <v>2451</v>
      </c>
      <c r="D58" s="18">
        <v>81</v>
      </c>
      <c r="E58" s="18">
        <v>4.13</v>
      </c>
      <c r="F58" s="18">
        <v>63850</v>
      </c>
    </row>
    <row r="59" spans="1:6" x14ac:dyDescent="0.2">
      <c r="A59" s="18" t="s">
        <v>2461</v>
      </c>
      <c r="B59" s="85">
        <v>1546948</v>
      </c>
      <c r="C59" s="18" t="s">
        <v>2456</v>
      </c>
      <c r="D59" s="18">
        <v>3</v>
      </c>
      <c r="E59" s="18">
        <v>0.26</v>
      </c>
      <c r="F59" s="18">
        <v>4044</v>
      </c>
    </row>
    <row r="60" spans="1:6" x14ac:dyDescent="0.2">
      <c r="A60" s="18" t="s">
        <v>2463</v>
      </c>
      <c r="B60" s="85">
        <v>131301</v>
      </c>
      <c r="C60" s="18" t="s">
        <v>2449</v>
      </c>
      <c r="D60" s="18">
        <v>19</v>
      </c>
      <c r="E60" s="18">
        <v>9.31</v>
      </c>
      <c r="F60" s="18">
        <v>12218</v>
      </c>
    </row>
    <row r="61" spans="1:6" x14ac:dyDescent="0.2">
      <c r="A61" s="18" t="s">
        <v>2463</v>
      </c>
      <c r="B61" s="85">
        <v>131301</v>
      </c>
      <c r="C61" s="18" t="s">
        <v>2450</v>
      </c>
      <c r="D61" s="18">
        <v>7</v>
      </c>
      <c r="E61" s="18">
        <v>3.2</v>
      </c>
      <c r="F61" s="18">
        <v>4198</v>
      </c>
    </row>
    <row r="62" spans="1:6" x14ac:dyDescent="0.2">
      <c r="A62" s="18" t="s">
        <v>2463</v>
      </c>
      <c r="B62" s="85">
        <v>131301</v>
      </c>
      <c r="C62" s="18" t="s">
        <v>2462</v>
      </c>
      <c r="D62" s="18">
        <v>4</v>
      </c>
      <c r="E62" s="18">
        <v>2.61</v>
      </c>
      <c r="F62" s="18">
        <v>3428</v>
      </c>
    </row>
    <row r="63" spans="1:6" x14ac:dyDescent="0.2">
      <c r="A63" s="18" t="s">
        <v>2463</v>
      </c>
      <c r="B63" s="85">
        <v>131301</v>
      </c>
      <c r="C63" s="18" t="s">
        <v>2455</v>
      </c>
      <c r="D63" s="18">
        <v>20</v>
      </c>
      <c r="E63" s="18">
        <v>14.62</v>
      </c>
      <c r="F63" s="18">
        <v>19192</v>
      </c>
    </row>
    <row r="64" spans="1:6" x14ac:dyDescent="0.2">
      <c r="A64" s="18" t="s">
        <v>2463</v>
      </c>
      <c r="B64" s="85">
        <v>131301</v>
      </c>
      <c r="C64" s="18" t="s">
        <v>2451</v>
      </c>
      <c r="D64" s="18">
        <v>5</v>
      </c>
      <c r="E64" s="18">
        <v>2.1</v>
      </c>
      <c r="F64" s="18">
        <v>2754</v>
      </c>
    </row>
    <row r="65" spans="1:6" x14ac:dyDescent="0.2">
      <c r="A65" s="18" t="s">
        <v>2464</v>
      </c>
      <c r="B65" s="85">
        <v>27015</v>
      </c>
      <c r="C65" s="18" t="s">
        <v>2449</v>
      </c>
      <c r="D65" s="18">
        <v>3</v>
      </c>
      <c r="E65" s="18">
        <v>5.98</v>
      </c>
      <c r="F65" s="18">
        <v>1615</v>
      </c>
    </row>
    <row r="66" spans="1:6" x14ac:dyDescent="0.2">
      <c r="A66" s="18" t="s">
        <v>2464</v>
      </c>
      <c r="B66" s="85">
        <v>27015</v>
      </c>
      <c r="C66" s="18" t="s">
        <v>2450</v>
      </c>
      <c r="D66" s="18">
        <v>1</v>
      </c>
      <c r="E66" s="18">
        <v>3.43</v>
      </c>
      <c r="F66" s="18">
        <v>926</v>
      </c>
    </row>
    <row r="67" spans="1:6" x14ac:dyDescent="0.2">
      <c r="A67" s="18" t="s">
        <v>2464</v>
      </c>
      <c r="B67" s="85">
        <v>27015</v>
      </c>
      <c r="C67" s="18" t="s">
        <v>2455</v>
      </c>
      <c r="D67" s="18">
        <v>1</v>
      </c>
      <c r="E67" s="18">
        <v>1.0900000000000001</v>
      </c>
      <c r="F67" s="18">
        <v>294</v>
      </c>
    </row>
    <row r="68" spans="1:6" x14ac:dyDescent="0.2">
      <c r="A68" s="18" t="s">
        <v>2465</v>
      </c>
      <c r="B68" s="85">
        <v>23175</v>
      </c>
      <c r="C68" s="18" t="s">
        <v>2449</v>
      </c>
      <c r="D68" s="18">
        <v>1</v>
      </c>
      <c r="E68" s="18">
        <v>3.55</v>
      </c>
      <c r="F68" s="18">
        <v>822</v>
      </c>
    </row>
    <row r="69" spans="1:6" x14ac:dyDescent="0.2">
      <c r="A69" s="18" t="s">
        <v>2465</v>
      </c>
      <c r="B69" s="85">
        <v>23175</v>
      </c>
      <c r="C69" s="18" t="s">
        <v>2450</v>
      </c>
      <c r="D69" s="18">
        <v>2</v>
      </c>
      <c r="E69" s="18">
        <v>5.59</v>
      </c>
      <c r="F69" s="18">
        <v>1296</v>
      </c>
    </row>
    <row r="70" spans="1:6" x14ac:dyDescent="0.2">
      <c r="A70" s="18" t="s">
        <v>2465</v>
      </c>
      <c r="B70" s="85">
        <v>23175</v>
      </c>
      <c r="C70" s="18" t="s">
        <v>2455</v>
      </c>
      <c r="D70" s="18">
        <v>4</v>
      </c>
      <c r="E70" s="18">
        <v>19</v>
      </c>
      <c r="F70" s="18">
        <v>4404</v>
      </c>
    </row>
    <row r="71" spans="1:6" x14ac:dyDescent="0.2">
      <c r="A71" s="18" t="s">
        <v>2465</v>
      </c>
      <c r="B71" s="85">
        <v>23175</v>
      </c>
      <c r="C71" s="18" t="s">
        <v>2451</v>
      </c>
      <c r="D71" s="18">
        <v>1</v>
      </c>
      <c r="E71" s="18">
        <v>1.1100000000000001</v>
      </c>
      <c r="F71" s="18">
        <v>258</v>
      </c>
    </row>
    <row r="72" spans="1:6" ht="15" x14ac:dyDescent="0.25">
      <c r="A72" s="53" t="s">
        <v>2468</v>
      </c>
      <c r="B72" s="87">
        <v>1740382</v>
      </c>
      <c r="C72" s="54" t="s">
        <v>2452</v>
      </c>
      <c r="D72" s="54">
        <v>682</v>
      </c>
      <c r="E72" s="54">
        <v>37.49</v>
      </c>
      <c r="F72" s="54">
        <v>652514</v>
      </c>
    </row>
    <row r="73" spans="1:6" x14ac:dyDescent="0.2">
      <c r="A73" s="18" t="s">
        <v>2469</v>
      </c>
      <c r="B73" s="85">
        <v>1552202</v>
      </c>
      <c r="C73" s="18" t="s">
        <v>2467</v>
      </c>
      <c r="D73" s="18">
        <v>1</v>
      </c>
      <c r="E73" s="18">
        <v>7.0000000000000007E-2</v>
      </c>
      <c r="F73" s="18">
        <v>1028</v>
      </c>
    </row>
    <row r="74" spans="1:6" x14ac:dyDescent="0.2">
      <c r="A74" s="18" t="s">
        <v>2469</v>
      </c>
      <c r="B74" s="85">
        <v>1552202</v>
      </c>
      <c r="C74" s="18" t="s">
        <v>2448</v>
      </c>
      <c r="D74" s="18">
        <v>1</v>
      </c>
      <c r="E74" s="18">
        <v>0.1</v>
      </c>
      <c r="F74" s="18">
        <v>1552</v>
      </c>
    </row>
    <row r="75" spans="1:6" x14ac:dyDescent="0.2">
      <c r="A75" s="18" t="s">
        <v>2469</v>
      </c>
      <c r="B75" s="85">
        <v>1552202</v>
      </c>
      <c r="C75" s="18" t="s">
        <v>2449</v>
      </c>
      <c r="D75" s="18">
        <v>128</v>
      </c>
      <c r="E75" s="18">
        <v>7.94</v>
      </c>
      <c r="F75" s="18">
        <v>123316</v>
      </c>
    </row>
    <row r="76" spans="1:6" x14ac:dyDescent="0.2">
      <c r="A76" s="18" t="s">
        <v>2469</v>
      </c>
      <c r="B76" s="85">
        <v>1552202</v>
      </c>
      <c r="C76" s="18" t="s">
        <v>2450</v>
      </c>
      <c r="D76" s="18">
        <v>55</v>
      </c>
      <c r="E76" s="18">
        <v>2.61</v>
      </c>
      <c r="F76" s="18">
        <v>40553</v>
      </c>
    </row>
    <row r="77" spans="1:6" x14ac:dyDescent="0.2">
      <c r="A77" s="18" t="s">
        <v>2469</v>
      </c>
      <c r="B77" s="85">
        <v>1552202</v>
      </c>
      <c r="C77" s="18" t="s">
        <v>2462</v>
      </c>
      <c r="D77" s="18">
        <v>116</v>
      </c>
      <c r="E77" s="18">
        <v>8.18</v>
      </c>
      <c r="F77" s="18">
        <v>126995</v>
      </c>
    </row>
    <row r="78" spans="1:6" x14ac:dyDescent="0.2">
      <c r="A78" s="18" t="s">
        <v>2469</v>
      </c>
      <c r="B78" s="85">
        <v>1552202</v>
      </c>
      <c r="C78" s="18" t="s">
        <v>2455</v>
      </c>
      <c r="D78" s="18">
        <v>219</v>
      </c>
      <c r="E78" s="18">
        <v>14.98</v>
      </c>
      <c r="F78" s="18">
        <v>232551</v>
      </c>
    </row>
    <row r="79" spans="1:6" x14ac:dyDescent="0.2">
      <c r="A79" s="18" t="s">
        <v>2469</v>
      </c>
      <c r="B79" s="85">
        <v>1552202</v>
      </c>
      <c r="C79" s="18" t="s">
        <v>2451</v>
      </c>
      <c r="D79" s="18">
        <v>74</v>
      </c>
      <c r="E79" s="18">
        <v>3.57</v>
      </c>
      <c r="F79" s="18">
        <v>55475</v>
      </c>
    </row>
    <row r="80" spans="1:6" x14ac:dyDescent="0.2">
      <c r="A80" s="18" t="s">
        <v>2469</v>
      </c>
      <c r="B80" s="85">
        <v>1552202</v>
      </c>
      <c r="C80" s="18" t="s">
        <v>2456</v>
      </c>
      <c r="D80" s="18">
        <v>3</v>
      </c>
      <c r="E80" s="18">
        <v>0.24</v>
      </c>
      <c r="F80" s="18">
        <v>3759</v>
      </c>
    </row>
    <row r="81" spans="1:6" x14ac:dyDescent="0.2">
      <c r="A81" s="18" t="s">
        <v>2470</v>
      </c>
      <c r="B81" s="85">
        <v>137990</v>
      </c>
      <c r="C81" s="18" t="s">
        <v>2449</v>
      </c>
      <c r="D81" s="18">
        <v>20</v>
      </c>
      <c r="E81" s="18">
        <v>9.9600000000000009</v>
      </c>
      <c r="F81" s="18">
        <v>13748</v>
      </c>
    </row>
    <row r="82" spans="1:6" x14ac:dyDescent="0.2">
      <c r="A82" s="18" t="s">
        <v>2470</v>
      </c>
      <c r="B82" s="85">
        <v>137990</v>
      </c>
      <c r="C82" s="18" t="s">
        <v>2450</v>
      </c>
      <c r="D82" s="18">
        <v>8</v>
      </c>
      <c r="E82" s="18">
        <v>3.27</v>
      </c>
      <c r="F82" s="18">
        <v>4513</v>
      </c>
    </row>
    <row r="83" spans="1:6" x14ac:dyDescent="0.2">
      <c r="A83" s="18" t="s">
        <v>2470</v>
      </c>
      <c r="B83" s="85">
        <v>137990</v>
      </c>
      <c r="C83" s="18" t="s">
        <v>2462</v>
      </c>
      <c r="D83" s="18">
        <v>4</v>
      </c>
      <c r="E83" s="18">
        <v>2.48</v>
      </c>
      <c r="F83" s="18">
        <v>3428</v>
      </c>
    </row>
    <row r="84" spans="1:6" x14ac:dyDescent="0.2">
      <c r="A84" s="18" t="s">
        <v>2470</v>
      </c>
      <c r="B84" s="85">
        <v>137990</v>
      </c>
      <c r="C84" s="18" t="s">
        <v>2455</v>
      </c>
      <c r="D84" s="18">
        <v>32</v>
      </c>
      <c r="E84" s="18">
        <v>23.6</v>
      </c>
      <c r="F84" s="18">
        <v>32564</v>
      </c>
    </row>
    <row r="85" spans="1:6" x14ac:dyDescent="0.2">
      <c r="A85" s="18" t="s">
        <v>2470</v>
      </c>
      <c r="B85" s="85">
        <v>137990</v>
      </c>
      <c r="C85" s="18" t="s">
        <v>2451</v>
      </c>
      <c r="D85" s="18">
        <v>7</v>
      </c>
      <c r="E85" s="18">
        <v>2.35</v>
      </c>
      <c r="F85" s="18">
        <v>3242</v>
      </c>
    </row>
    <row r="86" spans="1:6" x14ac:dyDescent="0.2">
      <c r="A86" s="18" t="s">
        <v>2471</v>
      </c>
      <c r="B86" s="85">
        <v>27015</v>
      </c>
      <c r="C86" s="18" t="s">
        <v>2449</v>
      </c>
      <c r="D86" s="18">
        <v>3</v>
      </c>
      <c r="E86" s="18">
        <v>5.98</v>
      </c>
      <c r="F86" s="18">
        <v>1615</v>
      </c>
    </row>
    <row r="87" spans="1:6" x14ac:dyDescent="0.2">
      <c r="A87" s="18" t="s">
        <v>2471</v>
      </c>
      <c r="B87" s="85">
        <v>27015</v>
      </c>
      <c r="C87" s="18" t="s">
        <v>2450</v>
      </c>
      <c r="D87" s="18">
        <v>1</v>
      </c>
      <c r="E87" s="18">
        <v>3.43</v>
      </c>
      <c r="F87" s="18">
        <v>926</v>
      </c>
    </row>
    <row r="88" spans="1:6" x14ac:dyDescent="0.2">
      <c r="A88" s="18" t="s">
        <v>2471</v>
      </c>
      <c r="B88" s="85">
        <v>27015</v>
      </c>
      <c r="C88" s="18" t="s">
        <v>2455</v>
      </c>
      <c r="D88" s="18">
        <v>1</v>
      </c>
      <c r="E88" s="18">
        <v>1.0900000000000001</v>
      </c>
      <c r="F88" s="18">
        <v>294</v>
      </c>
    </row>
    <row r="89" spans="1:6" x14ac:dyDescent="0.2">
      <c r="A89" s="18" t="s">
        <v>2472</v>
      </c>
      <c r="B89" s="85">
        <v>23175</v>
      </c>
      <c r="C89" s="18" t="s">
        <v>2449</v>
      </c>
      <c r="D89" s="18">
        <v>2</v>
      </c>
      <c r="E89" s="18">
        <v>4.3</v>
      </c>
      <c r="F89" s="18">
        <v>997</v>
      </c>
    </row>
    <row r="90" spans="1:6" x14ac:dyDescent="0.2">
      <c r="A90" s="18" t="s">
        <v>2472</v>
      </c>
      <c r="B90" s="85">
        <v>23175</v>
      </c>
      <c r="C90" s="18" t="s">
        <v>2450</v>
      </c>
      <c r="D90" s="18">
        <v>2</v>
      </c>
      <c r="E90" s="18">
        <v>5.59</v>
      </c>
      <c r="F90" s="18">
        <v>1296</v>
      </c>
    </row>
    <row r="91" spans="1:6" x14ac:dyDescent="0.2">
      <c r="A91" s="18" t="s">
        <v>2472</v>
      </c>
      <c r="B91" s="85">
        <v>23175</v>
      </c>
      <c r="C91" s="18" t="s">
        <v>2455</v>
      </c>
      <c r="D91" s="18">
        <v>4</v>
      </c>
      <c r="E91" s="18">
        <v>19</v>
      </c>
      <c r="F91" s="18">
        <v>4404</v>
      </c>
    </row>
    <row r="92" spans="1:6" x14ac:dyDescent="0.2">
      <c r="A92" s="18" t="s">
        <v>2472</v>
      </c>
      <c r="B92" s="85">
        <v>23175</v>
      </c>
      <c r="C92" s="18" t="s">
        <v>2451</v>
      </c>
      <c r="D92" s="18">
        <v>1</v>
      </c>
      <c r="E92" s="18">
        <v>1.1100000000000001</v>
      </c>
      <c r="F92" s="18">
        <v>258</v>
      </c>
    </row>
    <row r="93" spans="1:6" ht="15" x14ac:dyDescent="0.25">
      <c r="A93" s="53" t="s">
        <v>2489</v>
      </c>
      <c r="B93" s="87">
        <v>1740050</v>
      </c>
      <c r="C93" s="54" t="s">
        <v>2452</v>
      </c>
      <c r="D93" s="54">
        <v>698</v>
      </c>
      <c r="E93" s="54">
        <v>37.68</v>
      </c>
      <c r="F93" s="54">
        <v>655693</v>
      </c>
    </row>
    <row r="94" spans="1:6" x14ac:dyDescent="0.2">
      <c r="A94" s="18" t="s">
        <v>2485</v>
      </c>
      <c r="B94" s="85">
        <v>1552950</v>
      </c>
      <c r="C94" s="18" t="s">
        <v>2467</v>
      </c>
      <c r="D94" s="18">
        <v>1</v>
      </c>
      <c r="E94" s="18">
        <v>7.0000000000000007E-2</v>
      </c>
      <c r="F94" s="18">
        <v>1028</v>
      </c>
    </row>
    <row r="95" spans="1:6" x14ac:dyDescent="0.2">
      <c r="A95" s="18" t="s">
        <v>2485</v>
      </c>
      <c r="B95" s="85">
        <v>1552950</v>
      </c>
      <c r="C95" s="18" t="s">
        <v>2448</v>
      </c>
      <c r="D95" s="18">
        <v>1</v>
      </c>
      <c r="E95" s="18">
        <v>0.1</v>
      </c>
      <c r="F95" s="18">
        <v>1552</v>
      </c>
    </row>
    <row r="96" spans="1:6" x14ac:dyDescent="0.2">
      <c r="A96" s="18" t="s">
        <v>2485</v>
      </c>
      <c r="B96" s="85">
        <v>1552950</v>
      </c>
      <c r="C96" s="18" t="s">
        <v>2449</v>
      </c>
      <c r="D96" s="18">
        <v>137</v>
      </c>
      <c r="E96" s="18">
        <v>8.36</v>
      </c>
      <c r="F96" s="18">
        <v>129784</v>
      </c>
    </row>
    <row r="97" spans="1:6" x14ac:dyDescent="0.2">
      <c r="A97" s="18" t="s">
        <v>2485</v>
      </c>
      <c r="B97" s="85">
        <v>1552950</v>
      </c>
      <c r="C97" s="18" t="s">
        <v>2450</v>
      </c>
      <c r="D97" s="18">
        <v>80</v>
      </c>
      <c r="E97" s="18">
        <v>3.7</v>
      </c>
      <c r="F97" s="18">
        <v>57482</v>
      </c>
    </row>
    <row r="98" spans="1:6" x14ac:dyDescent="0.2">
      <c r="A98" s="18" t="s">
        <v>2485</v>
      </c>
      <c r="B98" s="85">
        <v>1552950</v>
      </c>
      <c r="C98" s="18" t="s">
        <v>2462</v>
      </c>
      <c r="D98" s="18">
        <v>118</v>
      </c>
      <c r="E98" s="18">
        <v>8.2100000000000009</v>
      </c>
      <c r="F98" s="18">
        <v>127445</v>
      </c>
    </row>
    <row r="99" spans="1:6" x14ac:dyDescent="0.2">
      <c r="A99" s="18" t="s">
        <v>2485</v>
      </c>
      <c r="B99" s="85">
        <v>1552950</v>
      </c>
      <c r="C99" s="18" t="s">
        <v>2455</v>
      </c>
      <c r="D99" s="18">
        <v>203</v>
      </c>
      <c r="E99" s="18">
        <v>13.98</v>
      </c>
      <c r="F99" s="18">
        <v>217063</v>
      </c>
    </row>
    <row r="100" spans="1:6" x14ac:dyDescent="0.2">
      <c r="A100" s="18" t="s">
        <v>2485</v>
      </c>
      <c r="B100" s="85">
        <v>1552950</v>
      </c>
      <c r="C100" s="18" t="s">
        <v>2451</v>
      </c>
      <c r="D100" s="18">
        <v>72</v>
      </c>
      <c r="E100" s="18">
        <v>3.41</v>
      </c>
      <c r="F100" s="18">
        <v>52937</v>
      </c>
    </row>
    <row r="101" spans="1:6" x14ac:dyDescent="0.2">
      <c r="A101" s="18" t="s">
        <v>2485</v>
      </c>
      <c r="B101" s="85">
        <v>1552950</v>
      </c>
      <c r="C101" s="18" t="s">
        <v>2456</v>
      </c>
      <c r="D101" s="18">
        <v>3</v>
      </c>
      <c r="E101" s="18">
        <v>0.24</v>
      </c>
      <c r="F101" s="18">
        <v>3759</v>
      </c>
    </row>
    <row r="102" spans="1:6" x14ac:dyDescent="0.2">
      <c r="A102" s="18" t="s">
        <v>2486</v>
      </c>
      <c r="B102" s="85">
        <v>136865</v>
      </c>
      <c r="C102" s="18" t="s">
        <v>2449</v>
      </c>
      <c r="D102" s="18">
        <v>19</v>
      </c>
      <c r="E102" s="18">
        <v>9.86</v>
      </c>
      <c r="F102" s="18">
        <v>13490</v>
      </c>
    </row>
    <row r="103" spans="1:6" x14ac:dyDescent="0.2">
      <c r="A103" s="18" t="s">
        <v>2486</v>
      </c>
      <c r="B103" s="85">
        <v>136865</v>
      </c>
      <c r="C103" s="18" t="s">
        <v>2450</v>
      </c>
      <c r="D103" s="18">
        <v>9</v>
      </c>
      <c r="E103" s="18">
        <v>3.2</v>
      </c>
      <c r="F103" s="18">
        <v>4374</v>
      </c>
    </row>
    <row r="104" spans="1:6" x14ac:dyDescent="0.2">
      <c r="A104" s="18" t="s">
        <v>2486</v>
      </c>
      <c r="B104" s="85">
        <v>136865</v>
      </c>
      <c r="C104" s="18" t="s">
        <v>2462</v>
      </c>
      <c r="D104" s="18">
        <v>4</v>
      </c>
      <c r="E104" s="18">
        <v>2.5</v>
      </c>
      <c r="F104" s="18">
        <v>3428</v>
      </c>
    </row>
    <row r="105" spans="1:6" x14ac:dyDescent="0.2">
      <c r="A105" s="18" t="s">
        <v>2486</v>
      </c>
      <c r="B105" s="85">
        <v>136865</v>
      </c>
      <c r="C105" s="18" t="s">
        <v>2455</v>
      </c>
      <c r="D105" s="18">
        <v>31</v>
      </c>
      <c r="E105" s="18">
        <v>22.25</v>
      </c>
      <c r="F105" s="18">
        <v>30459</v>
      </c>
    </row>
    <row r="106" spans="1:6" x14ac:dyDescent="0.2">
      <c r="A106" s="18" t="s">
        <v>2486</v>
      </c>
      <c r="B106" s="85">
        <v>136865</v>
      </c>
      <c r="C106" s="18" t="s">
        <v>2451</v>
      </c>
      <c r="D106" s="18">
        <v>6</v>
      </c>
      <c r="E106" s="18">
        <v>2.23</v>
      </c>
      <c r="F106" s="18">
        <v>3054</v>
      </c>
    </row>
    <row r="107" spans="1:6" x14ac:dyDescent="0.2">
      <c r="A107" s="18" t="s">
        <v>2487</v>
      </c>
      <c r="B107" s="85">
        <v>27015</v>
      </c>
      <c r="C107" s="18" t="s">
        <v>2449</v>
      </c>
      <c r="D107" s="18">
        <v>3</v>
      </c>
      <c r="E107" s="18">
        <v>5.98</v>
      </c>
      <c r="F107" s="18">
        <v>1615</v>
      </c>
    </row>
    <row r="108" spans="1:6" x14ac:dyDescent="0.2">
      <c r="A108" s="18" t="s">
        <v>2487</v>
      </c>
      <c r="B108" s="85">
        <v>27015</v>
      </c>
      <c r="C108" s="18" t="s">
        <v>2450</v>
      </c>
      <c r="D108" s="18">
        <v>1</v>
      </c>
      <c r="E108" s="18">
        <v>3.43</v>
      </c>
      <c r="F108" s="18">
        <v>926</v>
      </c>
    </row>
    <row r="109" spans="1:6" x14ac:dyDescent="0.2">
      <c r="A109" s="18" t="s">
        <v>2487</v>
      </c>
      <c r="B109" s="85">
        <v>27015</v>
      </c>
      <c r="C109" s="18" t="s">
        <v>2455</v>
      </c>
      <c r="D109" s="18">
        <v>1</v>
      </c>
      <c r="E109" s="18">
        <v>1.0900000000000001</v>
      </c>
      <c r="F109" s="18">
        <v>294</v>
      </c>
    </row>
    <row r="110" spans="1:6" x14ac:dyDescent="0.2">
      <c r="A110" s="18" t="s">
        <v>2488</v>
      </c>
      <c r="B110" s="85">
        <v>23220</v>
      </c>
      <c r="C110" s="18" t="s">
        <v>2449</v>
      </c>
      <c r="D110" s="18">
        <v>2</v>
      </c>
      <c r="E110" s="18">
        <v>1.84</v>
      </c>
      <c r="F110" s="18">
        <v>428</v>
      </c>
    </row>
    <row r="111" spans="1:6" x14ac:dyDescent="0.2">
      <c r="A111" s="18" t="s">
        <v>2488</v>
      </c>
      <c r="B111" s="85">
        <v>23220</v>
      </c>
      <c r="C111" s="18" t="s">
        <v>2450</v>
      </c>
      <c r="D111" s="18">
        <v>2</v>
      </c>
      <c r="E111" s="18">
        <v>5.58</v>
      </c>
      <c r="F111" s="18">
        <v>1296</v>
      </c>
    </row>
    <row r="112" spans="1:6" x14ac:dyDescent="0.2">
      <c r="A112" s="18" t="s">
        <v>2488</v>
      </c>
      <c r="B112" s="85">
        <v>23220</v>
      </c>
      <c r="C112" s="18" t="s">
        <v>2455</v>
      </c>
      <c r="D112" s="18">
        <v>4</v>
      </c>
      <c r="E112" s="18">
        <v>18.97</v>
      </c>
      <c r="F112" s="18">
        <v>4405</v>
      </c>
    </row>
    <row r="113" spans="1:6" x14ac:dyDescent="0.2">
      <c r="A113" s="52" t="s">
        <v>2488</v>
      </c>
      <c r="B113" s="86">
        <v>23220</v>
      </c>
      <c r="C113" s="52" t="s">
        <v>2451</v>
      </c>
      <c r="D113" s="52">
        <v>1</v>
      </c>
      <c r="E113" s="52">
        <v>3.76</v>
      </c>
      <c r="F113" s="52">
        <v>874</v>
      </c>
    </row>
    <row r="114" spans="1:6" ht="15" x14ac:dyDescent="0.25">
      <c r="A114" s="80" t="s">
        <v>2769</v>
      </c>
      <c r="B114" s="86">
        <v>1966068</v>
      </c>
      <c r="C114" s="52" t="s">
        <v>2452</v>
      </c>
      <c r="D114" s="52">
        <v>344</v>
      </c>
      <c r="E114" s="52">
        <v>22.83</v>
      </c>
      <c r="F114" s="52">
        <v>448951</v>
      </c>
    </row>
    <row r="115" spans="1:6" x14ac:dyDescent="0.2">
      <c r="A115" s="18" t="s">
        <v>2767</v>
      </c>
      <c r="B115" s="85">
        <v>1938611</v>
      </c>
      <c r="C115" s="18" t="s">
        <v>2450</v>
      </c>
      <c r="D115" s="18">
        <v>61</v>
      </c>
      <c r="E115" s="18">
        <v>3.77</v>
      </c>
      <c r="F115" s="18">
        <v>73121</v>
      </c>
    </row>
    <row r="116" spans="1:6" x14ac:dyDescent="0.2">
      <c r="A116" s="18" t="s">
        <v>2767</v>
      </c>
      <c r="B116" s="85">
        <v>1938611</v>
      </c>
      <c r="C116" s="18" t="s">
        <v>2462</v>
      </c>
      <c r="D116" s="18">
        <v>14</v>
      </c>
      <c r="E116" s="18">
        <v>1.24</v>
      </c>
      <c r="F116" s="18">
        <v>24027</v>
      </c>
    </row>
    <row r="117" spans="1:6" x14ac:dyDescent="0.2">
      <c r="A117" s="18" t="s">
        <v>2767</v>
      </c>
      <c r="B117" s="85">
        <v>1938611</v>
      </c>
      <c r="C117" s="18" t="s">
        <v>2455</v>
      </c>
      <c r="D117" s="18">
        <v>261</v>
      </c>
      <c r="E117" s="18">
        <v>17.670000000000002</v>
      </c>
      <c r="F117" s="18">
        <v>342575</v>
      </c>
    </row>
    <row r="118" spans="1:6" x14ac:dyDescent="0.2">
      <c r="A118" s="52" t="s">
        <v>2768</v>
      </c>
      <c r="B118" s="86">
        <v>27457</v>
      </c>
      <c r="C118" s="52" t="s">
        <v>2455</v>
      </c>
      <c r="D118" s="52">
        <v>8</v>
      </c>
      <c r="E118" s="52">
        <v>33.61</v>
      </c>
      <c r="F118" s="52">
        <v>9228</v>
      </c>
    </row>
    <row r="119" spans="1:6" ht="15" x14ac:dyDescent="0.25">
      <c r="A119" s="80" t="s">
        <v>2776</v>
      </c>
      <c r="B119" s="86">
        <v>2138566</v>
      </c>
      <c r="C119" s="52" t="s">
        <v>2452</v>
      </c>
      <c r="D119" s="52">
        <v>946</v>
      </c>
      <c r="E119" s="52">
        <v>40.76</v>
      </c>
      <c r="F119" s="52">
        <v>871718</v>
      </c>
    </row>
    <row r="120" spans="1:6" x14ac:dyDescent="0.2">
      <c r="A120" s="18" t="s">
        <v>2774</v>
      </c>
      <c r="B120" s="85">
        <v>2102039</v>
      </c>
      <c r="C120" s="18" t="s">
        <v>2467</v>
      </c>
      <c r="D120" s="18">
        <v>319</v>
      </c>
      <c r="E120" s="18">
        <v>14.434900000000001</v>
      </c>
      <c r="F120" s="82">
        <v>303427</v>
      </c>
    </row>
    <row r="121" spans="1:6" x14ac:dyDescent="0.2">
      <c r="A121" s="18" t="s">
        <v>2774</v>
      </c>
      <c r="B121" s="85">
        <v>2102039</v>
      </c>
      <c r="C121" s="18" t="s">
        <v>2448</v>
      </c>
      <c r="D121" s="18">
        <v>1</v>
      </c>
      <c r="E121" s="18">
        <v>8.1100000000000005E-2</v>
      </c>
      <c r="F121" s="82">
        <v>1705</v>
      </c>
    </row>
    <row r="122" spans="1:6" x14ac:dyDescent="0.2">
      <c r="A122" s="18" t="s">
        <v>2774</v>
      </c>
      <c r="B122" s="85">
        <v>2102039</v>
      </c>
      <c r="C122" s="18" t="s">
        <v>2449</v>
      </c>
      <c r="D122" s="18">
        <v>150</v>
      </c>
      <c r="E122" s="18">
        <v>7.2957999999999998</v>
      </c>
      <c r="F122" s="82">
        <v>153360</v>
      </c>
    </row>
    <row r="123" spans="1:6" x14ac:dyDescent="0.2">
      <c r="A123" s="18" t="s">
        <v>2774</v>
      </c>
      <c r="B123" s="85">
        <v>2102039</v>
      </c>
      <c r="C123" s="18" t="s">
        <v>2450</v>
      </c>
      <c r="D123" s="18">
        <v>173</v>
      </c>
      <c r="E123" s="18">
        <v>7.4828999999999999</v>
      </c>
      <c r="F123" s="82">
        <v>157293</v>
      </c>
    </row>
    <row r="124" spans="1:6" x14ac:dyDescent="0.2">
      <c r="A124" s="18" t="s">
        <v>2774</v>
      </c>
      <c r="B124" s="85">
        <v>2102039</v>
      </c>
      <c r="C124" s="18" t="s">
        <v>2462</v>
      </c>
      <c r="D124" s="18">
        <v>114</v>
      </c>
      <c r="E124" s="18">
        <v>5.0487000000000002</v>
      </c>
      <c r="F124" s="82">
        <v>106125</v>
      </c>
    </row>
    <row r="125" spans="1:6" x14ac:dyDescent="0.2">
      <c r="A125" s="18" t="s">
        <v>2774</v>
      </c>
      <c r="B125" s="85">
        <v>2102039</v>
      </c>
      <c r="C125" s="18" t="s">
        <v>2455</v>
      </c>
      <c r="D125" s="18">
        <v>182</v>
      </c>
      <c r="E125" s="18">
        <v>6.7778</v>
      </c>
      <c r="F125" s="82">
        <v>142472</v>
      </c>
    </row>
    <row r="126" spans="1:6" x14ac:dyDescent="0.2">
      <c r="A126" s="18" t="s">
        <v>2774</v>
      </c>
      <c r="B126" s="85">
        <v>2102039</v>
      </c>
      <c r="C126" s="18" t="s">
        <v>2456</v>
      </c>
      <c r="D126" s="18">
        <v>3</v>
      </c>
      <c r="E126" s="18">
        <v>0.1409</v>
      </c>
      <c r="F126" s="82">
        <v>2961</v>
      </c>
    </row>
    <row r="127" spans="1:6" x14ac:dyDescent="0.2">
      <c r="A127" s="18" t="s">
        <v>2772</v>
      </c>
      <c r="B127" s="85">
        <v>20119</v>
      </c>
      <c r="C127" s="18" t="s">
        <v>2771</v>
      </c>
      <c r="D127" s="18" t="s">
        <v>2771</v>
      </c>
      <c r="E127" s="18" t="s">
        <v>2771</v>
      </c>
      <c r="F127" s="18" t="s">
        <v>2771</v>
      </c>
    </row>
    <row r="128" spans="1:6" x14ac:dyDescent="0.2">
      <c r="A128" s="18" t="s">
        <v>2773</v>
      </c>
      <c r="B128" s="85">
        <v>16408</v>
      </c>
      <c r="C128" s="18" t="s">
        <v>2450</v>
      </c>
      <c r="D128" s="18">
        <v>2</v>
      </c>
      <c r="E128" s="18">
        <v>14.82</v>
      </c>
      <c r="F128" s="18">
        <v>2432</v>
      </c>
    </row>
    <row r="129" spans="1:6" x14ac:dyDescent="0.2">
      <c r="A129" s="52" t="s">
        <v>2775</v>
      </c>
      <c r="B129" s="86">
        <v>16408</v>
      </c>
      <c r="C129" s="52" t="s">
        <v>2455</v>
      </c>
      <c r="D129" s="52">
        <v>2</v>
      </c>
      <c r="E129" s="52">
        <v>11.84</v>
      </c>
      <c r="F129" s="52">
        <v>1943</v>
      </c>
    </row>
    <row r="130" spans="1:6" ht="15" x14ac:dyDescent="0.25">
      <c r="A130" s="81"/>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7E915-06D0-4663-A564-B184F2272F5D}">
  <dimension ref="A1:R131"/>
  <sheetViews>
    <sheetView workbookViewId="0"/>
  </sheetViews>
  <sheetFormatPr defaultColWidth="9" defaultRowHeight="14.25" x14ac:dyDescent="0.4"/>
  <cols>
    <col min="1" max="1" width="17" style="25" customWidth="1"/>
    <col min="2" max="2" width="9.125" style="25" customWidth="1"/>
    <col min="3" max="3" width="14.5" style="25" customWidth="1"/>
    <col min="4" max="4" width="15.5" style="25" customWidth="1"/>
    <col min="5" max="6" width="9" style="25"/>
    <col min="7" max="7" width="17.5" style="25" customWidth="1"/>
    <col min="8" max="16384" width="9" style="25"/>
  </cols>
  <sheetData>
    <row r="1" spans="1:7" ht="15.75" thickBot="1" x14ac:dyDescent="0.3">
      <c r="A1" s="18" t="s">
        <v>2763</v>
      </c>
    </row>
    <row r="2" spans="1:7" ht="15.75" thickBot="1" x14ac:dyDescent="0.45">
      <c r="A2" s="58" t="s">
        <v>567</v>
      </c>
      <c r="B2" s="57" t="s">
        <v>2496</v>
      </c>
      <c r="C2" s="57" t="s">
        <v>2497</v>
      </c>
      <c r="D2" s="57" t="s">
        <v>2622</v>
      </c>
      <c r="E2" s="57" t="s">
        <v>2623</v>
      </c>
      <c r="F2" s="57" t="s">
        <v>2490</v>
      </c>
      <c r="G2" s="57" t="s">
        <v>2624</v>
      </c>
    </row>
    <row r="3" spans="1:7" ht="15" x14ac:dyDescent="0.4">
      <c r="A3" s="56" t="s">
        <v>2628</v>
      </c>
      <c r="B3" s="26">
        <v>1</v>
      </c>
      <c r="C3" s="26" t="s">
        <v>2507</v>
      </c>
      <c r="D3" s="26">
        <v>110</v>
      </c>
      <c r="E3" s="26">
        <v>24</v>
      </c>
      <c r="F3" s="26" t="s">
        <v>2506</v>
      </c>
      <c r="G3" s="25" t="s">
        <v>2584</v>
      </c>
    </row>
    <row r="4" spans="1:7" x14ac:dyDescent="0.4">
      <c r="B4" s="26">
        <v>2</v>
      </c>
      <c r="C4" s="26" t="s">
        <v>2503</v>
      </c>
      <c r="D4" s="26">
        <v>90</v>
      </c>
      <c r="E4" s="26">
        <v>27</v>
      </c>
      <c r="F4" s="26" t="s">
        <v>2510</v>
      </c>
      <c r="G4" s="25" t="s">
        <v>2585</v>
      </c>
    </row>
    <row r="5" spans="1:7" x14ac:dyDescent="0.4">
      <c r="B5" s="26">
        <v>3</v>
      </c>
      <c r="C5" s="26" t="s">
        <v>2507</v>
      </c>
      <c r="D5" s="26">
        <v>120</v>
      </c>
      <c r="E5" s="26">
        <v>22</v>
      </c>
      <c r="F5" s="26" t="s">
        <v>2512</v>
      </c>
      <c r="G5" s="25" t="s">
        <v>2586</v>
      </c>
    </row>
    <row r="6" spans="1:7" x14ac:dyDescent="0.4">
      <c r="B6" s="26">
        <v>4</v>
      </c>
      <c r="C6" s="26" t="s">
        <v>2507</v>
      </c>
      <c r="D6" s="26">
        <v>150</v>
      </c>
      <c r="E6" s="26">
        <v>35</v>
      </c>
      <c r="F6" s="26" t="s">
        <v>2513</v>
      </c>
      <c r="G6" s="25" t="s">
        <v>2587</v>
      </c>
    </row>
    <row r="7" spans="1:7" x14ac:dyDescent="0.4">
      <c r="B7" s="26">
        <v>5</v>
      </c>
      <c r="C7" s="26" t="s">
        <v>2507</v>
      </c>
      <c r="D7" s="26">
        <v>130</v>
      </c>
      <c r="E7" s="26">
        <v>30</v>
      </c>
      <c r="F7" s="26" t="s">
        <v>2529</v>
      </c>
      <c r="G7" s="25" t="s">
        <v>2588</v>
      </c>
    </row>
    <row r="8" spans="1:7" x14ac:dyDescent="0.4">
      <c r="B8" s="26">
        <v>6</v>
      </c>
      <c r="C8" s="26" t="s">
        <v>2507</v>
      </c>
      <c r="D8" s="26">
        <v>150</v>
      </c>
      <c r="E8" s="26">
        <v>46</v>
      </c>
      <c r="F8" s="26" t="s">
        <v>2515</v>
      </c>
      <c r="G8" s="25" t="s">
        <v>2589</v>
      </c>
    </row>
    <row r="9" spans="1:7" x14ac:dyDescent="0.4">
      <c r="B9" s="26">
        <v>7</v>
      </c>
      <c r="C9" s="26" t="s">
        <v>2507</v>
      </c>
      <c r="D9" s="26">
        <v>150</v>
      </c>
      <c r="E9" s="26">
        <v>33</v>
      </c>
      <c r="F9" s="26" t="s">
        <v>2516</v>
      </c>
      <c r="G9" s="25" t="s">
        <v>2590</v>
      </c>
    </row>
    <row r="10" spans="1:7" x14ac:dyDescent="0.4">
      <c r="B10" s="26">
        <v>8</v>
      </c>
      <c r="C10" s="26" t="s">
        <v>2507</v>
      </c>
      <c r="D10" s="26">
        <v>140</v>
      </c>
      <c r="E10" s="26">
        <v>34</v>
      </c>
      <c r="F10" s="26" t="s">
        <v>2517</v>
      </c>
      <c r="G10" s="25" t="s">
        <v>2591</v>
      </c>
    </row>
    <row r="11" spans="1:7" x14ac:dyDescent="0.4">
      <c r="B11" s="26">
        <v>9</v>
      </c>
      <c r="C11" s="26" t="s">
        <v>2503</v>
      </c>
      <c r="D11" s="26">
        <v>90</v>
      </c>
      <c r="E11" s="26">
        <v>33</v>
      </c>
      <c r="F11" s="26" t="s">
        <v>2530</v>
      </c>
      <c r="G11" s="25" t="s">
        <v>2592</v>
      </c>
    </row>
    <row r="12" spans="1:7" x14ac:dyDescent="0.4">
      <c r="B12" s="26">
        <v>10</v>
      </c>
      <c r="C12" s="26" t="s">
        <v>2503</v>
      </c>
      <c r="D12" s="26">
        <v>80</v>
      </c>
      <c r="E12" s="26">
        <v>17</v>
      </c>
      <c r="F12" s="26" t="s">
        <v>2498</v>
      </c>
      <c r="G12" s="25" t="s">
        <v>2593</v>
      </c>
    </row>
    <row r="13" spans="1:7" x14ac:dyDescent="0.4">
      <c r="B13" s="26">
        <v>11</v>
      </c>
      <c r="C13" s="26" t="s">
        <v>2507</v>
      </c>
      <c r="D13" s="26">
        <v>150</v>
      </c>
      <c r="E13" s="26">
        <v>24</v>
      </c>
      <c r="F13" s="26" t="s">
        <v>2519</v>
      </c>
      <c r="G13" s="25" t="s">
        <v>2594</v>
      </c>
    </row>
    <row r="14" spans="1:7" x14ac:dyDescent="0.4">
      <c r="B14" s="26">
        <v>12</v>
      </c>
      <c r="C14" s="26" t="s">
        <v>2503</v>
      </c>
      <c r="D14" s="26">
        <v>90</v>
      </c>
      <c r="E14" s="26">
        <v>22</v>
      </c>
      <c r="F14" s="26" t="s">
        <v>2520</v>
      </c>
      <c r="G14" s="25" t="s">
        <v>2595</v>
      </c>
    </row>
    <row r="15" spans="1:7" x14ac:dyDescent="0.4">
      <c r="B15" s="26">
        <v>13</v>
      </c>
      <c r="C15" s="26" t="s">
        <v>2507</v>
      </c>
      <c r="D15" s="26">
        <v>100</v>
      </c>
      <c r="E15" s="26">
        <v>21</v>
      </c>
      <c r="F15" s="26" t="s">
        <v>2522</v>
      </c>
      <c r="G15" s="25" t="s">
        <v>2596</v>
      </c>
    </row>
    <row r="16" spans="1:7" x14ac:dyDescent="0.4">
      <c r="B16" s="26">
        <v>14</v>
      </c>
      <c r="C16" s="26" t="s">
        <v>2507</v>
      </c>
      <c r="D16" s="26">
        <v>140</v>
      </c>
      <c r="E16" s="26">
        <v>27</v>
      </c>
      <c r="F16" s="26" t="s">
        <v>2523</v>
      </c>
      <c r="G16" s="25" t="s">
        <v>2597</v>
      </c>
    </row>
    <row r="17" spans="1:7" x14ac:dyDescent="0.4">
      <c r="B17" s="26">
        <v>15</v>
      </c>
      <c r="C17" s="26" t="s">
        <v>2503</v>
      </c>
      <c r="D17" s="26">
        <v>90</v>
      </c>
      <c r="E17" s="26">
        <v>20</v>
      </c>
      <c r="F17" s="26" t="s">
        <v>2524</v>
      </c>
      <c r="G17" s="25" t="s">
        <v>2598</v>
      </c>
    </row>
    <row r="18" spans="1:7" x14ac:dyDescent="0.4">
      <c r="B18" s="26">
        <v>16</v>
      </c>
      <c r="C18" s="26" t="s">
        <v>2507</v>
      </c>
      <c r="D18" s="26">
        <v>110</v>
      </c>
      <c r="E18" s="26">
        <v>21</v>
      </c>
      <c r="F18" s="26" t="s">
        <v>2525</v>
      </c>
      <c r="G18" s="25" t="s">
        <v>2599</v>
      </c>
    </row>
    <row r="19" spans="1:7" x14ac:dyDescent="0.4">
      <c r="B19" s="26">
        <v>17</v>
      </c>
      <c r="C19" s="26" t="s">
        <v>2507</v>
      </c>
      <c r="D19" s="26">
        <v>100</v>
      </c>
      <c r="E19" s="26">
        <v>22</v>
      </c>
      <c r="F19" s="26" t="s">
        <v>2526</v>
      </c>
      <c r="G19" s="25" t="s">
        <v>2600</v>
      </c>
    </row>
    <row r="20" spans="1:7" x14ac:dyDescent="0.4">
      <c r="A20" s="59"/>
      <c r="B20" s="60">
        <v>18</v>
      </c>
      <c r="C20" s="60" t="s">
        <v>2503</v>
      </c>
      <c r="D20" s="60">
        <v>90</v>
      </c>
      <c r="E20" s="60">
        <v>17</v>
      </c>
      <c r="F20" s="60" t="s">
        <v>2531</v>
      </c>
      <c r="G20" s="59" t="s">
        <v>2601</v>
      </c>
    </row>
    <row r="21" spans="1:7" ht="15" x14ac:dyDescent="0.4">
      <c r="A21" s="56" t="s">
        <v>2630</v>
      </c>
      <c r="B21" s="26">
        <v>1</v>
      </c>
      <c r="C21" s="26" t="s">
        <v>2507</v>
      </c>
      <c r="D21" s="26">
        <v>110</v>
      </c>
      <c r="E21" s="26">
        <v>24</v>
      </c>
      <c r="F21" s="26" t="s">
        <v>2506</v>
      </c>
      <c r="G21" s="25" t="s">
        <v>2548</v>
      </c>
    </row>
    <row r="22" spans="1:7" x14ac:dyDescent="0.4">
      <c r="B22" s="26">
        <v>2</v>
      </c>
      <c r="C22" s="26" t="s">
        <v>2507</v>
      </c>
      <c r="D22" s="26">
        <v>120</v>
      </c>
      <c r="E22" s="26">
        <v>30</v>
      </c>
      <c r="F22" s="26" t="s">
        <v>2508</v>
      </c>
      <c r="G22" s="25" t="s">
        <v>2549</v>
      </c>
    </row>
    <row r="23" spans="1:7" x14ac:dyDescent="0.4">
      <c r="B23" s="26">
        <v>3</v>
      </c>
      <c r="C23" s="26" t="s">
        <v>2503</v>
      </c>
      <c r="D23" s="26">
        <v>70</v>
      </c>
      <c r="E23" s="26">
        <v>18</v>
      </c>
      <c r="F23" s="26" t="s">
        <v>2509</v>
      </c>
      <c r="G23" s="25" t="s">
        <v>2550</v>
      </c>
    </row>
    <row r="24" spans="1:7" x14ac:dyDescent="0.4">
      <c r="B24" s="26">
        <v>4</v>
      </c>
      <c r="C24" s="26" t="s">
        <v>2503</v>
      </c>
      <c r="D24" s="26">
        <v>90</v>
      </c>
      <c r="E24" s="26">
        <v>27</v>
      </c>
      <c r="F24" s="26" t="s">
        <v>2510</v>
      </c>
      <c r="G24" s="25" t="s">
        <v>2551</v>
      </c>
    </row>
    <row r="25" spans="1:7" x14ac:dyDescent="0.4">
      <c r="B25" s="26">
        <v>5</v>
      </c>
      <c r="C25" s="26" t="s">
        <v>2507</v>
      </c>
      <c r="D25" s="26">
        <v>150</v>
      </c>
      <c r="E25" s="26">
        <v>29</v>
      </c>
      <c r="F25" s="26" t="s">
        <v>2511</v>
      </c>
      <c r="G25" s="25" t="s">
        <v>2552</v>
      </c>
    </row>
    <row r="26" spans="1:7" x14ac:dyDescent="0.4">
      <c r="B26" s="26">
        <v>6</v>
      </c>
      <c r="C26" s="26" t="s">
        <v>2507</v>
      </c>
      <c r="D26" s="26">
        <v>120</v>
      </c>
      <c r="E26" s="26">
        <v>22</v>
      </c>
      <c r="F26" s="26" t="s">
        <v>2512</v>
      </c>
      <c r="G26" s="25" t="s">
        <v>2553</v>
      </c>
    </row>
    <row r="27" spans="1:7" x14ac:dyDescent="0.4">
      <c r="B27" s="26">
        <v>7</v>
      </c>
      <c r="C27" s="26" t="s">
        <v>2507</v>
      </c>
      <c r="D27" s="26">
        <v>150</v>
      </c>
      <c r="E27" s="26">
        <v>35</v>
      </c>
      <c r="F27" s="26" t="s">
        <v>2513</v>
      </c>
      <c r="G27" s="25" t="s">
        <v>2554</v>
      </c>
    </row>
    <row r="28" spans="1:7" x14ac:dyDescent="0.4">
      <c r="B28" s="26">
        <v>8</v>
      </c>
      <c r="C28" s="26" t="s">
        <v>2507</v>
      </c>
      <c r="D28" s="26">
        <v>130</v>
      </c>
      <c r="E28" s="26">
        <v>30</v>
      </c>
      <c r="F28" s="26" t="s">
        <v>2514</v>
      </c>
      <c r="G28" s="25" t="s">
        <v>2555</v>
      </c>
    </row>
    <row r="29" spans="1:7" x14ac:dyDescent="0.4">
      <c r="B29" s="26">
        <v>9</v>
      </c>
      <c r="C29" s="26" t="s">
        <v>2507</v>
      </c>
      <c r="D29" s="26">
        <v>150</v>
      </c>
      <c r="E29" s="26">
        <v>46</v>
      </c>
      <c r="F29" s="26" t="s">
        <v>2515</v>
      </c>
      <c r="G29" s="25" t="s">
        <v>2556</v>
      </c>
    </row>
    <row r="30" spans="1:7" x14ac:dyDescent="0.4">
      <c r="B30" s="26">
        <v>10</v>
      </c>
      <c r="C30" s="26" t="s">
        <v>2507</v>
      </c>
      <c r="D30" s="26">
        <v>150</v>
      </c>
      <c r="E30" s="26">
        <v>34</v>
      </c>
      <c r="F30" s="26" t="s">
        <v>2516</v>
      </c>
      <c r="G30" s="25" t="s">
        <v>2557</v>
      </c>
    </row>
    <row r="31" spans="1:7" x14ac:dyDescent="0.4">
      <c r="B31" s="26">
        <v>11</v>
      </c>
      <c r="C31" s="26" t="s">
        <v>2507</v>
      </c>
      <c r="D31" s="26">
        <v>140</v>
      </c>
      <c r="E31" s="26">
        <v>34</v>
      </c>
      <c r="F31" s="26" t="s">
        <v>2517</v>
      </c>
      <c r="G31" s="25" t="s">
        <v>2558</v>
      </c>
    </row>
    <row r="32" spans="1:7" x14ac:dyDescent="0.4">
      <c r="B32" s="26">
        <v>12</v>
      </c>
      <c r="C32" s="26" t="s">
        <v>2507</v>
      </c>
      <c r="D32" s="26">
        <v>100</v>
      </c>
      <c r="E32" s="26">
        <v>31</v>
      </c>
      <c r="F32" s="26" t="s">
        <v>2518</v>
      </c>
      <c r="G32" s="25" t="s">
        <v>2559</v>
      </c>
    </row>
    <row r="33" spans="1:7" x14ac:dyDescent="0.4">
      <c r="B33" s="26">
        <v>13</v>
      </c>
      <c r="C33" s="26" t="s">
        <v>2503</v>
      </c>
      <c r="D33" s="26">
        <v>80</v>
      </c>
      <c r="E33" s="26">
        <v>16</v>
      </c>
      <c r="F33" s="26" t="s">
        <v>2498</v>
      </c>
      <c r="G33" s="25" t="s">
        <v>2560</v>
      </c>
    </row>
    <row r="34" spans="1:7" x14ac:dyDescent="0.4">
      <c r="B34" s="26">
        <v>14</v>
      </c>
      <c r="C34" s="26" t="s">
        <v>2507</v>
      </c>
      <c r="D34" s="26">
        <v>150</v>
      </c>
      <c r="E34" s="26">
        <v>24</v>
      </c>
      <c r="F34" s="26" t="s">
        <v>2519</v>
      </c>
      <c r="G34" s="25" t="s">
        <v>2561</v>
      </c>
    </row>
    <row r="35" spans="1:7" x14ac:dyDescent="0.4">
      <c r="B35" s="26">
        <v>15</v>
      </c>
      <c r="C35" s="26" t="s">
        <v>2503</v>
      </c>
      <c r="D35" s="26">
        <v>90</v>
      </c>
      <c r="E35" s="26">
        <v>22</v>
      </c>
      <c r="F35" s="26" t="s">
        <v>2520</v>
      </c>
      <c r="G35" s="25" t="s">
        <v>2562</v>
      </c>
    </row>
    <row r="36" spans="1:7" x14ac:dyDescent="0.4">
      <c r="B36" s="26">
        <v>16</v>
      </c>
      <c r="C36" s="26" t="s">
        <v>2507</v>
      </c>
      <c r="D36" s="26">
        <v>100</v>
      </c>
      <c r="E36" s="26">
        <v>21</v>
      </c>
      <c r="F36" s="26" t="s">
        <v>2521</v>
      </c>
      <c r="G36" s="25" t="s">
        <v>2563</v>
      </c>
    </row>
    <row r="37" spans="1:7" x14ac:dyDescent="0.4">
      <c r="B37" s="26">
        <v>17</v>
      </c>
      <c r="C37" s="26" t="s">
        <v>2507</v>
      </c>
      <c r="D37" s="26">
        <v>100</v>
      </c>
      <c r="E37" s="26">
        <v>21</v>
      </c>
      <c r="F37" s="26" t="s">
        <v>2522</v>
      </c>
      <c r="G37" s="25" t="s">
        <v>2564</v>
      </c>
    </row>
    <row r="38" spans="1:7" x14ac:dyDescent="0.4">
      <c r="B38" s="26">
        <v>18</v>
      </c>
      <c r="C38" s="26" t="s">
        <v>2507</v>
      </c>
      <c r="D38" s="26">
        <v>140</v>
      </c>
      <c r="E38" s="26">
        <v>26</v>
      </c>
      <c r="F38" s="26" t="s">
        <v>2523</v>
      </c>
      <c r="G38" s="25" t="s">
        <v>2565</v>
      </c>
    </row>
    <row r="39" spans="1:7" x14ac:dyDescent="0.4">
      <c r="B39" s="26">
        <v>19</v>
      </c>
      <c r="C39" s="26" t="s">
        <v>2503</v>
      </c>
      <c r="D39" s="26">
        <v>90</v>
      </c>
      <c r="E39" s="26">
        <v>20</v>
      </c>
      <c r="F39" s="26" t="s">
        <v>2524</v>
      </c>
      <c r="G39" s="25" t="s">
        <v>2566</v>
      </c>
    </row>
    <row r="40" spans="1:7" x14ac:dyDescent="0.4">
      <c r="B40" s="26">
        <v>20</v>
      </c>
      <c r="C40" s="26" t="s">
        <v>2507</v>
      </c>
      <c r="D40" s="26">
        <v>110</v>
      </c>
      <c r="E40" s="26">
        <v>21</v>
      </c>
      <c r="F40" s="26" t="s">
        <v>2525</v>
      </c>
      <c r="G40" s="25" t="s">
        <v>2567</v>
      </c>
    </row>
    <row r="41" spans="1:7" x14ac:dyDescent="0.4">
      <c r="B41" s="26">
        <v>21</v>
      </c>
      <c r="C41" s="26" t="s">
        <v>2507</v>
      </c>
      <c r="D41" s="26">
        <v>100</v>
      </c>
      <c r="E41" s="26">
        <v>22</v>
      </c>
      <c r="F41" s="26" t="s">
        <v>2526</v>
      </c>
      <c r="G41" s="25" t="s">
        <v>2568</v>
      </c>
    </row>
    <row r="42" spans="1:7" x14ac:dyDescent="0.4">
      <c r="A42" s="59"/>
      <c r="B42" s="60">
        <v>22</v>
      </c>
      <c r="C42" s="60" t="s">
        <v>2503</v>
      </c>
      <c r="D42" s="60">
        <v>90</v>
      </c>
      <c r="E42" s="60">
        <v>17</v>
      </c>
      <c r="F42" s="60" t="s">
        <v>2527</v>
      </c>
      <c r="G42" s="59" t="s">
        <v>2569</v>
      </c>
    </row>
    <row r="43" spans="1:7" ht="15" x14ac:dyDescent="0.4">
      <c r="A43" s="56" t="s">
        <v>2629</v>
      </c>
      <c r="B43" s="26">
        <v>1</v>
      </c>
      <c r="C43" s="26" t="s">
        <v>2507</v>
      </c>
      <c r="D43" s="26">
        <v>110</v>
      </c>
      <c r="E43" s="26">
        <v>24</v>
      </c>
      <c r="F43" s="26" t="s">
        <v>2506</v>
      </c>
      <c r="G43" s="25" t="s">
        <v>2570</v>
      </c>
    </row>
    <row r="44" spans="1:7" x14ac:dyDescent="0.4">
      <c r="B44" s="26">
        <v>2</v>
      </c>
      <c r="C44" s="26" t="s">
        <v>2507</v>
      </c>
      <c r="D44" s="26">
        <v>120</v>
      </c>
      <c r="E44" s="26">
        <v>30</v>
      </c>
      <c r="F44" s="26" t="s">
        <v>2508</v>
      </c>
      <c r="G44" s="25" t="s">
        <v>2571</v>
      </c>
    </row>
    <row r="45" spans="1:7" x14ac:dyDescent="0.4">
      <c r="B45" s="26">
        <v>3</v>
      </c>
      <c r="C45" s="26" t="s">
        <v>2503</v>
      </c>
      <c r="D45" s="26">
        <v>70</v>
      </c>
      <c r="E45" s="26">
        <v>18</v>
      </c>
      <c r="F45" s="26" t="s">
        <v>2509</v>
      </c>
      <c r="G45" s="25" t="s">
        <v>2572</v>
      </c>
    </row>
    <row r="46" spans="1:7" x14ac:dyDescent="0.4">
      <c r="B46" s="26">
        <v>4</v>
      </c>
      <c r="C46" s="26" t="s">
        <v>2503</v>
      </c>
      <c r="D46" s="26">
        <v>90</v>
      </c>
      <c r="E46" s="26">
        <v>27</v>
      </c>
      <c r="F46" s="26" t="s">
        <v>2510</v>
      </c>
      <c r="G46" s="25" t="s">
        <v>2573</v>
      </c>
    </row>
    <row r="47" spans="1:7" x14ac:dyDescent="0.4">
      <c r="B47" s="26">
        <v>5</v>
      </c>
      <c r="C47" s="26" t="s">
        <v>2507</v>
      </c>
      <c r="D47" s="26">
        <v>150</v>
      </c>
      <c r="E47" s="26">
        <v>29</v>
      </c>
      <c r="F47" s="26" t="s">
        <v>2511</v>
      </c>
      <c r="G47" s="25" t="s">
        <v>2552</v>
      </c>
    </row>
    <row r="48" spans="1:7" x14ac:dyDescent="0.4">
      <c r="B48" s="26">
        <v>6</v>
      </c>
      <c r="C48" s="26" t="s">
        <v>2507</v>
      </c>
      <c r="D48" s="26">
        <v>120</v>
      </c>
      <c r="E48" s="26">
        <v>22</v>
      </c>
      <c r="F48" s="26" t="s">
        <v>2512</v>
      </c>
      <c r="G48" s="25" t="s">
        <v>2553</v>
      </c>
    </row>
    <row r="49" spans="1:7" x14ac:dyDescent="0.4">
      <c r="B49" s="26">
        <v>7</v>
      </c>
      <c r="C49" s="26" t="s">
        <v>2507</v>
      </c>
      <c r="D49" s="26">
        <v>150</v>
      </c>
      <c r="E49" s="26">
        <v>35</v>
      </c>
      <c r="F49" s="26" t="s">
        <v>2513</v>
      </c>
      <c r="G49" s="25" t="s">
        <v>2554</v>
      </c>
    </row>
    <row r="50" spans="1:7" x14ac:dyDescent="0.4">
      <c r="B50" s="26">
        <v>8</v>
      </c>
      <c r="C50" s="26" t="s">
        <v>2507</v>
      </c>
      <c r="D50" s="26">
        <v>130</v>
      </c>
      <c r="E50" s="26">
        <v>30</v>
      </c>
      <c r="F50" s="26" t="s">
        <v>2514</v>
      </c>
      <c r="G50" s="25" t="s">
        <v>2555</v>
      </c>
    </row>
    <row r="51" spans="1:7" x14ac:dyDescent="0.4">
      <c r="B51" s="26">
        <v>9</v>
      </c>
      <c r="C51" s="26" t="s">
        <v>2507</v>
      </c>
      <c r="D51" s="26">
        <v>150</v>
      </c>
      <c r="E51" s="26">
        <v>46</v>
      </c>
      <c r="F51" s="26" t="s">
        <v>2515</v>
      </c>
      <c r="G51" s="25" t="s">
        <v>2556</v>
      </c>
    </row>
    <row r="52" spans="1:7" x14ac:dyDescent="0.4">
      <c r="B52" s="26">
        <v>10</v>
      </c>
      <c r="C52" s="26" t="s">
        <v>2507</v>
      </c>
      <c r="D52" s="26">
        <v>150</v>
      </c>
      <c r="E52" s="26">
        <v>34</v>
      </c>
      <c r="F52" s="26" t="s">
        <v>2516</v>
      </c>
      <c r="G52" s="25" t="s">
        <v>2557</v>
      </c>
    </row>
    <row r="53" spans="1:7" x14ac:dyDescent="0.4">
      <c r="B53" s="26">
        <v>11</v>
      </c>
      <c r="C53" s="26" t="s">
        <v>2507</v>
      </c>
      <c r="D53" s="26">
        <v>140</v>
      </c>
      <c r="E53" s="26">
        <v>34</v>
      </c>
      <c r="F53" s="26" t="s">
        <v>2517</v>
      </c>
      <c r="G53" s="25" t="s">
        <v>2574</v>
      </c>
    </row>
    <row r="54" spans="1:7" x14ac:dyDescent="0.4">
      <c r="B54" s="26">
        <v>12</v>
      </c>
      <c r="C54" s="26" t="s">
        <v>2507</v>
      </c>
      <c r="D54" s="26">
        <v>100</v>
      </c>
      <c r="E54" s="26">
        <v>31</v>
      </c>
      <c r="F54" s="26" t="s">
        <v>2518</v>
      </c>
      <c r="G54" s="25" t="s">
        <v>2575</v>
      </c>
    </row>
    <row r="55" spans="1:7" x14ac:dyDescent="0.4">
      <c r="B55" s="26">
        <v>13</v>
      </c>
      <c r="C55" s="26" t="s">
        <v>2503</v>
      </c>
      <c r="D55" s="26">
        <v>80</v>
      </c>
      <c r="E55" s="26">
        <v>16</v>
      </c>
      <c r="F55" s="26" t="s">
        <v>2498</v>
      </c>
      <c r="G55" s="25" t="s">
        <v>2576</v>
      </c>
    </row>
    <row r="56" spans="1:7" x14ac:dyDescent="0.4">
      <c r="B56" s="26">
        <v>14</v>
      </c>
      <c r="C56" s="26" t="s">
        <v>2507</v>
      </c>
      <c r="D56" s="26">
        <v>150</v>
      </c>
      <c r="E56" s="26">
        <v>41</v>
      </c>
      <c r="F56" s="26" t="s">
        <v>2528</v>
      </c>
      <c r="G56" s="25" t="s">
        <v>2577</v>
      </c>
    </row>
    <row r="57" spans="1:7" x14ac:dyDescent="0.4">
      <c r="B57" s="26">
        <v>15</v>
      </c>
      <c r="C57" s="26" t="s">
        <v>2503</v>
      </c>
      <c r="D57" s="26">
        <v>90</v>
      </c>
      <c r="E57" s="26">
        <v>22</v>
      </c>
      <c r="F57" s="26" t="s">
        <v>2520</v>
      </c>
      <c r="G57" s="25" t="s">
        <v>2578</v>
      </c>
    </row>
    <row r="58" spans="1:7" x14ac:dyDescent="0.4">
      <c r="B58" s="26">
        <v>16</v>
      </c>
      <c r="C58" s="26" t="s">
        <v>2507</v>
      </c>
      <c r="D58" s="26">
        <v>100</v>
      </c>
      <c r="E58" s="26">
        <v>21</v>
      </c>
      <c r="F58" s="26" t="s">
        <v>2522</v>
      </c>
      <c r="G58" s="25" t="s">
        <v>2579</v>
      </c>
    </row>
    <row r="59" spans="1:7" x14ac:dyDescent="0.4">
      <c r="B59" s="26">
        <v>17</v>
      </c>
      <c r="C59" s="26" t="s">
        <v>2507</v>
      </c>
      <c r="D59" s="26">
        <v>140</v>
      </c>
      <c r="E59" s="26">
        <v>26</v>
      </c>
      <c r="F59" s="26" t="s">
        <v>2523</v>
      </c>
      <c r="G59" s="25" t="s">
        <v>2580</v>
      </c>
    </row>
    <row r="60" spans="1:7" x14ac:dyDescent="0.4">
      <c r="B60" s="26">
        <v>18</v>
      </c>
      <c r="C60" s="26" t="s">
        <v>2503</v>
      </c>
      <c r="D60" s="26">
        <v>90</v>
      </c>
      <c r="E60" s="26">
        <v>21</v>
      </c>
      <c r="F60" s="26" t="s">
        <v>2524</v>
      </c>
      <c r="G60" s="25" t="s">
        <v>2581</v>
      </c>
    </row>
    <row r="61" spans="1:7" x14ac:dyDescent="0.4">
      <c r="B61" s="26">
        <v>19</v>
      </c>
      <c r="C61" s="26" t="s">
        <v>2507</v>
      </c>
      <c r="D61" s="26">
        <v>110</v>
      </c>
      <c r="E61" s="26">
        <v>21</v>
      </c>
      <c r="F61" s="26" t="s">
        <v>2525</v>
      </c>
      <c r="G61" s="25" t="s">
        <v>2582</v>
      </c>
    </row>
    <row r="62" spans="1:7" ht="15" thickBot="1" x14ac:dyDescent="0.45">
      <c r="A62" s="59"/>
      <c r="B62" s="60">
        <v>20</v>
      </c>
      <c r="C62" s="60" t="s">
        <v>2507</v>
      </c>
      <c r="D62" s="60">
        <v>100</v>
      </c>
      <c r="E62" s="60">
        <v>22</v>
      </c>
      <c r="F62" s="60" t="s">
        <v>2526</v>
      </c>
      <c r="G62" s="59" t="s">
        <v>2583</v>
      </c>
    </row>
    <row r="63" spans="1:7" ht="15" x14ac:dyDescent="0.4">
      <c r="A63" s="55" t="s">
        <v>2638</v>
      </c>
      <c r="B63" s="26">
        <v>1</v>
      </c>
      <c r="C63" s="26" t="s">
        <v>2499</v>
      </c>
      <c r="D63" s="26">
        <v>60</v>
      </c>
      <c r="E63" s="26">
        <v>16</v>
      </c>
      <c r="F63" s="26" t="s">
        <v>2498</v>
      </c>
      <c r="G63" s="25" t="s">
        <v>2542</v>
      </c>
    </row>
    <row r="64" spans="1:7" x14ac:dyDescent="0.4">
      <c r="B64" s="26">
        <v>2</v>
      </c>
      <c r="C64" s="26" t="s">
        <v>2499</v>
      </c>
      <c r="D64" s="26">
        <v>40</v>
      </c>
      <c r="E64" s="26">
        <v>19</v>
      </c>
      <c r="F64" s="26" t="s">
        <v>2500</v>
      </c>
      <c r="G64" s="25" t="s">
        <v>2543</v>
      </c>
    </row>
    <row r="65" spans="1:7" x14ac:dyDescent="0.4">
      <c r="B65" s="26">
        <v>3</v>
      </c>
      <c r="C65" s="26" t="s">
        <v>2499</v>
      </c>
      <c r="D65" s="26">
        <v>40</v>
      </c>
      <c r="E65" s="26">
        <v>12</v>
      </c>
      <c r="F65" s="26" t="s">
        <v>2501</v>
      </c>
      <c r="G65" s="25" t="s">
        <v>2544</v>
      </c>
    </row>
    <row r="66" spans="1:7" x14ac:dyDescent="0.4">
      <c r="B66" s="26">
        <v>4</v>
      </c>
      <c r="C66" s="26" t="s">
        <v>2503</v>
      </c>
      <c r="D66" s="26">
        <v>70</v>
      </c>
      <c r="E66" s="26">
        <v>10</v>
      </c>
      <c r="F66" s="26" t="s">
        <v>2502</v>
      </c>
      <c r="G66" s="25" t="s">
        <v>2545</v>
      </c>
    </row>
    <row r="67" spans="1:7" x14ac:dyDescent="0.4">
      <c r="B67" s="26">
        <v>5</v>
      </c>
      <c r="C67" s="26" t="s">
        <v>2503</v>
      </c>
      <c r="D67" s="26">
        <v>70</v>
      </c>
      <c r="E67" s="26">
        <v>7</v>
      </c>
      <c r="F67" s="26" t="s">
        <v>2504</v>
      </c>
      <c r="G67" s="25" t="s">
        <v>2546</v>
      </c>
    </row>
    <row r="68" spans="1:7" x14ac:dyDescent="0.4">
      <c r="A68" s="59"/>
      <c r="B68" s="60">
        <v>6</v>
      </c>
      <c r="C68" s="60" t="s">
        <v>2499</v>
      </c>
      <c r="D68" s="60">
        <v>40</v>
      </c>
      <c r="E68" s="60">
        <v>22</v>
      </c>
      <c r="F68" s="60" t="s">
        <v>2505</v>
      </c>
      <c r="G68" s="59" t="s">
        <v>2547</v>
      </c>
    </row>
    <row r="69" spans="1:7" ht="15" x14ac:dyDescent="0.4">
      <c r="A69" s="56" t="s">
        <v>2637</v>
      </c>
      <c r="B69" s="25">
        <v>1</v>
      </c>
      <c r="C69" s="26" t="s">
        <v>2499</v>
      </c>
      <c r="D69" s="25">
        <v>60</v>
      </c>
      <c r="E69" s="25">
        <v>16</v>
      </c>
      <c r="F69" s="25" t="s">
        <v>2498</v>
      </c>
      <c r="G69" s="25" t="s">
        <v>2631</v>
      </c>
    </row>
    <row r="70" spans="1:7" x14ac:dyDescent="0.4">
      <c r="B70" s="25">
        <v>2</v>
      </c>
      <c r="C70" s="26" t="s">
        <v>2499</v>
      </c>
      <c r="D70" s="25">
        <v>40</v>
      </c>
      <c r="E70" s="25">
        <v>19</v>
      </c>
      <c r="F70" s="25" t="s">
        <v>2500</v>
      </c>
      <c r="G70" s="25" t="s">
        <v>2632</v>
      </c>
    </row>
    <row r="71" spans="1:7" x14ac:dyDescent="0.4">
      <c r="B71" s="25">
        <v>3</v>
      </c>
      <c r="C71" s="26" t="s">
        <v>2499</v>
      </c>
      <c r="D71" s="25">
        <v>40</v>
      </c>
      <c r="E71" s="25">
        <v>12</v>
      </c>
      <c r="F71" s="25" t="s">
        <v>2501</v>
      </c>
      <c r="G71" s="25" t="s">
        <v>2633</v>
      </c>
    </row>
    <row r="72" spans="1:7" x14ac:dyDescent="0.4">
      <c r="B72" s="25">
        <v>4</v>
      </c>
      <c r="C72" s="26" t="s">
        <v>2503</v>
      </c>
      <c r="D72" s="25">
        <v>70</v>
      </c>
      <c r="E72" s="25">
        <v>11</v>
      </c>
      <c r="F72" s="25" t="s">
        <v>2502</v>
      </c>
      <c r="G72" s="25" t="s">
        <v>2634</v>
      </c>
    </row>
    <row r="73" spans="1:7" x14ac:dyDescent="0.4">
      <c r="B73" s="25">
        <v>5</v>
      </c>
      <c r="C73" s="26" t="s">
        <v>2503</v>
      </c>
      <c r="D73" s="25">
        <v>70</v>
      </c>
      <c r="E73" s="25">
        <v>7</v>
      </c>
      <c r="F73" s="25" t="s">
        <v>2504</v>
      </c>
      <c r="G73" s="25" t="s">
        <v>2635</v>
      </c>
    </row>
    <row r="74" spans="1:7" x14ac:dyDescent="0.4">
      <c r="A74" s="59"/>
      <c r="B74" s="59">
        <v>6</v>
      </c>
      <c r="C74" s="60" t="s">
        <v>2499</v>
      </c>
      <c r="D74" s="59">
        <v>40</v>
      </c>
      <c r="E74" s="59">
        <v>22</v>
      </c>
      <c r="F74" s="59" t="s">
        <v>2505</v>
      </c>
      <c r="G74" s="59" t="s">
        <v>2636</v>
      </c>
    </row>
    <row r="75" spans="1:7" ht="15" x14ac:dyDescent="0.4">
      <c r="A75" s="56" t="s">
        <v>2627</v>
      </c>
      <c r="B75" s="26">
        <v>1</v>
      </c>
      <c r="C75" s="26" t="s">
        <v>2503</v>
      </c>
      <c r="D75" s="26">
        <v>70</v>
      </c>
      <c r="E75" s="26">
        <v>14</v>
      </c>
      <c r="F75" s="26" t="s">
        <v>2532</v>
      </c>
      <c r="G75" s="25" t="s">
        <v>2602</v>
      </c>
    </row>
    <row r="76" spans="1:7" x14ac:dyDescent="0.4">
      <c r="B76" s="26">
        <v>2</v>
      </c>
      <c r="C76" s="26" t="s">
        <v>2507</v>
      </c>
      <c r="D76" s="26">
        <v>120</v>
      </c>
      <c r="E76" s="26">
        <v>23</v>
      </c>
      <c r="F76" s="26" t="s">
        <v>2533</v>
      </c>
      <c r="G76" s="25" t="s">
        <v>2603</v>
      </c>
    </row>
    <row r="77" spans="1:7" x14ac:dyDescent="0.4">
      <c r="B77" s="26">
        <v>3</v>
      </c>
      <c r="C77" s="26" t="s">
        <v>2503</v>
      </c>
      <c r="D77" s="26">
        <v>70</v>
      </c>
      <c r="E77" s="26">
        <v>14</v>
      </c>
      <c r="F77" s="26" t="s">
        <v>2534</v>
      </c>
      <c r="G77" s="25" t="s">
        <v>2604</v>
      </c>
    </row>
    <row r="78" spans="1:7" x14ac:dyDescent="0.4">
      <c r="B78" s="26">
        <v>4</v>
      </c>
      <c r="C78" s="26" t="s">
        <v>2507</v>
      </c>
      <c r="D78" s="26">
        <v>120</v>
      </c>
      <c r="E78" s="26">
        <v>27</v>
      </c>
      <c r="F78" s="26" t="s">
        <v>2535</v>
      </c>
      <c r="G78" s="25" t="s">
        <v>2605</v>
      </c>
    </row>
    <row r="79" spans="1:7" x14ac:dyDescent="0.4">
      <c r="B79" s="26">
        <v>5</v>
      </c>
      <c r="C79" s="26" t="s">
        <v>2503</v>
      </c>
      <c r="D79" s="26">
        <v>80</v>
      </c>
      <c r="E79" s="26">
        <v>14</v>
      </c>
      <c r="F79" s="26" t="s">
        <v>2521</v>
      </c>
      <c r="G79" s="25" t="s">
        <v>2606</v>
      </c>
    </row>
    <row r="80" spans="1:7" x14ac:dyDescent="0.4">
      <c r="B80" s="26">
        <v>6</v>
      </c>
      <c r="C80" s="26" t="s">
        <v>2507</v>
      </c>
      <c r="D80" s="26">
        <v>120</v>
      </c>
      <c r="E80" s="26">
        <v>21</v>
      </c>
      <c r="F80" s="26" t="s">
        <v>2536</v>
      </c>
      <c r="G80" s="25" t="s">
        <v>2607</v>
      </c>
    </row>
    <row r="81" spans="1:18" x14ac:dyDescent="0.4">
      <c r="A81" s="59"/>
      <c r="B81" s="60">
        <v>7</v>
      </c>
      <c r="C81" s="60" t="s">
        <v>2507</v>
      </c>
      <c r="D81" s="60">
        <v>100</v>
      </c>
      <c r="E81" s="60">
        <v>16</v>
      </c>
      <c r="F81" s="60" t="s">
        <v>2537</v>
      </c>
      <c r="G81" s="59" t="s">
        <v>2608</v>
      </c>
    </row>
    <row r="82" spans="1:18" ht="15" x14ac:dyDescent="0.4">
      <c r="A82" s="56" t="s">
        <v>2626</v>
      </c>
      <c r="B82" s="26">
        <v>1</v>
      </c>
      <c r="C82" s="26" t="s">
        <v>2503</v>
      </c>
      <c r="D82" s="26">
        <v>80</v>
      </c>
      <c r="E82" s="26">
        <v>16</v>
      </c>
      <c r="F82" s="26" t="s">
        <v>2532</v>
      </c>
      <c r="G82" s="25" t="s">
        <v>2609</v>
      </c>
    </row>
    <row r="83" spans="1:18" x14ac:dyDescent="0.4">
      <c r="B83" s="26">
        <v>2</v>
      </c>
      <c r="C83" s="26" t="s">
        <v>2503</v>
      </c>
      <c r="D83" s="26">
        <v>70</v>
      </c>
      <c r="E83" s="26">
        <v>14</v>
      </c>
      <c r="F83" s="26" t="s">
        <v>2525</v>
      </c>
      <c r="G83" s="25" t="s">
        <v>2610</v>
      </c>
    </row>
    <row r="84" spans="1:18" x14ac:dyDescent="0.4">
      <c r="B84" s="26">
        <v>3</v>
      </c>
      <c r="C84" s="26" t="s">
        <v>2503</v>
      </c>
      <c r="D84" s="26">
        <v>80</v>
      </c>
      <c r="E84" s="26">
        <v>21</v>
      </c>
      <c r="F84" s="26" t="s">
        <v>2538</v>
      </c>
      <c r="G84" s="25" t="s">
        <v>2611</v>
      </c>
    </row>
    <row r="85" spans="1:18" x14ac:dyDescent="0.4">
      <c r="B85" s="26">
        <v>4</v>
      </c>
      <c r="C85" s="26" t="s">
        <v>2507</v>
      </c>
      <c r="D85" s="26">
        <v>110</v>
      </c>
      <c r="E85" s="26">
        <v>25</v>
      </c>
      <c r="F85" s="26" t="s">
        <v>2508</v>
      </c>
      <c r="G85" s="25" t="s">
        <v>2612</v>
      </c>
    </row>
    <row r="86" spans="1:18" x14ac:dyDescent="0.4">
      <c r="B86" s="26">
        <v>5</v>
      </c>
      <c r="C86" s="26" t="s">
        <v>2507</v>
      </c>
      <c r="D86" s="26">
        <v>150</v>
      </c>
      <c r="E86" s="26">
        <v>33</v>
      </c>
      <c r="F86" s="26" t="s">
        <v>2539</v>
      </c>
      <c r="G86" s="25" t="s">
        <v>2613</v>
      </c>
    </row>
    <row r="87" spans="1:18" x14ac:dyDescent="0.4">
      <c r="A87" s="59"/>
      <c r="B87" s="60">
        <v>6</v>
      </c>
      <c r="C87" s="60" t="s">
        <v>2503</v>
      </c>
      <c r="D87" s="60">
        <v>90</v>
      </c>
      <c r="E87" s="60">
        <v>21</v>
      </c>
      <c r="F87" s="60" t="s">
        <v>2538</v>
      </c>
      <c r="G87" s="59" t="s">
        <v>2614</v>
      </c>
    </row>
    <row r="88" spans="1:18" ht="15" x14ac:dyDescent="0.4">
      <c r="A88" s="56" t="s">
        <v>2625</v>
      </c>
      <c r="B88" s="26">
        <v>1</v>
      </c>
      <c r="C88" s="26" t="s">
        <v>2503</v>
      </c>
      <c r="D88" s="26">
        <v>70</v>
      </c>
      <c r="E88" s="26">
        <v>16</v>
      </c>
      <c r="F88" s="26" t="s">
        <v>2532</v>
      </c>
      <c r="G88" s="25" t="s">
        <v>2615</v>
      </c>
    </row>
    <row r="89" spans="1:18" x14ac:dyDescent="0.4">
      <c r="B89" s="26">
        <v>2</v>
      </c>
      <c r="C89" s="26" t="s">
        <v>2503</v>
      </c>
      <c r="D89" s="26">
        <v>70</v>
      </c>
      <c r="E89" s="26">
        <v>15</v>
      </c>
      <c r="F89" s="26" t="s">
        <v>2534</v>
      </c>
      <c r="G89" s="25" t="s">
        <v>2616</v>
      </c>
    </row>
    <row r="90" spans="1:18" x14ac:dyDescent="0.4">
      <c r="B90" s="26">
        <v>3</v>
      </c>
      <c r="C90" s="26" t="s">
        <v>2507</v>
      </c>
      <c r="D90" s="26">
        <v>120</v>
      </c>
      <c r="E90" s="26">
        <v>26</v>
      </c>
      <c r="F90" s="26" t="s">
        <v>2533</v>
      </c>
      <c r="G90" s="25" t="s">
        <v>2617</v>
      </c>
    </row>
    <row r="91" spans="1:18" x14ac:dyDescent="0.4">
      <c r="B91" s="26">
        <v>4</v>
      </c>
      <c r="C91" s="26" t="s">
        <v>2499</v>
      </c>
      <c r="D91" s="26">
        <v>30</v>
      </c>
      <c r="E91" s="26">
        <v>11</v>
      </c>
      <c r="F91" s="26" t="s">
        <v>2540</v>
      </c>
      <c r="G91" s="25" t="s">
        <v>2618</v>
      </c>
    </row>
    <row r="92" spans="1:18" x14ac:dyDescent="0.4">
      <c r="B92" s="26">
        <v>5</v>
      </c>
      <c r="C92" s="26" t="s">
        <v>2503</v>
      </c>
      <c r="D92" s="26">
        <v>70</v>
      </c>
      <c r="E92" s="26">
        <v>11</v>
      </c>
      <c r="F92" s="26" t="s">
        <v>2541</v>
      </c>
      <c r="G92" s="25" t="s">
        <v>2619</v>
      </c>
    </row>
    <row r="93" spans="1:18" x14ac:dyDescent="0.4">
      <c r="B93" s="26">
        <v>6</v>
      </c>
      <c r="C93" s="26" t="s">
        <v>2499</v>
      </c>
      <c r="D93" s="26">
        <v>60</v>
      </c>
      <c r="E93" s="26">
        <v>21</v>
      </c>
      <c r="F93" s="26" t="s">
        <v>2534</v>
      </c>
      <c r="G93" s="25" t="s">
        <v>2620</v>
      </c>
    </row>
    <row r="94" spans="1:18" x14ac:dyDescent="0.4">
      <c r="A94" s="59"/>
      <c r="B94" s="60">
        <v>7</v>
      </c>
      <c r="C94" s="60" t="s">
        <v>2503</v>
      </c>
      <c r="D94" s="60">
        <v>90</v>
      </c>
      <c r="E94" s="60">
        <v>26</v>
      </c>
      <c r="F94" s="60" t="s">
        <v>2520</v>
      </c>
      <c r="G94" s="59" t="s">
        <v>2621</v>
      </c>
    </row>
    <row r="95" spans="1:18" ht="15" x14ac:dyDescent="0.4">
      <c r="A95" s="56" t="s">
        <v>2730</v>
      </c>
      <c r="B95" s="25">
        <v>1</v>
      </c>
      <c r="C95" s="25" t="s">
        <v>2503</v>
      </c>
      <c r="D95" s="25">
        <v>70</v>
      </c>
      <c r="E95" s="25">
        <v>29</v>
      </c>
      <c r="F95" s="25" t="s">
        <v>2697</v>
      </c>
      <c r="G95" s="25" t="s">
        <v>2711</v>
      </c>
      <c r="I95" s="62"/>
      <c r="K95" s="61"/>
      <c r="Q95" s="62"/>
      <c r="R95" s="62"/>
    </row>
    <row r="96" spans="1:18" x14ac:dyDescent="0.4">
      <c r="B96" s="25">
        <v>2</v>
      </c>
      <c r="C96" s="25" t="s">
        <v>2503</v>
      </c>
      <c r="D96" s="25">
        <v>75</v>
      </c>
      <c r="E96" s="25">
        <v>19</v>
      </c>
      <c r="F96" s="25" t="s">
        <v>2510</v>
      </c>
      <c r="G96" s="25" t="s">
        <v>2712</v>
      </c>
      <c r="I96" s="62"/>
      <c r="K96" s="61"/>
      <c r="Q96" s="62"/>
      <c r="R96" s="62"/>
    </row>
    <row r="97" spans="2:18" x14ac:dyDescent="0.4">
      <c r="B97" s="25">
        <v>3</v>
      </c>
      <c r="C97" s="25" t="s">
        <v>2503</v>
      </c>
      <c r="D97" s="25">
        <v>90</v>
      </c>
      <c r="E97" s="25">
        <v>26</v>
      </c>
      <c r="F97" s="25" t="s">
        <v>2536</v>
      </c>
      <c r="G97" s="25" t="s">
        <v>2713</v>
      </c>
      <c r="I97" s="62"/>
      <c r="K97" s="61"/>
      <c r="Q97" s="62"/>
      <c r="R97" s="62"/>
    </row>
    <row r="98" spans="2:18" x14ac:dyDescent="0.4">
      <c r="B98" s="25">
        <v>4</v>
      </c>
      <c r="C98" s="25" t="s">
        <v>2507</v>
      </c>
      <c r="D98" s="25">
        <v>120</v>
      </c>
      <c r="E98" s="25">
        <v>24</v>
      </c>
      <c r="F98" s="25" t="s">
        <v>2698</v>
      </c>
      <c r="G98" s="25" t="s">
        <v>2714</v>
      </c>
      <c r="I98" s="62"/>
      <c r="K98" s="61"/>
      <c r="Q98" s="62"/>
      <c r="R98" s="62"/>
    </row>
    <row r="99" spans="2:18" x14ac:dyDescent="0.4">
      <c r="B99" s="25">
        <v>5</v>
      </c>
      <c r="C99" s="61" t="s">
        <v>2503</v>
      </c>
      <c r="D99" s="25">
        <v>70</v>
      </c>
      <c r="E99" s="25">
        <v>22</v>
      </c>
      <c r="F99" s="25" t="s">
        <v>2699</v>
      </c>
      <c r="G99" s="25" t="s">
        <v>2715</v>
      </c>
      <c r="I99" s="62"/>
      <c r="J99" s="62"/>
      <c r="K99" s="62"/>
    </row>
    <row r="100" spans="2:18" x14ac:dyDescent="0.4">
      <c r="B100" s="25">
        <v>6</v>
      </c>
      <c r="C100" s="61" t="s">
        <v>2507</v>
      </c>
      <c r="D100" s="25">
        <v>110</v>
      </c>
      <c r="E100" s="25">
        <v>33</v>
      </c>
      <c r="F100" s="25" t="s">
        <v>2700</v>
      </c>
      <c r="G100" s="25" t="s">
        <v>2716</v>
      </c>
      <c r="I100" s="62"/>
      <c r="J100" s="62"/>
      <c r="K100" s="62"/>
    </row>
    <row r="101" spans="2:18" x14ac:dyDescent="0.4">
      <c r="B101" s="25">
        <v>7</v>
      </c>
      <c r="C101" s="25" t="s">
        <v>2507</v>
      </c>
      <c r="D101" s="25">
        <v>110</v>
      </c>
      <c r="E101" s="25">
        <v>32</v>
      </c>
      <c r="F101" s="25" t="s">
        <v>2701</v>
      </c>
      <c r="G101" s="25" t="s">
        <v>2717</v>
      </c>
      <c r="I101" s="62"/>
    </row>
    <row r="102" spans="2:18" x14ac:dyDescent="0.4">
      <c r="B102" s="25">
        <v>8</v>
      </c>
      <c r="C102" s="25" t="s">
        <v>2507</v>
      </c>
      <c r="D102" s="25">
        <v>150</v>
      </c>
      <c r="E102" s="25">
        <v>39</v>
      </c>
      <c r="F102" s="25" t="s">
        <v>2702</v>
      </c>
      <c r="G102" s="25" t="s">
        <v>2718</v>
      </c>
      <c r="I102" s="62"/>
    </row>
    <row r="103" spans="2:18" x14ac:dyDescent="0.4">
      <c r="B103" s="25">
        <v>9</v>
      </c>
      <c r="C103" s="25" t="s">
        <v>2503</v>
      </c>
      <c r="D103" s="25">
        <v>75</v>
      </c>
      <c r="E103" s="25">
        <v>28</v>
      </c>
      <c r="F103" s="25" t="s">
        <v>2517</v>
      </c>
      <c r="G103" s="25" t="s">
        <v>2719</v>
      </c>
      <c r="I103" s="62"/>
    </row>
    <row r="104" spans="2:18" x14ac:dyDescent="0.4">
      <c r="B104" s="25">
        <v>10</v>
      </c>
      <c r="C104" s="25" t="s">
        <v>2503</v>
      </c>
      <c r="D104" s="25">
        <v>90</v>
      </c>
      <c r="E104" s="25">
        <v>22</v>
      </c>
      <c r="F104" s="25" t="s">
        <v>2703</v>
      </c>
      <c r="G104" s="25" t="s">
        <v>2720</v>
      </c>
      <c r="I104" s="62"/>
    </row>
    <row r="105" spans="2:18" x14ac:dyDescent="0.4">
      <c r="B105" s="25">
        <v>11</v>
      </c>
      <c r="C105" s="25" t="s">
        <v>2507</v>
      </c>
      <c r="D105" s="25">
        <v>150</v>
      </c>
      <c r="E105" s="25">
        <v>29</v>
      </c>
      <c r="F105" s="25" t="s">
        <v>2704</v>
      </c>
      <c r="G105" s="25" t="s">
        <v>2721</v>
      </c>
      <c r="I105" s="62"/>
    </row>
    <row r="106" spans="2:18" x14ac:dyDescent="0.4">
      <c r="B106" s="25">
        <v>12</v>
      </c>
      <c r="C106" s="25" t="s">
        <v>2507</v>
      </c>
      <c r="D106" s="25">
        <v>150</v>
      </c>
      <c r="E106" s="25">
        <v>33</v>
      </c>
      <c r="F106" s="25" t="s">
        <v>2705</v>
      </c>
      <c r="G106" s="25" t="s">
        <v>2722</v>
      </c>
      <c r="I106" s="62"/>
    </row>
    <row r="107" spans="2:18" x14ac:dyDescent="0.4">
      <c r="B107" s="25">
        <v>13</v>
      </c>
      <c r="C107" s="25" t="s">
        <v>2507</v>
      </c>
      <c r="D107" s="25">
        <v>120</v>
      </c>
      <c r="E107" s="25">
        <v>31</v>
      </c>
      <c r="F107" s="25" t="s">
        <v>2706</v>
      </c>
      <c r="G107" s="25" t="s">
        <v>2723</v>
      </c>
      <c r="I107" s="62"/>
    </row>
    <row r="108" spans="2:18" x14ac:dyDescent="0.4">
      <c r="B108" s="25">
        <v>14</v>
      </c>
      <c r="C108" s="25" t="s">
        <v>2507</v>
      </c>
      <c r="D108" s="25">
        <v>130</v>
      </c>
      <c r="E108" s="25">
        <v>50</v>
      </c>
      <c r="F108" s="25" t="s">
        <v>2707</v>
      </c>
      <c r="G108" s="25" t="s">
        <v>2724</v>
      </c>
      <c r="I108" s="62"/>
    </row>
    <row r="109" spans="2:18" x14ac:dyDescent="0.4">
      <c r="B109" s="25">
        <v>15</v>
      </c>
      <c r="C109" s="25" t="s">
        <v>2507</v>
      </c>
      <c r="D109" s="25">
        <v>150</v>
      </c>
      <c r="E109" s="25">
        <v>42</v>
      </c>
      <c r="F109" s="25" t="s">
        <v>2702</v>
      </c>
      <c r="G109" s="25" t="s">
        <v>2725</v>
      </c>
      <c r="I109" s="62"/>
    </row>
    <row r="110" spans="2:18" x14ac:dyDescent="0.4">
      <c r="B110" s="25">
        <v>16</v>
      </c>
      <c r="C110" s="25" t="s">
        <v>2503</v>
      </c>
      <c r="D110" s="25">
        <v>70</v>
      </c>
      <c r="E110" s="25">
        <v>12</v>
      </c>
      <c r="F110" s="25" t="s">
        <v>2708</v>
      </c>
      <c r="G110" s="25" t="s">
        <v>2726</v>
      </c>
      <c r="I110" s="62"/>
    </row>
    <row r="111" spans="2:18" x14ac:dyDescent="0.4">
      <c r="B111" s="25">
        <v>17</v>
      </c>
      <c r="C111" s="25" t="s">
        <v>2503</v>
      </c>
      <c r="D111" s="25">
        <v>70</v>
      </c>
      <c r="E111" s="25">
        <v>19</v>
      </c>
      <c r="F111" s="25" t="s">
        <v>2709</v>
      </c>
      <c r="G111" s="25" t="s">
        <v>2727</v>
      </c>
      <c r="I111" s="62"/>
    </row>
    <row r="112" spans="2:18" x14ac:dyDescent="0.4">
      <c r="B112" s="25">
        <v>18</v>
      </c>
      <c r="C112" s="25" t="s">
        <v>2507</v>
      </c>
      <c r="D112" s="25">
        <v>150</v>
      </c>
      <c r="E112" s="25">
        <v>68</v>
      </c>
      <c r="F112" s="25" t="s">
        <v>2710</v>
      </c>
      <c r="G112" s="25" t="s">
        <v>2728</v>
      </c>
      <c r="I112" s="62"/>
    </row>
    <row r="113" spans="1:9" x14ac:dyDescent="0.4">
      <c r="A113" s="59"/>
      <c r="B113" s="59">
        <v>19</v>
      </c>
      <c r="C113" s="59" t="s">
        <v>2499</v>
      </c>
      <c r="D113" s="59">
        <v>60</v>
      </c>
      <c r="E113" s="59">
        <v>11</v>
      </c>
      <c r="F113" s="59" t="s">
        <v>2527</v>
      </c>
      <c r="G113" s="59" t="s">
        <v>2729</v>
      </c>
      <c r="I113" s="62"/>
    </row>
    <row r="114" spans="1:9" ht="15" x14ac:dyDescent="0.4">
      <c r="A114" s="56" t="s">
        <v>2760</v>
      </c>
      <c r="B114" s="25">
        <v>1</v>
      </c>
      <c r="C114" s="25" t="s">
        <v>2503</v>
      </c>
      <c r="D114" s="25">
        <v>90</v>
      </c>
      <c r="E114" s="25">
        <v>20</v>
      </c>
      <c r="F114" s="25" t="s">
        <v>2522</v>
      </c>
      <c r="G114" s="25" t="s">
        <v>2742</v>
      </c>
      <c r="I114" s="62"/>
    </row>
    <row r="115" spans="1:9" x14ac:dyDescent="0.4">
      <c r="B115" s="25">
        <v>2</v>
      </c>
      <c r="C115" s="25" t="s">
        <v>2503</v>
      </c>
      <c r="D115" s="25">
        <v>90</v>
      </c>
      <c r="E115" s="25">
        <v>33</v>
      </c>
      <c r="F115" s="25" t="s">
        <v>2731</v>
      </c>
      <c r="G115" s="25" t="s">
        <v>2743</v>
      </c>
      <c r="I115" s="62"/>
    </row>
    <row r="116" spans="1:9" x14ac:dyDescent="0.4">
      <c r="B116" s="25">
        <v>3</v>
      </c>
      <c r="C116" s="25" t="s">
        <v>2499</v>
      </c>
      <c r="D116" s="25">
        <v>60</v>
      </c>
      <c r="E116" s="25">
        <v>15</v>
      </c>
      <c r="F116" s="25" t="s">
        <v>2534</v>
      </c>
      <c r="G116" s="25" t="s">
        <v>2744</v>
      </c>
      <c r="I116" s="62"/>
    </row>
    <row r="117" spans="1:9" x14ac:dyDescent="0.4">
      <c r="B117" s="25">
        <v>4</v>
      </c>
      <c r="C117" s="25" t="s">
        <v>2503</v>
      </c>
      <c r="D117" s="25">
        <v>80</v>
      </c>
      <c r="E117" s="25">
        <v>26</v>
      </c>
      <c r="F117" s="25" t="s">
        <v>2732</v>
      </c>
      <c r="G117" s="25" t="s">
        <v>2745</v>
      </c>
      <c r="I117" s="62"/>
    </row>
    <row r="118" spans="1:9" x14ac:dyDescent="0.4">
      <c r="B118" s="25">
        <v>5</v>
      </c>
      <c r="C118" s="25" t="s">
        <v>2503</v>
      </c>
      <c r="D118" s="25">
        <v>80</v>
      </c>
      <c r="E118" s="25">
        <v>23</v>
      </c>
      <c r="F118" s="25" t="s">
        <v>2733</v>
      </c>
      <c r="G118" s="25" t="s">
        <v>2746</v>
      </c>
      <c r="I118" s="62"/>
    </row>
    <row r="119" spans="1:9" x14ac:dyDescent="0.4">
      <c r="B119" s="25">
        <v>6</v>
      </c>
      <c r="C119" s="25" t="s">
        <v>2503</v>
      </c>
      <c r="D119" s="25">
        <v>80</v>
      </c>
      <c r="E119" s="25">
        <v>22</v>
      </c>
      <c r="F119" s="25" t="s">
        <v>2521</v>
      </c>
      <c r="G119" s="25" t="s">
        <v>2747</v>
      </c>
      <c r="I119" s="62"/>
    </row>
    <row r="120" spans="1:9" x14ac:dyDescent="0.4">
      <c r="B120" s="25">
        <v>7</v>
      </c>
      <c r="C120" s="25" t="s">
        <v>2507</v>
      </c>
      <c r="D120" s="25">
        <v>100</v>
      </c>
      <c r="E120" s="25">
        <v>22</v>
      </c>
      <c r="F120" s="25" t="s">
        <v>2734</v>
      </c>
      <c r="G120" s="25" t="s">
        <v>2748</v>
      </c>
      <c r="I120" s="62"/>
    </row>
    <row r="121" spans="1:9" x14ac:dyDescent="0.4">
      <c r="B121" s="25">
        <v>8</v>
      </c>
      <c r="C121" s="25" t="s">
        <v>2503</v>
      </c>
      <c r="D121" s="25">
        <v>90</v>
      </c>
      <c r="E121" s="25">
        <v>21</v>
      </c>
      <c r="F121" s="25" t="s">
        <v>2735</v>
      </c>
      <c r="G121" s="25" t="s">
        <v>2749</v>
      </c>
      <c r="I121" s="62"/>
    </row>
    <row r="122" spans="1:9" x14ac:dyDescent="0.4">
      <c r="B122" s="25">
        <v>9</v>
      </c>
      <c r="C122" s="25" t="s">
        <v>2507</v>
      </c>
      <c r="D122" s="25">
        <v>150</v>
      </c>
      <c r="E122" s="25">
        <v>30</v>
      </c>
      <c r="F122" s="25" t="s">
        <v>2736</v>
      </c>
      <c r="G122" s="25" t="s">
        <v>2750</v>
      </c>
      <c r="I122" s="62"/>
    </row>
    <row r="123" spans="1:9" x14ac:dyDescent="0.4">
      <c r="B123" s="25">
        <v>10</v>
      </c>
      <c r="C123" s="25" t="s">
        <v>2503</v>
      </c>
      <c r="D123" s="25">
        <v>90</v>
      </c>
      <c r="E123" s="25">
        <v>23</v>
      </c>
      <c r="F123" s="25" t="s">
        <v>2737</v>
      </c>
      <c r="G123" s="25" t="s">
        <v>2751</v>
      </c>
      <c r="I123" s="62"/>
    </row>
    <row r="124" spans="1:9" x14ac:dyDescent="0.4">
      <c r="B124" s="25">
        <v>11</v>
      </c>
      <c r="C124" s="25" t="s">
        <v>2507</v>
      </c>
      <c r="D124" s="25">
        <v>130</v>
      </c>
      <c r="E124" s="25">
        <v>20</v>
      </c>
      <c r="F124" s="25" t="s">
        <v>2735</v>
      </c>
      <c r="G124" s="25" t="s">
        <v>2752</v>
      </c>
      <c r="I124" s="62"/>
    </row>
    <row r="125" spans="1:9" x14ac:dyDescent="0.4">
      <c r="B125" s="25">
        <v>12</v>
      </c>
      <c r="C125" s="25" t="s">
        <v>2503</v>
      </c>
      <c r="D125" s="25">
        <v>80</v>
      </c>
      <c r="E125" s="25">
        <v>16</v>
      </c>
      <c r="F125" s="25" t="s">
        <v>2738</v>
      </c>
      <c r="G125" s="25" t="s">
        <v>2753</v>
      </c>
      <c r="I125" s="62"/>
    </row>
    <row r="126" spans="1:9" x14ac:dyDescent="0.4">
      <c r="B126" s="25">
        <v>13</v>
      </c>
      <c r="C126" s="25" t="s">
        <v>2507</v>
      </c>
      <c r="D126" s="25">
        <v>150</v>
      </c>
      <c r="E126" s="25">
        <v>25</v>
      </c>
      <c r="F126" s="25" t="s">
        <v>2517</v>
      </c>
      <c r="G126" s="25" t="s">
        <v>2754</v>
      </c>
      <c r="I126" s="62"/>
    </row>
    <row r="127" spans="1:9" x14ac:dyDescent="0.4">
      <c r="B127" s="25">
        <v>14</v>
      </c>
      <c r="C127" s="25" t="s">
        <v>2507</v>
      </c>
      <c r="D127" s="25">
        <v>120</v>
      </c>
      <c r="E127" s="25">
        <v>30</v>
      </c>
      <c r="F127" s="25" t="s">
        <v>2739</v>
      </c>
      <c r="G127" s="25" t="s">
        <v>2755</v>
      </c>
      <c r="I127" s="62"/>
    </row>
    <row r="128" spans="1:9" x14ac:dyDescent="0.4">
      <c r="B128" s="25">
        <v>15</v>
      </c>
      <c r="C128" s="25" t="s">
        <v>2507</v>
      </c>
      <c r="D128" s="25">
        <v>130</v>
      </c>
      <c r="E128" s="25">
        <v>27</v>
      </c>
      <c r="F128" s="25" t="s">
        <v>2698</v>
      </c>
      <c r="G128" s="25" t="s">
        <v>2756</v>
      </c>
      <c r="I128" s="62"/>
    </row>
    <row r="129" spans="1:9" x14ac:dyDescent="0.4">
      <c r="B129" s="25">
        <v>16</v>
      </c>
      <c r="C129" s="25" t="s">
        <v>2507</v>
      </c>
      <c r="D129" s="25">
        <v>120</v>
      </c>
      <c r="E129" s="25">
        <v>24</v>
      </c>
      <c r="F129" s="25" t="s">
        <v>2732</v>
      </c>
      <c r="G129" s="25" t="s">
        <v>2757</v>
      </c>
      <c r="I129" s="62"/>
    </row>
    <row r="130" spans="1:9" x14ac:dyDescent="0.4">
      <c r="B130" s="25">
        <v>17</v>
      </c>
      <c r="C130" s="25" t="s">
        <v>2503</v>
      </c>
      <c r="D130" s="25">
        <v>90</v>
      </c>
      <c r="E130" s="25">
        <v>24</v>
      </c>
      <c r="F130" s="25" t="s">
        <v>2740</v>
      </c>
      <c r="G130" s="25" t="s">
        <v>2758</v>
      </c>
      <c r="I130" s="62"/>
    </row>
    <row r="131" spans="1:9" x14ac:dyDescent="0.4">
      <c r="A131" s="59"/>
      <c r="B131" s="59">
        <v>18</v>
      </c>
      <c r="C131" s="59" t="s">
        <v>2503</v>
      </c>
      <c r="D131" s="59">
        <v>70</v>
      </c>
      <c r="E131" s="59">
        <v>13</v>
      </c>
      <c r="F131" s="59" t="s">
        <v>2741</v>
      </c>
      <c r="G131" s="59" t="s">
        <v>2759</v>
      </c>
      <c r="I131" s="62"/>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91F45-9DDE-4DD3-9ECA-121F2044443B}">
  <dimension ref="A1:K12"/>
  <sheetViews>
    <sheetView workbookViewId="0">
      <selection activeCell="A2" sqref="A2"/>
    </sheetView>
  </sheetViews>
  <sheetFormatPr defaultColWidth="8.5" defaultRowHeight="18.75" x14ac:dyDescent="0.4"/>
  <cols>
    <col min="1" max="1" width="22.125" style="9" customWidth="1"/>
    <col min="2" max="4" width="12.125" style="9" customWidth="1"/>
    <col min="5" max="5" width="14.125" style="9" customWidth="1"/>
    <col min="6" max="6" width="12.5" style="9" customWidth="1"/>
    <col min="7" max="7" width="15" style="9" customWidth="1"/>
    <col min="8" max="8" width="12.5" style="9" customWidth="1"/>
    <col min="9" max="9" width="13.5" style="9" customWidth="1"/>
    <col min="10" max="10" width="11.125" style="9" customWidth="1"/>
    <col min="11" max="11" width="11" style="9" customWidth="1"/>
    <col min="12" max="16384" width="8.5" style="9"/>
  </cols>
  <sheetData>
    <row r="1" spans="1:11" x14ac:dyDescent="0.4">
      <c r="A1" s="11" t="s">
        <v>2770</v>
      </c>
      <c r="B1" s="11"/>
      <c r="C1" s="11"/>
      <c r="D1" s="11"/>
      <c r="E1" s="11"/>
      <c r="F1" s="11"/>
      <c r="G1" s="11"/>
      <c r="H1" s="11"/>
      <c r="I1" s="11"/>
      <c r="J1" s="11"/>
      <c r="K1" s="11"/>
    </row>
    <row r="2" spans="1:11" ht="19.5" thickBot="1" x14ac:dyDescent="0.45">
      <c r="A2" s="12"/>
      <c r="B2" s="13" t="s">
        <v>153</v>
      </c>
      <c r="C2" s="14" t="s">
        <v>741</v>
      </c>
      <c r="D2" s="14" t="s">
        <v>742</v>
      </c>
      <c r="E2" s="14" t="s">
        <v>743</v>
      </c>
      <c r="F2" s="14" t="s">
        <v>744</v>
      </c>
      <c r="G2" s="14" t="s">
        <v>753</v>
      </c>
      <c r="H2" s="14" t="s">
        <v>745</v>
      </c>
      <c r="I2" s="14" t="s">
        <v>754</v>
      </c>
      <c r="J2" s="12" t="s">
        <v>154</v>
      </c>
      <c r="K2" s="14" t="s">
        <v>155</v>
      </c>
    </row>
    <row r="3" spans="1:11" x14ac:dyDescent="0.4">
      <c r="A3" s="15" t="s">
        <v>156</v>
      </c>
      <c r="B3" s="11">
        <v>1</v>
      </c>
      <c r="C3" s="11">
        <v>0.99974293133471004</v>
      </c>
      <c r="D3" s="11">
        <v>0.99972884172145104</v>
      </c>
      <c r="E3" s="11">
        <v>0.97793325837653999</v>
      </c>
      <c r="F3" s="11">
        <v>0.97791300347850496</v>
      </c>
      <c r="G3" s="11">
        <v>0.97612910086669802</v>
      </c>
      <c r="H3" s="11">
        <v>0.97643756773365198</v>
      </c>
      <c r="I3" s="11">
        <v>0.97615868424681895</v>
      </c>
      <c r="J3" s="11">
        <v>0.97467475425957195</v>
      </c>
      <c r="K3" s="11">
        <v>0.86465198521137998</v>
      </c>
    </row>
    <row r="4" spans="1:11" x14ac:dyDescent="0.4">
      <c r="A4" s="15" t="s">
        <v>746</v>
      </c>
      <c r="B4" s="11">
        <v>0.99974293133471004</v>
      </c>
      <c r="C4" s="11">
        <v>1</v>
      </c>
      <c r="D4" s="11">
        <v>0.99997039418850797</v>
      </c>
      <c r="E4" s="11">
        <v>0.97795135009200296</v>
      </c>
      <c r="F4" s="11">
        <v>0.97793109193196603</v>
      </c>
      <c r="G4" s="11">
        <v>0.97619992656790999</v>
      </c>
      <c r="H4" s="11">
        <v>0.97648548149720205</v>
      </c>
      <c r="I4" s="11">
        <v>0.97623451623923596</v>
      </c>
      <c r="J4" s="11">
        <v>0.97471622082212195</v>
      </c>
      <c r="K4" s="11">
        <v>0.86465198521137998</v>
      </c>
    </row>
    <row r="5" spans="1:11" x14ac:dyDescent="0.4">
      <c r="A5" s="15" t="s">
        <v>747</v>
      </c>
      <c r="B5" s="11">
        <v>0.99972884172145104</v>
      </c>
      <c r="C5" s="11">
        <v>0.99997039418850797</v>
      </c>
      <c r="D5" s="11">
        <v>1</v>
      </c>
      <c r="E5" s="11">
        <v>0.97795279704295801</v>
      </c>
      <c r="F5" s="11">
        <v>0.97793256260553596</v>
      </c>
      <c r="G5" s="11">
        <v>0.97620603861576705</v>
      </c>
      <c r="H5" s="11">
        <v>0.97647434732423899</v>
      </c>
      <c r="I5" s="11">
        <v>0.97623281382564497</v>
      </c>
      <c r="J5" s="11">
        <v>0.97472628773835202</v>
      </c>
      <c r="K5" s="11">
        <v>0.86465198521137998</v>
      </c>
    </row>
    <row r="6" spans="1:11" x14ac:dyDescent="0.4">
      <c r="A6" s="15" t="s">
        <v>748</v>
      </c>
      <c r="B6" s="11">
        <v>0.97798021820026004</v>
      </c>
      <c r="C6" s="11">
        <v>0.97789197311870302</v>
      </c>
      <c r="D6" s="11">
        <v>0.97789794567837496</v>
      </c>
      <c r="E6" s="11">
        <v>1</v>
      </c>
      <c r="F6" s="11">
        <v>0.99997327554768001</v>
      </c>
      <c r="G6" s="11">
        <v>0.98051755394204398</v>
      </c>
      <c r="H6" s="11">
        <v>0.98070666516813998</v>
      </c>
      <c r="I6" s="11">
        <v>0.980522196470895</v>
      </c>
      <c r="J6" s="11">
        <v>0.973996856596413</v>
      </c>
      <c r="K6" s="11">
        <v>0.84683407024276303</v>
      </c>
    </row>
    <row r="7" spans="1:11" x14ac:dyDescent="0.4">
      <c r="A7" s="15" t="s">
        <v>749</v>
      </c>
      <c r="B7" s="11">
        <v>0.97794721421655295</v>
      </c>
      <c r="C7" s="11">
        <v>0.977859016066427</v>
      </c>
      <c r="D7" s="11">
        <v>0.97786498849411796</v>
      </c>
      <c r="E7" s="11">
        <v>0.99997327554768001</v>
      </c>
      <c r="F7" s="11">
        <v>1</v>
      </c>
      <c r="G7" s="11">
        <v>0.980434000523286</v>
      </c>
      <c r="H7" s="11">
        <v>0.98062247903053501</v>
      </c>
      <c r="I7" s="11">
        <v>0.98043874288560895</v>
      </c>
      <c r="J7" s="11">
        <v>0.97399913524022297</v>
      </c>
      <c r="K7" s="11">
        <v>0.84683407024276303</v>
      </c>
    </row>
    <row r="8" spans="1:11" x14ac:dyDescent="0.4">
      <c r="A8" s="15" t="s">
        <v>750</v>
      </c>
      <c r="B8" s="11">
        <v>0.97608379639836895</v>
      </c>
      <c r="C8" s="11">
        <v>0.97615826788276805</v>
      </c>
      <c r="D8" s="11">
        <v>0.97612230703914005</v>
      </c>
      <c r="E8" s="11">
        <v>0.98085606875145903</v>
      </c>
      <c r="F8" s="11">
        <v>0.98077348531937003</v>
      </c>
      <c r="G8" s="11">
        <v>1</v>
      </c>
      <c r="H8" s="11">
        <v>0.99976076898143196</v>
      </c>
      <c r="I8" s="11">
        <v>0.99970970143646498</v>
      </c>
      <c r="J8" s="11">
        <v>0.97825797960267402</v>
      </c>
      <c r="K8" s="11">
        <v>0.85318170820227401</v>
      </c>
    </row>
    <row r="9" spans="1:11" x14ac:dyDescent="0.4">
      <c r="A9" s="15" t="s">
        <v>751</v>
      </c>
      <c r="B9" s="11">
        <v>0.97666892328789701</v>
      </c>
      <c r="C9" s="11">
        <v>0.97680034418085304</v>
      </c>
      <c r="D9" s="11">
        <v>0.97676398092578498</v>
      </c>
      <c r="E9" s="11">
        <v>0.98077768858986403</v>
      </c>
      <c r="F9" s="11">
        <v>0.980691548574676</v>
      </c>
      <c r="G9" s="11">
        <v>0.99977656899346301</v>
      </c>
      <c r="H9" s="11">
        <v>1</v>
      </c>
      <c r="I9" s="11">
        <v>0.99990496029945497</v>
      </c>
      <c r="J9" s="11">
        <v>0.97829917992789095</v>
      </c>
      <c r="K9" s="11">
        <v>0.84907438572870997</v>
      </c>
    </row>
    <row r="10" spans="1:11" x14ac:dyDescent="0.4">
      <c r="A10" s="15" t="s">
        <v>752</v>
      </c>
      <c r="B10" s="11">
        <v>0.97614642593717504</v>
      </c>
      <c r="C10" s="11">
        <v>0.97622961709674705</v>
      </c>
      <c r="D10" s="11">
        <v>0.97613448518584101</v>
      </c>
      <c r="E10" s="11">
        <v>0.98086957843279898</v>
      </c>
      <c r="F10" s="11">
        <v>0.98078710333580699</v>
      </c>
      <c r="G10" s="11">
        <v>0.99970970143646498</v>
      </c>
      <c r="H10" s="11">
        <v>0.99990496029945497</v>
      </c>
      <c r="I10" s="11">
        <v>1</v>
      </c>
      <c r="J10" s="11">
        <v>0.97818152459276497</v>
      </c>
      <c r="K10" s="11">
        <v>0.85318170820227401</v>
      </c>
    </row>
    <row r="11" spans="1:11" x14ac:dyDescent="0.4">
      <c r="A11" s="15" t="s">
        <v>154</v>
      </c>
      <c r="B11" s="11">
        <v>0.97489620907181895</v>
      </c>
      <c r="C11" s="11">
        <v>0.97493911557513002</v>
      </c>
      <c r="D11" s="11">
        <v>0.97494917614695897</v>
      </c>
      <c r="E11" s="11">
        <v>0.97370886472839502</v>
      </c>
      <c r="F11" s="11">
        <v>0.97371113032462997</v>
      </c>
      <c r="G11" s="11">
        <v>0.97829942560578598</v>
      </c>
      <c r="H11" s="11">
        <v>0.97801083976598702</v>
      </c>
      <c r="I11" s="11">
        <v>0.97831433151633296</v>
      </c>
      <c r="J11" s="11">
        <v>1</v>
      </c>
      <c r="K11" s="11">
        <v>0.85508537490720105</v>
      </c>
    </row>
    <row r="12" spans="1:11" ht="19.5" thickBot="1" x14ac:dyDescent="0.45">
      <c r="A12" s="16" t="s">
        <v>155</v>
      </c>
      <c r="B12" s="10">
        <v>0.86465198521137998</v>
      </c>
      <c r="C12" s="10">
        <v>0.86465198521137998</v>
      </c>
      <c r="D12" s="10">
        <v>0.86465198521137998</v>
      </c>
      <c r="E12" s="10">
        <v>0.84683407024276303</v>
      </c>
      <c r="F12" s="10">
        <v>0.84683407024276303</v>
      </c>
      <c r="G12" s="10">
        <v>0.85318170820227401</v>
      </c>
      <c r="H12" s="10">
        <v>0.84907438572870997</v>
      </c>
      <c r="I12" s="10">
        <v>0.85318170820227401</v>
      </c>
      <c r="J12" s="10">
        <v>0.85508537490720105</v>
      </c>
      <c r="K12" s="10">
        <v>1</v>
      </c>
    </row>
  </sheetData>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6F9C6-EC8A-4F99-BE0C-67D1360C97AC}">
  <dimension ref="A1:W406"/>
  <sheetViews>
    <sheetView workbookViewId="0">
      <selection activeCell="D20" sqref="D20"/>
    </sheetView>
  </sheetViews>
  <sheetFormatPr defaultRowHeight="18.75" x14ac:dyDescent="0.4"/>
  <cols>
    <col min="1" max="1" width="17.25" customWidth="1"/>
    <col min="2" max="2" width="17.75" customWidth="1"/>
    <col min="3" max="3" width="29.375" customWidth="1"/>
    <col min="4" max="4" width="24.5" customWidth="1"/>
  </cols>
  <sheetData>
    <row r="1" spans="1:23" ht="19.5" thickBot="1" x14ac:dyDescent="0.45">
      <c r="A1" s="21" t="s">
        <v>2765</v>
      </c>
      <c r="B1" s="21"/>
      <c r="C1" s="21"/>
      <c r="D1" s="21"/>
      <c r="E1" s="21"/>
      <c r="F1" s="21"/>
      <c r="G1" s="21"/>
      <c r="H1" s="21"/>
      <c r="I1" s="21"/>
      <c r="J1" s="21"/>
      <c r="K1" s="21"/>
      <c r="L1" s="21"/>
      <c r="M1" s="21"/>
      <c r="N1" s="21"/>
      <c r="O1" s="21"/>
      <c r="P1" s="21"/>
      <c r="Q1" s="21"/>
      <c r="R1" s="21"/>
      <c r="S1" s="21"/>
      <c r="T1" s="21"/>
      <c r="U1" s="21"/>
      <c r="V1" s="21"/>
      <c r="W1" s="21"/>
    </row>
    <row r="2" spans="1:23" ht="19.5" thickBot="1" x14ac:dyDescent="0.45">
      <c r="A2" s="50" t="s">
        <v>2442</v>
      </c>
      <c r="B2" s="50" t="s">
        <v>2443</v>
      </c>
      <c r="C2" s="50" t="s">
        <v>1639</v>
      </c>
      <c r="D2" s="50" t="s">
        <v>828</v>
      </c>
      <c r="E2" s="50" t="s">
        <v>829</v>
      </c>
      <c r="F2" s="50" t="s">
        <v>830</v>
      </c>
      <c r="G2" s="50" t="s">
        <v>831</v>
      </c>
      <c r="H2" s="50" t="s">
        <v>832</v>
      </c>
      <c r="I2" s="50" t="s">
        <v>833</v>
      </c>
      <c r="J2" s="50" t="s">
        <v>834</v>
      </c>
      <c r="K2" s="50" t="s">
        <v>835</v>
      </c>
      <c r="L2" s="50" t="s">
        <v>836</v>
      </c>
      <c r="M2" s="50" t="s">
        <v>837</v>
      </c>
      <c r="N2" s="50" t="s">
        <v>838</v>
      </c>
      <c r="O2" s="50" t="s">
        <v>839</v>
      </c>
      <c r="P2" s="50" t="s">
        <v>840</v>
      </c>
      <c r="Q2" s="50" t="s">
        <v>841</v>
      </c>
      <c r="R2" s="50" t="s">
        <v>842</v>
      </c>
      <c r="S2" s="50" t="s">
        <v>843</v>
      </c>
      <c r="T2" s="50" t="s">
        <v>844</v>
      </c>
      <c r="U2" s="50" t="s">
        <v>845</v>
      </c>
      <c r="V2" s="50" t="s">
        <v>846</v>
      </c>
      <c r="W2" s="50" t="s">
        <v>847</v>
      </c>
    </row>
    <row r="3" spans="1:23" x14ac:dyDescent="0.4">
      <c r="A3" s="18" t="s">
        <v>2444</v>
      </c>
      <c r="B3" s="18" t="s">
        <v>1640</v>
      </c>
      <c r="C3" s="18" t="s">
        <v>1641</v>
      </c>
      <c r="D3" s="18" t="s">
        <v>848</v>
      </c>
      <c r="E3" s="18" t="s">
        <v>849</v>
      </c>
      <c r="F3" s="18" t="s">
        <v>850</v>
      </c>
      <c r="G3" s="18" t="s">
        <v>851</v>
      </c>
      <c r="H3" s="18" t="s">
        <v>852</v>
      </c>
      <c r="I3" s="18" t="s">
        <v>853</v>
      </c>
      <c r="J3" s="18" t="s">
        <v>854</v>
      </c>
      <c r="K3" s="18" t="s">
        <v>855</v>
      </c>
      <c r="L3" s="18" t="s">
        <v>855</v>
      </c>
      <c r="M3" s="18" t="s">
        <v>855</v>
      </c>
      <c r="N3" s="18" t="s">
        <v>855</v>
      </c>
      <c r="O3" s="18" t="s">
        <v>855</v>
      </c>
      <c r="P3" s="18" t="s">
        <v>855</v>
      </c>
      <c r="Q3" s="18" t="s">
        <v>855</v>
      </c>
      <c r="R3" s="18" t="s">
        <v>855</v>
      </c>
      <c r="S3" s="18" t="s">
        <v>855</v>
      </c>
      <c r="T3" s="18" t="s">
        <v>855</v>
      </c>
      <c r="U3" s="18" t="s">
        <v>855</v>
      </c>
      <c r="V3" s="18" t="s">
        <v>855</v>
      </c>
      <c r="W3" s="18" t="s">
        <v>856</v>
      </c>
    </row>
    <row r="4" spans="1:23" x14ac:dyDescent="0.4">
      <c r="A4" s="18" t="s">
        <v>2444</v>
      </c>
      <c r="B4" s="18" t="s">
        <v>1642</v>
      </c>
      <c r="C4" s="18" t="s">
        <v>1643</v>
      </c>
      <c r="D4" s="18" t="s">
        <v>857</v>
      </c>
      <c r="E4" s="18" t="s">
        <v>858</v>
      </c>
      <c r="F4" s="18" t="s">
        <v>859</v>
      </c>
      <c r="G4" s="18" t="s">
        <v>860</v>
      </c>
      <c r="H4" s="18" t="s">
        <v>861</v>
      </c>
      <c r="I4" s="18" t="s">
        <v>862</v>
      </c>
      <c r="J4" s="18" t="s">
        <v>863</v>
      </c>
      <c r="K4" s="18" t="s">
        <v>855</v>
      </c>
      <c r="L4" s="18" t="s">
        <v>855</v>
      </c>
      <c r="M4" s="18" t="s">
        <v>855</v>
      </c>
      <c r="N4" s="18" t="s">
        <v>864</v>
      </c>
      <c r="O4" s="18" t="s">
        <v>855</v>
      </c>
      <c r="P4" s="18" t="s">
        <v>855</v>
      </c>
      <c r="Q4" s="18" t="s">
        <v>855</v>
      </c>
      <c r="R4" s="18" t="s">
        <v>855</v>
      </c>
      <c r="S4" s="18" t="s">
        <v>865</v>
      </c>
      <c r="T4" s="18" t="s">
        <v>855</v>
      </c>
      <c r="U4" s="18" t="s">
        <v>855</v>
      </c>
      <c r="V4" s="18" t="s">
        <v>855</v>
      </c>
      <c r="W4" s="18" t="s">
        <v>866</v>
      </c>
    </row>
    <row r="5" spans="1:23" x14ac:dyDescent="0.4">
      <c r="A5" s="18" t="s">
        <v>2444</v>
      </c>
      <c r="B5" s="18" t="s">
        <v>1644</v>
      </c>
      <c r="C5" s="18" t="s">
        <v>1645</v>
      </c>
      <c r="D5" s="18" t="s">
        <v>867</v>
      </c>
      <c r="E5" s="18" t="s">
        <v>868</v>
      </c>
      <c r="F5" s="18" t="s">
        <v>869</v>
      </c>
      <c r="G5" s="18" t="s">
        <v>870</v>
      </c>
      <c r="H5" s="18" t="s">
        <v>871</v>
      </c>
      <c r="I5" s="18" t="s">
        <v>853</v>
      </c>
      <c r="J5" s="18" t="s">
        <v>872</v>
      </c>
      <c r="K5" s="18" t="s">
        <v>855</v>
      </c>
      <c r="L5" s="18" t="s">
        <v>855</v>
      </c>
      <c r="M5" s="18" t="s">
        <v>855</v>
      </c>
      <c r="N5" s="18" t="s">
        <v>873</v>
      </c>
      <c r="O5" s="18" t="s">
        <v>855</v>
      </c>
      <c r="P5" s="18" t="s">
        <v>855</v>
      </c>
      <c r="Q5" s="18" t="s">
        <v>855</v>
      </c>
      <c r="R5" s="18" t="s">
        <v>855</v>
      </c>
      <c r="S5" s="18" t="s">
        <v>865</v>
      </c>
      <c r="T5" s="18" t="s">
        <v>855</v>
      </c>
      <c r="U5" s="18" t="s">
        <v>855</v>
      </c>
      <c r="V5" s="18" t="s">
        <v>855</v>
      </c>
      <c r="W5" s="18" t="s">
        <v>874</v>
      </c>
    </row>
    <row r="6" spans="1:23" x14ac:dyDescent="0.4">
      <c r="A6" s="18" t="s">
        <v>2444</v>
      </c>
      <c r="B6" s="18" t="s">
        <v>1646</v>
      </c>
      <c r="C6" s="18" t="s">
        <v>1647</v>
      </c>
      <c r="D6" s="18" t="s">
        <v>867</v>
      </c>
      <c r="E6" s="18" t="s">
        <v>875</v>
      </c>
      <c r="F6" s="18" t="s">
        <v>876</v>
      </c>
      <c r="G6" s="18" t="s">
        <v>870</v>
      </c>
      <c r="H6" s="18" t="s">
        <v>871</v>
      </c>
      <c r="I6" s="18" t="s">
        <v>853</v>
      </c>
      <c r="J6" s="18" t="s">
        <v>872</v>
      </c>
      <c r="K6" s="18" t="s">
        <v>855</v>
      </c>
      <c r="L6" s="18" t="s">
        <v>855</v>
      </c>
      <c r="M6" s="18" t="s">
        <v>855</v>
      </c>
      <c r="N6" s="18" t="s">
        <v>873</v>
      </c>
      <c r="O6" s="18" t="s">
        <v>855</v>
      </c>
      <c r="P6" s="18" t="s">
        <v>855</v>
      </c>
      <c r="Q6" s="18" t="s">
        <v>855</v>
      </c>
      <c r="R6" s="18" t="s">
        <v>855</v>
      </c>
      <c r="S6" s="18" t="s">
        <v>865</v>
      </c>
      <c r="T6" s="18" t="s">
        <v>855</v>
      </c>
      <c r="U6" s="18" t="s">
        <v>855</v>
      </c>
      <c r="V6" s="18" t="s">
        <v>855</v>
      </c>
      <c r="W6" s="18" t="s">
        <v>874</v>
      </c>
    </row>
    <row r="7" spans="1:23" x14ac:dyDescent="0.4">
      <c r="A7" s="18" t="s">
        <v>2444</v>
      </c>
      <c r="B7" s="18" t="s">
        <v>1648</v>
      </c>
      <c r="C7" s="18" t="s">
        <v>1649</v>
      </c>
      <c r="D7" s="18" t="s">
        <v>877</v>
      </c>
      <c r="E7" s="18" t="s">
        <v>878</v>
      </c>
      <c r="F7" s="18" t="s">
        <v>879</v>
      </c>
      <c r="G7" s="18" t="s">
        <v>880</v>
      </c>
      <c r="H7" s="18" t="s">
        <v>881</v>
      </c>
      <c r="I7" s="18" t="s">
        <v>149</v>
      </c>
      <c r="J7" s="18" t="s">
        <v>882</v>
      </c>
      <c r="K7" s="18" t="s">
        <v>855</v>
      </c>
      <c r="L7" s="18" t="s">
        <v>855</v>
      </c>
      <c r="M7" s="18" t="s">
        <v>855</v>
      </c>
      <c r="N7" s="18" t="s">
        <v>855</v>
      </c>
      <c r="O7" s="18" t="s">
        <v>855</v>
      </c>
      <c r="P7" s="18" t="s">
        <v>855</v>
      </c>
      <c r="Q7" s="18" t="s">
        <v>855</v>
      </c>
      <c r="R7" s="18" t="s">
        <v>855</v>
      </c>
      <c r="S7" s="18" t="s">
        <v>855</v>
      </c>
      <c r="T7" s="18" t="s">
        <v>855</v>
      </c>
      <c r="U7" s="18" t="s">
        <v>855</v>
      </c>
      <c r="V7" s="18" t="s">
        <v>855</v>
      </c>
      <c r="W7" s="18" t="s">
        <v>883</v>
      </c>
    </row>
    <row r="8" spans="1:23" x14ac:dyDescent="0.4">
      <c r="A8" s="18" t="s">
        <v>2444</v>
      </c>
      <c r="B8" s="18" t="s">
        <v>1650</v>
      </c>
      <c r="C8" s="18" t="s">
        <v>1651</v>
      </c>
      <c r="D8" s="18" t="s">
        <v>884</v>
      </c>
      <c r="E8" s="18" t="s">
        <v>885</v>
      </c>
      <c r="F8" s="18" t="s">
        <v>886</v>
      </c>
      <c r="G8" s="18" t="s">
        <v>870</v>
      </c>
      <c r="H8" s="18" t="s">
        <v>871</v>
      </c>
      <c r="I8" s="18" t="s">
        <v>853</v>
      </c>
      <c r="J8" s="18" t="s">
        <v>872</v>
      </c>
      <c r="K8" s="18" t="s">
        <v>855</v>
      </c>
      <c r="L8" s="18" t="s">
        <v>855</v>
      </c>
      <c r="M8" s="18" t="s">
        <v>855</v>
      </c>
      <c r="N8" s="18" t="s">
        <v>873</v>
      </c>
      <c r="O8" s="18" t="s">
        <v>855</v>
      </c>
      <c r="P8" s="18" t="s">
        <v>855</v>
      </c>
      <c r="Q8" s="18" t="s">
        <v>855</v>
      </c>
      <c r="R8" s="18" t="s">
        <v>855</v>
      </c>
      <c r="S8" s="18" t="s">
        <v>865</v>
      </c>
      <c r="T8" s="18" t="s">
        <v>855</v>
      </c>
      <c r="U8" s="18" t="s">
        <v>855</v>
      </c>
      <c r="V8" s="18" t="s">
        <v>855</v>
      </c>
      <c r="W8" s="18" t="s">
        <v>874</v>
      </c>
    </row>
    <row r="9" spans="1:23" x14ac:dyDescent="0.4">
      <c r="A9" s="18" t="s">
        <v>2444</v>
      </c>
      <c r="B9" s="18" t="s">
        <v>1652</v>
      </c>
      <c r="C9" s="18" t="s">
        <v>1653</v>
      </c>
      <c r="D9" s="18" t="s">
        <v>887</v>
      </c>
      <c r="E9" s="18" t="s">
        <v>888</v>
      </c>
      <c r="F9" s="18" t="s">
        <v>879</v>
      </c>
      <c r="G9" s="18" t="s">
        <v>889</v>
      </c>
      <c r="H9" s="18" t="s">
        <v>890</v>
      </c>
      <c r="I9" s="18" t="s">
        <v>853</v>
      </c>
      <c r="J9" s="18" t="s">
        <v>891</v>
      </c>
      <c r="K9" s="18" t="s">
        <v>855</v>
      </c>
      <c r="L9" s="18" t="s">
        <v>855</v>
      </c>
      <c r="M9" s="18" t="s">
        <v>855</v>
      </c>
      <c r="N9" s="18" t="s">
        <v>855</v>
      </c>
      <c r="O9" s="18" t="s">
        <v>855</v>
      </c>
      <c r="P9" s="18" t="s">
        <v>855</v>
      </c>
      <c r="Q9" s="18" t="s">
        <v>855</v>
      </c>
      <c r="R9" s="18" t="s">
        <v>855</v>
      </c>
      <c r="S9" s="18" t="s">
        <v>855</v>
      </c>
      <c r="T9" s="18" t="s">
        <v>855</v>
      </c>
      <c r="U9" s="18" t="s">
        <v>855</v>
      </c>
      <c r="V9" s="18" t="s">
        <v>855</v>
      </c>
      <c r="W9" s="18" t="s">
        <v>892</v>
      </c>
    </row>
    <row r="10" spans="1:23" x14ac:dyDescent="0.4">
      <c r="A10" s="18" t="s">
        <v>2444</v>
      </c>
      <c r="B10" s="18" t="s">
        <v>1654</v>
      </c>
      <c r="C10" s="18" t="s">
        <v>1655</v>
      </c>
      <c r="D10" s="18" t="s">
        <v>893</v>
      </c>
      <c r="E10" s="18" t="s">
        <v>894</v>
      </c>
      <c r="F10" s="18" t="s">
        <v>895</v>
      </c>
      <c r="G10" s="18" t="s">
        <v>896</v>
      </c>
      <c r="H10" s="18" t="s">
        <v>852</v>
      </c>
      <c r="I10" s="18" t="s">
        <v>853</v>
      </c>
      <c r="J10" s="18" t="s">
        <v>854</v>
      </c>
      <c r="K10" s="18" t="s">
        <v>855</v>
      </c>
      <c r="L10" s="18" t="s">
        <v>855</v>
      </c>
      <c r="M10" s="18" t="s">
        <v>855</v>
      </c>
      <c r="N10" s="18" t="s">
        <v>855</v>
      </c>
      <c r="O10" s="18" t="s">
        <v>855</v>
      </c>
      <c r="P10" s="18" t="s">
        <v>855</v>
      </c>
      <c r="Q10" s="18" t="s">
        <v>855</v>
      </c>
      <c r="R10" s="18" t="s">
        <v>855</v>
      </c>
      <c r="S10" s="18" t="s">
        <v>855</v>
      </c>
      <c r="T10" s="18" t="s">
        <v>855</v>
      </c>
      <c r="U10" s="18" t="s">
        <v>855</v>
      </c>
      <c r="V10" s="18" t="s">
        <v>855</v>
      </c>
      <c r="W10" s="18" t="s">
        <v>897</v>
      </c>
    </row>
    <row r="11" spans="1:23" x14ac:dyDescent="0.4">
      <c r="A11" s="18" t="s">
        <v>2444</v>
      </c>
      <c r="B11" s="18" t="s">
        <v>1656</v>
      </c>
      <c r="C11" s="18" t="s">
        <v>1657</v>
      </c>
      <c r="D11" s="18" t="s">
        <v>898</v>
      </c>
      <c r="E11" s="18" t="s">
        <v>899</v>
      </c>
      <c r="F11" s="18" t="s">
        <v>900</v>
      </c>
      <c r="G11" s="18" t="s">
        <v>901</v>
      </c>
      <c r="H11" s="18" t="s">
        <v>902</v>
      </c>
      <c r="I11" s="18" t="s">
        <v>853</v>
      </c>
      <c r="J11" s="18" t="s">
        <v>903</v>
      </c>
      <c r="K11" s="18" t="s">
        <v>855</v>
      </c>
      <c r="L11" s="18" t="s">
        <v>855</v>
      </c>
      <c r="M11" s="18" t="s">
        <v>855</v>
      </c>
      <c r="N11" s="18" t="s">
        <v>855</v>
      </c>
      <c r="O11" s="18" t="s">
        <v>855</v>
      </c>
      <c r="P11" s="18" t="s">
        <v>855</v>
      </c>
      <c r="Q11" s="18" t="s">
        <v>855</v>
      </c>
      <c r="R11" s="18" t="s">
        <v>855</v>
      </c>
      <c r="S11" s="18" t="s">
        <v>855</v>
      </c>
      <c r="T11" s="18" t="s">
        <v>855</v>
      </c>
      <c r="U11" s="18" t="s">
        <v>855</v>
      </c>
      <c r="V11" s="18" t="s">
        <v>855</v>
      </c>
      <c r="W11" s="18" t="s">
        <v>904</v>
      </c>
    </row>
    <row r="12" spans="1:23" x14ac:dyDescent="0.4">
      <c r="A12" s="18" t="s">
        <v>2444</v>
      </c>
      <c r="B12" s="18" t="s">
        <v>1658</v>
      </c>
      <c r="C12" s="18" t="s">
        <v>1659</v>
      </c>
      <c r="D12" s="18" t="s">
        <v>905</v>
      </c>
      <c r="E12" s="18" t="s">
        <v>906</v>
      </c>
      <c r="F12" s="18" t="s">
        <v>907</v>
      </c>
      <c r="G12" s="18" t="s">
        <v>908</v>
      </c>
      <c r="H12" s="18" t="s">
        <v>861</v>
      </c>
      <c r="I12" s="18" t="s">
        <v>909</v>
      </c>
      <c r="J12" s="18" t="s">
        <v>910</v>
      </c>
      <c r="K12" s="18" t="s">
        <v>911</v>
      </c>
      <c r="L12" s="18" t="s">
        <v>855</v>
      </c>
      <c r="M12" s="18" t="s">
        <v>855</v>
      </c>
      <c r="N12" s="18" t="s">
        <v>912</v>
      </c>
      <c r="O12" s="18" t="s">
        <v>855</v>
      </c>
      <c r="P12" s="18" t="s">
        <v>913</v>
      </c>
      <c r="Q12" s="18" t="s">
        <v>855</v>
      </c>
      <c r="R12" s="18" t="s">
        <v>855</v>
      </c>
      <c r="S12" s="18" t="s">
        <v>914</v>
      </c>
      <c r="T12" s="18" t="s">
        <v>915</v>
      </c>
      <c r="U12" s="18" t="s">
        <v>855</v>
      </c>
      <c r="V12" s="18" t="s">
        <v>855</v>
      </c>
      <c r="W12" s="18" t="s">
        <v>916</v>
      </c>
    </row>
    <row r="13" spans="1:23" x14ac:dyDescent="0.4">
      <c r="A13" s="18" t="s">
        <v>2444</v>
      </c>
      <c r="B13" s="18" t="s">
        <v>1660</v>
      </c>
      <c r="C13" s="18" t="s">
        <v>1661</v>
      </c>
      <c r="D13" s="18" t="s">
        <v>917</v>
      </c>
      <c r="E13" s="18" t="s">
        <v>918</v>
      </c>
      <c r="F13" s="18" t="s">
        <v>859</v>
      </c>
      <c r="G13" s="18" t="s">
        <v>919</v>
      </c>
      <c r="H13" s="18" t="s">
        <v>861</v>
      </c>
      <c r="I13" s="18" t="s">
        <v>920</v>
      </c>
      <c r="J13" s="18" t="s">
        <v>921</v>
      </c>
      <c r="K13" s="18" t="s">
        <v>855</v>
      </c>
      <c r="L13" s="18" t="s">
        <v>855</v>
      </c>
      <c r="M13" s="18" t="s">
        <v>855</v>
      </c>
      <c r="N13" s="18" t="s">
        <v>922</v>
      </c>
      <c r="O13" s="18" t="s">
        <v>923</v>
      </c>
      <c r="P13" s="18" t="s">
        <v>855</v>
      </c>
      <c r="Q13" s="18" t="s">
        <v>924</v>
      </c>
      <c r="R13" s="18" t="s">
        <v>925</v>
      </c>
      <c r="S13" s="18" t="s">
        <v>926</v>
      </c>
      <c r="T13" s="18" t="s">
        <v>855</v>
      </c>
      <c r="U13" s="18" t="s">
        <v>855</v>
      </c>
      <c r="V13" s="18" t="s">
        <v>855</v>
      </c>
      <c r="W13" s="18" t="s">
        <v>927</v>
      </c>
    </row>
    <row r="14" spans="1:23" x14ac:dyDescent="0.4">
      <c r="A14" s="18" t="s">
        <v>2444</v>
      </c>
      <c r="B14" s="18" t="s">
        <v>1662</v>
      </c>
      <c r="C14" s="18" t="s">
        <v>1663</v>
      </c>
      <c r="D14" s="18" t="s">
        <v>928</v>
      </c>
      <c r="E14" s="18" t="s">
        <v>929</v>
      </c>
      <c r="F14" s="18" t="s">
        <v>930</v>
      </c>
      <c r="G14" s="18" t="s">
        <v>931</v>
      </c>
      <c r="H14" s="18" t="s">
        <v>932</v>
      </c>
      <c r="I14" s="18" t="s">
        <v>933</v>
      </c>
      <c r="J14" s="18" t="s">
        <v>934</v>
      </c>
      <c r="K14" s="18" t="s">
        <v>935</v>
      </c>
      <c r="L14" s="18" t="s">
        <v>936</v>
      </c>
      <c r="M14" s="18" t="s">
        <v>937</v>
      </c>
      <c r="N14" s="18" t="s">
        <v>938</v>
      </c>
      <c r="O14" s="18" t="s">
        <v>939</v>
      </c>
      <c r="P14" s="18" t="s">
        <v>855</v>
      </c>
      <c r="Q14" s="18" t="s">
        <v>940</v>
      </c>
      <c r="R14" s="18" t="s">
        <v>941</v>
      </c>
      <c r="S14" s="18" t="s">
        <v>926</v>
      </c>
      <c r="T14" s="18" t="s">
        <v>855</v>
      </c>
      <c r="U14" s="18" t="s">
        <v>855</v>
      </c>
      <c r="V14" s="18" t="s">
        <v>942</v>
      </c>
      <c r="W14" s="18" t="s">
        <v>943</v>
      </c>
    </row>
    <row r="15" spans="1:23" x14ac:dyDescent="0.4">
      <c r="A15" s="18" t="s">
        <v>2444</v>
      </c>
      <c r="B15" s="18" t="s">
        <v>1664</v>
      </c>
      <c r="C15" s="18" t="s">
        <v>1665</v>
      </c>
      <c r="D15" s="18" t="s">
        <v>944</v>
      </c>
      <c r="E15" s="18" t="s">
        <v>945</v>
      </c>
      <c r="F15" s="18" t="s">
        <v>946</v>
      </c>
      <c r="G15" s="18" t="s">
        <v>947</v>
      </c>
      <c r="H15" s="18" t="s">
        <v>861</v>
      </c>
      <c r="I15" s="18" t="s">
        <v>853</v>
      </c>
      <c r="J15" s="18" t="s">
        <v>948</v>
      </c>
      <c r="K15" s="18" t="s">
        <v>855</v>
      </c>
      <c r="L15" s="18" t="s">
        <v>855</v>
      </c>
      <c r="M15" s="18" t="s">
        <v>855</v>
      </c>
      <c r="N15" s="18" t="s">
        <v>855</v>
      </c>
      <c r="O15" s="18" t="s">
        <v>855</v>
      </c>
      <c r="P15" s="18" t="s">
        <v>855</v>
      </c>
      <c r="Q15" s="18" t="s">
        <v>855</v>
      </c>
      <c r="R15" s="18" t="s">
        <v>855</v>
      </c>
      <c r="S15" s="18" t="s">
        <v>855</v>
      </c>
      <c r="T15" s="18" t="s">
        <v>855</v>
      </c>
      <c r="U15" s="18" t="s">
        <v>855</v>
      </c>
      <c r="V15" s="18" t="s">
        <v>855</v>
      </c>
      <c r="W15" s="18" t="s">
        <v>949</v>
      </c>
    </row>
    <row r="16" spans="1:23" x14ac:dyDescent="0.4">
      <c r="A16" s="18" t="s">
        <v>2444</v>
      </c>
      <c r="B16" s="18" t="s">
        <v>1666</v>
      </c>
      <c r="C16" s="18" t="s">
        <v>1667</v>
      </c>
      <c r="D16" s="18" t="s">
        <v>950</v>
      </c>
      <c r="E16" s="18" t="s">
        <v>951</v>
      </c>
      <c r="F16" s="18" t="s">
        <v>952</v>
      </c>
      <c r="G16" s="18" t="s">
        <v>953</v>
      </c>
      <c r="H16" s="18" t="s">
        <v>954</v>
      </c>
      <c r="I16" s="18" t="s">
        <v>955</v>
      </c>
      <c r="J16" s="18" t="s">
        <v>956</v>
      </c>
      <c r="K16" s="18" t="s">
        <v>957</v>
      </c>
      <c r="L16" s="18" t="s">
        <v>855</v>
      </c>
      <c r="M16" s="18" t="s">
        <v>958</v>
      </c>
      <c r="N16" s="18" t="s">
        <v>959</v>
      </c>
      <c r="O16" s="18" t="s">
        <v>960</v>
      </c>
      <c r="P16" s="18" t="s">
        <v>961</v>
      </c>
      <c r="Q16" s="18" t="s">
        <v>962</v>
      </c>
      <c r="R16" s="18" t="s">
        <v>963</v>
      </c>
      <c r="S16" s="18" t="s">
        <v>964</v>
      </c>
      <c r="T16" s="18" t="s">
        <v>965</v>
      </c>
      <c r="U16" s="18" t="s">
        <v>855</v>
      </c>
      <c r="V16" s="18" t="s">
        <v>855</v>
      </c>
      <c r="W16" s="18" t="s">
        <v>966</v>
      </c>
    </row>
    <row r="17" spans="1:23" x14ac:dyDescent="0.4">
      <c r="A17" s="18" t="s">
        <v>2444</v>
      </c>
      <c r="B17" s="18" t="s">
        <v>1668</v>
      </c>
      <c r="C17" s="18" t="s">
        <v>1669</v>
      </c>
      <c r="D17" s="18" t="s">
        <v>967</v>
      </c>
      <c r="E17" s="18" t="s">
        <v>968</v>
      </c>
      <c r="F17" s="18" t="s">
        <v>969</v>
      </c>
      <c r="G17" s="18" t="s">
        <v>970</v>
      </c>
      <c r="H17" s="18" t="s">
        <v>932</v>
      </c>
      <c r="I17" s="18" t="s">
        <v>971</v>
      </c>
      <c r="J17" s="18" t="s">
        <v>972</v>
      </c>
      <c r="K17" s="18" t="s">
        <v>973</v>
      </c>
      <c r="L17" s="18" t="s">
        <v>974</v>
      </c>
      <c r="M17" s="18" t="s">
        <v>855</v>
      </c>
      <c r="N17" s="18" t="s">
        <v>975</v>
      </c>
      <c r="O17" s="18" t="s">
        <v>855</v>
      </c>
      <c r="P17" s="18" t="s">
        <v>855</v>
      </c>
      <c r="Q17" s="18" t="s">
        <v>855</v>
      </c>
      <c r="R17" s="18" t="s">
        <v>855</v>
      </c>
      <c r="S17" s="18" t="s">
        <v>976</v>
      </c>
      <c r="T17" s="18" t="s">
        <v>977</v>
      </c>
      <c r="U17" s="18" t="s">
        <v>855</v>
      </c>
      <c r="V17" s="18" t="s">
        <v>855</v>
      </c>
      <c r="W17" s="18" t="s">
        <v>978</v>
      </c>
    </row>
    <row r="18" spans="1:23" x14ac:dyDescent="0.4">
      <c r="A18" s="18" t="s">
        <v>2444</v>
      </c>
      <c r="B18" s="18" t="s">
        <v>1670</v>
      </c>
      <c r="C18" s="18" t="s">
        <v>1671</v>
      </c>
      <c r="D18" s="18" t="s">
        <v>979</v>
      </c>
      <c r="E18" s="18" t="s">
        <v>980</v>
      </c>
      <c r="F18" s="18" t="s">
        <v>981</v>
      </c>
      <c r="G18" s="18" t="s">
        <v>982</v>
      </c>
      <c r="H18" s="18" t="s">
        <v>983</v>
      </c>
      <c r="I18" s="18" t="s">
        <v>971</v>
      </c>
      <c r="J18" s="18" t="s">
        <v>984</v>
      </c>
      <c r="K18" s="18" t="s">
        <v>985</v>
      </c>
      <c r="L18" s="18" t="s">
        <v>855</v>
      </c>
      <c r="M18" s="18" t="s">
        <v>986</v>
      </c>
      <c r="N18" s="18" t="s">
        <v>987</v>
      </c>
      <c r="O18" s="18" t="s">
        <v>855</v>
      </c>
      <c r="P18" s="18" t="s">
        <v>855</v>
      </c>
      <c r="Q18" s="18" t="s">
        <v>855</v>
      </c>
      <c r="R18" s="18" t="s">
        <v>855</v>
      </c>
      <c r="S18" s="18" t="s">
        <v>988</v>
      </c>
      <c r="T18" s="18" t="s">
        <v>989</v>
      </c>
      <c r="U18" s="18" t="s">
        <v>855</v>
      </c>
      <c r="V18" s="18" t="s">
        <v>855</v>
      </c>
      <c r="W18" s="18" t="s">
        <v>990</v>
      </c>
    </row>
    <row r="19" spans="1:23" x14ac:dyDescent="0.4">
      <c r="A19" s="18" t="s">
        <v>2444</v>
      </c>
      <c r="B19" s="18" t="s">
        <v>1672</v>
      </c>
      <c r="C19" s="18" t="s">
        <v>1673</v>
      </c>
      <c r="D19" s="18" t="s">
        <v>991</v>
      </c>
      <c r="E19" s="18" t="s">
        <v>992</v>
      </c>
      <c r="F19" s="18" t="s">
        <v>993</v>
      </c>
      <c r="G19" s="18" t="s">
        <v>994</v>
      </c>
      <c r="H19" s="18" t="s">
        <v>983</v>
      </c>
      <c r="I19" s="18" t="s">
        <v>853</v>
      </c>
      <c r="J19" s="18" t="s">
        <v>854</v>
      </c>
      <c r="K19" s="18" t="s">
        <v>855</v>
      </c>
      <c r="L19" s="18" t="s">
        <v>855</v>
      </c>
      <c r="M19" s="18" t="s">
        <v>855</v>
      </c>
      <c r="N19" s="18" t="s">
        <v>855</v>
      </c>
      <c r="O19" s="18" t="s">
        <v>855</v>
      </c>
      <c r="P19" s="18" t="s">
        <v>855</v>
      </c>
      <c r="Q19" s="18" t="s">
        <v>855</v>
      </c>
      <c r="R19" s="18" t="s">
        <v>855</v>
      </c>
      <c r="S19" s="18" t="s">
        <v>855</v>
      </c>
      <c r="T19" s="18" t="s">
        <v>855</v>
      </c>
      <c r="U19" s="18" t="s">
        <v>855</v>
      </c>
      <c r="V19" s="18" t="s">
        <v>855</v>
      </c>
      <c r="W19" s="18" t="s">
        <v>995</v>
      </c>
    </row>
    <row r="20" spans="1:23" x14ac:dyDescent="0.4">
      <c r="A20" s="18" t="s">
        <v>2444</v>
      </c>
      <c r="B20" s="18" t="s">
        <v>1674</v>
      </c>
      <c r="C20" s="18" t="s">
        <v>1675</v>
      </c>
      <c r="D20" s="18" t="s">
        <v>996</v>
      </c>
      <c r="E20" s="18" t="s">
        <v>997</v>
      </c>
      <c r="F20" s="18" t="s">
        <v>998</v>
      </c>
      <c r="G20" s="18" t="s">
        <v>999</v>
      </c>
      <c r="H20" s="18" t="s">
        <v>861</v>
      </c>
      <c r="I20" s="18" t="s">
        <v>909</v>
      </c>
      <c r="J20" s="18" t="s">
        <v>1000</v>
      </c>
      <c r="K20" s="18" t="s">
        <v>855</v>
      </c>
      <c r="L20" s="18" t="s">
        <v>1001</v>
      </c>
      <c r="M20" s="18" t="s">
        <v>855</v>
      </c>
      <c r="N20" s="18" t="s">
        <v>1002</v>
      </c>
      <c r="O20" s="18" t="s">
        <v>855</v>
      </c>
      <c r="P20" s="18" t="s">
        <v>1003</v>
      </c>
      <c r="Q20" s="18" t="s">
        <v>855</v>
      </c>
      <c r="R20" s="18" t="s">
        <v>855</v>
      </c>
      <c r="S20" s="18" t="s">
        <v>914</v>
      </c>
      <c r="T20" s="18" t="s">
        <v>915</v>
      </c>
      <c r="U20" s="18" t="s">
        <v>855</v>
      </c>
      <c r="V20" s="18" t="s">
        <v>855</v>
      </c>
      <c r="W20" s="18" t="s">
        <v>1004</v>
      </c>
    </row>
    <row r="21" spans="1:23" x14ac:dyDescent="0.4">
      <c r="A21" s="18" t="s">
        <v>2444</v>
      </c>
      <c r="B21" s="18" t="s">
        <v>1676</v>
      </c>
      <c r="C21" s="18" t="s">
        <v>1677</v>
      </c>
      <c r="D21" s="18" t="s">
        <v>1005</v>
      </c>
      <c r="E21" s="18" t="s">
        <v>1006</v>
      </c>
      <c r="F21" s="18" t="s">
        <v>1007</v>
      </c>
      <c r="G21" s="18" t="s">
        <v>999</v>
      </c>
      <c r="H21" s="18" t="s">
        <v>861</v>
      </c>
      <c r="I21" s="18" t="s">
        <v>909</v>
      </c>
      <c r="J21" s="18" t="s">
        <v>1000</v>
      </c>
      <c r="K21" s="18" t="s">
        <v>855</v>
      </c>
      <c r="L21" s="18" t="s">
        <v>1001</v>
      </c>
      <c r="M21" s="18" t="s">
        <v>855</v>
      </c>
      <c r="N21" s="18" t="s">
        <v>1002</v>
      </c>
      <c r="O21" s="18" t="s">
        <v>855</v>
      </c>
      <c r="P21" s="18" t="s">
        <v>1003</v>
      </c>
      <c r="Q21" s="18" t="s">
        <v>855</v>
      </c>
      <c r="R21" s="18" t="s">
        <v>855</v>
      </c>
      <c r="S21" s="18" t="s">
        <v>914</v>
      </c>
      <c r="T21" s="18" t="s">
        <v>915</v>
      </c>
      <c r="U21" s="18" t="s">
        <v>855</v>
      </c>
      <c r="V21" s="18" t="s">
        <v>855</v>
      </c>
      <c r="W21" s="18" t="s">
        <v>1004</v>
      </c>
    </row>
    <row r="22" spans="1:23" x14ac:dyDescent="0.4">
      <c r="A22" s="18" t="s">
        <v>2444</v>
      </c>
      <c r="B22" s="18" t="s">
        <v>1678</v>
      </c>
      <c r="C22" s="18" t="s">
        <v>1679</v>
      </c>
      <c r="D22" s="18" t="s">
        <v>1008</v>
      </c>
      <c r="E22" s="18" t="s">
        <v>1009</v>
      </c>
      <c r="F22" s="18" t="s">
        <v>1010</v>
      </c>
      <c r="G22" s="18" t="s">
        <v>1011</v>
      </c>
      <c r="H22" s="18" t="s">
        <v>881</v>
      </c>
      <c r="I22" s="18" t="s">
        <v>1012</v>
      </c>
      <c r="J22" s="18" t="s">
        <v>1013</v>
      </c>
      <c r="K22" s="18" t="s">
        <v>855</v>
      </c>
      <c r="L22" s="18" t="s">
        <v>855</v>
      </c>
      <c r="M22" s="18" t="s">
        <v>1014</v>
      </c>
      <c r="N22" s="18" t="s">
        <v>1015</v>
      </c>
      <c r="O22" s="18" t="s">
        <v>1016</v>
      </c>
      <c r="P22" s="18" t="s">
        <v>855</v>
      </c>
      <c r="Q22" s="18" t="s">
        <v>1017</v>
      </c>
      <c r="R22" s="18" t="s">
        <v>1018</v>
      </c>
      <c r="S22" s="18" t="s">
        <v>926</v>
      </c>
      <c r="T22" s="18" t="s">
        <v>855</v>
      </c>
      <c r="U22" s="18" t="s">
        <v>1019</v>
      </c>
      <c r="V22" s="18" t="s">
        <v>855</v>
      </c>
      <c r="W22" s="18" t="s">
        <v>1020</v>
      </c>
    </row>
    <row r="23" spans="1:23" x14ac:dyDescent="0.4">
      <c r="A23" s="18" t="s">
        <v>2444</v>
      </c>
      <c r="B23" s="18" t="s">
        <v>1680</v>
      </c>
      <c r="C23" s="18" t="s">
        <v>1681</v>
      </c>
      <c r="D23" s="18" t="s">
        <v>1021</v>
      </c>
      <c r="E23" s="18" t="s">
        <v>1022</v>
      </c>
      <c r="F23" s="18" t="s">
        <v>1023</v>
      </c>
      <c r="G23" s="18" t="s">
        <v>1024</v>
      </c>
      <c r="H23" s="18" t="s">
        <v>861</v>
      </c>
      <c r="I23" s="18" t="s">
        <v>1025</v>
      </c>
      <c r="J23" s="18" t="s">
        <v>1026</v>
      </c>
      <c r="K23" s="18" t="s">
        <v>1027</v>
      </c>
      <c r="L23" s="18" t="s">
        <v>855</v>
      </c>
      <c r="M23" s="18" t="s">
        <v>1028</v>
      </c>
      <c r="N23" s="18" t="s">
        <v>1029</v>
      </c>
      <c r="O23" s="18" t="s">
        <v>1030</v>
      </c>
      <c r="P23" s="18" t="s">
        <v>855</v>
      </c>
      <c r="Q23" s="18" t="s">
        <v>1031</v>
      </c>
      <c r="R23" s="18" t="s">
        <v>1032</v>
      </c>
      <c r="S23" s="18" t="s">
        <v>926</v>
      </c>
      <c r="T23" s="18" t="s">
        <v>855</v>
      </c>
      <c r="U23" s="18" t="s">
        <v>855</v>
      </c>
      <c r="V23" s="18" t="s">
        <v>855</v>
      </c>
      <c r="W23" s="18" t="s">
        <v>1033</v>
      </c>
    </row>
    <row r="24" spans="1:23" x14ac:dyDescent="0.4">
      <c r="A24" s="18" t="s">
        <v>2444</v>
      </c>
      <c r="B24" s="18" t="s">
        <v>1682</v>
      </c>
      <c r="C24" s="18" t="s">
        <v>1683</v>
      </c>
      <c r="D24" s="18" t="s">
        <v>1034</v>
      </c>
      <c r="E24" s="18" t="s">
        <v>1035</v>
      </c>
      <c r="F24" s="18" t="s">
        <v>1036</v>
      </c>
      <c r="G24" s="18" t="s">
        <v>1037</v>
      </c>
      <c r="H24" s="18" t="s">
        <v>861</v>
      </c>
      <c r="I24" s="18" t="s">
        <v>1038</v>
      </c>
      <c r="J24" s="18" t="s">
        <v>1039</v>
      </c>
      <c r="K24" s="18" t="s">
        <v>1040</v>
      </c>
      <c r="L24" s="18" t="s">
        <v>855</v>
      </c>
      <c r="M24" s="18" t="s">
        <v>1041</v>
      </c>
      <c r="N24" s="18" t="s">
        <v>1042</v>
      </c>
      <c r="O24" s="18" t="s">
        <v>855</v>
      </c>
      <c r="P24" s="18" t="s">
        <v>855</v>
      </c>
      <c r="Q24" s="18" t="s">
        <v>1043</v>
      </c>
      <c r="R24" s="18" t="s">
        <v>1044</v>
      </c>
      <c r="S24" s="18" t="s">
        <v>988</v>
      </c>
      <c r="T24" s="18" t="s">
        <v>855</v>
      </c>
      <c r="U24" s="18" t="s">
        <v>855</v>
      </c>
      <c r="V24" s="18" t="s">
        <v>855</v>
      </c>
      <c r="W24" s="18" t="s">
        <v>1045</v>
      </c>
    </row>
    <row r="25" spans="1:23" x14ac:dyDescent="0.4">
      <c r="A25" s="18" t="s">
        <v>2444</v>
      </c>
      <c r="B25" s="18" t="s">
        <v>1684</v>
      </c>
      <c r="C25" s="18" t="s">
        <v>1685</v>
      </c>
      <c r="D25" s="18" t="s">
        <v>1046</v>
      </c>
      <c r="E25" s="18" t="s">
        <v>1047</v>
      </c>
      <c r="F25" s="18" t="s">
        <v>1048</v>
      </c>
      <c r="G25" s="18" t="s">
        <v>1037</v>
      </c>
      <c r="H25" s="18" t="s">
        <v>861</v>
      </c>
      <c r="I25" s="18" t="s">
        <v>1038</v>
      </c>
      <c r="J25" s="18" t="s">
        <v>1039</v>
      </c>
      <c r="K25" s="18" t="s">
        <v>1040</v>
      </c>
      <c r="L25" s="18" t="s">
        <v>855</v>
      </c>
      <c r="M25" s="18" t="s">
        <v>1041</v>
      </c>
      <c r="N25" s="18" t="s">
        <v>1042</v>
      </c>
      <c r="O25" s="18" t="s">
        <v>855</v>
      </c>
      <c r="P25" s="18" t="s">
        <v>855</v>
      </c>
      <c r="Q25" s="18" t="s">
        <v>1043</v>
      </c>
      <c r="R25" s="18" t="s">
        <v>1044</v>
      </c>
      <c r="S25" s="18" t="s">
        <v>988</v>
      </c>
      <c r="T25" s="18" t="s">
        <v>855</v>
      </c>
      <c r="U25" s="18" t="s">
        <v>855</v>
      </c>
      <c r="V25" s="18" t="s">
        <v>855</v>
      </c>
      <c r="W25" s="18" t="s">
        <v>1045</v>
      </c>
    </row>
    <row r="26" spans="1:23" x14ac:dyDescent="0.4">
      <c r="A26" s="18" t="s">
        <v>2444</v>
      </c>
      <c r="B26" s="18" t="s">
        <v>1686</v>
      </c>
      <c r="C26" s="18" t="s">
        <v>1687</v>
      </c>
      <c r="D26" s="18" t="s">
        <v>1049</v>
      </c>
      <c r="E26" s="18" t="s">
        <v>1050</v>
      </c>
      <c r="F26" s="18" t="s">
        <v>1051</v>
      </c>
      <c r="G26" s="18" t="s">
        <v>1052</v>
      </c>
      <c r="H26" s="18" t="s">
        <v>932</v>
      </c>
      <c r="I26" s="18" t="s">
        <v>909</v>
      </c>
      <c r="J26" s="18" t="s">
        <v>1053</v>
      </c>
      <c r="K26" s="18" t="s">
        <v>855</v>
      </c>
      <c r="L26" s="18" t="s">
        <v>855</v>
      </c>
      <c r="M26" s="18" t="s">
        <v>855</v>
      </c>
      <c r="N26" s="18" t="s">
        <v>1054</v>
      </c>
      <c r="O26" s="18" t="s">
        <v>1055</v>
      </c>
      <c r="P26" s="18" t="s">
        <v>1056</v>
      </c>
      <c r="Q26" s="18" t="s">
        <v>855</v>
      </c>
      <c r="R26" s="18" t="s">
        <v>855</v>
      </c>
      <c r="S26" s="18" t="s">
        <v>1057</v>
      </c>
      <c r="T26" s="18" t="s">
        <v>1058</v>
      </c>
      <c r="U26" s="18" t="s">
        <v>855</v>
      </c>
      <c r="V26" s="18" t="s">
        <v>855</v>
      </c>
      <c r="W26" s="18" t="s">
        <v>1059</v>
      </c>
    </row>
    <row r="27" spans="1:23" x14ac:dyDescent="0.4">
      <c r="A27" s="18" t="s">
        <v>2444</v>
      </c>
      <c r="B27" s="18" t="s">
        <v>1688</v>
      </c>
      <c r="C27" s="18" t="s">
        <v>1689</v>
      </c>
      <c r="D27" s="18" t="s">
        <v>1060</v>
      </c>
      <c r="E27" s="18" t="s">
        <v>1061</v>
      </c>
      <c r="F27" s="18" t="s">
        <v>1062</v>
      </c>
      <c r="G27" s="18" t="s">
        <v>1063</v>
      </c>
      <c r="H27" s="18" t="s">
        <v>1064</v>
      </c>
      <c r="I27" s="18" t="s">
        <v>1065</v>
      </c>
      <c r="J27" s="18" t="s">
        <v>1066</v>
      </c>
      <c r="K27" s="18" t="s">
        <v>1067</v>
      </c>
      <c r="L27" s="18" t="s">
        <v>1068</v>
      </c>
      <c r="M27" s="18" t="s">
        <v>855</v>
      </c>
      <c r="N27" s="18" t="s">
        <v>1069</v>
      </c>
      <c r="O27" s="18" t="s">
        <v>855</v>
      </c>
      <c r="P27" s="18" t="s">
        <v>855</v>
      </c>
      <c r="Q27" s="18" t="s">
        <v>855</v>
      </c>
      <c r="R27" s="18" t="s">
        <v>855</v>
      </c>
      <c r="S27" s="18" t="s">
        <v>865</v>
      </c>
      <c r="T27" s="18" t="s">
        <v>855</v>
      </c>
      <c r="U27" s="18" t="s">
        <v>855</v>
      </c>
      <c r="V27" s="18" t="s">
        <v>855</v>
      </c>
      <c r="W27" s="18" t="s">
        <v>1070</v>
      </c>
    </row>
    <row r="28" spans="1:23" x14ac:dyDescent="0.4">
      <c r="A28" s="18" t="s">
        <v>2444</v>
      </c>
      <c r="B28" s="18" t="s">
        <v>1690</v>
      </c>
      <c r="C28" s="18" t="s">
        <v>1691</v>
      </c>
      <c r="D28" s="18" t="s">
        <v>1071</v>
      </c>
      <c r="E28" s="18" t="s">
        <v>1072</v>
      </c>
      <c r="F28" s="18" t="s">
        <v>1073</v>
      </c>
      <c r="G28" s="18" t="s">
        <v>1074</v>
      </c>
      <c r="H28" s="18" t="s">
        <v>861</v>
      </c>
      <c r="I28" s="18" t="s">
        <v>920</v>
      </c>
      <c r="J28" s="18" t="s">
        <v>1075</v>
      </c>
      <c r="K28" s="18" t="s">
        <v>855</v>
      </c>
      <c r="L28" s="18" t="s">
        <v>855</v>
      </c>
      <c r="M28" s="18" t="s">
        <v>855</v>
      </c>
      <c r="N28" s="18" t="s">
        <v>1076</v>
      </c>
      <c r="O28" s="18" t="s">
        <v>855</v>
      </c>
      <c r="P28" s="18" t="s">
        <v>855</v>
      </c>
      <c r="Q28" s="18" t="s">
        <v>855</v>
      </c>
      <c r="R28" s="18" t="s">
        <v>855</v>
      </c>
      <c r="S28" s="18" t="s">
        <v>865</v>
      </c>
      <c r="T28" s="18" t="s">
        <v>855</v>
      </c>
      <c r="U28" s="18" t="s">
        <v>855</v>
      </c>
      <c r="V28" s="18" t="s">
        <v>855</v>
      </c>
      <c r="W28" s="18" t="s">
        <v>1077</v>
      </c>
    </row>
    <row r="29" spans="1:23" x14ac:dyDescent="0.4">
      <c r="A29" s="18" t="s">
        <v>2444</v>
      </c>
      <c r="B29" s="18" t="s">
        <v>1692</v>
      </c>
      <c r="C29" s="18" t="s">
        <v>1693</v>
      </c>
      <c r="D29" s="18" t="s">
        <v>1078</v>
      </c>
      <c r="E29" s="18" t="s">
        <v>1079</v>
      </c>
      <c r="F29" s="18" t="s">
        <v>1080</v>
      </c>
      <c r="G29" s="18" t="s">
        <v>1081</v>
      </c>
      <c r="H29" s="18" t="s">
        <v>871</v>
      </c>
      <c r="I29" s="18" t="s">
        <v>853</v>
      </c>
      <c r="J29" s="18" t="s">
        <v>1082</v>
      </c>
      <c r="K29" s="18" t="s">
        <v>855</v>
      </c>
      <c r="L29" s="18" t="s">
        <v>855</v>
      </c>
      <c r="M29" s="18" t="s">
        <v>855</v>
      </c>
      <c r="N29" s="18" t="s">
        <v>855</v>
      </c>
      <c r="O29" s="18" t="s">
        <v>855</v>
      </c>
      <c r="P29" s="18" t="s">
        <v>855</v>
      </c>
      <c r="Q29" s="18" t="s">
        <v>855</v>
      </c>
      <c r="R29" s="18" t="s">
        <v>855</v>
      </c>
      <c r="S29" s="18" t="s">
        <v>855</v>
      </c>
      <c r="T29" s="18" t="s">
        <v>855</v>
      </c>
      <c r="U29" s="18" t="s">
        <v>855</v>
      </c>
      <c r="V29" s="18" t="s">
        <v>855</v>
      </c>
      <c r="W29" s="18" t="s">
        <v>892</v>
      </c>
    </row>
    <row r="30" spans="1:23" x14ac:dyDescent="0.4">
      <c r="A30" s="18" t="s">
        <v>2444</v>
      </c>
      <c r="B30" s="18" t="s">
        <v>1694</v>
      </c>
      <c r="C30" s="18" t="s">
        <v>1695</v>
      </c>
      <c r="D30" s="18" t="s">
        <v>1083</v>
      </c>
      <c r="E30" s="18" t="s">
        <v>1084</v>
      </c>
      <c r="F30" s="18" t="s">
        <v>1085</v>
      </c>
      <c r="G30" s="18" t="s">
        <v>1086</v>
      </c>
      <c r="H30" s="18" t="s">
        <v>881</v>
      </c>
      <c r="I30" s="18" t="s">
        <v>971</v>
      </c>
      <c r="J30" s="18" t="s">
        <v>1087</v>
      </c>
      <c r="K30" s="18" t="s">
        <v>1088</v>
      </c>
      <c r="L30" s="18" t="s">
        <v>1089</v>
      </c>
      <c r="M30" s="18" t="s">
        <v>855</v>
      </c>
      <c r="N30" s="18" t="s">
        <v>1090</v>
      </c>
      <c r="O30" s="18" t="s">
        <v>855</v>
      </c>
      <c r="P30" s="18" t="s">
        <v>855</v>
      </c>
      <c r="Q30" s="18" t="s">
        <v>855</v>
      </c>
      <c r="R30" s="18" t="s">
        <v>855</v>
      </c>
      <c r="S30" s="18" t="s">
        <v>976</v>
      </c>
      <c r="T30" s="18" t="s">
        <v>1091</v>
      </c>
      <c r="U30" s="18" t="s">
        <v>855</v>
      </c>
      <c r="V30" s="18" t="s">
        <v>1092</v>
      </c>
      <c r="W30" s="18" t="s">
        <v>1093</v>
      </c>
    </row>
    <row r="31" spans="1:23" x14ac:dyDescent="0.4">
      <c r="A31" s="18" t="s">
        <v>2444</v>
      </c>
      <c r="B31" s="18" t="s">
        <v>1696</v>
      </c>
      <c r="C31" s="18" t="s">
        <v>1697</v>
      </c>
      <c r="D31" s="18" t="s">
        <v>1094</v>
      </c>
      <c r="E31" s="18" t="s">
        <v>1095</v>
      </c>
      <c r="F31" s="18" t="s">
        <v>1096</v>
      </c>
      <c r="G31" s="18" t="s">
        <v>1097</v>
      </c>
      <c r="H31" s="18" t="s">
        <v>861</v>
      </c>
      <c r="I31" s="18" t="s">
        <v>1038</v>
      </c>
      <c r="J31" s="18" t="s">
        <v>1098</v>
      </c>
      <c r="K31" s="18" t="s">
        <v>1099</v>
      </c>
      <c r="L31" s="18" t="s">
        <v>1100</v>
      </c>
      <c r="M31" s="18" t="s">
        <v>1101</v>
      </c>
      <c r="N31" s="18" t="s">
        <v>1102</v>
      </c>
      <c r="O31" s="18" t="s">
        <v>1103</v>
      </c>
      <c r="P31" s="18" t="s">
        <v>855</v>
      </c>
      <c r="Q31" s="18" t="s">
        <v>1104</v>
      </c>
      <c r="R31" s="18" t="s">
        <v>1105</v>
      </c>
      <c r="S31" s="18" t="s">
        <v>1106</v>
      </c>
      <c r="T31" s="18" t="s">
        <v>855</v>
      </c>
      <c r="U31" s="18" t="s">
        <v>855</v>
      </c>
      <c r="V31" s="18" t="s">
        <v>855</v>
      </c>
      <c r="W31" s="18" t="s">
        <v>1107</v>
      </c>
    </row>
    <row r="32" spans="1:23" x14ac:dyDescent="0.4">
      <c r="A32" s="18" t="s">
        <v>2444</v>
      </c>
      <c r="B32" s="18" t="s">
        <v>1698</v>
      </c>
      <c r="C32" s="18" t="s">
        <v>1699</v>
      </c>
      <c r="D32" s="18" t="s">
        <v>1108</v>
      </c>
      <c r="E32" s="18" t="s">
        <v>1109</v>
      </c>
      <c r="F32" s="18" t="s">
        <v>1110</v>
      </c>
      <c r="G32" s="18" t="s">
        <v>1111</v>
      </c>
      <c r="H32" s="18" t="s">
        <v>871</v>
      </c>
      <c r="I32" s="18" t="s">
        <v>853</v>
      </c>
      <c r="J32" s="18" t="s">
        <v>1112</v>
      </c>
      <c r="K32" s="18" t="s">
        <v>855</v>
      </c>
      <c r="L32" s="18" t="s">
        <v>855</v>
      </c>
      <c r="M32" s="18" t="s">
        <v>855</v>
      </c>
      <c r="N32" s="18" t="s">
        <v>855</v>
      </c>
      <c r="O32" s="18" t="s">
        <v>855</v>
      </c>
      <c r="P32" s="18" t="s">
        <v>855</v>
      </c>
      <c r="Q32" s="18" t="s">
        <v>855</v>
      </c>
      <c r="R32" s="18" t="s">
        <v>855</v>
      </c>
      <c r="S32" s="18" t="s">
        <v>855</v>
      </c>
      <c r="T32" s="18" t="s">
        <v>855</v>
      </c>
      <c r="U32" s="18" t="s">
        <v>855</v>
      </c>
      <c r="V32" s="18" t="s">
        <v>855</v>
      </c>
      <c r="W32" s="18" t="s">
        <v>892</v>
      </c>
    </row>
    <row r="33" spans="1:23" x14ac:dyDescent="0.4">
      <c r="A33" s="18" t="s">
        <v>2444</v>
      </c>
      <c r="B33" s="18" t="s">
        <v>1700</v>
      </c>
      <c r="C33" s="18" t="s">
        <v>1701</v>
      </c>
      <c r="D33" s="18" t="s">
        <v>1113</v>
      </c>
      <c r="E33" s="18" t="s">
        <v>1114</v>
      </c>
      <c r="F33" s="18" t="s">
        <v>1115</v>
      </c>
      <c r="G33" s="18" t="s">
        <v>1116</v>
      </c>
      <c r="H33" s="18" t="s">
        <v>902</v>
      </c>
      <c r="I33" s="18" t="s">
        <v>853</v>
      </c>
      <c r="J33" s="18" t="s">
        <v>854</v>
      </c>
      <c r="K33" s="18" t="s">
        <v>855</v>
      </c>
      <c r="L33" s="18" t="s">
        <v>855</v>
      </c>
      <c r="M33" s="18" t="s">
        <v>855</v>
      </c>
      <c r="N33" s="18" t="s">
        <v>855</v>
      </c>
      <c r="O33" s="18" t="s">
        <v>855</v>
      </c>
      <c r="P33" s="18" t="s">
        <v>855</v>
      </c>
      <c r="Q33" s="18" t="s">
        <v>855</v>
      </c>
      <c r="R33" s="18" t="s">
        <v>855</v>
      </c>
      <c r="S33" s="18" t="s">
        <v>855</v>
      </c>
      <c r="T33" s="18" t="s">
        <v>855</v>
      </c>
      <c r="U33" s="18" t="s">
        <v>855</v>
      </c>
      <c r="V33" s="18" t="s">
        <v>855</v>
      </c>
      <c r="W33" s="18" t="s">
        <v>995</v>
      </c>
    </row>
    <row r="34" spans="1:23" x14ac:dyDescent="0.4">
      <c r="A34" s="18" t="s">
        <v>2444</v>
      </c>
      <c r="B34" s="18" t="s">
        <v>1702</v>
      </c>
      <c r="C34" s="18" t="s">
        <v>1703</v>
      </c>
      <c r="D34" s="18" t="s">
        <v>1117</v>
      </c>
      <c r="E34" s="18" t="s">
        <v>1118</v>
      </c>
      <c r="F34" s="18" t="s">
        <v>1119</v>
      </c>
      <c r="G34" s="18" t="s">
        <v>1120</v>
      </c>
      <c r="H34" s="18" t="s">
        <v>861</v>
      </c>
      <c r="I34" s="18" t="s">
        <v>920</v>
      </c>
      <c r="J34" s="18" t="s">
        <v>1121</v>
      </c>
      <c r="K34" s="18" t="s">
        <v>855</v>
      </c>
      <c r="L34" s="18" t="s">
        <v>855</v>
      </c>
      <c r="M34" s="18" t="s">
        <v>855</v>
      </c>
      <c r="N34" s="18" t="s">
        <v>855</v>
      </c>
      <c r="O34" s="18" t="s">
        <v>855</v>
      </c>
      <c r="P34" s="18" t="s">
        <v>855</v>
      </c>
      <c r="Q34" s="18" t="s">
        <v>855</v>
      </c>
      <c r="R34" s="18" t="s">
        <v>855</v>
      </c>
      <c r="S34" s="18" t="s">
        <v>855</v>
      </c>
      <c r="T34" s="18" t="s">
        <v>855</v>
      </c>
      <c r="U34" s="18" t="s">
        <v>855</v>
      </c>
      <c r="V34" s="18" t="s">
        <v>855</v>
      </c>
      <c r="W34" s="18" t="s">
        <v>1122</v>
      </c>
    </row>
    <row r="35" spans="1:23" x14ac:dyDescent="0.4">
      <c r="A35" s="18" t="s">
        <v>2444</v>
      </c>
      <c r="B35" s="18" t="s">
        <v>1704</v>
      </c>
      <c r="C35" s="18" t="s">
        <v>1705</v>
      </c>
      <c r="D35" s="18" t="s">
        <v>1123</v>
      </c>
      <c r="E35" s="18" t="s">
        <v>1124</v>
      </c>
      <c r="F35" s="18" t="s">
        <v>1125</v>
      </c>
      <c r="G35" s="18" t="s">
        <v>1126</v>
      </c>
      <c r="H35" s="18" t="s">
        <v>932</v>
      </c>
      <c r="I35" s="18" t="s">
        <v>853</v>
      </c>
      <c r="J35" s="18" t="s">
        <v>854</v>
      </c>
      <c r="K35" s="18" t="s">
        <v>855</v>
      </c>
      <c r="L35" s="18" t="s">
        <v>855</v>
      </c>
      <c r="M35" s="18" t="s">
        <v>855</v>
      </c>
      <c r="N35" s="18" t="s">
        <v>873</v>
      </c>
      <c r="O35" s="18" t="s">
        <v>855</v>
      </c>
      <c r="P35" s="18" t="s">
        <v>855</v>
      </c>
      <c r="Q35" s="18" t="s">
        <v>855</v>
      </c>
      <c r="R35" s="18" t="s">
        <v>855</v>
      </c>
      <c r="S35" s="18" t="s">
        <v>865</v>
      </c>
      <c r="T35" s="18" t="s">
        <v>855</v>
      </c>
      <c r="U35" s="18" t="s">
        <v>855</v>
      </c>
      <c r="V35" s="18" t="s">
        <v>855</v>
      </c>
      <c r="W35" s="18" t="s">
        <v>874</v>
      </c>
    </row>
    <row r="36" spans="1:23" x14ac:dyDescent="0.4">
      <c r="A36" s="18" t="s">
        <v>2444</v>
      </c>
      <c r="B36" s="18" t="s">
        <v>1706</v>
      </c>
      <c r="C36" s="18" t="s">
        <v>1707</v>
      </c>
      <c r="D36" s="18" t="s">
        <v>1127</v>
      </c>
      <c r="E36" s="18" t="s">
        <v>1128</v>
      </c>
      <c r="F36" s="18" t="s">
        <v>1129</v>
      </c>
      <c r="G36" s="18" t="s">
        <v>1130</v>
      </c>
      <c r="H36" s="18" t="s">
        <v>861</v>
      </c>
      <c r="I36" s="18" t="s">
        <v>1131</v>
      </c>
      <c r="J36" s="18" t="s">
        <v>1132</v>
      </c>
      <c r="K36" s="18" t="s">
        <v>1133</v>
      </c>
      <c r="L36" s="18" t="s">
        <v>1134</v>
      </c>
      <c r="M36" s="18" t="s">
        <v>1135</v>
      </c>
      <c r="N36" s="18" t="s">
        <v>1136</v>
      </c>
      <c r="O36" s="18" t="s">
        <v>1137</v>
      </c>
      <c r="P36" s="18" t="s">
        <v>855</v>
      </c>
      <c r="Q36" s="18" t="s">
        <v>1138</v>
      </c>
      <c r="R36" s="18" t="s">
        <v>1139</v>
      </c>
      <c r="S36" s="18" t="s">
        <v>926</v>
      </c>
      <c r="T36" s="18" t="s">
        <v>855</v>
      </c>
      <c r="U36" s="18" t="s">
        <v>855</v>
      </c>
      <c r="V36" s="18" t="s">
        <v>855</v>
      </c>
      <c r="W36" s="18" t="s">
        <v>1140</v>
      </c>
    </row>
    <row r="37" spans="1:23" x14ac:dyDescent="0.4">
      <c r="A37" s="18" t="s">
        <v>2444</v>
      </c>
      <c r="B37" s="18" t="s">
        <v>1708</v>
      </c>
      <c r="C37" s="18" t="s">
        <v>1709</v>
      </c>
      <c r="D37" s="18" t="s">
        <v>905</v>
      </c>
      <c r="E37" s="18" t="s">
        <v>1141</v>
      </c>
      <c r="F37" s="18" t="s">
        <v>1142</v>
      </c>
      <c r="G37" s="18" t="s">
        <v>908</v>
      </c>
      <c r="H37" s="18" t="s">
        <v>861</v>
      </c>
      <c r="I37" s="18" t="s">
        <v>909</v>
      </c>
      <c r="J37" s="18" t="s">
        <v>910</v>
      </c>
      <c r="K37" s="18" t="s">
        <v>911</v>
      </c>
      <c r="L37" s="18" t="s">
        <v>855</v>
      </c>
      <c r="M37" s="18" t="s">
        <v>855</v>
      </c>
      <c r="N37" s="18" t="s">
        <v>912</v>
      </c>
      <c r="O37" s="18" t="s">
        <v>855</v>
      </c>
      <c r="P37" s="18" t="s">
        <v>913</v>
      </c>
      <c r="Q37" s="18" t="s">
        <v>855</v>
      </c>
      <c r="R37" s="18" t="s">
        <v>855</v>
      </c>
      <c r="S37" s="18" t="s">
        <v>914</v>
      </c>
      <c r="T37" s="18" t="s">
        <v>915</v>
      </c>
      <c r="U37" s="18" t="s">
        <v>855</v>
      </c>
      <c r="V37" s="18" t="s">
        <v>855</v>
      </c>
      <c r="W37" s="18" t="s">
        <v>916</v>
      </c>
    </row>
    <row r="38" spans="1:23" x14ac:dyDescent="0.4">
      <c r="A38" s="18" t="s">
        <v>2444</v>
      </c>
      <c r="B38" s="18" t="s">
        <v>1710</v>
      </c>
      <c r="C38" s="18" t="s">
        <v>1711</v>
      </c>
      <c r="D38" s="18" t="s">
        <v>1143</v>
      </c>
      <c r="E38" s="18" t="s">
        <v>1144</v>
      </c>
      <c r="F38" s="18" t="s">
        <v>1145</v>
      </c>
      <c r="G38" s="18" t="s">
        <v>1146</v>
      </c>
      <c r="H38" s="18" t="s">
        <v>871</v>
      </c>
      <c r="I38" s="18" t="s">
        <v>1012</v>
      </c>
      <c r="J38" s="18" t="s">
        <v>1147</v>
      </c>
      <c r="K38" s="18" t="s">
        <v>1148</v>
      </c>
      <c r="L38" s="18" t="s">
        <v>1149</v>
      </c>
      <c r="M38" s="18" t="s">
        <v>1150</v>
      </c>
      <c r="N38" s="18" t="s">
        <v>1151</v>
      </c>
      <c r="O38" s="18" t="s">
        <v>1016</v>
      </c>
      <c r="P38" s="18" t="s">
        <v>855</v>
      </c>
      <c r="Q38" s="18" t="s">
        <v>1152</v>
      </c>
      <c r="R38" s="18" t="s">
        <v>1153</v>
      </c>
      <c r="S38" s="18" t="s">
        <v>926</v>
      </c>
      <c r="T38" s="18" t="s">
        <v>855</v>
      </c>
      <c r="U38" s="18" t="s">
        <v>855</v>
      </c>
      <c r="V38" s="18" t="s">
        <v>855</v>
      </c>
      <c r="W38" s="18" t="s">
        <v>1154</v>
      </c>
    </row>
    <row r="39" spans="1:23" x14ac:dyDescent="0.4">
      <c r="A39" s="18" t="s">
        <v>2444</v>
      </c>
      <c r="B39" s="18" t="s">
        <v>1712</v>
      </c>
      <c r="C39" s="18" t="s">
        <v>1713</v>
      </c>
      <c r="D39" s="18" t="s">
        <v>1155</v>
      </c>
      <c r="E39" s="18" t="s">
        <v>1156</v>
      </c>
      <c r="F39" s="18" t="s">
        <v>1157</v>
      </c>
      <c r="G39" s="18" t="s">
        <v>1158</v>
      </c>
      <c r="H39" s="18" t="s">
        <v>1064</v>
      </c>
      <c r="I39" s="18" t="s">
        <v>853</v>
      </c>
      <c r="J39" s="18" t="s">
        <v>1159</v>
      </c>
      <c r="K39" s="18" t="s">
        <v>855</v>
      </c>
      <c r="L39" s="18" t="s">
        <v>855</v>
      </c>
      <c r="M39" s="18" t="s">
        <v>855</v>
      </c>
      <c r="N39" s="18" t="s">
        <v>855</v>
      </c>
      <c r="O39" s="18" t="s">
        <v>855</v>
      </c>
      <c r="P39" s="18" t="s">
        <v>855</v>
      </c>
      <c r="Q39" s="18" t="s">
        <v>855</v>
      </c>
      <c r="R39" s="18" t="s">
        <v>855</v>
      </c>
      <c r="S39" s="18" t="s">
        <v>855</v>
      </c>
      <c r="T39" s="18" t="s">
        <v>855</v>
      </c>
      <c r="U39" s="18" t="s">
        <v>855</v>
      </c>
      <c r="V39" s="18" t="s">
        <v>855</v>
      </c>
      <c r="W39" s="18" t="s">
        <v>995</v>
      </c>
    </row>
    <row r="40" spans="1:23" x14ac:dyDescent="0.4">
      <c r="A40" s="18" t="s">
        <v>2444</v>
      </c>
      <c r="B40" s="18" t="s">
        <v>1714</v>
      </c>
      <c r="C40" s="18" t="s">
        <v>1715</v>
      </c>
      <c r="D40" s="18" t="s">
        <v>1078</v>
      </c>
      <c r="E40" s="18" t="s">
        <v>1160</v>
      </c>
      <c r="F40" s="18" t="s">
        <v>1161</v>
      </c>
      <c r="G40" s="18" t="s">
        <v>1081</v>
      </c>
      <c r="H40" s="18" t="s">
        <v>871</v>
      </c>
      <c r="I40" s="18" t="s">
        <v>853</v>
      </c>
      <c r="J40" s="18" t="s">
        <v>1082</v>
      </c>
      <c r="K40" s="18" t="s">
        <v>855</v>
      </c>
      <c r="L40" s="18" t="s">
        <v>855</v>
      </c>
      <c r="M40" s="18" t="s">
        <v>855</v>
      </c>
      <c r="N40" s="18" t="s">
        <v>855</v>
      </c>
      <c r="O40" s="18" t="s">
        <v>855</v>
      </c>
      <c r="P40" s="18" t="s">
        <v>855</v>
      </c>
      <c r="Q40" s="18" t="s">
        <v>855</v>
      </c>
      <c r="R40" s="18" t="s">
        <v>855</v>
      </c>
      <c r="S40" s="18" t="s">
        <v>855</v>
      </c>
      <c r="T40" s="18" t="s">
        <v>855</v>
      </c>
      <c r="U40" s="18" t="s">
        <v>855</v>
      </c>
      <c r="V40" s="18" t="s">
        <v>855</v>
      </c>
      <c r="W40" s="18" t="s">
        <v>892</v>
      </c>
    </row>
    <row r="41" spans="1:23" x14ac:dyDescent="0.4">
      <c r="A41" s="18" t="s">
        <v>2444</v>
      </c>
      <c r="B41" s="18" t="s">
        <v>1716</v>
      </c>
      <c r="C41" s="18" t="s">
        <v>1717</v>
      </c>
      <c r="D41" s="18" t="s">
        <v>1162</v>
      </c>
      <c r="E41" s="18" t="s">
        <v>1163</v>
      </c>
      <c r="F41" s="18" t="s">
        <v>1164</v>
      </c>
      <c r="G41" s="18" t="s">
        <v>1165</v>
      </c>
      <c r="H41" s="18" t="s">
        <v>1166</v>
      </c>
      <c r="I41" s="18" t="s">
        <v>853</v>
      </c>
      <c r="J41" s="18" t="s">
        <v>1167</v>
      </c>
      <c r="K41" s="18" t="s">
        <v>855</v>
      </c>
      <c r="L41" s="18" t="s">
        <v>855</v>
      </c>
      <c r="M41" s="18" t="s">
        <v>855</v>
      </c>
      <c r="N41" s="18" t="s">
        <v>855</v>
      </c>
      <c r="O41" s="18" t="s">
        <v>855</v>
      </c>
      <c r="P41" s="18" t="s">
        <v>855</v>
      </c>
      <c r="Q41" s="18" t="s">
        <v>855</v>
      </c>
      <c r="R41" s="18" t="s">
        <v>855</v>
      </c>
      <c r="S41" s="18" t="s">
        <v>855</v>
      </c>
      <c r="T41" s="18" t="s">
        <v>855</v>
      </c>
      <c r="U41" s="18" t="s">
        <v>855</v>
      </c>
      <c r="V41" s="18" t="s">
        <v>855</v>
      </c>
      <c r="W41" s="18" t="s">
        <v>995</v>
      </c>
    </row>
    <row r="42" spans="1:23" x14ac:dyDescent="0.4">
      <c r="A42" s="18" t="s">
        <v>2444</v>
      </c>
      <c r="B42" s="18" t="s">
        <v>1718</v>
      </c>
      <c r="C42" s="18" t="s">
        <v>1719</v>
      </c>
      <c r="D42" s="18" t="s">
        <v>1113</v>
      </c>
      <c r="E42" s="18" t="s">
        <v>1168</v>
      </c>
      <c r="F42" s="18" t="s">
        <v>1169</v>
      </c>
      <c r="G42" s="18" t="s">
        <v>1116</v>
      </c>
      <c r="H42" s="18" t="s">
        <v>902</v>
      </c>
      <c r="I42" s="18" t="s">
        <v>853</v>
      </c>
      <c r="J42" s="18" t="s">
        <v>854</v>
      </c>
      <c r="K42" s="18" t="s">
        <v>855</v>
      </c>
      <c r="L42" s="18" t="s">
        <v>855</v>
      </c>
      <c r="M42" s="18" t="s">
        <v>855</v>
      </c>
      <c r="N42" s="18" t="s">
        <v>855</v>
      </c>
      <c r="O42" s="18" t="s">
        <v>855</v>
      </c>
      <c r="P42" s="18" t="s">
        <v>855</v>
      </c>
      <c r="Q42" s="18" t="s">
        <v>855</v>
      </c>
      <c r="R42" s="18" t="s">
        <v>855</v>
      </c>
      <c r="S42" s="18" t="s">
        <v>855</v>
      </c>
      <c r="T42" s="18" t="s">
        <v>855</v>
      </c>
      <c r="U42" s="18" t="s">
        <v>855</v>
      </c>
      <c r="V42" s="18" t="s">
        <v>855</v>
      </c>
      <c r="W42" s="18" t="s">
        <v>995</v>
      </c>
    </row>
    <row r="43" spans="1:23" x14ac:dyDescent="0.4">
      <c r="A43" s="18" t="s">
        <v>2444</v>
      </c>
      <c r="B43" s="18" t="s">
        <v>1720</v>
      </c>
      <c r="C43" s="18" t="s">
        <v>1721</v>
      </c>
      <c r="D43" s="18" t="s">
        <v>1170</v>
      </c>
      <c r="E43" s="18" t="s">
        <v>1171</v>
      </c>
      <c r="F43" s="18" t="s">
        <v>876</v>
      </c>
      <c r="G43" s="18" t="s">
        <v>1172</v>
      </c>
      <c r="H43" s="18" t="s">
        <v>932</v>
      </c>
      <c r="I43" s="18" t="s">
        <v>853</v>
      </c>
      <c r="J43" s="18" t="s">
        <v>1173</v>
      </c>
      <c r="K43" s="18" t="s">
        <v>855</v>
      </c>
      <c r="L43" s="18" t="s">
        <v>855</v>
      </c>
      <c r="M43" s="18" t="s">
        <v>855</v>
      </c>
      <c r="N43" s="18" t="s">
        <v>855</v>
      </c>
      <c r="O43" s="18" t="s">
        <v>855</v>
      </c>
      <c r="P43" s="18" t="s">
        <v>855</v>
      </c>
      <c r="Q43" s="18" t="s">
        <v>855</v>
      </c>
      <c r="R43" s="18" t="s">
        <v>855</v>
      </c>
      <c r="S43" s="18" t="s">
        <v>855</v>
      </c>
      <c r="T43" s="18" t="s">
        <v>855</v>
      </c>
      <c r="U43" s="18" t="s">
        <v>855</v>
      </c>
      <c r="V43" s="18" t="s">
        <v>855</v>
      </c>
      <c r="W43" s="18" t="s">
        <v>1174</v>
      </c>
    </row>
    <row r="44" spans="1:23" x14ac:dyDescent="0.4">
      <c r="A44" s="18" t="s">
        <v>2444</v>
      </c>
      <c r="B44" s="18" t="s">
        <v>1722</v>
      </c>
      <c r="C44" s="18" t="s">
        <v>1723</v>
      </c>
      <c r="D44" s="18" t="s">
        <v>1170</v>
      </c>
      <c r="E44" s="18" t="s">
        <v>1175</v>
      </c>
      <c r="F44" s="18" t="s">
        <v>1176</v>
      </c>
      <c r="G44" s="18" t="s">
        <v>1172</v>
      </c>
      <c r="H44" s="18" t="s">
        <v>932</v>
      </c>
      <c r="I44" s="18" t="s">
        <v>853</v>
      </c>
      <c r="J44" s="18" t="s">
        <v>1173</v>
      </c>
      <c r="K44" s="18" t="s">
        <v>855</v>
      </c>
      <c r="L44" s="18" t="s">
        <v>855</v>
      </c>
      <c r="M44" s="18" t="s">
        <v>855</v>
      </c>
      <c r="N44" s="18" t="s">
        <v>855</v>
      </c>
      <c r="O44" s="18" t="s">
        <v>855</v>
      </c>
      <c r="P44" s="18" t="s">
        <v>855</v>
      </c>
      <c r="Q44" s="18" t="s">
        <v>855</v>
      </c>
      <c r="R44" s="18" t="s">
        <v>855</v>
      </c>
      <c r="S44" s="18" t="s">
        <v>855</v>
      </c>
      <c r="T44" s="18" t="s">
        <v>855</v>
      </c>
      <c r="U44" s="18" t="s">
        <v>855</v>
      </c>
      <c r="V44" s="18" t="s">
        <v>855</v>
      </c>
      <c r="W44" s="18" t="s">
        <v>1174</v>
      </c>
    </row>
    <row r="45" spans="1:23" x14ac:dyDescent="0.4">
      <c r="A45" s="18" t="s">
        <v>2444</v>
      </c>
      <c r="B45" s="18" t="s">
        <v>1724</v>
      </c>
      <c r="C45" s="18" t="s">
        <v>1725</v>
      </c>
      <c r="D45" s="18" t="s">
        <v>1162</v>
      </c>
      <c r="E45" s="18" t="s">
        <v>1177</v>
      </c>
      <c r="F45" s="18" t="s">
        <v>1178</v>
      </c>
      <c r="G45" s="18" t="s">
        <v>1165</v>
      </c>
      <c r="H45" s="18" t="s">
        <v>1166</v>
      </c>
      <c r="I45" s="18" t="s">
        <v>853</v>
      </c>
      <c r="J45" s="18" t="s">
        <v>1167</v>
      </c>
      <c r="K45" s="18" t="s">
        <v>855</v>
      </c>
      <c r="L45" s="18" t="s">
        <v>855</v>
      </c>
      <c r="M45" s="18" t="s">
        <v>855</v>
      </c>
      <c r="N45" s="18" t="s">
        <v>855</v>
      </c>
      <c r="O45" s="18" t="s">
        <v>855</v>
      </c>
      <c r="P45" s="18" t="s">
        <v>855</v>
      </c>
      <c r="Q45" s="18" t="s">
        <v>855</v>
      </c>
      <c r="R45" s="18" t="s">
        <v>855</v>
      </c>
      <c r="S45" s="18" t="s">
        <v>855</v>
      </c>
      <c r="T45" s="18" t="s">
        <v>855</v>
      </c>
      <c r="U45" s="18" t="s">
        <v>855</v>
      </c>
      <c r="V45" s="18" t="s">
        <v>855</v>
      </c>
      <c r="W45" s="18" t="s">
        <v>995</v>
      </c>
    </row>
    <row r="46" spans="1:23" x14ac:dyDescent="0.4">
      <c r="A46" s="18" t="s">
        <v>2444</v>
      </c>
      <c r="B46" s="18" t="s">
        <v>1726</v>
      </c>
      <c r="C46" s="18" t="s">
        <v>1727</v>
      </c>
      <c r="D46" s="18" t="s">
        <v>1179</v>
      </c>
      <c r="E46" s="18" t="s">
        <v>1180</v>
      </c>
      <c r="F46" s="18" t="s">
        <v>1181</v>
      </c>
      <c r="G46" s="18" t="s">
        <v>1182</v>
      </c>
      <c r="H46" s="18" t="s">
        <v>983</v>
      </c>
      <c r="I46" s="18" t="s">
        <v>1183</v>
      </c>
      <c r="J46" s="18" t="s">
        <v>1184</v>
      </c>
      <c r="K46" s="18" t="s">
        <v>855</v>
      </c>
      <c r="L46" s="18" t="s">
        <v>855</v>
      </c>
      <c r="M46" s="18" t="s">
        <v>855</v>
      </c>
      <c r="N46" s="18" t="s">
        <v>1185</v>
      </c>
      <c r="O46" s="18" t="s">
        <v>855</v>
      </c>
      <c r="P46" s="18" t="s">
        <v>855</v>
      </c>
      <c r="Q46" s="18" t="s">
        <v>855</v>
      </c>
      <c r="R46" s="18" t="s">
        <v>855</v>
      </c>
      <c r="S46" s="18" t="s">
        <v>1186</v>
      </c>
      <c r="T46" s="18" t="s">
        <v>855</v>
      </c>
      <c r="U46" s="18" t="s">
        <v>855</v>
      </c>
      <c r="V46" s="18" t="s">
        <v>855</v>
      </c>
      <c r="W46" s="18" t="s">
        <v>1187</v>
      </c>
    </row>
    <row r="47" spans="1:23" x14ac:dyDescent="0.4">
      <c r="A47" s="18" t="s">
        <v>2444</v>
      </c>
      <c r="B47" s="18" t="s">
        <v>1728</v>
      </c>
      <c r="C47" s="18" t="s">
        <v>1729</v>
      </c>
      <c r="D47" s="18" t="s">
        <v>1188</v>
      </c>
      <c r="E47" s="18" t="s">
        <v>1189</v>
      </c>
      <c r="F47" s="18" t="s">
        <v>1190</v>
      </c>
      <c r="G47" s="18" t="s">
        <v>1191</v>
      </c>
      <c r="H47" s="18" t="s">
        <v>871</v>
      </c>
      <c r="I47" s="18" t="s">
        <v>853</v>
      </c>
      <c r="J47" s="18" t="s">
        <v>1112</v>
      </c>
      <c r="K47" s="18" t="s">
        <v>855</v>
      </c>
      <c r="L47" s="18" t="s">
        <v>855</v>
      </c>
      <c r="M47" s="18" t="s">
        <v>855</v>
      </c>
      <c r="N47" s="18" t="s">
        <v>855</v>
      </c>
      <c r="O47" s="18" t="s">
        <v>855</v>
      </c>
      <c r="P47" s="18" t="s">
        <v>855</v>
      </c>
      <c r="Q47" s="18" t="s">
        <v>855</v>
      </c>
      <c r="R47" s="18" t="s">
        <v>855</v>
      </c>
      <c r="S47" s="18" t="s">
        <v>855</v>
      </c>
      <c r="T47" s="18" t="s">
        <v>855</v>
      </c>
      <c r="U47" s="18" t="s">
        <v>855</v>
      </c>
      <c r="V47" s="18" t="s">
        <v>855</v>
      </c>
      <c r="W47" s="18" t="s">
        <v>892</v>
      </c>
    </row>
    <row r="48" spans="1:23" x14ac:dyDescent="0.4">
      <c r="A48" s="18" t="s">
        <v>2444</v>
      </c>
      <c r="B48" s="18" t="s">
        <v>1730</v>
      </c>
      <c r="C48" s="18" t="s">
        <v>1731</v>
      </c>
      <c r="D48" s="18" t="s">
        <v>898</v>
      </c>
      <c r="E48" s="18" t="s">
        <v>1192</v>
      </c>
      <c r="F48" s="18" t="s">
        <v>1193</v>
      </c>
      <c r="G48" s="18" t="s">
        <v>901</v>
      </c>
      <c r="H48" s="18" t="s">
        <v>902</v>
      </c>
      <c r="I48" s="18" t="s">
        <v>853</v>
      </c>
      <c r="J48" s="18" t="s">
        <v>903</v>
      </c>
      <c r="K48" s="18" t="s">
        <v>855</v>
      </c>
      <c r="L48" s="18" t="s">
        <v>855</v>
      </c>
      <c r="M48" s="18" t="s">
        <v>855</v>
      </c>
      <c r="N48" s="18" t="s">
        <v>855</v>
      </c>
      <c r="O48" s="18" t="s">
        <v>855</v>
      </c>
      <c r="P48" s="18" t="s">
        <v>855</v>
      </c>
      <c r="Q48" s="18" t="s">
        <v>855</v>
      </c>
      <c r="R48" s="18" t="s">
        <v>855</v>
      </c>
      <c r="S48" s="18" t="s">
        <v>855</v>
      </c>
      <c r="T48" s="18" t="s">
        <v>855</v>
      </c>
      <c r="U48" s="18" t="s">
        <v>855</v>
      </c>
      <c r="V48" s="18" t="s">
        <v>855</v>
      </c>
      <c r="W48" s="18" t="s">
        <v>904</v>
      </c>
    </row>
    <row r="49" spans="1:23" x14ac:dyDescent="0.4">
      <c r="A49" s="18" t="s">
        <v>2444</v>
      </c>
      <c r="B49" s="18" t="s">
        <v>1934</v>
      </c>
      <c r="C49" s="18" t="s">
        <v>1935</v>
      </c>
      <c r="D49" s="18" t="s">
        <v>855</v>
      </c>
      <c r="E49" s="18" t="s">
        <v>855</v>
      </c>
      <c r="F49" s="18" t="s">
        <v>855</v>
      </c>
      <c r="G49" s="18" t="s">
        <v>855</v>
      </c>
      <c r="H49" s="18" t="s">
        <v>855</v>
      </c>
      <c r="I49" s="18" t="s">
        <v>855</v>
      </c>
      <c r="J49" s="18" t="s">
        <v>855</v>
      </c>
      <c r="K49" s="18" t="s">
        <v>855</v>
      </c>
      <c r="L49" s="18" t="s">
        <v>855</v>
      </c>
      <c r="M49" s="18" t="s">
        <v>855</v>
      </c>
      <c r="N49" s="18" t="s">
        <v>855</v>
      </c>
      <c r="O49" s="18" t="s">
        <v>855</v>
      </c>
      <c r="P49" s="18" t="s">
        <v>855</v>
      </c>
      <c r="Q49" s="18" t="s">
        <v>855</v>
      </c>
      <c r="R49" s="18" t="s">
        <v>855</v>
      </c>
      <c r="S49" s="18" t="s">
        <v>855</v>
      </c>
      <c r="T49" s="18" t="s">
        <v>855</v>
      </c>
      <c r="U49" s="18" t="s">
        <v>855</v>
      </c>
      <c r="V49" s="18" t="s">
        <v>855</v>
      </c>
      <c r="W49" s="18" t="s">
        <v>855</v>
      </c>
    </row>
    <row r="50" spans="1:23" x14ac:dyDescent="0.4">
      <c r="A50" s="18" t="s">
        <v>2444</v>
      </c>
      <c r="B50" s="18" t="s">
        <v>1936</v>
      </c>
      <c r="C50" s="18" t="s">
        <v>1937</v>
      </c>
      <c r="D50" s="18" t="s">
        <v>855</v>
      </c>
      <c r="E50" s="18" t="s">
        <v>855</v>
      </c>
      <c r="F50" s="18" t="s">
        <v>855</v>
      </c>
      <c r="G50" s="18" t="s">
        <v>855</v>
      </c>
      <c r="H50" s="18" t="s">
        <v>855</v>
      </c>
      <c r="I50" s="18" t="s">
        <v>855</v>
      </c>
      <c r="J50" s="18" t="s">
        <v>855</v>
      </c>
      <c r="K50" s="18" t="s">
        <v>855</v>
      </c>
      <c r="L50" s="18" t="s">
        <v>855</v>
      </c>
      <c r="M50" s="18" t="s">
        <v>855</v>
      </c>
      <c r="N50" s="18" t="s">
        <v>855</v>
      </c>
      <c r="O50" s="18" t="s">
        <v>855</v>
      </c>
      <c r="P50" s="18" t="s">
        <v>855</v>
      </c>
      <c r="Q50" s="18" t="s">
        <v>855</v>
      </c>
      <c r="R50" s="18" t="s">
        <v>855</v>
      </c>
      <c r="S50" s="18" t="s">
        <v>855</v>
      </c>
      <c r="T50" s="18" t="s">
        <v>855</v>
      </c>
      <c r="U50" s="18" t="s">
        <v>855</v>
      </c>
      <c r="V50" s="18" t="s">
        <v>855</v>
      </c>
      <c r="W50" s="18" t="s">
        <v>855</v>
      </c>
    </row>
    <row r="51" spans="1:23" x14ac:dyDescent="0.4">
      <c r="A51" s="18" t="s">
        <v>2444</v>
      </c>
      <c r="B51" s="18" t="s">
        <v>1938</v>
      </c>
      <c r="C51" s="18" t="s">
        <v>1939</v>
      </c>
      <c r="D51" s="18" t="s">
        <v>855</v>
      </c>
      <c r="E51" s="18" t="s">
        <v>855</v>
      </c>
      <c r="F51" s="18" t="s">
        <v>855</v>
      </c>
      <c r="G51" s="18" t="s">
        <v>855</v>
      </c>
      <c r="H51" s="18" t="s">
        <v>855</v>
      </c>
      <c r="I51" s="18" t="s">
        <v>855</v>
      </c>
      <c r="J51" s="18" t="s">
        <v>855</v>
      </c>
      <c r="K51" s="18" t="s">
        <v>855</v>
      </c>
      <c r="L51" s="18" t="s">
        <v>855</v>
      </c>
      <c r="M51" s="18" t="s">
        <v>855</v>
      </c>
      <c r="N51" s="18" t="s">
        <v>855</v>
      </c>
      <c r="O51" s="18" t="s">
        <v>855</v>
      </c>
      <c r="P51" s="18" t="s">
        <v>855</v>
      </c>
      <c r="Q51" s="18" t="s">
        <v>855</v>
      </c>
      <c r="R51" s="18" t="s">
        <v>855</v>
      </c>
      <c r="S51" s="18" t="s">
        <v>855</v>
      </c>
      <c r="T51" s="18" t="s">
        <v>855</v>
      </c>
      <c r="U51" s="18" t="s">
        <v>855</v>
      </c>
      <c r="V51" s="18" t="s">
        <v>855</v>
      </c>
      <c r="W51" s="18" t="s">
        <v>855</v>
      </c>
    </row>
    <row r="52" spans="1:23" x14ac:dyDescent="0.4">
      <c r="A52" s="18" t="s">
        <v>2444</v>
      </c>
      <c r="B52" s="18" t="s">
        <v>1940</v>
      </c>
      <c r="C52" s="18" t="s">
        <v>1941</v>
      </c>
      <c r="D52" s="18" t="s">
        <v>855</v>
      </c>
      <c r="E52" s="18" t="s">
        <v>855</v>
      </c>
      <c r="F52" s="18" t="s">
        <v>855</v>
      </c>
      <c r="G52" s="18" t="s">
        <v>855</v>
      </c>
      <c r="H52" s="18" t="s">
        <v>855</v>
      </c>
      <c r="I52" s="18" t="s">
        <v>855</v>
      </c>
      <c r="J52" s="18" t="s">
        <v>855</v>
      </c>
      <c r="K52" s="18" t="s">
        <v>855</v>
      </c>
      <c r="L52" s="18" t="s">
        <v>855</v>
      </c>
      <c r="M52" s="18" t="s">
        <v>855</v>
      </c>
      <c r="N52" s="18" t="s">
        <v>855</v>
      </c>
      <c r="O52" s="18" t="s">
        <v>855</v>
      </c>
      <c r="P52" s="18" t="s">
        <v>855</v>
      </c>
      <c r="Q52" s="18" t="s">
        <v>855</v>
      </c>
      <c r="R52" s="18" t="s">
        <v>855</v>
      </c>
      <c r="S52" s="18" t="s">
        <v>855</v>
      </c>
      <c r="T52" s="18" t="s">
        <v>855</v>
      </c>
      <c r="U52" s="18" t="s">
        <v>855</v>
      </c>
      <c r="V52" s="18" t="s">
        <v>855</v>
      </c>
      <c r="W52" s="18" t="s">
        <v>855</v>
      </c>
    </row>
    <row r="53" spans="1:23" x14ac:dyDescent="0.4">
      <c r="A53" s="18" t="s">
        <v>2444</v>
      </c>
      <c r="B53" s="18" t="s">
        <v>1942</v>
      </c>
      <c r="C53" s="18" t="s">
        <v>1943</v>
      </c>
      <c r="D53" s="18" t="s">
        <v>855</v>
      </c>
      <c r="E53" s="18" t="s">
        <v>855</v>
      </c>
      <c r="F53" s="18" t="s">
        <v>855</v>
      </c>
      <c r="G53" s="18" t="s">
        <v>855</v>
      </c>
      <c r="H53" s="18" t="s">
        <v>855</v>
      </c>
      <c r="I53" s="18" t="s">
        <v>855</v>
      </c>
      <c r="J53" s="18" t="s">
        <v>855</v>
      </c>
      <c r="K53" s="18" t="s">
        <v>855</v>
      </c>
      <c r="L53" s="18" t="s">
        <v>855</v>
      </c>
      <c r="M53" s="18" t="s">
        <v>855</v>
      </c>
      <c r="N53" s="18" t="s">
        <v>855</v>
      </c>
      <c r="O53" s="18" t="s">
        <v>855</v>
      </c>
      <c r="P53" s="18" t="s">
        <v>855</v>
      </c>
      <c r="Q53" s="18" t="s">
        <v>855</v>
      </c>
      <c r="R53" s="18" t="s">
        <v>855</v>
      </c>
      <c r="S53" s="18" t="s">
        <v>855</v>
      </c>
      <c r="T53" s="18" t="s">
        <v>855</v>
      </c>
      <c r="U53" s="18" t="s">
        <v>855</v>
      </c>
      <c r="V53" s="18" t="s">
        <v>855</v>
      </c>
      <c r="W53" s="18" t="s">
        <v>855</v>
      </c>
    </row>
    <row r="54" spans="1:23" x14ac:dyDescent="0.4">
      <c r="A54" s="18" t="s">
        <v>2444</v>
      </c>
      <c r="B54" s="18" t="s">
        <v>1944</v>
      </c>
      <c r="C54" s="18" t="s">
        <v>1945</v>
      </c>
      <c r="D54" s="18" t="s">
        <v>855</v>
      </c>
      <c r="E54" s="18" t="s">
        <v>855</v>
      </c>
      <c r="F54" s="18" t="s">
        <v>855</v>
      </c>
      <c r="G54" s="18" t="s">
        <v>855</v>
      </c>
      <c r="H54" s="18" t="s">
        <v>855</v>
      </c>
      <c r="I54" s="18" t="s">
        <v>855</v>
      </c>
      <c r="J54" s="18" t="s">
        <v>855</v>
      </c>
      <c r="K54" s="18" t="s">
        <v>855</v>
      </c>
      <c r="L54" s="18" t="s">
        <v>855</v>
      </c>
      <c r="M54" s="18" t="s">
        <v>855</v>
      </c>
      <c r="N54" s="18" t="s">
        <v>855</v>
      </c>
      <c r="O54" s="18" t="s">
        <v>855</v>
      </c>
      <c r="P54" s="18" t="s">
        <v>855</v>
      </c>
      <c r="Q54" s="18" t="s">
        <v>855</v>
      </c>
      <c r="R54" s="18" t="s">
        <v>855</v>
      </c>
      <c r="S54" s="18" t="s">
        <v>855</v>
      </c>
      <c r="T54" s="18" t="s">
        <v>855</v>
      </c>
      <c r="U54" s="18" t="s">
        <v>855</v>
      </c>
      <c r="V54" s="18" t="s">
        <v>855</v>
      </c>
      <c r="W54" s="18" t="s">
        <v>855</v>
      </c>
    </row>
    <row r="55" spans="1:23" x14ac:dyDescent="0.4">
      <c r="A55" s="18" t="s">
        <v>2444</v>
      </c>
      <c r="B55" s="18" t="s">
        <v>1946</v>
      </c>
      <c r="C55" s="18" t="s">
        <v>1947</v>
      </c>
      <c r="D55" s="18" t="s">
        <v>855</v>
      </c>
      <c r="E55" s="18" t="s">
        <v>855</v>
      </c>
      <c r="F55" s="18" t="s">
        <v>855</v>
      </c>
      <c r="G55" s="18" t="s">
        <v>855</v>
      </c>
      <c r="H55" s="18" t="s">
        <v>855</v>
      </c>
      <c r="I55" s="18" t="s">
        <v>855</v>
      </c>
      <c r="J55" s="18" t="s">
        <v>855</v>
      </c>
      <c r="K55" s="18" t="s">
        <v>855</v>
      </c>
      <c r="L55" s="18" t="s">
        <v>855</v>
      </c>
      <c r="M55" s="18" t="s">
        <v>855</v>
      </c>
      <c r="N55" s="18" t="s">
        <v>855</v>
      </c>
      <c r="O55" s="18" t="s">
        <v>855</v>
      </c>
      <c r="P55" s="18" t="s">
        <v>855</v>
      </c>
      <c r="Q55" s="18" t="s">
        <v>855</v>
      </c>
      <c r="R55" s="18" t="s">
        <v>855</v>
      </c>
      <c r="S55" s="18" t="s">
        <v>855</v>
      </c>
      <c r="T55" s="18" t="s">
        <v>855</v>
      </c>
      <c r="U55" s="18" t="s">
        <v>855</v>
      </c>
      <c r="V55" s="18" t="s">
        <v>855</v>
      </c>
      <c r="W55" s="18" t="s">
        <v>855</v>
      </c>
    </row>
    <row r="56" spans="1:23" x14ac:dyDescent="0.4">
      <c r="A56" s="18" t="s">
        <v>2444</v>
      </c>
      <c r="B56" s="18" t="s">
        <v>1948</v>
      </c>
      <c r="C56" s="18" t="s">
        <v>1949</v>
      </c>
      <c r="D56" s="18" t="s">
        <v>855</v>
      </c>
      <c r="E56" s="18" t="s">
        <v>855</v>
      </c>
      <c r="F56" s="18" t="s">
        <v>855</v>
      </c>
      <c r="G56" s="18" t="s">
        <v>855</v>
      </c>
      <c r="H56" s="18" t="s">
        <v>855</v>
      </c>
      <c r="I56" s="18" t="s">
        <v>855</v>
      </c>
      <c r="J56" s="18" t="s">
        <v>855</v>
      </c>
      <c r="K56" s="18" t="s">
        <v>855</v>
      </c>
      <c r="L56" s="18" t="s">
        <v>855</v>
      </c>
      <c r="M56" s="18" t="s">
        <v>855</v>
      </c>
      <c r="N56" s="18" t="s">
        <v>855</v>
      </c>
      <c r="O56" s="18" t="s">
        <v>855</v>
      </c>
      <c r="P56" s="18" t="s">
        <v>855</v>
      </c>
      <c r="Q56" s="18" t="s">
        <v>855</v>
      </c>
      <c r="R56" s="18" t="s">
        <v>855</v>
      </c>
      <c r="S56" s="18" t="s">
        <v>855</v>
      </c>
      <c r="T56" s="18" t="s">
        <v>855</v>
      </c>
      <c r="U56" s="18" t="s">
        <v>855</v>
      </c>
      <c r="V56" s="18" t="s">
        <v>855</v>
      </c>
      <c r="W56" s="18" t="s">
        <v>855</v>
      </c>
    </row>
    <row r="57" spans="1:23" x14ac:dyDescent="0.4">
      <c r="A57" s="18" t="s">
        <v>2444</v>
      </c>
      <c r="B57" s="18" t="s">
        <v>1950</v>
      </c>
      <c r="C57" s="18" t="s">
        <v>1951</v>
      </c>
      <c r="D57" s="18" t="s">
        <v>855</v>
      </c>
      <c r="E57" s="18" t="s">
        <v>855</v>
      </c>
      <c r="F57" s="18" t="s">
        <v>855</v>
      </c>
      <c r="G57" s="18" t="s">
        <v>855</v>
      </c>
      <c r="H57" s="18" t="s">
        <v>855</v>
      </c>
      <c r="I57" s="18" t="s">
        <v>855</v>
      </c>
      <c r="J57" s="18" t="s">
        <v>855</v>
      </c>
      <c r="K57" s="18" t="s">
        <v>855</v>
      </c>
      <c r="L57" s="18" t="s">
        <v>855</v>
      </c>
      <c r="M57" s="18" t="s">
        <v>855</v>
      </c>
      <c r="N57" s="18" t="s">
        <v>855</v>
      </c>
      <c r="O57" s="18" t="s">
        <v>855</v>
      </c>
      <c r="P57" s="18" t="s">
        <v>855</v>
      </c>
      <c r="Q57" s="18" t="s">
        <v>855</v>
      </c>
      <c r="R57" s="18" t="s">
        <v>855</v>
      </c>
      <c r="S57" s="18" t="s">
        <v>855</v>
      </c>
      <c r="T57" s="18" t="s">
        <v>855</v>
      </c>
      <c r="U57" s="18" t="s">
        <v>855</v>
      </c>
      <c r="V57" s="18" t="s">
        <v>855</v>
      </c>
      <c r="W57" s="18" t="s">
        <v>855</v>
      </c>
    </row>
    <row r="58" spans="1:23" x14ac:dyDescent="0.4">
      <c r="A58" s="18" t="s">
        <v>2444</v>
      </c>
      <c r="B58" s="18" t="s">
        <v>1952</v>
      </c>
      <c r="C58" s="18" t="s">
        <v>1953</v>
      </c>
      <c r="D58" s="18" t="s">
        <v>855</v>
      </c>
      <c r="E58" s="18" t="s">
        <v>855</v>
      </c>
      <c r="F58" s="18" t="s">
        <v>855</v>
      </c>
      <c r="G58" s="18" t="s">
        <v>855</v>
      </c>
      <c r="H58" s="18" t="s">
        <v>855</v>
      </c>
      <c r="I58" s="18" t="s">
        <v>855</v>
      </c>
      <c r="J58" s="18" t="s">
        <v>855</v>
      </c>
      <c r="K58" s="18" t="s">
        <v>855</v>
      </c>
      <c r="L58" s="18" t="s">
        <v>855</v>
      </c>
      <c r="M58" s="18" t="s">
        <v>855</v>
      </c>
      <c r="N58" s="18" t="s">
        <v>855</v>
      </c>
      <c r="O58" s="18" t="s">
        <v>855</v>
      </c>
      <c r="P58" s="18" t="s">
        <v>855</v>
      </c>
      <c r="Q58" s="18" t="s">
        <v>855</v>
      </c>
      <c r="R58" s="18" t="s">
        <v>855</v>
      </c>
      <c r="S58" s="18" t="s">
        <v>855</v>
      </c>
      <c r="T58" s="18" t="s">
        <v>855</v>
      </c>
      <c r="U58" s="18" t="s">
        <v>855</v>
      </c>
      <c r="V58" s="18" t="s">
        <v>855</v>
      </c>
      <c r="W58" s="18" t="s">
        <v>855</v>
      </c>
    </row>
    <row r="59" spans="1:23" x14ac:dyDescent="0.4">
      <c r="A59" s="18" t="s">
        <v>2444</v>
      </c>
      <c r="B59" s="18" t="s">
        <v>1954</v>
      </c>
      <c r="C59" s="18" t="s">
        <v>1955</v>
      </c>
      <c r="D59" s="18" t="s">
        <v>855</v>
      </c>
      <c r="E59" s="18" t="s">
        <v>855</v>
      </c>
      <c r="F59" s="18" t="s">
        <v>855</v>
      </c>
      <c r="G59" s="18" t="s">
        <v>855</v>
      </c>
      <c r="H59" s="18" t="s">
        <v>855</v>
      </c>
      <c r="I59" s="18" t="s">
        <v>855</v>
      </c>
      <c r="J59" s="18" t="s">
        <v>855</v>
      </c>
      <c r="K59" s="18" t="s">
        <v>855</v>
      </c>
      <c r="L59" s="18" t="s">
        <v>855</v>
      </c>
      <c r="M59" s="18" t="s">
        <v>855</v>
      </c>
      <c r="N59" s="18" t="s">
        <v>855</v>
      </c>
      <c r="O59" s="18" t="s">
        <v>855</v>
      </c>
      <c r="P59" s="18" t="s">
        <v>855</v>
      </c>
      <c r="Q59" s="18" t="s">
        <v>855</v>
      </c>
      <c r="R59" s="18" t="s">
        <v>855</v>
      </c>
      <c r="S59" s="18" t="s">
        <v>855</v>
      </c>
      <c r="T59" s="18" t="s">
        <v>855</v>
      </c>
      <c r="U59" s="18" t="s">
        <v>855</v>
      </c>
      <c r="V59" s="18" t="s">
        <v>855</v>
      </c>
      <c r="W59" s="18" t="s">
        <v>855</v>
      </c>
    </row>
    <row r="60" spans="1:23" x14ac:dyDescent="0.4">
      <c r="A60" s="18" t="s">
        <v>2444</v>
      </c>
      <c r="B60" s="18" t="s">
        <v>1956</v>
      </c>
      <c r="C60" s="18" t="s">
        <v>1957</v>
      </c>
      <c r="D60" s="18" t="s">
        <v>855</v>
      </c>
      <c r="E60" s="18" t="s">
        <v>855</v>
      </c>
      <c r="F60" s="18" t="s">
        <v>855</v>
      </c>
      <c r="G60" s="18" t="s">
        <v>855</v>
      </c>
      <c r="H60" s="18" t="s">
        <v>855</v>
      </c>
      <c r="I60" s="18" t="s">
        <v>855</v>
      </c>
      <c r="J60" s="18" t="s">
        <v>855</v>
      </c>
      <c r="K60" s="18" t="s">
        <v>855</v>
      </c>
      <c r="L60" s="18" t="s">
        <v>855</v>
      </c>
      <c r="M60" s="18" t="s">
        <v>855</v>
      </c>
      <c r="N60" s="18" t="s">
        <v>855</v>
      </c>
      <c r="O60" s="18" t="s">
        <v>855</v>
      </c>
      <c r="P60" s="18" t="s">
        <v>855</v>
      </c>
      <c r="Q60" s="18" t="s">
        <v>855</v>
      </c>
      <c r="R60" s="18" t="s">
        <v>855</v>
      </c>
      <c r="S60" s="18" t="s">
        <v>855</v>
      </c>
      <c r="T60" s="18" t="s">
        <v>855</v>
      </c>
      <c r="U60" s="18" t="s">
        <v>855</v>
      </c>
      <c r="V60" s="18" t="s">
        <v>855</v>
      </c>
      <c r="W60" s="18" t="s">
        <v>855</v>
      </c>
    </row>
    <row r="61" spans="1:23" x14ac:dyDescent="0.4">
      <c r="A61" s="18" t="s">
        <v>2444</v>
      </c>
      <c r="B61" s="18" t="s">
        <v>1958</v>
      </c>
      <c r="C61" s="18" t="s">
        <v>1959</v>
      </c>
      <c r="D61" s="18" t="s">
        <v>855</v>
      </c>
      <c r="E61" s="18" t="s">
        <v>855</v>
      </c>
      <c r="F61" s="18" t="s">
        <v>855</v>
      </c>
      <c r="G61" s="18" t="s">
        <v>855</v>
      </c>
      <c r="H61" s="18" t="s">
        <v>855</v>
      </c>
      <c r="I61" s="18" t="s">
        <v>855</v>
      </c>
      <c r="J61" s="18" t="s">
        <v>855</v>
      </c>
      <c r="K61" s="18" t="s">
        <v>855</v>
      </c>
      <c r="L61" s="18" t="s">
        <v>855</v>
      </c>
      <c r="M61" s="18" t="s">
        <v>855</v>
      </c>
      <c r="N61" s="18" t="s">
        <v>855</v>
      </c>
      <c r="O61" s="18" t="s">
        <v>855</v>
      </c>
      <c r="P61" s="18" t="s">
        <v>855</v>
      </c>
      <c r="Q61" s="18" t="s">
        <v>855</v>
      </c>
      <c r="R61" s="18" t="s">
        <v>855</v>
      </c>
      <c r="S61" s="18" t="s">
        <v>855</v>
      </c>
      <c r="T61" s="18" t="s">
        <v>855</v>
      </c>
      <c r="U61" s="18" t="s">
        <v>855</v>
      </c>
      <c r="V61" s="18" t="s">
        <v>855</v>
      </c>
      <c r="W61" s="18" t="s">
        <v>855</v>
      </c>
    </row>
    <row r="62" spans="1:23" x14ac:dyDescent="0.4">
      <c r="A62" s="18" t="s">
        <v>2444</v>
      </c>
      <c r="B62" s="18" t="s">
        <v>1960</v>
      </c>
      <c r="C62" s="18" t="s">
        <v>1961</v>
      </c>
      <c r="D62" s="18" t="s">
        <v>855</v>
      </c>
      <c r="E62" s="18" t="s">
        <v>855</v>
      </c>
      <c r="F62" s="18" t="s">
        <v>855</v>
      </c>
      <c r="G62" s="18" t="s">
        <v>855</v>
      </c>
      <c r="H62" s="18" t="s">
        <v>855</v>
      </c>
      <c r="I62" s="18" t="s">
        <v>855</v>
      </c>
      <c r="J62" s="18" t="s">
        <v>855</v>
      </c>
      <c r="K62" s="18" t="s">
        <v>855</v>
      </c>
      <c r="L62" s="18" t="s">
        <v>855</v>
      </c>
      <c r="M62" s="18" t="s">
        <v>855</v>
      </c>
      <c r="N62" s="18" t="s">
        <v>855</v>
      </c>
      <c r="O62" s="18" t="s">
        <v>855</v>
      </c>
      <c r="P62" s="18" t="s">
        <v>855</v>
      </c>
      <c r="Q62" s="18" t="s">
        <v>855</v>
      </c>
      <c r="R62" s="18" t="s">
        <v>855</v>
      </c>
      <c r="S62" s="18" t="s">
        <v>855</v>
      </c>
      <c r="T62" s="18" t="s">
        <v>855</v>
      </c>
      <c r="U62" s="18" t="s">
        <v>855</v>
      </c>
      <c r="V62" s="18" t="s">
        <v>855</v>
      </c>
      <c r="W62" s="18" t="s">
        <v>855</v>
      </c>
    </row>
    <row r="63" spans="1:23" x14ac:dyDescent="0.4">
      <c r="A63" s="18" t="s">
        <v>2444</v>
      </c>
      <c r="B63" s="18" t="s">
        <v>1962</v>
      </c>
      <c r="C63" s="18" t="s">
        <v>1963</v>
      </c>
      <c r="D63" s="18" t="s">
        <v>855</v>
      </c>
      <c r="E63" s="18" t="s">
        <v>855</v>
      </c>
      <c r="F63" s="18" t="s">
        <v>855</v>
      </c>
      <c r="G63" s="18" t="s">
        <v>855</v>
      </c>
      <c r="H63" s="18" t="s">
        <v>855</v>
      </c>
      <c r="I63" s="18" t="s">
        <v>855</v>
      </c>
      <c r="J63" s="18" t="s">
        <v>855</v>
      </c>
      <c r="K63" s="18" t="s">
        <v>855</v>
      </c>
      <c r="L63" s="18" t="s">
        <v>855</v>
      </c>
      <c r="M63" s="18" t="s">
        <v>855</v>
      </c>
      <c r="N63" s="18" t="s">
        <v>855</v>
      </c>
      <c r="O63" s="18" t="s">
        <v>855</v>
      </c>
      <c r="P63" s="18" t="s">
        <v>855</v>
      </c>
      <c r="Q63" s="18" t="s">
        <v>855</v>
      </c>
      <c r="R63" s="18" t="s">
        <v>855</v>
      </c>
      <c r="S63" s="18" t="s">
        <v>855</v>
      </c>
      <c r="T63" s="18" t="s">
        <v>855</v>
      </c>
      <c r="U63" s="18" t="s">
        <v>855</v>
      </c>
      <c r="V63" s="18" t="s">
        <v>855</v>
      </c>
      <c r="W63" s="18" t="s">
        <v>855</v>
      </c>
    </row>
    <row r="64" spans="1:23" x14ac:dyDescent="0.4">
      <c r="A64" s="18" t="s">
        <v>2444</v>
      </c>
      <c r="B64" s="18" t="s">
        <v>1964</v>
      </c>
      <c r="C64" s="18" t="s">
        <v>1965</v>
      </c>
      <c r="D64" s="18" t="s">
        <v>855</v>
      </c>
      <c r="E64" s="18" t="s">
        <v>855</v>
      </c>
      <c r="F64" s="18" t="s">
        <v>855</v>
      </c>
      <c r="G64" s="18" t="s">
        <v>855</v>
      </c>
      <c r="H64" s="18" t="s">
        <v>855</v>
      </c>
      <c r="I64" s="18" t="s">
        <v>855</v>
      </c>
      <c r="J64" s="18" t="s">
        <v>855</v>
      </c>
      <c r="K64" s="18" t="s">
        <v>855</v>
      </c>
      <c r="L64" s="18" t="s">
        <v>855</v>
      </c>
      <c r="M64" s="18" t="s">
        <v>855</v>
      </c>
      <c r="N64" s="18" t="s">
        <v>855</v>
      </c>
      <c r="O64" s="18" t="s">
        <v>855</v>
      </c>
      <c r="P64" s="18" t="s">
        <v>855</v>
      </c>
      <c r="Q64" s="18" t="s">
        <v>855</v>
      </c>
      <c r="R64" s="18" t="s">
        <v>855</v>
      </c>
      <c r="S64" s="18" t="s">
        <v>855</v>
      </c>
      <c r="T64" s="18" t="s">
        <v>855</v>
      </c>
      <c r="U64" s="18" t="s">
        <v>855</v>
      </c>
      <c r="V64" s="18" t="s">
        <v>855</v>
      </c>
      <c r="W64" s="18" t="s">
        <v>855</v>
      </c>
    </row>
    <row r="65" spans="1:23" x14ac:dyDescent="0.4">
      <c r="A65" s="18" t="s">
        <v>2444</v>
      </c>
      <c r="B65" s="18" t="s">
        <v>1966</v>
      </c>
      <c r="C65" s="18" t="s">
        <v>1967</v>
      </c>
      <c r="D65" s="18" t="s">
        <v>855</v>
      </c>
      <c r="E65" s="18" t="s">
        <v>855</v>
      </c>
      <c r="F65" s="18" t="s">
        <v>855</v>
      </c>
      <c r="G65" s="18" t="s">
        <v>855</v>
      </c>
      <c r="H65" s="18" t="s">
        <v>855</v>
      </c>
      <c r="I65" s="18" t="s">
        <v>855</v>
      </c>
      <c r="J65" s="18" t="s">
        <v>855</v>
      </c>
      <c r="K65" s="18" t="s">
        <v>855</v>
      </c>
      <c r="L65" s="18" t="s">
        <v>855</v>
      </c>
      <c r="M65" s="18" t="s">
        <v>855</v>
      </c>
      <c r="N65" s="18" t="s">
        <v>855</v>
      </c>
      <c r="O65" s="18" t="s">
        <v>855</v>
      </c>
      <c r="P65" s="18" t="s">
        <v>855</v>
      </c>
      <c r="Q65" s="18" t="s">
        <v>855</v>
      </c>
      <c r="R65" s="18" t="s">
        <v>855</v>
      </c>
      <c r="S65" s="18" t="s">
        <v>855</v>
      </c>
      <c r="T65" s="18" t="s">
        <v>855</v>
      </c>
      <c r="U65" s="18" t="s">
        <v>855</v>
      </c>
      <c r="V65" s="18" t="s">
        <v>855</v>
      </c>
      <c r="W65" s="18" t="s">
        <v>855</v>
      </c>
    </row>
    <row r="66" spans="1:23" x14ac:dyDescent="0.4">
      <c r="A66" s="18" t="s">
        <v>2444</v>
      </c>
      <c r="B66" s="18" t="s">
        <v>1968</v>
      </c>
      <c r="C66" s="18" t="s">
        <v>1969</v>
      </c>
      <c r="D66" s="18" t="s">
        <v>855</v>
      </c>
      <c r="E66" s="18" t="s">
        <v>855</v>
      </c>
      <c r="F66" s="18" t="s">
        <v>855</v>
      </c>
      <c r="G66" s="18" t="s">
        <v>855</v>
      </c>
      <c r="H66" s="18" t="s">
        <v>855</v>
      </c>
      <c r="I66" s="18" t="s">
        <v>855</v>
      </c>
      <c r="J66" s="18" t="s">
        <v>855</v>
      </c>
      <c r="K66" s="18" t="s">
        <v>855</v>
      </c>
      <c r="L66" s="18" t="s">
        <v>855</v>
      </c>
      <c r="M66" s="18" t="s">
        <v>855</v>
      </c>
      <c r="N66" s="18" t="s">
        <v>855</v>
      </c>
      <c r="O66" s="18" t="s">
        <v>855</v>
      </c>
      <c r="P66" s="18" t="s">
        <v>855</v>
      </c>
      <c r="Q66" s="18" t="s">
        <v>855</v>
      </c>
      <c r="R66" s="18" t="s">
        <v>855</v>
      </c>
      <c r="S66" s="18" t="s">
        <v>855</v>
      </c>
      <c r="T66" s="18" t="s">
        <v>855</v>
      </c>
      <c r="U66" s="18" t="s">
        <v>855</v>
      </c>
      <c r="V66" s="18" t="s">
        <v>855</v>
      </c>
      <c r="W66" s="18" t="s">
        <v>855</v>
      </c>
    </row>
    <row r="67" spans="1:23" x14ac:dyDescent="0.4">
      <c r="A67" s="18" t="s">
        <v>2444</v>
      </c>
      <c r="B67" s="18" t="s">
        <v>1970</v>
      </c>
      <c r="C67" s="18" t="s">
        <v>1971</v>
      </c>
      <c r="D67" s="18" t="s">
        <v>855</v>
      </c>
      <c r="E67" s="18" t="s">
        <v>855</v>
      </c>
      <c r="F67" s="18" t="s">
        <v>855</v>
      </c>
      <c r="G67" s="18" t="s">
        <v>855</v>
      </c>
      <c r="H67" s="18" t="s">
        <v>855</v>
      </c>
      <c r="I67" s="18" t="s">
        <v>855</v>
      </c>
      <c r="J67" s="18" t="s">
        <v>855</v>
      </c>
      <c r="K67" s="18" t="s">
        <v>855</v>
      </c>
      <c r="L67" s="18" t="s">
        <v>855</v>
      </c>
      <c r="M67" s="18" t="s">
        <v>855</v>
      </c>
      <c r="N67" s="18" t="s">
        <v>855</v>
      </c>
      <c r="O67" s="18" t="s">
        <v>855</v>
      </c>
      <c r="P67" s="18" t="s">
        <v>855</v>
      </c>
      <c r="Q67" s="18" t="s">
        <v>855</v>
      </c>
      <c r="R67" s="18" t="s">
        <v>855</v>
      </c>
      <c r="S67" s="18" t="s">
        <v>855</v>
      </c>
      <c r="T67" s="18" t="s">
        <v>855</v>
      </c>
      <c r="U67" s="18" t="s">
        <v>855</v>
      </c>
      <c r="V67" s="18" t="s">
        <v>855</v>
      </c>
      <c r="W67" s="18" t="s">
        <v>855</v>
      </c>
    </row>
    <row r="68" spans="1:23" x14ac:dyDescent="0.4">
      <c r="A68" s="18" t="s">
        <v>2444</v>
      </c>
      <c r="B68" s="18" t="s">
        <v>1972</v>
      </c>
      <c r="C68" s="18" t="s">
        <v>1973</v>
      </c>
      <c r="D68" s="18" t="s">
        <v>855</v>
      </c>
      <c r="E68" s="18" t="s">
        <v>855</v>
      </c>
      <c r="F68" s="18" t="s">
        <v>855</v>
      </c>
      <c r="G68" s="18" t="s">
        <v>855</v>
      </c>
      <c r="H68" s="18" t="s">
        <v>855</v>
      </c>
      <c r="I68" s="18" t="s">
        <v>855</v>
      </c>
      <c r="J68" s="18" t="s">
        <v>855</v>
      </c>
      <c r="K68" s="18" t="s">
        <v>855</v>
      </c>
      <c r="L68" s="18" t="s">
        <v>855</v>
      </c>
      <c r="M68" s="18" t="s">
        <v>855</v>
      </c>
      <c r="N68" s="18" t="s">
        <v>855</v>
      </c>
      <c r="O68" s="18" t="s">
        <v>855</v>
      </c>
      <c r="P68" s="18" t="s">
        <v>855</v>
      </c>
      <c r="Q68" s="18" t="s">
        <v>855</v>
      </c>
      <c r="R68" s="18" t="s">
        <v>855</v>
      </c>
      <c r="S68" s="18" t="s">
        <v>855</v>
      </c>
      <c r="T68" s="18" t="s">
        <v>855</v>
      </c>
      <c r="U68" s="18" t="s">
        <v>855</v>
      </c>
      <c r="V68" s="18" t="s">
        <v>855</v>
      </c>
      <c r="W68" s="18" t="s">
        <v>855</v>
      </c>
    </row>
    <row r="69" spans="1:23" x14ac:dyDescent="0.4">
      <c r="A69" s="18" t="s">
        <v>2444</v>
      </c>
      <c r="B69" s="18" t="s">
        <v>1974</v>
      </c>
      <c r="C69" s="18" t="s">
        <v>1975</v>
      </c>
      <c r="D69" s="18" t="s">
        <v>855</v>
      </c>
      <c r="E69" s="18" t="s">
        <v>855</v>
      </c>
      <c r="F69" s="18" t="s">
        <v>855</v>
      </c>
      <c r="G69" s="18" t="s">
        <v>855</v>
      </c>
      <c r="H69" s="18" t="s">
        <v>855</v>
      </c>
      <c r="I69" s="18" t="s">
        <v>855</v>
      </c>
      <c r="J69" s="18" t="s">
        <v>855</v>
      </c>
      <c r="K69" s="18" t="s">
        <v>855</v>
      </c>
      <c r="L69" s="18" t="s">
        <v>855</v>
      </c>
      <c r="M69" s="18" t="s">
        <v>855</v>
      </c>
      <c r="N69" s="18" t="s">
        <v>855</v>
      </c>
      <c r="O69" s="18" t="s">
        <v>855</v>
      </c>
      <c r="P69" s="18" t="s">
        <v>855</v>
      </c>
      <c r="Q69" s="18" t="s">
        <v>855</v>
      </c>
      <c r="R69" s="18" t="s">
        <v>855</v>
      </c>
      <c r="S69" s="18" t="s">
        <v>855</v>
      </c>
      <c r="T69" s="18" t="s">
        <v>855</v>
      </c>
      <c r="U69" s="18" t="s">
        <v>855</v>
      </c>
      <c r="V69" s="18" t="s">
        <v>855</v>
      </c>
      <c r="W69" s="18" t="s">
        <v>855</v>
      </c>
    </row>
    <row r="70" spans="1:23" x14ac:dyDescent="0.4">
      <c r="A70" s="18" t="s">
        <v>2444</v>
      </c>
      <c r="B70" s="18" t="s">
        <v>1976</v>
      </c>
      <c r="C70" s="18" t="s">
        <v>1977</v>
      </c>
      <c r="D70" s="18" t="s">
        <v>855</v>
      </c>
      <c r="E70" s="18" t="s">
        <v>855</v>
      </c>
      <c r="F70" s="18" t="s">
        <v>855</v>
      </c>
      <c r="G70" s="18" t="s">
        <v>855</v>
      </c>
      <c r="H70" s="18" t="s">
        <v>855</v>
      </c>
      <c r="I70" s="18" t="s">
        <v>855</v>
      </c>
      <c r="J70" s="18" t="s">
        <v>855</v>
      </c>
      <c r="K70" s="18" t="s">
        <v>855</v>
      </c>
      <c r="L70" s="18" t="s">
        <v>855</v>
      </c>
      <c r="M70" s="18" t="s">
        <v>855</v>
      </c>
      <c r="N70" s="18" t="s">
        <v>855</v>
      </c>
      <c r="O70" s="18" t="s">
        <v>855</v>
      </c>
      <c r="P70" s="18" t="s">
        <v>855</v>
      </c>
      <c r="Q70" s="18" t="s">
        <v>855</v>
      </c>
      <c r="R70" s="18" t="s">
        <v>855</v>
      </c>
      <c r="S70" s="18" t="s">
        <v>855</v>
      </c>
      <c r="T70" s="18" t="s">
        <v>855</v>
      </c>
      <c r="U70" s="18" t="s">
        <v>855</v>
      </c>
      <c r="V70" s="18" t="s">
        <v>855</v>
      </c>
      <c r="W70" s="18" t="s">
        <v>855</v>
      </c>
    </row>
    <row r="71" spans="1:23" x14ac:dyDescent="0.4">
      <c r="A71" s="18" t="s">
        <v>2444</v>
      </c>
      <c r="B71" s="18" t="s">
        <v>1978</v>
      </c>
      <c r="C71" s="18" t="s">
        <v>1979</v>
      </c>
      <c r="D71" s="18" t="s">
        <v>855</v>
      </c>
      <c r="E71" s="18" t="s">
        <v>855</v>
      </c>
      <c r="F71" s="18" t="s">
        <v>855</v>
      </c>
      <c r="G71" s="18" t="s">
        <v>855</v>
      </c>
      <c r="H71" s="18" t="s">
        <v>855</v>
      </c>
      <c r="I71" s="18" t="s">
        <v>855</v>
      </c>
      <c r="J71" s="18" t="s">
        <v>855</v>
      </c>
      <c r="K71" s="18" t="s">
        <v>855</v>
      </c>
      <c r="L71" s="18" t="s">
        <v>855</v>
      </c>
      <c r="M71" s="18" t="s">
        <v>855</v>
      </c>
      <c r="N71" s="18" t="s">
        <v>855</v>
      </c>
      <c r="O71" s="18" t="s">
        <v>855</v>
      </c>
      <c r="P71" s="18" t="s">
        <v>855</v>
      </c>
      <c r="Q71" s="18" t="s">
        <v>855</v>
      </c>
      <c r="R71" s="18" t="s">
        <v>855</v>
      </c>
      <c r="S71" s="18" t="s">
        <v>855</v>
      </c>
      <c r="T71" s="18" t="s">
        <v>855</v>
      </c>
      <c r="U71" s="18" t="s">
        <v>855</v>
      </c>
      <c r="V71" s="18" t="s">
        <v>855</v>
      </c>
      <c r="W71" s="18" t="s">
        <v>855</v>
      </c>
    </row>
    <row r="72" spans="1:23" x14ac:dyDescent="0.4">
      <c r="A72" s="18" t="s">
        <v>2444</v>
      </c>
      <c r="B72" s="18" t="s">
        <v>1980</v>
      </c>
      <c r="C72" s="18" t="s">
        <v>1981</v>
      </c>
      <c r="D72" s="18" t="s">
        <v>855</v>
      </c>
      <c r="E72" s="18" t="s">
        <v>855</v>
      </c>
      <c r="F72" s="18" t="s">
        <v>855</v>
      </c>
      <c r="G72" s="18" t="s">
        <v>855</v>
      </c>
      <c r="H72" s="18" t="s">
        <v>855</v>
      </c>
      <c r="I72" s="18" t="s">
        <v>855</v>
      </c>
      <c r="J72" s="18" t="s">
        <v>855</v>
      </c>
      <c r="K72" s="18" t="s">
        <v>855</v>
      </c>
      <c r="L72" s="18" t="s">
        <v>855</v>
      </c>
      <c r="M72" s="18" t="s">
        <v>855</v>
      </c>
      <c r="N72" s="18" t="s">
        <v>855</v>
      </c>
      <c r="O72" s="18" t="s">
        <v>855</v>
      </c>
      <c r="P72" s="18" t="s">
        <v>855</v>
      </c>
      <c r="Q72" s="18" t="s">
        <v>855</v>
      </c>
      <c r="R72" s="18" t="s">
        <v>855</v>
      </c>
      <c r="S72" s="18" t="s">
        <v>855</v>
      </c>
      <c r="T72" s="18" t="s">
        <v>855</v>
      </c>
      <c r="U72" s="18" t="s">
        <v>855</v>
      </c>
      <c r="V72" s="18" t="s">
        <v>855</v>
      </c>
      <c r="W72" s="18" t="s">
        <v>855</v>
      </c>
    </row>
    <row r="73" spans="1:23" x14ac:dyDescent="0.4">
      <c r="A73" s="18" t="s">
        <v>2444</v>
      </c>
      <c r="B73" s="18" t="s">
        <v>1982</v>
      </c>
      <c r="C73" s="18" t="s">
        <v>1983</v>
      </c>
      <c r="D73" s="18" t="s">
        <v>855</v>
      </c>
      <c r="E73" s="18" t="s">
        <v>855</v>
      </c>
      <c r="F73" s="18" t="s">
        <v>855</v>
      </c>
      <c r="G73" s="18" t="s">
        <v>855</v>
      </c>
      <c r="H73" s="18" t="s">
        <v>855</v>
      </c>
      <c r="I73" s="18" t="s">
        <v>855</v>
      </c>
      <c r="J73" s="18" t="s">
        <v>855</v>
      </c>
      <c r="K73" s="18" t="s">
        <v>855</v>
      </c>
      <c r="L73" s="18" t="s">
        <v>855</v>
      </c>
      <c r="M73" s="18" t="s">
        <v>855</v>
      </c>
      <c r="N73" s="18" t="s">
        <v>855</v>
      </c>
      <c r="O73" s="18" t="s">
        <v>855</v>
      </c>
      <c r="P73" s="18" t="s">
        <v>855</v>
      </c>
      <c r="Q73" s="18" t="s">
        <v>855</v>
      </c>
      <c r="R73" s="18" t="s">
        <v>855</v>
      </c>
      <c r="S73" s="18" t="s">
        <v>855</v>
      </c>
      <c r="T73" s="18" t="s">
        <v>855</v>
      </c>
      <c r="U73" s="18" t="s">
        <v>855</v>
      </c>
      <c r="V73" s="18" t="s">
        <v>855</v>
      </c>
      <c r="W73" s="18" t="s">
        <v>855</v>
      </c>
    </row>
    <row r="74" spans="1:23" x14ac:dyDescent="0.4">
      <c r="A74" s="18" t="s">
        <v>2444</v>
      </c>
      <c r="B74" s="18" t="s">
        <v>1984</v>
      </c>
      <c r="C74" s="18" t="s">
        <v>1985</v>
      </c>
      <c r="D74" s="18" t="s">
        <v>855</v>
      </c>
      <c r="E74" s="18" t="s">
        <v>855</v>
      </c>
      <c r="F74" s="18" t="s">
        <v>855</v>
      </c>
      <c r="G74" s="18" t="s">
        <v>855</v>
      </c>
      <c r="H74" s="18" t="s">
        <v>855</v>
      </c>
      <c r="I74" s="18" t="s">
        <v>855</v>
      </c>
      <c r="J74" s="18" t="s">
        <v>855</v>
      </c>
      <c r="K74" s="18" t="s">
        <v>855</v>
      </c>
      <c r="L74" s="18" t="s">
        <v>855</v>
      </c>
      <c r="M74" s="18" t="s">
        <v>855</v>
      </c>
      <c r="N74" s="18" t="s">
        <v>855</v>
      </c>
      <c r="O74" s="18" t="s">
        <v>855</v>
      </c>
      <c r="P74" s="18" t="s">
        <v>855</v>
      </c>
      <c r="Q74" s="18" t="s">
        <v>855</v>
      </c>
      <c r="R74" s="18" t="s">
        <v>855</v>
      </c>
      <c r="S74" s="18" t="s">
        <v>855</v>
      </c>
      <c r="T74" s="18" t="s">
        <v>855</v>
      </c>
      <c r="U74" s="18" t="s">
        <v>855</v>
      </c>
      <c r="V74" s="18" t="s">
        <v>855</v>
      </c>
      <c r="W74" s="18" t="s">
        <v>855</v>
      </c>
    </row>
    <row r="75" spans="1:23" x14ac:dyDescent="0.4">
      <c r="A75" s="18" t="s">
        <v>2444</v>
      </c>
      <c r="B75" s="18" t="s">
        <v>1986</v>
      </c>
      <c r="C75" s="18" t="s">
        <v>1987</v>
      </c>
      <c r="D75" s="18" t="s">
        <v>855</v>
      </c>
      <c r="E75" s="18" t="s">
        <v>855</v>
      </c>
      <c r="F75" s="18" t="s">
        <v>855</v>
      </c>
      <c r="G75" s="18" t="s">
        <v>855</v>
      </c>
      <c r="H75" s="18" t="s">
        <v>855</v>
      </c>
      <c r="I75" s="18" t="s">
        <v>855</v>
      </c>
      <c r="J75" s="18" t="s">
        <v>855</v>
      </c>
      <c r="K75" s="18" t="s">
        <v>855</v>
      </c>
      <c r="L75" s="18" t="s">
        <v>855</v>
      </c>
      <c r="M75" s="18" t="s">
        <v>855</v>
      </c>
      <c r="N75" s="18" t="s">
        <v>855</v>
      </c>
      <c r="O75" s="18" t="s">
        <v>855</v>
      </c>
      <c r="P75" s="18" t="s">
        <v>855</v>
      </c>
      <c r="Q75" s="18" t="s">
        <v>855</v>
      </c>
      <c r="R75" s="18" t="s">
        <v>855</v>
      </c>
      <c r="S75" s="18" t="s">
        <v>855</v>
      </c>
      <c r="T75" s="18" t="s">
        <v>855</v>
      </c>
      <c r="U75" s="18" t="s">
        <v>855</v>
      </c>
      <c r="V75" s="18" t="s">
        <v>855</v>
      </c>
      <c r="W75" s="18" t="s">
        <v>855</v>
      </c>
    </row>
    <row r="76" spans="1:23" x14ac:dyDescent="0.4">
      <c r="A76" s="18" t="s">
        <v>2444</v>
      </c>
      <c r="B76" s="18" t="s">
        <v>1988</v>
      </c>
      <c r="C76" s="18" t="s">
        <v>1989</v>
      </c>
      <c r="D76" s="18" t="s">
        <v>855</v>
      </c>
      <c r="E76" s="18" t="s">
        <v>855</v>
      </c>
      <c r="F76" s="18" t="s">
        <v>855</v>
      </c>
      <c r="G76" s="18" t="s">
        <v>855</v>
      </c>
      <c r="H76" s="18" t="s">
        <v>855</v>
      </c>
      <c r="I76" s="18" t="s">
        <v>855</v>
      </c>
      <c r="J76" s="18" t="s">
        <v>855</v>
      </c>
      <c r="K76" s="18" t="s">
        <v>855</v>
      </c>
      <c r="L76" s="18" t="s">
        <v>855</v>
      </c>
      <c r="M76" s="18" t="s">
        <v>855</v>
      </c>
      <c r="N76" s="18" t="s">
        <v>855</v>
      </c>
      <c r="O76" s="18" t="s">
        <v>855</v>
      </c>
      <c r="P76" s="18" t="s">
        <v>855</v>
      </c>
      <c r="Q76" s="18" t="s">
        <v>855</v>
      </c>
      <c r="R76" s="18" t="s">
        <v>855</v>
      </c>
      <c r="S76" s="18" t="s">
        <v>855</v>
      </c>
      <c r="T76" s="18" t="s">
        <v>855</v>
      </c>
      <c r="U76" s="18" t="s">
        <v>855</v>
      </c>
      <c r="V76" s="18" t="s">
        <v>855</v>
      </c>
      <c r="W76" s="18" t="s">
        <v>855</v>
      </c>
    </row>
    <row r="77" spans="1:23" x14ac:dyDescent="0.4">
      <c r="A77" s="18" t="s">
        <v>2444</v>
      </c>
      <c r="B77" s="18" t="s">
        <v>1990</v>
      </c>
      <c r="C77" s="18" t="s">
        <v>1991</v>
      </c>
      <c r="D77" s="18" t="s">
        <v>855</v>
      </c>
      <c r="E77" s="18" t="s">
        <v>855</v>
      </c>
      <c r="F77" s="18" t="s">
        <v>855</v>
      </c>
      <c r="G77" s="18" t="s">
        <v>855</v>
      </c>
      <c r="H77" s="18" t="s">
        <v>855</v>
      </c>
      <c r="I77" s="18" t="s">
        <v>855</v>
      </c>
      <c r="J77" s="18" t="s">
        <v>855</v>
      </c>
      <c r="K77" s="18" t="s">
        <v>855</v>
      </c>
      <c r="L77" s="18" t="s">
        <v>855</v>
      </c>
      <c r="M77" s="18" t="s">
        <v>855</v>
      </c>
      <c r="N77" s="18" t="s">
        <v>855</v>
      </c>
      <c r="O77" s="18" t="s">
        <v>855</v>
      </c>
      <c r="P77" s="18" t="s">
        <v>855</v>
      </c>
      <c r="Q77" s="18" t="s">
        <v>855</v>
      </c>
      <c r="R77" s="18" t="s">
        <v>855</v>
      </c>
      <c r="S77" s="18" t="s">
        <v>855</v>
      </c>
      <c r="T77" s="18" t="s">
        <v>855</v>
      </c>
      <c r="U77" s="18" t="s">
        <v>855</v>
      </c>
      <c r="V77" s="18" t="s">
        <v>855</v>
      </c>
      <c r="W77" s="18" t="s">
        <v>855</v>
      </c>
    </row>
    <row r="78" spans="1:23" x14ac:dyDescent="0.4">
      <c r="A78" s="18" t="s">
        <v>2444</v>
      </c>
      <c r="B78" s="18" t="s">
        <v>1992</v>
      </c>
      <c r="C78" s="18" t="s">
        <v>1993</v>
      </c>
      <c r="D78" s="18" t="s">
        <v>855</v>
      </c>
      <c r="E78" s="18" t="s">
        <v>855</v>
      </c>
      <c r="F78" s="18" t="s">
        <v>855</v>
      </c>
      <c r="G78" s="18" t="s">
        <v>855</v>
      </c>
      <c r="H78" s="18" t="s">
        <v>855</v>
      </c>
      <c r="I78" s="18" t="s">
        <v>855</v>
      </c>
      <c r="J78" s="18" t="s">
        <v>855</v>
      </c>
      <c r="K78" s="18" t="s">
        <v>855</v>
      </c>
      <c r="L78" s="18" t="s">
        <v>855</v>
      </c>
      <c r="M78" s="18" t="s">
        <v>855</v>
      </c>
      <c r="N78" s="18" t="s">
        <v>855</v>
      </c>
      <c r="O78" s="18" t="s">
        <v>855</v>
      </c>
      <c r="P78" s="18" t="s">
        <v>855</v>
      </c>
      <c r="Q78" s="18" t="s">
        <v>855</v>
      </c>
      <c r="R78" s="18" t="s">
        <v>855</v>
      </c>
      <c r="S78" s="18" t="s">
        <v>855</v>
      </c>
      <c r="T78" s="18" t="s">
        <v>855</v>
      </c>
      <c r="U78" s="18" t="s">
        <v>855</v>
      </c>
      <c r="V78" s="18" t="s">
        <v>855</v>
      </c>
      <c r="W78" s="18" t="s">
        <v>855</v>
      </c>
    </row>
    <row r="79" spans="1:23" x14ac:dyDescent="0.4">
      <c r="A79" s="18" t="s">
        <v>2444</v>
      </c>
      <c r="B79" s="18" t="s">
        <v>1994</v>
      </c>
      <c r="C79" s="18" t="s">
        <v>1995</v>
      </c>
      <c r="D79" s="18" t="s">
        <v>855</v>
      </c>
      <c r="E79" s="18" t="s">
        <v>855</v>
      </c>
      <c r="F79" s="18" t="s">
        <v>855</v>
      </c>
      <c r="G79" s="18" t="s">
        <v>855</v>
      </c>
      <c r="H79" s="18" t="s">
        <v>855</v>
      </c>
      <c r="I79" s="18" t="s">
        <v>855</v>
      </c>
      <c r="J79" s="18" t="s">
        <v>855</v>
      </c>
      <c r="K79" s="18" t="s">
        <v>855</v>
      </c>
      <c r="L79" s="18" t="s">
        <v>855</v>
      </c>
      <c r="M79" s="18" t="s">
        <v>855</v>
      </c>
      <c r="N79" s="18" t="s">
        <v>855</v>
      </c>
      <c r="O79" s="18" t="s">
        <v>855</v>
      </c>
      <c r="P79" s="18" t="s">
        <v>855</v>
      </c>
      <c r="Q79" s="18" t="s">
        <v>855</v>
      </c>
      <c r="R79" s="18" t="s">
        <v>855</v>
      </c>
      <c r="S79" s="18" t="s">
        <v>855</v>
      </c>
      <c r="T79" s="18" t="s">
        <v>855</v>
      </c>
      <c r="U79" s="18" t="s">
        <v>855</v>
      </c>
      <c r="V79" s="18" t="s">
        <v>855</v>
      </c>
      <c r="W79" s="18" t="s">
        <v>855</v>
      </c>
    </row>
    <row r="80" spans="1:23" x14ac:dyDescent="0.4">
      <c r="A80" s="18" t="s">
        <v>2444</v>
      </c>
      <c r="B80" s="18" t="s">
        <v>1996</v>
      </c>
      <c r="C80" s="18" t="s">
        <v>1997</v>
      </c>
      <c r="D80" s="18" t="s">
        <v>855</v>
      </c>
      <c r="E80" s="18" t="s">
        <v>855</v>
      </c>
      <c r="F80" s="18" t="s">
        <v>855</v>
      </c>
      <c r="G80" s="18" t="s">
        <v>855</v>
      </c>
      <c r="H80" s="18" t="s">
        <v>855</v>
      </c>
      <c r="I80" s="18" t="s">
        <v>855</v>
      </c>
      <c r="J80" s="18" t="s">
        <v>855</v>
      </c>
      <c r="K80" s="18" t="s">
        <v>855</v>
      </c>
      <c r="L80" s="18" t="s">
        <v>855</v>
      </c>
      <c r="M80" s="18" t="s">
        <v>855</v>
      </c>
      <c r="N80" s="18" t="s">
        <v>855</v>
      </c>
      <c r="O80" s="18" t="s">
        <v>855</v>
      </c>
      <c r="P80" s="18" t="s">
        <v>855</v>
      </c>
      <c r="Q80" s="18" t="s">
        <v>855</v>
      </c>
      <c r="R80" s="18" t="s">
        <v>855</v>
      </c>
      <c r="S80" s="18" t="s">
        <v>855</v>
      </c>
      <c r="T80" s="18" t="s">
        <v>855</v>
      </c>
      <c r="U80" s="18" t="s">
        <v>855</v>
      </c>
      <c r="V80" s="18" t="s">
        <v>855</v>
      </c>
      <c r="W80" s="18" t="s">
        <v>855</v>
      </c>
    </row>
    <row r="81" spans="1:23" x14ac:dyDescent="0.4">
      <c r="A81" s="18" t="s">
        <v>2444</v>
      </c>
      <c r="B81" s="18" t="s">
        <v>1998</v>
      </c>
      <c r="C81" s="18" t="s">
        <v>1999</v>
      </c>
      <c r="D81" s="18" t="s">
        <v>855</v>
      </c>
      <c r="E81" s="18" t="s">
        <v>855</v>
      </c>
      <c r="F81" s="18" t="s">
        <v>855</v>
      </c>
      <c r="G81" s="18" t="s">
        <v>855</v>
      </c>
      <c r="H81" s="18" t="s">
        <v>855</v>
      </c>
      <c r="I81" s="18" t="s">
        <v>855</v>
      </c>
      <c r="J81" s="18" t="s">
        <v>855</v>
      </c>
      <c r="K81" s="18" t="s">
        <v>855</v>
      </c>
      <c r="L81" s="18" t="s">
        <v>855</v>
      </c>
      <c r="M81" s="18" t="s">
        <v>855</v>
      </c>
      <c r="N81" s="18" t="s">
        <v>855</v>
      </c>
      <c r="O81" s="18" t="s">
        <v>855</v>
      </c>
      <c r="P81" s="18" t="s">
        <v>855</v>
      </c>
      <c r="Q81" s="18" t="s">
        <v>855</v>
      </c>
      <c r="R81" s="18" t="s">
        <v>855</v>
      </c>
      <c r="S81" s="18" t="s">
        <v>855</v>
      </c>
      <c r="T81" s="18" t="s">
        <v>855</v>
      </c>
      <c r="U81" s="18" t="s">
        <v>855</v>
      </c>
      <c r="V81" s="18" t="s">
        <v>855</v>
      </c>
      <c r="W81" s="18" t="s">
        <v>855</v>
      </c>
    </row>
    <row r="82" spans="1:23" x14ac:dyDescent="0.4">
      <c r="A82" s="18" t="s">
        <v>2444</v>
      </c>
      <c r="B82" s="18" t="s">
        <v>2000</v>
      </c>
      <c r="C82" s="18" t="s">
        <v>2001</v>
      </c>
      <c r="D82" s="18" t="s">
        <v>855</v>
      </c>
      <c r="E82" s="18" t="s">
        <v>855</v>
      </c>
      <c r="F82" s="18" t="s">
        <v>855</v>
      </c>
      <c r="G82" s="18" t="s">
        <v>855</v>
      </c>
      <c r="H82" s="18" t="s">
        <v>855</v>
      </c>
      <c r="I82" s="18" t="s">
        <v>855</v>
      </c>
      <c r="J82" s="18" t="s">
        <v>855</v>
      </c>
      <c r="K82" s="18" t="s">
        <v>855</v>
      </c>
      <c r="L82" s="18" t="s">
        <v>855</v>
      </c>
      <c r="M82" s="18" t="s">
        <v>855</v>
      </c>
      <c r="N82" s="18" t="s">
        <v>855</v>
      </c>
      <c r="O82" s="18" t="s">
        <v>855</v>
      </c>
      <c r="P82" s="18" t="s">
        <v>855</v>
      </c>
      <c r="Q82" s="18" t="s">
        <v>855</v>
      </c>
      <c r="R82" s="18" t="s">
        <v>855</v>
      </c>
      <c r="S82" s="18" t="s">
        <v>855</v>
      </c>
      <c r="T82" s="18" t="s">
        <v>855</v>
      </c>
      <c r="U82" s="18" t="s">
        <v>855</v>
      </c>
      <c r="V82" s="18" t="s">
        <v>855</v>
      </c>
      <c r="W82" s="18" t="s">
        <v>855</v>
      </c>
    </row>
    <row r="83" spans="1:23" x14ac:dyDescent="0.4">
      <c r="A83" s="18" t="s">
        <v>2444</v>
      </c>
      <c r="B83" s="18" t="s">
        <v>2002</v>
      </c>
      <c r="C83" s="18" t="s">
        <v>2003</v>
      </c>
      <c r="D83" s="18" t="s">
        <v>855</v>
      </c>
      <c r="E83" s="18" t="s">
        <v>855</v>
      </c>
      <c r="F83" s="18" t="s">
        <v>855</v>
      </c>
      <c r="G83" s="18" t="s">
        <v>855</v>
      </c>
      <c r="H83" s="18" t="s">
        <v>855</v>
      </c>
      <c r="I83" s="18" t="s">
        <v>855</v>
      </c>
      <c r="J83" s="18" t="s">
        <v>855</v>
      </c>
      <c r="K83" s="18" t="s">
        <v>855</v>
      </c>
      <c r="L83" s="18" t="s">
        <v>855</v>
      </c>
      <c r="M83" s="18" t="s">
        <v>855</v>
      </c>
      <c r="N83" s="18" t="s">
        <v>855</v>
      </c>
      <c r="O83" s="18" t="s">
        <v>855</v>
      </c>
      <c r="P83" s="18" t="s">
        <v>855</v>
      </c>
      <c r="Q83" s="18" t="s">
        <v>855</v>
      </c>
      <c r="R83" s="18" t="s">
        <v>855</v>
      </c>
      <c r="S83" s="18" t="s">
        <v>855</v>
      </c>
      <c r="T83" s="18" t="s">
        <v>855</v>
      </c>
      <c r="U83" s="18" t="s">
        <v>855</v>
      </c>
      <c r="V83" s="18" t="s">
        <v>855</v>
      </c>
      <c r="W83" s="18" t="s">
        <v>855</v>
      </c>
    </row>
    <row r="84" spans="1:23" x14ac:dyDescent="0.4">
      <c r="A84" s="18" t="s">
        <v>2444</v>
      </c>
      <c r="B84" s="18" t="s">
        <v>2004</v>
      </c>
      <c r="C84" s="18" t="s">
        <v>2005</v>
      </c>
      <c r="D84" s="18" t="s">
        <v>855</v>
      </c>
      <c r="E84" s="18" t="s">
        <v>855</v>
      </c>
      <c r="F84" s="18" t="s">
        <v>855</v>
      </c>
      <c r="G84" s="18" t="s">
        <v>855</v>
      </c>
      <c r="H84" s="18" t="s">
        <v>855</v>
      </c>
      <c r="I84" s="18" t="s">
        <v>855</v>
      </c>
      <c r="J84" s="18" t="s">
        <v>855</v>
      </c>
      <c r="K84" s="18" t="s">
        <v>855</v>
      </c>
      <c r="L84" s="18" t="s">
        <v>855</v>
      </c>
      <c r="M84" s="18" t="s">
        <v>855</v>
      </c>
      <c r="N84" s="18" t="s">
        <v>855</v>
      </c>
      <c r="O84" s="18" t="s">
        <v>855</v>
      </c>
      <c r="P84" s="18" t="s">
        <v>855</v>
      </c>
      <c r="Q84" s="18" t="s">
        <v>855</v>
      </c>
      <c r="R84" s="18" t="s">
        <v>855</v>
      </c>
      <c r="S84" s="18" t="s">
        <v>855</v>
      </c>
      <c r="T84" s="18" t="s">
        <v>855</v>
      </c>
      <c r="U84" s="18" t="s">
        <v>855</v>
      </c>
      <c r="V84" s="18" t="s">
        <v>855</v>
      </c>
      <c r="W84" s="18" t="s">
        <v>855</v>
      </c>
    </row>
    <row r="85" spans="1:23" x14ac:dyDescent="0.4">
      <c r="A85" s="18" t="s">
        <v>2444</v>
      </c>
      <c r="B85" s="18" t="s">
        <v>2006</v>
      </c>
      <c r="C85" s="18" t="s">
        <v>2007</v>
      </c>
      <c r="D85" s="18" t="s">
        <v>855</v>
      </c>
      <c r="E85" s="18" t="s">
        <v>855</v>
      </c>
      <c r="F85" s="18" t="s">
        <v>855</v>
      </c>
      <c r="G85" s="18" t="s">
        <v>855</v>
      </c>
      <c r="H85" s="18" t="s">
        <v>855</v>
      </c>
      <c r="I85" s="18" t="s">
        <v>855</v>
      </c>
      <c r="J85" s="18" t="s">
        <v>855</v>
      </c>
      <c r="K85" s="18" t="s">
        <v>855</v>
      </c>
      <c r="L85" s="18" t="s">
        <v>855</v>
      </c>
      <c r="M85" s="18" t="s">
        <v>855</v>
      </c>
      <c r="N85" s="18" t="s">
        <v>855</v>
      </c>
      <c r="O85" s="18" t="s">
        <v>855</v>
      </c>
      <c r="P85" s="18" t="s">
        <v>855</v>
      </c>
      <c r="Q85" s="18" t="s">
        <v>855</v>
      </c>
      <c r="R85" s="18" t="s">
        <v>855</v>
      </c>
      <c r="S85" s="18" t="s">
        <v>855</v>
      </c>
      <c r="T85" s="18" t="s">
        <v>855</v>
      </c>
      <c r="U85" s="18" t="s">
        <v>855</v>
      </c>
      <c r="V85" s="18" t="s">
        <v>855</v>
      </c>
      <c r="W85" s="18" t="s">
        <v>855</v>
      </c>
    </row>
    <row r="86" spans="1:23" x14ac:dyDescent="0.4">
      <c r="A86" s="18" t="s">
        <v>2444</v>
      </c>
      <c r="B86" s="18" t="s">
        <v>2008</v>
      </c>
      <c r="C86" s="18" t="s">
        <v>2009</v>
      </c>
      <c r="D86" s="18" t="s">
        <v>855</v>
      </c>
      <c r="E86" s="18" t="s">
        <v>855</v>
      </c>
      <c r="F86" s="18" t="s">
        <v>855</v>
      </c>
      <c r="G86" s="18" t="s">
        <v>855</v>
      </c>
      <c r="H86" s="18" t="s">
        <v>855</v>
      </c>
      <c r="I86" s="18" t="s">
        <v>855</v>
      </c>
      <c r="J86" s="18" t="s">
        <v>855</v>
      </c>
      <c r="K86" s="18" t="s">
        <v>855</v>
      </c>
      <c r="L86" s="18" t="s">
        <v>855</v>
      </c>
      <c r="M86" s="18" t="s">
        <v>855</v>
      </c>
      <c r="N86" s="18" t="s">
        <v>855</v>
      </c>
      <c r="O86" s="18" t="s">
        <v>855</v>
      </c>
      <c r="P86" s="18" t="s">
        <v>855</v>
      </c>
      <c r="Q86" s="18" t="s">
        <v>855</v>
      </c>
      <c r="R86" s="18" t="s">
        <v>855</v>
      </c>
      <c r="S86" s="18" t="s">
        <v>855</v>
      </c>
      <c r="T86" s="18" t="s">
        <v>855</v>
      </c>
      <c r="U86" s="18" t="s">
        <v>855</v>
      </c>
      <c r="V86" s="18" t="s">
        <v>855</v>
      </c>
      <c r="W86" s="18" t="s">
        <v>855</v>
      </c>
    </row>
    <row r="87" spans="1:23" x14ac:dyDescent="0.4">
      <c r="A87" s="18" t="s">
        <v>2444</v>
      </c>
      <c r="B87" s="18" t="s">
        <v>2010</v>
      </c>
      <c r="C87" s="18" t="s">
        <v>2011</v>
      </c>
      <c r="D87" s="18" t="s">
        <v>855</v>
      </c>
      <c r="E87" s="18" t="s">
        <v>855</v>
      </c>
      <c r="F87" s="18" t="s">
        <v>855</v>
      </c>
      <c r="G87" s="18" t="s">
        <v>855</v>
      </c>
      <c r="H87" s="18" t="s">
        <v>855</v>
      </c>
      <c r="I87" s="18" t="s">
        <v>855</v>
      </c>
      <c r="J87" s="18" t="s">
        <v>855</v>
      </c>
      <c r="K87" s="18" t="s">
        <v>855</v>
      </c>
      <c r="L87" s="18" t="s">
        <v>855</v>
      </c>
      <c r="M87" s="18" t="s">
        <v>855</v>
      </c>
      <c r="N87" s="18" t="s">
        <v>855</v>
      </c>
      <c r="O87" s="18" t="s">
        <v>855</v>
      </c>
      <c r="P87" s="18" t="s">
        <v>855</v>
      </c>
      <c r="Q87" s="18" t="s">
        <v>855</v>
      </c>
      <c r="R87" s="18" t="s">
        <v>855</v>
      </c>
      <c r="S87" s="18" t="s">
        <v>855</v>
      </c>
      <c r="T87" s="18" t="s">
        <v>855</v>
      </c>
      <c r="U87" s="18" t="s">
        <v>855</v>
      </c>
      <c r="V87" s="18" t="s">
        <v>855</v>
      </c>
      <c r="W87" s="18" t="s">
        <v>855</v>
      </c>
    </row>
    <row r="88" spans="1:23" x14ac:dyDescent="0.4">
      <c r="A88" s="18" t="s">
        <v>2444</v>
      </c>
      <c r="B88" s="18" t="s">
        <v>2012</v>
      </c>
      <c r="C88" s="18" t="s">
        <v>2013</v>
      </c>
      <c r="D88" s="18" t="s">
        <v>855</v>
      </c>
      <c r="E88" s="18" t="s">
        <v>855</v>
      </c>
      <c r="F88" s="18" t="s">
        <v>855</v>
      </c>
      <c r="G88" s="18" t="s">
        <v>855</v>
      </c>
      <c r="H88" s="18" t="s">
        <v>855</v>
      </c>
      <c r="I88" s="18" t="s">
        <v>855</v>
      </c>
      <c r="J88" s="18" t="s">
        <v>855</v>
      </c>
      <c r="K88" s="18" t="s">
        <v>855</v>
      </c>
      <c r="L88" s="18" t="s">
        <v>855</v>
      </c>
      <c r="M88" s="18" t="s">
        <v>855</v>
      </c>
      <c r="N88" s="18" t="s">
        <v>855</v>
      </c>
      <c r="O88" s="18" t="s">
        <v>855</v>
      </c>
      <c r="P88" s="18" t="s">
        <v>855</v>
      </c>
      <c r="Q88" s="18" t="s">
        <v>855</v>
      </c>
      <c r="R88" s="18" t="s">
        <v>855</v>
      </c>
      <c r="S88" s="18" t="s">
        <v>855</v>
      </c>
      <c r="T88" s="18" t="s">
        <v>855</v>
      </c>
      <c r="U88" s="18" t="s">
        <v>855</v>
      </c>
      <c r="V88" s="18" t="s">
        <v>855</v>
      </c>
      <c r="W88" s="18" t="s">
        <v>855</v>
      </c>
    </row>
    <row r="89" spans="1:23" x14ac:dyDescent="0.4">
      <c r="A89" s="18" t="s">
        <v>2444</v>
      </c>
      <c r="B89" s="18" t="s">
        <v>2014</v>
      </c>
      <c r="C89" s="18" t="s">
        <v>2015</v>
      </c>
      <c r="D89" s="18" t="s">
        <v>855</v>
      </c>
      <c r="E89" s="18" t="s">
        <v>855</v>
      </c>
      <c r="F89" s="18" t="s">
        <v>855</v>
      </c>
      <c r="G89" s="18" t="s">
        <v>855</v>
      </c>
      <c r="H89" s="18" t="s">
        <v>855</v>
      </c>
      <c r="I89" s="18" t="s">
        <v>855</v>
      </c>
      <c r="J89" s="18" t="s">
        <v>855</v>
      </c>
      <c r="K89" s="18" t="s">
        <v>855</v>
      </c>
      <c r="L89" s="18" t="s">
        <v>855</v>
      </c>
      <c r="M89" s="18" t="s">
        <v>855</v>
      </c>
      <c r="N89" s="18" t="s">
        <v>855</v>
      </c>
      <c r="O89" s="18" t="s">
        <v>855</v>
      </c>
      <c r="P89" s="18" t="s">
        <v>855</v>
      </c>
      <c r="Q89" s="18" t="s">
        <v>855</v>
      </c>
      <c r="R89" s="18" t="s">
        <v>855</v>
      </c>
      <c r="S89" s="18" t="s">
        <v>855</v>
      </c>
      <c r="T89" s="18" t="s">
        <v>855</v>
      </c>
      <c r="U89" s="18" t="s">
        <v>855</v>
      </c>
      <c r="V89" s="18" t="s">
        <v>855</v>
      </c>
      <c r="W89" s="18" t="s">
        <v>855</v>
      </c>
    </row>
    <row r="90" spans="1:23" x14ac:dyDescent="0.4">
      <c r="A90" s="18" t="s">
        <v>2444</v>
      </c>
      <c r="B90" s="18" t="s">
        <v>2016</v>
      </c>
      <c r="C90" s="18" t="s">
        <v>2017</v>
      </c>
      <c r="D90" s="18" t="s">
        <v>855</v>
      </c>
      <c r="E90" s="18" t="s">
        <v>855</v>
      </c>
      <c r="F90" s="18" t="s">
        <v>855</v>
      </c>
      <c r="G90" s="18" t="s">
        <v>855</v>
      </c>
      <c r="H90" s="18" t="s">
        <v>855</v>
      </c>
      <c r="I90" s="18" t="s">
        <v>855</v>
      </c>
      <c r="J90" s="18" t="s">
        <v>855</v>
      </c>
      <c r="K90" s="18" t="s">
        <v>855</v>
      </c>
      <c r="L90" s="18" t="s">
        <v>855</v>
      </c>
      <c r="M90" s="18" t="s">
        <v>855</v>
      </c>
      <c r="N90" s="18" t="s">
        <v>855</v>
      </c>
      <c r="O90" s="18" t="s">
        <v>855</v>
      </c>
      <c r="P90" s="18" t="s">
        <v>855</v>
      </c>
      <c r="Q90" s="18" t="s">
        <v>855</v>
      </c>
      <c r="R90" s="18" t="s">
        <v>855</v>
      </c>
      <c r="S90" s="18" t="s">
        <v>855</v>
      </c>
      <c r="T90" s="18" t="s">
        <v>855</v>
      </c>
      <c r="U90" s="18" t="s">
        <v>855</v>
      </c>
      <c r="V90" s="18" t="s">
        <v>855</v>
      </c>
      <c r="W90" s="18" t="s">
        <v>855</v>
      </c>
    </row>
    <row r="91" spans="1:23" x14ac:dyDescent="0.4">
      <c r="A91" s="18" t="s">
        <v>2444</v>
      </c>
      <c r="B91" s="18" t="s">
        <v>2018</v>
      </c>
      <c r="C91" s="18" t="s">
        <v>2019</v>
      </c>
      <c r="D91" s="18" t="s">
        <v>855</v>
      </c>
      <c r="E91" s="18" t="s">
        <v>855</v>
      </c>
      <c r="F91" s="18" t="s">
        <v>855</v>
      </c>
      <c r="G91" s="18" t="s">
        <v>855</v>
      </c>
      <c r="H91" s="18" t="s">
        <v>855</v>
      </c>
      <c r="I91" s="18" t="s">
        <v>855</v>
      </c>
      <c r="J91" s="18" t="s">
        <v>855</v>
      </c>
      <c r="K91" s="18" t="s">
        <v>855</v>
      </c>
      <c r="L91" s="18" t="s">
        <v>855</v>
      </c>
      <c r="M91" s="18" t="s">
        <v>855</v>
      </c>
      <c r="N91" s="18" t="s">
        <v>855</v>
      </c>
      <c r="O91" s="18" t="s">
        <v>855</v>
      </c>
      <c r="P91" s="18" t="s">
        <v>855</v>
      </c>
      <c r="Q91" s="18" t="s">
        <v>855</v>
      </c>
      <c r="R91" s="18" t="s">
        <v>855</v>
      </c>
      <c r="S91" s="18" t="s">
        <v>855</v>
      </c>
      <c r="T91" s="18" t="s">
        <v>855</v>
      </c>
      <c r="U91" s="18" t="s">
        <v>855</v>
      </c>
      <c r="V91" s="18" t="s">
        <v>855</v>
      </c>
      <c r="W91" s="18" t="s">
        <v>855</v>
      </c>
    </row>
    <row r="92" spans="1:23" x14ac:dyDescent="0.4">
      <c r="A92" s="18" t="s">
        <v>2444</v>
      </c>
      <c r="B92" s="18" t="s">
        <v>2020</v>
      </c>
      <c r="C92" s="18" t="s">
        <v>2021</v>
      </c>
      <c r="D92" s="18" t="s">
        <v>855</v>
      </c>
      <c r="E92" s="18" t="s">
        <v>855</v>
      </c>
      <c r="F92" s="18" t="s">
        <v>855</v>
      </c>
      <c r="G92" s="18" t="s">
        <v>855</v>
      </c>
      <c r="H92" s="18" t="s">
        <v>855</v>
      </c>
      <c r="I92" s="18" t="s">
        <v>855</v>
      </c>
      <c r="J92" s="18" t="s">
        <v>855</v>
      </c>
      <c r="K92" s="18" t="s">
        <v>855</v>
      </c>
      <c r="L92" s="18" t="s">
        <v>855</v>
      </c>
      <c r="M92" s="18" t="s">
        <v>855</v>
      </c>
      <c r="N92" s="18" t="s">
        <v>855</v>
      </c>
      <c r="O92" s="18" t="s">
        <v>855</v>
      </c>
      <c r="P92" s="18" t="s">
        <v>855</v>
      </c>
      <c r="Q92" s="18" t="s">
        <v>855</v>
      </c>
      <c r="R92" s="18" t="s">
        <v>855</v>
      </c>
      <c r="S92" s="18" t="s">
        <v>855</v>
      </c>
      <c r="T92" s="18" t="s">
        <v>855</v>
      </c>
      <c r="U92" s="18" t="s">
        <v>855</v>
      </c>
      <c r="V92" s="18" t="s">
        <v>855</v>
      </c>
      <c r="W92" s="18" t="s">
        <v>855</v>
      </c>
    </row>
    <row r="93" spans="1:23" x14ac:dyDescent="0.4">
      <c r="A93" s="18" t="s">
        <v>2444</v>
      </c>
      <c r="B93" s="18" t="s">
        <v>2022</v>
      </c>
      <c r="C93" s="18" t="s">
        <v>2023</v>
      </c>
      <c r="D93" s="18" t="s">
        <v>855</v>
      </c>
      <c r="E93" s="18" t="s">
        <v>855</v>
      </c>
      <c r="F93" s="18" t="s">
        <v>855</v>
      </c>
      <c r="G93" s="18" t="s">
        <v>855</v>
      </c>
      <c r="H93" s="18" t="s">
        <v>855</v>
      </c>
      <c r="I93" s="18" t="s">
        <v>855</v>
      </c>
      <c r="J93" s="18" t="s">
        <v>855</v>
      </c>
      <c r="K93" s="18" t="s">
        <v>855</v>
      </c>
      <c r="L93" s="18" t="s">
        <v>855</v>
      </c>
      <c r="M93" s="18" t="s">
        <v>855</v>
      </c>
      <c r="N93" s="18" t="s">
        <v>855</v>
      </c>
      <c r="O93" s="18" t="s">
        <v>855</v>
      </c>
      <c r="P93" s="18" t="s">
        <v>855</v>
      </c>
      <c r="Q93" s="18" t="s">
        <v>855</v>
      </c>
      <c r="R93" s="18" t="s">
        <v>855</v>
      </c>
      <c r="S93" s="18" t="s">
        <v>855</v>
      </c>
      <c r="T93" s="18" t="s">
        <v>855</v>
      </c>
      <c r="U93" s="18" t="s">
        <v>855</v>
      </c>
      <c r="V93" s="18" t="s">
        <v>855</v>
      </c>
      <c r="W93" s="18" t="s">
        <v>855</v>
      </c>
    </row>
    <row r="94" spans="1:23" x14ac:dyDescent="0.4">
      <c r="A94" s="18" t="s">
        <v>2444</v>
      </c>
      <c r="B94" s="18" t="s">
        <v>2024</v>
      </c>
      <c r="C94" s="18" t="s">
        <v>2025</v>
      </c>
      <c r="D94" s="18" t="s">
        <v>855</v>
      </c>
      <c r="E94" s="18" t="s">
        <v>855</v>
      </c>
      <c r="F94" s="18" t="s">
        <v>855</v>
      </c>
      <c r="G94" s="18" t="s">
        <v>855</v>
      </c>
      <c r="H94" s="18" t="s">
        <v>855</v>
      </c>
      <c r="I94" s="18" t="s">
        <v>855</v>
      </c>
      <c r="J94" s="18" t="s">
        <v>855</v>
      </c>
      <c r="K94" s="18" t="s">
        <v>855</v>
      </c>
      <c r="L94" s="18" t="s">
        <v>855</v>
      </c>
      <c r="M94" s="18" t="s">
        <v>855</v>
      </c>
      <c r="N94" s="18" t="s">
        <v>855</v>
      </c>
      <c r="O94" s="18" t="s">
        <v>855</v>
      </c>
      <c r="P94" s="18" t="s">
        <v>855</v>
      </c>
      <c r="Q94" s="18" t="s">
        <v>855</v>
      </c>
      <c r="R94" s="18" t="s">
        <v>855</v>
      </c>
      <c r="S94" s="18" t="s">
        <v>855</v>
      </c>
      <c r="T94" s="18" t="s">
        <v>855</v>
      </c>
      <c r="U94" s="18" t="s">
        <v>855</v>
      </c>
      <c r="V94" s="18" t="s">
        <v>855</v>
      </c>
      <c r="W94" s="18" t="s">
        <v>855</v>
      </c>
    </row>
    <row r="95" spans="1:23" x14ac:dyDescent="0.4">
      <c r="A95" s="18" t="s">
        <v>2444</v>
      </c>
      <c r="B95" s="18" t="s">
        <v>2026</v>
      </c>
      <c r="C95" s="18" t="s">
        <v>2027</v>
      </c>
      <c r="D95" s="18" t="s">
        <v>855</v>
      </c>
      <c r="E95" s="18" t="s">
        <v>855</v>
      </c>
      <c r="F95" s="18" t="s">
        <v>855</v>
      </c>
      <c r="G95" s="18" t="s">
        <v>855</v>
      </c>
      <c r="H95" s="18" t="s">
        <v>855</v>
      </c>
      <c r="I95" s="18" t="s">
        <v>855</v>
      </c>
      <c r="J95" s="18" t="s">
        <v>855</v>
      </c>
      <c r="K95" s="18" t="s">
        <v>855</v>
      </c>
      <c r="L95" s="18" t="s">
        <v>855</v>
      </c>
      <c r="M95" s="18" t="s">
        <v>855</v>
      </c>
      <c r="N95" s="18" t="s">
        <v>855</v>
      </c>
      <c r="O95" s="18" t="s">
        <v>855</v>
      </c>
      <c r="P95" s="18" t="s">
        <v>855</v>
      </c>
      <c r="Q95" s="18" t="s">
        <v>855</v>
      </c>
      <c r="R95" s="18" t="s">
        <v>855</v>
      </c>
      <c r="S95" s="18" t="s">
        <v>855</v>
      </c>
      <c r="T95" s="18" t="s">
        <v>855</v>
      </c>
      <c r="U95" s="18" t="s">
        <v>855</v>
      </c>
      <c r="V95" s="18" t="s">
        <v>855</v>
      </c>
      <c r="W95" s="18" t="s">
        <v>855</v>
      </c>
    </row>
    <row r="96" spans="1:23" x14ac:dyDescent="0.4">
      <c r="A96" s="18" t="s">
        <v>2444</v>
      </c>
      <c r="B96" s="18" t="s">
        <v>2028</v>
      </c>
      <c r="C96" s="18" t="s">
        <v>2029</v>
      </c>
      <c r="D96" s="18" t="s">
        <v>855</v>
      </c>
      <c r="E96" s="18" t="s">
        <v>855</v>
      </c>
      <c r="F96" s="18" t="s">
        <v>855</v>
      </c>
      <c r="G96" s="18" t="s">
        <v>855</v>
      </c>
      <c r="H96" s="18" t="s">
        <v>855</v>
      </c>
      <c r="I96" s="18" t="s">
        <v>855</v>
      </c>
      <c r="J96" s="18" t="s">
        <v>855</v>
      </c>
      <c r="K96" s="18" t="s">
        <v>855</v>
      </c>
      <c r="L96" s="18" t="s">
        <v>855</v>
      </c>
      <c r="M96" s="18" t="s">
        <v>855</v>
      </c>
      <c r="N96" s="18" t="s">
        <v>855</v>
      </c>
      <c r="O96" s="18" t="s">
        <v>855</v>
      </c>
      <c r="P96" s="18" t="s">
        <v>855</v>
      </c>
      <c r="Q96" s="18" t="s">
        <v>855</v>
      </c>
      <c r="R96" s="18" t="s">
        <v>855</v>
      </c>
      <c r="S96" s="18" t="s">
        <v>855</v>
      </c>
      <c r="T96" s="18" t="s">
        <v>855</v>
      </c>
      <c r="U96" s="18" t="s">
        <v>855</v>
      </c>
      <c r="V96" s="18" t="s">
        <v>855</v>
      </c>
      <c r="W96" s="18" t="s">
        <v>855</v>
      </c>
    </row>
    <row r="97" spans="1:23" x14ac:dyDescent="0.4">
      <c r="A97" s="18" t="s">
        <v>2444</v>
      </c>
      <c r="B97" s="18" t="s">
        <v>2030</v>
      </c>
      <c r="C97" s="18" t="s">
        <v>2031</v>
      </c>
      <c r="D97" s="18" t="s">
        <v>855</v>
      </c>
      <c r="E97" s="18" t="s">
        <v>855</v>
      </c>
      <c r="F97" s="18" t="s">
        <v>855</v>
      </c>
      <c r="G97" s="18" t="s">
        <v>855</v>
      </c>
      <c r="H97" s="18" t="s">
        <v>855</v>
      </c>
      <c r="I97" s="18" t="s">
        <v>855</v>
      </c>
      <c r="J97" s="18" t="s">
        <v>855</v>
      </c>
      <c r="K97" s="18" t="s">
        <v>855</v>
      </c>
      <c r="L97" s="18" t="s">
        <v>855</v>
      </c>
      <c r="M97" s="18" t="s">
        <v>855</v>
      </c>
      <c r="N97" s="18" t="s">
        <v>855</v>
      </c>
      <c r="O97" s="18" t="s">
        <v>855</v>
      </c>
      <c r="P97" s="18" t="s">
        <v>855</v>
      </c>
      <c r="Q97" s="18" t="s">
        <v>855</v>
      </c>
      <c r="R97" s="18" t="s">
        <v>855</v>
      </c>
      <c r="S97" s="18" t="s">
        <v>855</v>
      </c>
      <c r="T97" s="18" t="s">
        <v>855</v>
      </c>
      <c r="U97" s="18" t="s">
        <v>855</v>
      </c>
      <c r="V97" s="18" t="s">
        <v>855</v>
      </c>
      <c r="W97" s="18" t="s">
        <v>855</v>
      </c>
    </row>
    <row r="98" spans="1:23" x14ac:dyDescent="0.4">
      <c r="A98" s="18" t="s">
        <v>2444</v>
      </c>
      <c r="B98" s="18" t="s">
        <v>2032</v>
      </c>
      <c r="C98" s="18" t="s">
        <v>2033</v>
      </c>
      <c r="D98" s="18" t="s">
        <v>855</v>
      </c>
      <c r="E98" s="18" t="s">
        <v>855</v>
      </c>
      <c r="F98" s="18" t="s">
        <v>855</v>
      </c>
      <c r="G98" s="18" t="s">
        <v>855</v>
      </c>
      <c r="H98" s="18" t="s">
        <v>855</v>
      </c>
      <c r="I98" s="18" t="s">
        <v>855</v>
      </c>
      <c r="J98" s="18" t="s">
        <v>855</v>
      </c>
      <c r="K98" s="18" t="s">
        <v>855</v>
      </c>
      <c r="L98" s="18" t="s">
        <v>855</v>
      </c>
      <c r="M98" s="18" t="s">
        <v>855</v>
      </c>
      <c r="N98" s="18" t="s">
        <v>855</v>
      </c>
      <c r="O98" s="18" t="s">
        <v>855</v>
      </c>
      <c r="P98" s="18" t="s">
        <v>855</v>
      </c>
      <c r="Q98" s="18" t="s">
        <v>855</v>
      </c>
      <c r="R98" s="18" t="s">
        <v>855</v>
      </c>
      <c r="S98" s="18" t="s">
        <v>855</v>
      </c>
      <c r="T98" s="18" t="s">
        <v>855</v>
      </c>
      <c r="U98" s="18" t="s">
        <v>855</v>
      </c>
      <c r="V98" s="18" t="s">
        <v>855</v>
      </c>
      <c r="W98" s="18" t="s">
        <v>855</v>
      </c>
    </row>
    <row r="99" spans="1:23" x14ac:dyDescent="0.4">
      <c r="A99" s="18" t="s">
        <v>2444</v>
      </c>
      <c r="B99" s="18" t="s">
        <v>2034</v>
      </c>
      <c r="C99" s="18" t="s">
        <v>2035</v>
      </c>
      <c r="D99" s="18" t="s">
        <v>855</v>
      </c>
      <c r="E99" s="18" t="s">
        <v>855</v>
      </c>
      <c r="F99" s="18" t="s">
        <v>855</v>
      </c>
      <c r="G99" s="18" t="s">
        <v>855</v>
      </c>
      <c r="H99" s="18" t="s">
        <v>855</v>
      </c>
      <c r="I99" s="18" t="s">
        <v>855</v>
      </c>
      <c r="J99" s="18" t="s">
        <v>855</v>
      </c>
      <c r="K99" s="18" t="s">
        <v>855</v>
      </c>
      <c r="L99" s="18" t="s">
        <v>855</v>
      </c>
      <c r="M99" s="18" t="s">
        <v>855</v>
      </c>
      <c r="N99" s="18" t="s">
        <v>855</v>
      </c>
      <c r="O99" s="18" t="s">
        <v>855</v>
      </c>
      <c r="P99" s="18" t="s">
        <v>855</v>
      </c>
      <c r="Q99" s="18" t="s">
        <v>855</v>
      </c>
      <c r="R99" s="18" t="s">
        <v>855</v>
      </c>
      <c r="S99" s="18" t="s">
        <v>855</v>
      </c>
      <c r="T99" s="18" t="s">
        <v>855</v>
      </c>
      <c r="U99" s="18" t="s">
        <v>855</v>
      </c>
      <c r="V99" s="18" t="s">
        <v>855</v>
      </c>
      <c r="W99" s="18" t="s">
        <v>855</v>
      </c>
    </row>
    <row r="100" spans="1:23" x14ac:dyDescent="0.4">
      <c r="A100" s="18" t="s">
        <v>2444</v>
      </c>
      <c r="B100" s="18" t="s">
        <v>2036</v>
      </c>
      <c r="C100" s="18" t="s">
        <v>2037</v>
      </c>
      <c r="D100" s="18" t="s">
        <v>855</v>
      </c>
      <c r="E100" s="18" t="s">
        <v>855</v>
      </c>
      <c r="F100" s="18" t="s">
        <v>855</v>
      </c>
      <c r="G100" s="18" t="s">
        <v>855</v>
      </c>
      <c r="H100" s="18" t="s">
        <v>855</v>
      </c>
      <c r="I100" s="18" t="s">
        <v>855</v>
      </c>
      <c r="J100" s="18" t="s">
        <v>855</v>
      </c>
      <c r="K100" s="18" t="s">
        <v>855</v>
      </c>
      <c r="L100" s="18" t="s">
        <v>855</v>
      </c>
      <c r="M100" s="18" t="s">
        <v>855</v>
      </c>
      <c r="N100" s="18" t="s">
        <v>855</v>
      </c>
      <c r="O100" s="18" t="s">
        <v>855</v>
      </c>
      <c r="P100" s="18" t="s">
        <v>855</v>
      </c>
      <c r="Q100" s="18" t="s">
        <v>855</v>
      </c>
      <c r="R100" s="18" t="s">
        <v>855</v>
      </c>
      <c r="S100" s="18" t="s">
        <v>855</v>
      </c>
      <c r="T100" s="18" t="s">
        <v>855</v>
      </c>
      <c r="U100" s="18" t="s">
        <v>855</v>
      </c>
      <c r="V100" s="18" t="s">
        <v>855</v>
      </c>
      <c r="W100" s="18" t="s">
        <v>855</v>
      </c>
    </row>
    <row r="101" spans="1:23" x14ac:dyDescent="0.4">
      <c r="A101" s="18" t="s">
        <v>2444</v>
      </c>
      <c r="B101" s="18" t="s">
        <v>2038</v>
      </c>
      <c r="C101" s="18" t="s">
        <v>2039</v>
      </c>
      <c r="D101" s="18" t="s">
        <v>855</v>
      </c>
      <c r="E101" s="18" t="s">
        <v>855</v>
      </c>
      <c r="F101" s="18" t="s">
        <v>855</v>
      </c>
      <c r="G101" s="18" t="s">
        <v>855</v>
      </c>
      <c r="H101" s="18" t="s">
        <v>855</v>
      </c>
      <c r="I101" s="18" t="s">
        <v>855</v>
      </c>
      <c r="J101" s="18" t="s">
        <v>855</v>
      </c>
      <c r="K101" s="18" t="s">
        <v>855</v>
      </c>
      <c r="L101" s="18" t="s">
        <v>855</v>
      </c>
      <c r="M101" s="18" t="s">
        <v>855</v>
      </c>
      <c r="N101" s="18" t="s">
        <v>855</v>
      </c>
      <c r="O101" s="18" t="s">
        <v>855</v>
      </c>
      <c r="P101" s="18" t="s">
        <v>855</v>
      </c>
      <c r="Q101" s="18" t="s">
        <v>855</v>
      </c>
      <c r="R101" s="18" t="s">
        <v>855</v>
      </c>
      <c r="S101" s="18" t="s">
        <v>855</v>
      </c>
      <c r="T101" s="18" t="s">
        <v>855</v>
      </c>
      <c r="U101" s="18" t="s">
        <v>855</v>
      </c>
      <c r="V101" s="18" t="s">
        <v>855</v>
      </c>
      <c r="W101" s="18" t="s">
        <v>855</v>
      </c>
    </row>
    <row r="102" spans="1:23" x14ac:dyDescent="0.4">
      <c r="A102" s="18" t="s">
        <v>2444</v>
      </c>
      <c r="B102" s="18" t="s">
        <v>2040</v>
      </c>
      <c r="C102" s="18" t="s">
        <v>2041</v>
      </c>
      <c r="D102" s="18" t="s">
        <v>855</v>
      </c>
      <c r="E102" s="18" t="s">
        <v>855</v>
      </c>
      <c r="F102" s="18" t="s">
        <v>855</v>
      </c>
      <c r="G102" s="18" t="s">
        <v>855</v>
      </c>
      <c r="H102" s="18" t="s">
        <v>855</v>
      </c>
      <c r="I102" s="18" t="s">
        <v>855</v>
      </c>
      <c r="J102" s="18" t="s">
        <v>855</v>
      </c>
      <c r="K102" s="18" t="s">
        <v>855</v>
      </c>
      <c r="L102" s="18" t="s">
        <v>855</v>
      </c>
      <c r="M102" s="18" t="s">
        <v>855</v>
      </c>
      <c r="N102" s="18" t="s">
        <v>855</v>
      </c>
      <c r="O102" s="18" t="s">
        <v>855</v>
      </c>
      <c r="P102" s="18" t="s">
        <v>855</v>
      </c>
      <c r="Q102" s="18" t="s">
        <v>855</v>
      </c>
      <c r="R102" s="18" t="s">
        <v>855</v>
      </c>
      <c r="S102" s="18" t="s">
        <v>855</v>
      </c>
      <c r="T102" s="18" t="s">
        <v>855</v>
      </c>
      <c r="U102" s="18" t="s">
        <v>855</v>
      </c>
      <c r="V102" s="18" t="s">
        <v>855</v>
      </c>
      <c r="W102" s="18" t="s">
        <v>855</v>
      </c>
    </row>
    <row r="103" spans="1:23" x14ac:dyDescent="0.4">
      <c r="A103" s="18" t="s">
        <v>2444</v>
      </c>
      <c r="B103" s="18" t="s">
        <v>2042</v>
      </c>
      <c r="C103" s="18" t="s">
        <v>2043</v>
      </c>
      <c r="D103" s="18" t="s">
        <v>855</v>
      </c>
      <c r="E103" s="18" t="s">
        <v>855</v>
      </c>
      <c r="F103" s="18" t="s">
        <v>855</v>
      </c>
      <c r="G103" s="18" t="s">
        <v>855</v>
      </c>
      <c r="H103" s="18" t="s">
        <v>855</v>
      </c>
      <c r="I103" s="18" t="s">
        <v>855</v>
      </c>
      <c r="J103" s="18" t="s">
        <v>855</v>
      </c>
      <c r="K103" s="18" t="s">
        <v>855</v>
      </c>
      <c r="L103" s="18" t="s">
        <v>855</v>
      </c>
      <c r="M103" s="18" t="s">
        <v>855</v>
      </c>
      <c r="N103" s="18" t="s">
        <v>855</v>
      </c>
      <c r="O103" s="18" t="s">
        <v>855</v>
      </c>
      <c r="P103" s="18" t="s">
        <v>855</v>
      </c>
      <c r="Q103" s="18" t="s">
        <v>855</v>
      </c>
      <c r="R103" s="18" t="s">
        <v>855</v>
      </c>
      <c r="S103" s="18" t="s">
        <v>855</v>
      </c>
      <c r="T103" s="18" t="s">
        <v>855</v>
      </c>
      <c r="U103" s="18" t="s">
        <v>855</v>
      </c>
      <c r="V103" s="18" t="s">
        <v>855</v>
      </c>
      <c r="W103" s="18" t="s">
        <v>855</v>
      </c>
    </row>
    <row r="104" spans="1:23" x14ac:dyDescent="0.4">
      <c r="A104" s="18" t="s">
        <v>2444</v>
      </c>
      <c r="B104" s="18" t="s">
        <v>2044</v>
      </c>
      <c r="C104" s="18" t="s">
        <v>2045</v>
      </c>
      <c r="D104" s="18" t="s">
        <v>855</v>
      </c>
      <c r="E104" s="18" t="s">
        <v>855</v>
      </c>
      <c r="F104" s="18" t="s">
        <v>855</v>
      </c>
      <c r="G104" s="18" t="s">
        <v>855</v>
      </c>
      <c r="H104" s="18" t="s">
        <v>855</v>
      </c>
      <c r="I104" s="18" t="s">
        <v>855</v>
      </c>
      <c r="J104" s="18" t="s">
        <v>855</v>
      </c>
      <c r="K104" s="18" t="s">
        <v>855</v>
      </c>
      <c r="L104" s="18" t="s">
        <v>855</v>
      </c>
      <c r="M104" s="18" t="s">
        <v>855</v>
      </c>
      <c r="N104" s="18" t="s">
        <v>855</v>
      </c>
      <c r="O104" s="18" t="s">
        <v>855</v>
      </c>
      <c r="P104" s="18" t="s">
        <v>855</v>
      </c>
      <c r="Q104" s="18" t="s">
        <v>855</v>
      </c>
      <c r="R104" s="18" t="s">
        <v>855</v>
      </c>
      <c r="S104" s="18" t="s">
        <v>855</v>
      </c>
      <c r="T104" s="18" t="s">
        <v>855</v>
      </c>
      <c r="U104" s="18" t="s">
        <v>855</v>
      </c>
      <c r="V104" s="18" t="s">
        <v>855</v>
      </c>
      <c r="W104" s="18" t="s">
        <v>855</v>
      </c>
    </row>
    <row r="105" spans="1:23" x14ac:dyDescent="0.4">
      <c r="A105" s="18" t="s">
        <v>2444</v>
      </c>
      <c r="B105" s="18" t="s">
        <v>2046</v>
      </c>
      <c r="C105" s="18" t="s">
        <v>2047</v>
      </c>
      <c r="D105" s="18" t="s">
        <v>855</v>
      </c>
      <c r="E105" s="18" t="s">
        <v>855</v>
      </c>
      <c r="F105" s="18" t="s">
        <v>855</v>
      </c>
      <c r="G105" s="18" t="s">
        <v>855</v>
      </c>
      <c r="H105" s="18" t="s">
        <v>855</v>
      </c>
      <c r="I105" s="18" t="s">
        <v>855</v>
      </c>
      <c r="J105" s="18" t="s">
        <v>855</v>
      </c>
      <c r="K105" s="18" t="s">
        <v>855</v>
      </c>
      <c r="L105" s="18" t="s">
        <v>855</v>
      </c>
      <c r="M105" s="18" t="s">
        <v>855</v>
      </c>
      <c r="N105" s="18" t="s">
        <v>855</v>
      </c>
      <c r="O105" s="18" t="s">
        <v>855</v>
      </c>
      <c r="P105" s="18" t="s">
        <v>855</v>
      </c>
      <c r="Q105" s="18" t="s">
        <v>855</v>
      </c>
      <c r="R105" s="18" t="s">
        <v>855</v>
      </c>
      <c r="S105" s="18" t="s">
        <v>855</v>
      </c>
      <c r="T105" s="18" t="s">
        <v>855</v>
      </c>
      <c r="U105" s="18" t="s">
        <v>855</v>
      </c>
      <c r="V105" s="18" t="s">
        <v>855</v>
      </c>
      <c r="W105" s="18" t="s">
        <v>855</v>
      </c>
    </row>
    <row r="106" spans="1:23" x14ac:dyDescent="0.4">
      <c r="A106" s="18" t="s">
        <v>2444</v>
      </c>
      <c r="B106" s="18" t="s">
        <v>2048</v>
      </c>
      <c r="C106" s="18" t="s">
        <v>2049</v>
      </c>
      <c r="D106" s="18" t="s">
        <v>855</v>
      </c>
      <c r="E106" s="18" t="s">
        <v>855</v>
      </c>
      <c r="F106" s="18" t="s">
        <v>855</v>
      </c>
      <c r="G106" s="18" t="s">
        <v>855</v>
      </c>
      <c r="H106" s="18" t="s">
        <v>855</v>
      </c>
      <c r="I106" s="18" t="s">
        <v>855</v>
      </c>
      <c r="J106" s="18" t="s">
        <v>855</v>
      </c>
      <c r="K106" s="18" t="s">
        <v>855</v>
      </c>
      <c r="L106" s="18" t="s">
        <v>855</v>
      </c>
      <c r="M106" s="18" t="s">
        <v>855</v>
      </c>
      <c r="N106" s="18" t="s">
        <v>855</v>
      </c>
      <c r="O106" s="18" t="s">
        <v>855</v>
      </c>
      <c r="P106" s="18" t="s">
        <v>855</v>
      </c>
      <c r="Q106" s="18" t="s">
        <v>855</v>
      </c>
      <c r="R106" s="18" t="s">
        <v>855</v>
      </c>
      <c r="S106" s="18" t="s">
        <v>855</v>
      </c>
      <c r="T106" s="18" t="s">
        <v>855</v>
      </c>
      <c r="U106" s="18" t="s">
        <v>855</v>
      </c>
      <c r="V106" s="18" t="s">
        <v>855</v>
      </c>
      <c r="W106" s="18" t="s">
        <v>855</v>
      </c>
    </row>
    <row r="107" spans="1:23" x14ac:dyDescent="0.4">
      <c r="A107" s="18" t="s">
        <v>2444</v>
      </c>
      <c r="B107" s="18" t="s">
        <v>2050</v>
      </c>
      <c r="C107" s="18" t="s">
        <v>2051</v>
      </c>
      <c r="D107" s="18" t="s">
        <v>855</v>
      </c>
      <c r="E107" s="18" t="s">
        <v>855</v>
      </c>
      <c r="F107" s="18" t="s">
        <v>855</v>
      </c>
      <c r="G107" s="18" t="s">
        <v>855</v>
      </c>
      <c r="H107" s="18" t="s">
        <v>855</v>
      </c>
      <c r="I107" s="18" t="s">
        <v>855</v>
      </c>
      <c r="J107" s="18" t="s">
        <v>855</v>
      </c>
      <c r="K107" s="18" t="s">
        <v>855</v>
      </c>
      <c r="L107" s="18" t="s">
        <v>855</v>
      </c>
      <c r="M107" s="18" t="s">
        <v>855</v>
      </c>
      <c r="N107" s="18" t="s">
        <v>855</v>
      </c>
      <c r="O107" s="18" t="s">
        <v>855</v>
      </c>
      <c r="P107" s="18" t="s">
        <v>855</v>
      </c>
      <c r="Q107" s="18" t="s">
        <v>855</v>
      </c>
      <c r="R107" s="18" t="s">
        <v>855</v>
      </c>
      <c r="S107" s="18" t="s">
        <v>855</v>
      </c>
      <c r="T107" s="18" t="s">
        <v>855</v>
      </c>
      <c r="U107" s="18" t="s">
        <v>855</v>
      </c>
      <c r="V107" s="18" t="s">
        <v>855</v>
      </c>
      <c r="W107" s="18" t="s">
        <v>855</v>
      </c>
    </row>
    <row r="108" spans="1:23" x14ac:dyDescent="0.4">
      <c r="A108" s="18" t="s">
        <v>2444</v>
      </c>
      <c r="B108" s="18" t="s">
        <v>2052</v>
      </c>
      <c r="C108" s="18" t="s">
        <v>2053</v>
      </c>
      <c r="D108" s="18" t="s">
        <v>855</v>
      </c>
      <c r="E108" s="18" t="s">
        <v>855</v>
      </c>
      <c r="F108" s="18" t="s">
        <v>855</v>
      </c>
      <c r="G108" s="18" t="s">
        <v>855</v>
      </c>
      <c r="H108" s="18" t="s">
        <v>855</v>
      </c>
      <c r="I108" s="18" t="s">
        <v>855</v>
      </c>
      <c r="J108" s="18" t="s">
        <v>855</v>
      </c>
      <c r="K108" s="18" t="s">
        <v>855</v>
      </c>
      <c r="L108" s="18" t="s">
        <v>855</v>
      </c>
      <c r="M108" s="18" t="s">
        <v>855</v>
      </c>
      <c r="N108" s="18" t="s">
        <v>855</v>
      </c>
      <c r="O108" s="18" t="s">
        <v>855</v>
      </c>
      <c r="P108" s="18" t="s">
        <v>855</v>
      </c>
      <c r="Q108" s="18" t="s">
        <v>855</v>
      </c>
      <c r="R108" s="18" t="s">
        <v>855</v>
      </c>
      <c r="S108" s="18" t="s">
        <v>855</v>
      </c>
      <c r="T108" s="18" t="s">
        <v>855</v>
      </c>
      <c r="U108" s="18" t="s">
        <v>855</v>
      </c>
      <c r="V108" s="18" t="s">
        <v>855</v>
      </c>
      <c r="W108" s="18" t="s">
        <v>855</v>
      </c>
    </row>
    <row r="109" spans="1:23" x14ac:dyDescent="0.4">
      <c r="A109" s="18" t="s">
        <v>2444</v>
      </c>
      <c r="B109" s="18" t="s">
        <v>2054</v>
      </c>
      <c r="C109" s="18" t="s">
        <v>2055</v>
      </c>
      <c r="D109" s="18" t="s">
        <v>855</v>
      </c>
      <c r="E109" s="18" t="s">
        <v>855</v>
      </c>
      <c r="F109" s="18" t="s">
        <v>855</v>
      </c>
      <c r="G109" s="18" t="s">
        <v>855</v>
      </c>
      <c r="H109" s="18" t="s">
        <v>855</v>
      </c>
      <c r="I109" s="18" t="s">
        <v>855</v>
      </c>
      <c r="J109" s="18" t="s">
        <v>855</v>
      </c>
      <c r="K109" s="18" t="s">
        <v>855</v>
      </c>
      <c r="L109" s="18" t="s">
        <v>855</v>
      </c>
      <c r="M109" s="18" t="s">
        <v>855</v>
      </c>
      <c r="N109" s="18" t="s">
        <v>855</v>
      </c>
      <c r="O109" s="18" t="s">
        <v>855</v>
      </c>
      <c r="P109" s="18" t="s">
        <v>855</v>
      </c>
      <c r="Q109" s="18" t="s">
        <v>855</v>
      </c>
      <c r="R109" s="18" t="s">
        <v>855</v>
      </c>
      <c r="S109" s="18" t="s">
        <v>855</v>
      </c>
      <c r="T109" s="18" t="s">
        <v>855</v>
      </c>
      <c r="U109" s="18" t="s">
        <v>855</v>
      </c>
      <c r="V109" s="18" t="s">
        <v>855</v>
      </c>
      <c r="W109" s="18" t="s">
        <v>855</v>
      </c>
    </row>
    <row r="110" spans="1:23" x14ac:dyDescent="0.4">
      <c r="A110" s="18" t="s">
        <v>2444</v>
      </c>
      <c r="B110" s="18" t="s">
        <v>2056</v>
      </c>
      <c r="C110" s="18" t="s">
        <v>2057</v>
      </c>
      <c r="D110" s="18" t="s">
        <v>855</v>
      </c>
      <c r="E110" s="18" t="s">
        <v>855</v>
      </c>
      <c r="F110" s="18" t="s">
        <v>855</v>
      </c>
      <c r="G110" s="18" t="s">
        <v>855</v>
      </c>
      <c r="H110" s="18" t="s">
        <v>855</v>
      </c>
      <c r="I110" s="18" t="s">
        <v>855</v>
      </c>
      <c r="J110" s="18" t="s">
        <v>855</v>
      </c>
      <c r="K110" s="18" t="s">
        <v>855</v>
      </c>
      <c r="L110" s="18" t="s">
        <v>855</v>
      </c>
      <c r="M110" s="18" t="s">
        <v>855</v>
      </c>
      <c r="N110" s="18" t="s">
        <v>855</v>
      </c>
      <c r="O110" s="18" t="s">
        <v>855</v>
      </c>
      <c r="P110" s="18" t="s">
        <v>855</v>
      </c>
      <c r="Q110" s="18" t="s">
        <v>855</v>
      </c>
      <c r="R110" s="18" t="s">
        <v>855</v>
      </c>
      <c r="S110" s="18" t="s">
        <v>855</v>
      </c>
      <c r="T110" s="18" t="s">
        <v>855</v>
      </c>
      <c r="U110" s="18" t="s">
        <v>855</v>
      </c>
      <c r="V110" s="18" t="s">
        <v>855</v>
      </c>
      <c r="W110" s="18" t="s">
        <v>855</v>
      </c>
    </row>
    <row r="111" spans="1:23" x14ac:dyDescent="0.4">
      <c r="A111" s="18" t="s">
        <v>2444</v>
      </c>
      <c r="B111" s="18" t="s">
        <v>2058</v>
      </c>
      <c r="C111" s="18" t="s">
        <v>2059</v>
      </c>
      <c r="D111" s="18" t="s">
        <v>855</v>
      </c>
      <c r="E111" s="18" t="s">
        <v>855</v>
      </c>
      <c r="F111" s="18" t="s">
        <v>855</v>
      </c>
      <c r="G111" s="18" t="s">
        <v>855</v>
      </c>
      <c r="H111" s="18" t="s">
        <v>855</v>
      </c>
      <c r="I111" s="18" t="s">
        <v>855</v>
      </c>
      <c r="J111" s="18" t="s">
        <v>855</v>
      </c>
      <c r="K111" s="18" t="s">
        <v>855</v>
      </c>
      <c r="L111" s="18" t="s">
        <v>855</v>
      </c>
      <c r="M111" s="18" t="s">
        <v>855</v>
      </c>
      <c r="N111" s="18" t="s">
        <v>855</v>
      </c>
      <c r="O111" s="18" t="s">
        <v>855</v>
      </c>
      <c r="P111" s="18" t="s">
        <v>855</v>
      </c>
      <c r="Q111" s="18" t="s">
        <v>855</v>
      </c>
      <c r="R111" s="18" t="s">
        <v>855</v>
      </c>
      <c r="S111" s="18" t="s">
        <v>855</v>
      </c>
      <c r="T111" s="18" t="s">
        <v>855</v>
      </c>
      <c r="U111" s="18" t="s">
        <v>855</v>
      </c>
      <c r="V111" s="18" t="s">
        <v>855</v>
      </c>
      <c r="W111" s="18" t="s">
        <v>855</v>
      </c>
    </row>
    <row r="112" spans="1:23" x14ac:dyDescent="0.4">
      <c r="A112" s="18" t="s">
        <v>2444</v>
      </c>
      <c r="B112" s="18" t="s">
        <v>2060</v>
      </c>
      <c r="C112" s="18" t="s">
        <v>2061</v>
      </c>
      <c r="D112" s="18" t="s">
        <v>855</v>
      </c>
      <c r="E112" s="18" t="s">
        <v>855</v>
      </c>
      <c r="F112" s="18" t="s">
        <v>855</v>
      </c>
      <c r="G112" s="18" t="s">
        <v>855</v>
      </c>
      <c r="H112" s="18" t="s">
        <v>855</v>
      </c>
      <c r="I112" s="18" t="s">
        <v>855</v>
      </c>
      <c r="J112" s="18" t="s">
        <v>855</v>
      </c>
      <c r="K112" s="18" t="s">
        <v>855</v>
      </c>
      <c r="L112" s="18" t="s">
        <v>855</v>
      </c>
      <c r="M112" s="18" t="s">
        <v>855</v>
      </c>
      <c r="N112" s="18" t="s">
        <v>855</v>
      </c>
      <c r="O112" s="18" t="s">
        <v>855</v>
      </c>
      <c r="P112" s="18" t="s">
        <v>855</v>
      </c>
      <c r="Q112" s="18" t="s">
        <v>855</v>
      </c>
      <c r="R112" s="18" t="s">
        <v>855</v>
      </c>
      <c r="S112" s="18" t="s">
        <v>855</v>
      </c>
      <c r="T112" s="18" t="s">
        <v>855</v>
      </c>
      <c r="U112" s="18" t="s">
        <v>855</v>
      </c>
      <c r="V112" s="18" t="s">
        <v>855</v>
      </c>
      <c r="W112" s="18" t="s">
        <v>855</v>
      </c>
    </row>
    <row r="113" spans="1:23" x14ac:dyDescent="0.4">
      <c r="A113" s="18" t="s">
        <v>2444</v>
      </c>
      <c r="B113" s="18" t="s">
        <v>2062</v>
      </c>
      <c r="C113" s="18" t="s">
        <v>2063</v>
      </c>
      <c r="D113" s="18" t="s">
        <v>855</v>
      </c>
      <c r="E113" s="18" t="s">
        <v>855</v>
      </c>
      <c r="F113" s="18" t="s">
        <v>855</v>
      </c>
      <c r="G113" s="18" t="s">
        <v>855</v>
      </c>
      <c r="H113" s="18" t="s">
        <v>855</v>
      </c>
      <c r="I113" s="18" t="s">
        <v>855</v>
      </c>
      <c r="J113" s="18" t="s">
        <v>855</v>
      </c>
      <c r="K113" s="18" t="s">
        <v>855</v>
      </c>
      <c r="L113" s="18" t="s">
        <v>855</v>
      </c>
      <c r="M113" s="18" t="s">
        <v>855</v>
      </c>
      <c r="N113" s="18" t="s">
        <v>855</v>
      </c>
      <c r="O113" s="18" t="s">
        <v>855</v>
      </c>
      <c r="P113" s="18" t="s">
        <v>855</v>
      </c>
      <c r="Q113" s="18" t="s">
        <v>855</v>
      </c>
      <c r="R113" s="18" t="s">
        <v>855</v>
      </c>
      <c r="S113" s="18" t="s">
        <v>855</v>
      </c>
      <c r="T113" s="18" t="s">
        <v>855</v>
      </c>
      <c r="U113" s="18" t="s">
        <v>855</v>
      </c>
      <c r="V113" s="18" t="s">
        <v>855</v>
      </c>
      <c r="W113" s="18" t="s">
        <v>855</v>
      </c>
    </row>
    <row r="114" spans="1:23" x14ac:dyDescent="0.4">
      <c r="A114" s="18" t="s">
        <v>2444</v>
      </c>
      <c r="B114" s="18" t="s">
        <v>2064</v>
      </c>
      <c r="C114" s="18" t="s">
        <v>2065</v>
      </c>
      <c r="D114" s="18" t="s">
        <v>855</v>
      </c>
      <c r="E114" s="18" t="s">
        <v>855</v>
      </c>
      <c r="F114" s="18" t="s">
        <v>855</v>
      </c>
      <c r="G114" s="18" t="s">
        <v>855</v>
      </c>
      <c r="H114" s="18" t="s">
        <v>855</v>
      </c>
      <c r="I114" s="18" t="s">
        <v>855</v>
      </c>
      <c r="J114" s="18" t="s">
        <v>855</v>
      </c>
      <c r="K114" s="18" t="s">
        <v>855</v>
      </c>
      <c r="L114" s="18" t="s">
        <v>855</v>
      </c>
      <c r="M114" s="18" t="s">
        <v>855</v>
      </c>
      <c r="N114" s="18" t="s">
        <v>855</v>
      </c>
      <c r="O114" s="18" t="s">
        <v>855</v>
      </c>
      <c r="P114" s="18" t="s">
        <v>855</v>
      </c>
      <c r="Q114" s="18" t="s">
        <v>855</v>
      </c>
      <c r="R114" s="18" t="s">
        <v>855</v>
      </c>
      <c r="S114" s="18" t="s">
        <v>855</v>
      </c>
      <c r="T114" s="18" t="s">
        <v>855</v>
      </c>
      <c r="U114" s="18" t="s">
        <v>855</v>
      </c>
      <c r="V114" s="18" t="s">
        <v>855</v>
      </c>
      <c r="W114" s="18" t="s">
        <v>855</v>
      </c>
    </row>
    <row r="115" spans="1:23" x14ac:dyDescent="0.4">
      <c r="A115" s="18" t="s">
        <v>2444</v>
      </c>
      <c r="B115" s="18" t="s">
        <v>2066</v>
      </c>
      <c r="C115" s="18" t="s">
        <v>2067</v>
      </c>
      <c r="D115" s="18" t="s">
        <v>855</v>
      </c>
      <c r="E115" s="18" t="s">
        <v>855</v>
      </c>
      <c r="F115" s="18" t="s">
        <v>855</v>
      </c>
      <c r="G115" s="18" t="s">
        <v>855</v>
      </c>
      <c r="H115" s="18" t="s">
        <v>855</v>
      </c>
      <c r="I115" s="18" t="s">
        <v>855</v>
      </c>
      <c r="J115" s="18" t="s">
        <v>855</v>
      </c>
      <c r="K115" s="18" t="s">
        <v>855</v>
      </c>
      <c r="L115" s="18" t="s">
        <v>855</v>
      </c>
      <c r="M115" s="18" t="s">
        <v>855</v>
      </c>
      <c r="N115" s="18" t="s">
        <v>855</v>
      </c>
      <c r="O115" s="18" t="s">
        <v>855</v>
      </c>
      <c r="P115" s="18" t="s">
        <v>855</v>
      </c>
      <c r="Q115" s="18" t="s">
        <v>855</v>
      </c>
      <c r="R115" s="18" t="s">
        <v>855</v>
      </c>
      <c r="S115" s="18" t="s">
        <v>855</v>
      </c>
      <c r="T115" s="18" t="s">
        <v>855</v>
      </c>
      <c r="U115" s="18" t="s">
        <v>855</v>
      </c>
      <c r="V115" s="18" t="s">
        <v>855</v>
      </c>
      <c r="W115" s="18" t="s">
        <v>855</v>
      </c>
    </row>
    <row r="116" spans="1:23" x14ac:dyDescent="0.4">
      <c r="A116" s="18" t="s">
        <v>2444</v>
      </c>
      <c r="B116" s="18" t="s">
        <v>2068</v>
      </c>
      <c r="C116" s="18" t="s">
        <v>2069</v>
      </c>
      <c r="D116" s="18" t="s">
        <v>855</v>
      </c>
      <c r="E116" s="18" t="s">
        <v>855</v>
      </c>
      <c r="F116" s="18" t="s">
        <v>855</v>
      </c>
      <c r="G116" s="18" t="s">
        <v>855</v>
      </c>
      <c r="H116" s="18" t="s">
        <v>855</v>
      </c>
      <c r="I116" s="18" t="s">
        <v>855</v>
      </c>
      <c r="J116" s="18" t="s">
        <v>855</v>
      </c>
      <c r="K116" s="18" t="s">
        <v>855</v>
      </c>
      <c r="L116" s="18" t="s">
        <v>855</v>
      </c>
      <c r="M116" s="18" t="s">
        <v>855</v>
      </c>
      <c r="N116" s="18" t="s">
        <v>855</v>
      </c>
      <c r="O116" s="18" t="s">
        <v>855</v>
      </c>
      <c r="P116" s="18" t="s">
        <v>855</v>
      </c>
      <c r="Q116" s="18" t="s">
        <v>855</v>
      </c>
      <c r="R116" s="18" t="s">
        <v>855</v>
      </c>
      <c r="S116" s="18" t="s">
        <v>855</v>
      </c>
      <c r="T116" s="18" t="s">
        <v>855</v>
      </c>
      <c r="U116" s="18" t="s">
        <v>855</v>
      </c>
      <c r="V116" s="18" t="s">
        <v>855</v>
      </c>
      <c r="W116" s="18" t="s">
        <v>855</v>
      </c>
    </row>
    <row r="117" spans="1:23" x14ac:dyDescent="0.4">
      <c r="A117" s="18" t="s">
        <v>2444</v>
      </c>
      <c r="B117" s="18" t="s">
        <v>2070</v>
      </c>
      <c r="C117" s="18" t="s">
        <v>2071</v>
      </c>
      <c r="D117" s="18" t="s">
        <v>855</v>
      </c>
      <c r="E117" s="18" t="s">
        <v>855</v>
      </c>
      <c r="F117" s="18" t="s">
        <v>855</v>
      </c>
      <c r="G117" s="18" t="s">
        <v>855</v>
      </c>
      <c r="H117" s="18" t="s">
        <v>855</v>
      </c>
      <c r="I117" s="18" t="s">
        <v>855</v>
      </c>
      <c r="J117" s="18" t="s">
        <v>855</v>
      </c>
      <c r="K117" s="18" t="s">
        <v>855</v>
      </c>
      <c r="L117" s="18" t="s">
        <v>855</v>
      </c>
      <c r="M117" s="18" t="s">
        <v>855</v>
      </c>
      <c r="N117" s="18" t="s">
        <v>855</v>
      </c>
      <c r="O117" s="18" t="s">
        <v>855</v>
      </c>
      <c r="P117" s="18" t="s">
        <v>855</v>
      </c>
      <c r="Q117" s="18" t="s">
        <v>855</v>
      </c>
      <c r="R117" s="18" t="s">
        <v>855</v>
      </c>
      <c r="S117" s="18" t="s">
        <v>855</v>
      </c>
      <c r="T117" s="18" t="s">
        <v>855</v>
      </c>
      <c r="U117" s="18" t="s">
        <v>855</v>
      </c>
      <c r="V117" s="18" t="s">
        <v>855</v>
      </c>
      <c r="W117" s="18" t="s">
        <v>855</v>
      </c>
    </row>
    <row r="118" spans="1:23" x14ac:dyDescent="0.4">
      <c r="A118" s="18" t="s">
        <v>2444</v>
      </c>
      <c r="B118" s="18" t="s">
        <v>2072</v>
      </c>
      <c r="C118" s="18" t="s">
        <v>2073</v>
      </c>
      <c r="D118" s="18" t="s">
        <v>855</v>
      </c>
      <c r="E118" s="18" t="s">
        <v>855</v>
      </c>
      <c r="F118" s="18" t="s">
        <v>855</v>
      </c>
      <c r="G118" s="18" t="s">
        <v>855</v>
      </c>
      <c r="H118" s="18" t="s">
        <v>855</v>
      </c>
      <c r="I118" s="18" t="s">
        <v>855</v>
      </c>
      <c r="J118" s="18" t="s">
        <v>855</v>
      </c>
      <c r="K118" s="18" t="s">
        <v>855</v>
      </c>
      <c r="L118" s="18" t="s">
        <v>855</v>
      </c>
      <c r="M118" s="18" t="s">
        <v>855</v>
      </c>
      <c r="N118" s="18" t="s">
        <v>855</v>
      </c>
      <c r="O118" s="18" t="s">
        <v>855</v>
      </c>
      <c r="P118" s="18" t="s">
        <v>855</v>
      </c>
      <c r="Q118" s="18" t="s">
        <v>855</v>
      </c>
      <c r="R118" s="18" t="s">
        <v>855</v>
      </c>
      <c r="S118" s="18" t="s">
        <v>855</v>
      </c>
      <c r="T118" s="18" t="s">
        <v>855</v>
      </c>
      <c r="U118" s="18" t="s">
        <v>855</v>
      </c>
      <c r="V118" s="18" t="s">
        <v>855</v>
      </c>
      <c r="W118" s="18" t="s">
        <v>855</v>
      </c>
    </row>
    <row r="119" spans="1:23" x14ac:dyDescent="0.4">
      <c r="A119" s="18" t="s">
        <v>2444</v>
      </c>
      <c r="B119" s="18" t="s">
        <v>2074</v>
      </c>
      <c r="C119" s="18" t="s">
        <v>2075</v>
      </c>
      <c r="D119" s="18" t="s">
        <v>855</v>
      </c>
      <c r="E119" s="18" t="s">
        <v>855</v>
      </c>
      <c r="F119" s="18" t="s">
        <v>855</v>
      </c>
      <c r="G119" s="18" t="s">
        <v>855</v>
      </c>
      <c r="H119" s="18" t="s">
        <v>855</v>
      </c>
      <c r="I119" s="18" t="s">
        <v>855</v>
      </c>
      <c r="J119" s="18" t="s">
        <v>855</v>
      </c>
      <c r="K119" s="18" t="s">
        <v>855</v>
      </c>
      <c r="L119" s="18" t="s">
        <v>855</v>
      </c>
      <c r="M119" s="18" t="s">
        <v>855</v>
      </c>
      <c r="N119" s="18" t="s">
        <v>855</v>
      </c>
      <c r="O119" s="18" t="s">
        <v>855</v>
      </c>
      <c r="P119" s="18" t="s">
        <v>855</v>
      </c>
      <c r="Q119" s="18" t="s">
        <v>855</v>
      </c>
      <c r="R119" s="18" t="s">
        <v>855</v>
      </c>
      <c r="S119" s="18" t="s">
        <v>855</v>
      </c>
      <c r="T119" s="18" t="s">
        <v>855</v>
      </c>
      <c r="U119" s="18" t="s">
        <v>855</v>
      </c>
      <c r="V119" s="18" t="s">
        <v>855</v>
      </c>
      <c r="W119" s="18" t="s">
        <v>855</v>
      </c>
    </row>
    <row r="120" spans="1:23" x14ac:dyDescent="0.4">
      <c r="A120" s="18" t="s">
        <v>2444</v>
      </c>
      <c r="B120" s="18" t="s">
        <v>2076</v>
      </c>
      <c r="C120" s="18" t="s">
        <v>2077</v>
      </c>
      <c r="D120" s="18" t="s">
        <v>855</v>
      </c>
      <c r="E120" s="18" t="s">
        <v>855</v>
      </c>
      <c r="F120" s="18" t="s">
        <v>855</v>
      </c>
      <c r="G120" s="18" t="s">
        <v>855</v>
      </c>
      <c r="H120" s="18" t="s">
        <v>855</v>
      </c>
      <c r="I120" s="18" t="s">
        <v>855</v>
      </c>
      <c r="J120" s="18" t="s">
        <v>855</v>
      </c>
      <c r="K120" s="18" t="s">
        <v>855</v>
      </c>
      <c r="L120" s="18" t="s">
        <v>855</v>
      </c>
      <c r="M120" s="18" t="s">
        <v>855</v>
      </c>
      <c r="N120" s="18" t="s">
        <v>855</v>
      </c>
      <c r="O120" s="18" t="s">
        <v>855</v>
      </c>
      <c r="P120" s="18" t="s">
        <v>855</v>
      </c>
      <c r="Q120" s="18" t="s">
        <v>855</v>
      </c>
      <c r="R120" s="18" t="s">
        <v>855</v>
      </c>
      <c r="S120" s="18" t="s">
        <v>855</v>
      </c>
      <c r="T120" s="18" t="s">
        <v>855</v>
      </c>
      <c r="U120" s="18" t="s">
        <v>855</v>
      </c>
      <c r="V120" s="18" t="s">
        <v>855</v>
      </c>
      <c r="W120" s="18" t="s">
        <v>855</v>
      </c>
    </row>
    <row r="121" spans="1:23" x14ac:dyDescent="0.4">
      <c r="A121" s="18" t="s">
        <v>2444</v>
      </c>
      <c r="B121" s="18" t="s">
        <v>2078</v>
      </c>
      <c r="C121" s="18" t="s">
        <v>2079</v>
      </c>
      <c r="D121" s="18" t="s">
        <v>855</v>
      </c>
      <c r="E121" s="18" t="s">
        <v>855</v>
      </c>
      <c r="F121" s="18" t="s">
        <v>855</v>
      </c>
      <c r="G121" s="18" t="s">
        <v>855</v>
      </c>
      <c r="H121" s="18" t="s">
        <v>855</v>
      </c>
      <c r="I121" s="18" t="s">
        <v>855</v>
      </c>
      <c r="J121" s="18" t="s">
        <v>855</v>
      </c>
      <c r="K121" s="18" t="s">
        <v>855</v>
      </c>
      <c r="L121" s="18" t="s">
        <v>855</v>
      </c>
      <c r="M121" s="18" t="s">
        <v>855</v>
      </c>
      <c r="N121" s="18" t="s">
        <v>855</v>
      </c>
      <c r="O121" s="18" t="s">
        <v>855</v>
      </c>
      <c r="P121" s="18" t="s">
        <v>855</v>
      </c>
      <c r="Q121" s="18" t="s">
        <v>855</v>
      </c>
      <c r="R121" s="18" t="s">
        <v>855</v>
      </c>
      <c r="S121" s="18" t="s">
        <v>855</v>
      </c>
      <c r="T121" s="18" t="s">
        <v>855</v>
      </c>
      <c r="U121" s="18" t="s">
        <v>855</v>
      </c>
      <c r="V121" s="18" t="s">
        <v>855</v>
      </c>
      <c r="W121" s="18" t="s">
        <v>855</v>
      </c>
    </row>
    <row r="122" spans="1:23" x14ac:dyDescent="0.4">
      <c r="A122" s="18" t="s">
        <v>2444</v>
      </c>
      <c r="B122" s="18" t="s">
        <v>2080</v>
      </c>
      <c r="C122" s="18" t="s">
        <v>2081</v>
      </c>
      <c r="D122" s="18" t="s">
        <v>855</v>
      </c>
      <c r="E122" s="18" t="s">
        <v>855</v>
      </c>
      <c r="F122" s="18" t="s">
        <v>855</v>
      </c>
      <c r="G122" s="18" t="s">
        <v>855</v>
      </c>
      <c r="H122" s="18" t="s">
        <v>855</v>
      </c>
      <c r="I122" s="18" t="s">
        <v>855</v>
      </c>
      <c r="J122" s="18" t="s">
        <v>855</v>
      </c>
      <c r="K122" s="18" t="s">
        <v>855</v>
      </c>
      <c r="L122" s="18" t="s">
        <v>855</v>
      </c>
      <c r="M122" s="18" t="s">
        <v>855</v>
      </c>
      <c r="N122" s="18" t="s">
        <v>855</v>
      </c>
      <c r="O122" s="18" t="s">
        <v>855</v>
      </c>
      <c r="P122" s="18" t="s">
        <v>855</v>
      </c>
      <c r="Q122" s="18" t="s">
        <v>855</v>
      </c>
      <c r="R122" s="18" t="s">
        <v>855</v>
      </c>
      <c r="S122" s="18" t="s">
        <v>855</v>
      </c>
      <c r="T122" s="18" t="s">
        <v>855</v>
      </c>
      <c r="U122" s="18" t="s">
        <v>855</v>
      </c>
      <c r="V122" s="18" t="s">
        <v>855</v>
      </c>
      <c r="W122" s="18" t="s">
        <v>855</v>
      </c>
    </row>
    <row r="123" spans="1:23" x14ac:dyDescent="0.4">
      <c r="A123" s="18" t="s">
        <v>2444</v>
      </c>
      <c r="B123" s="18" t="s">
        <v>2082</v>
      </c>
      <c r="C123" s="18" t="s">
        <v>2083</v>
      </c>
      <c r="D123" s="18" t="s">
        <v>855</v>
      </c>
      <c r="E123" s="18" t="s">
        <v>855</v>
      </c>
      <c r="F123" s="18" t="s">
        <v>855</v>
      </c>
      <c r="G123" s="18" t="s">
        <v>855</v>
      </c>
      <c r="H123" s="18" t="s">
        <v>855</v>
      </c>
      <c r="I123" s="18" t="s">
        <v>855</v>
      </c>
      <c r="J123" s="18" t="s">
        <v>855</v>
      </c>
      <c r="K123" s="18" t="s">
        <v>855</v>
      </c>
      <c r="L123" s="18" t="s">
        <v>855</v>
      </c>
      <c r="M123" s="18" t="s">
        <v>855</v>
      </c>
      <c r="N123" s="18" t="s">
        <v>855</v>
      </c>
      <c r="O123" s="18" t="s">
        <v>855</v>
      </c>
      <c r="P123" s="18" t="s">
        <v>855</v>
      </c>
      <c r="Q123" s="18" t="s">
        <v>855</v>
      </c>
      <c r="R123" s="18" t="s">
        <v>855</v>
      </c>
      <c r="S123" s="18" t="s">
        <v>855</v>
      </c>
      <c r="T123" s="18" t="s">
        <v>855</v>
      </c>
      <c r="U123" s="18" t="s">
        <v>855</v>
      </c>
      <c r="V123" s="18" t="s">
        <v>855</v>
      </c>
      <c r="W123" s="18" t="s">
        <v>855</v>
      </c>
    </row>
    <row r="124" spans="1:23" x14ac:dyDescent="0.4">
      <c r="A124" s="18" t="s">
        <v>2444</v>
      </c>
      <c r="B124" s="18" t="s">
        <v>2084</v>
      </c>
      <c r="C124" s="18" t="s">
        <v>2085</v>
      </c>
      <c r="D124" s="18" t="s">
        <v>855</v>
      </c>
      <c r="E124" s="18" t="s">
        <v>855</v>
      </c>
      <c r="F124" s="18" t="s">
        <v>855</v>
      </c>
      <c r="G124" s="18" t="s">
        <v>855</v>
      </c>
      <c r="H124" s="18" t="s">
        <v>855</v>
      </c>
      <c r="I124" s="18" t="s">
        <v>855</v>
      </c>
      <c r="J124" s="18" t="s">
        <v>855</v>
      </c>
      <c r="K124" s="18" t="s">
        <v>855</v>
      </c>
      <c r="L124" s="18" t="s">
        <v>855</v>
      </c>
      <c r="M124" s="18" t="s">
        <v>855</v>
      </c>
      <c r="N124" s="18" t="s">
        <v>855</v>
      </c>
      <c r="O124" s="18" t="s">
        <v>855</v>
      </c>
      <c r="P124" s="18" t="s">
        <v>855</v>
      </c>
      <c r="Q124" s="18" t="s">
        <v>855</v>
      </c>
      <c r="R124" s="18" t="s">
        <v>855</v>
      </c>
      <c r="S124" s="18" t="s">
        <v>855</v>
      </c>
      <c r="T124" s="18" t="s">
        <v>855</v>
      </c>
      <c r="U124" s="18" t="s">
        <v>855</v>
      </c>
      <c r="V124" s="18" t="s">
        <v>855</v>
      </c>
      <c r="W124" s="18" t="s">
        <v>855</v>
      </c>
    </row>
    <row r="125" spans="1:23" x14ac:dyDescent="0.4">
      <c r="A125" s="18" t="s">
        <v>2444</v>
      </c>
      <c r="B125" s="18" t="s">
        <v>2086</v>
      </c>
      <c r="C125" s="18" t="s">
        <v>2087</v>
      </c>
      <c r="D125" s="18" t="s">
        <v>855</v>
      </c>
      <c r="E125" s="18" t="s">
        <v>855</v>
      </c>
      <c r="F125" s="18" t="s">
        <v>855</v>
      </c>
      <c r="G125" s="18" t="s">
        <v>855</v>
      </c>
      <c r="H125" s="18" t="s">
        <v>855</v>
      </c>
      <c r="I125" s="18" t="s">
        <v>855</v>
      </c>
      <c r="J125" s="18" t="s">
        <v>855</v>
      </c>
      <c r="K125" s="18" t="s">
        <v>855</v>
      </c>
      <c r="L125" s="18" t="s">
        <v>855</v>
      </c>
      <c r="M125" s="18" t="s">
        <v>855</v>
      </c>
      <c r="N125" s="18" t="s">
        <v>855</v>
      </c>
      <c r="O125" s="18" t="s">
        <v>855</v>
      </c>
      <c r="P125" s="18" t="s">
        <v>855</v>
      </c>
      <c r="Q125" s="18" t="s">
        <v>855</v>
      </c>
      <c r="R125" s="18" t="s">
        <v>855</v>
      </c>
      <c r="S125" s="18" t="s">
        <v>855</v>
      </c>
      <c r="T125" s="18" t="s">
        <v>855</v>
      </c>
      <c r="U125" s="18" t="s">
        <v>855</v>
      </c>
      <c r="V125" s="18" t="s">
        <v>855</v>
      </c>
      <c r="W125" s="18" t="s">
        <v>855</v>
      </c>
    </row>
    <row r="126" spans="1:23" x14ac:dyDescent="0.4">
      <c r="A126" s="18" t="s">
        <v>2444</v>
      </c>
      <c r="B126" s="18" t="s">
        <v>2088</v>
      </c>
      <c r="C126" s="18" t="s">
        <v>2089</v>
      </c>
      <c r="D126" s="18" t="s">
        <v>855</v>
      </c>
      <c r="E126" s="18" t="s">
        <v>855</v>
      </c>
      <c r="F126" s="18" t="s">
        <v>855</v>
      </c>
      <c r="G126" s="18" t="s">
        <v>855</v>
      </c>
      <c r="H126" s="18" t="s">
        <v>855</v>
      </c>
      <c r="I126" s="18" t="s">
        <v>855</v>
      </c>
      <c r="J126" s="18" t="s">
        <v>855</v>
      </c>
      <c r="K126" s="18" t="s">
        <v>855</v>
      </c>
      <c r="L126" s="18" t="s">
        <v>855</v>
      </c>
      <c r="M126" s="18" t="s">
        <v>855</v>
      </c>
      <c r="N126" s="18" t="s">
        <v>855</v>
      </c>
      <c r="O126" s="18" t="s">
        <v>855</v>
      </c>
      <c r="P126" s="18" t="s">
        <v>855</v>
      </c>
      <c r="Q126" s="18" t="s">
        <v>855</v>
      </c>
      <c r="R126" s="18" t="s">
        <v>855</v>
      </c>
      <c r="S126" s="18" t="s">
        <v>855</v>
      </c>
      <c r="T126" s="18" t="s">
        <v>855</v>
      </c>
      <c r="U126" s="18" t="s">
        <v>855</v>
      </c>
      <c r="V126" s="18" t="s">
        <v>855</v>
      </c>
      <c r="W126" s="18" t="s">
        <v>855</v>
      </c>
    </row>
    <row r="127" spans="1:23" x14ac:dyDescent="0.4">
      <c r="A127" s="18" t="s">
        <v>2444</v>
      </c>
      <c r="B127" s="18" t="s">
        <v>2090</v>
      </c>
      <c r="C127" s="18" t="s">
        <v>2091</v>
      </c>
      <c r="D127" s="18" t="s">
        <v>855</v>
      </c>
      <c r="E127" s="18" t="s">
        <v>855</v>
      </c>
      <c r="F127" s="18" t="s">
        <v>855</v>
      </c>
      <c r="G127" s="18" t="s">
        <v>855</v>
      </c>
      <c r="H127" s="18" t="s">
        <v>855</v>
      </c>
      <c r="I127" s="18" t="s">
        <v>855</v>
      </c>
      <c r="J127" s="18" t="s">
        <v>855</v>
      </c>
      <c r="K127" s="18" t="s">
        <v>855</v>
      </c>
      <c r="L127" s="18" t="s">
        <v>855</v>
      </c>
      <c r="M127" s="18" t="s">
        <v>855</v>
      </c>
      <c r="N127" s="18" t="s">
        <v>855</v>
      </c>
      <c r="O127" s="18" t="s">
        <v>855</v>
      </c>
      <c r="P127" s="18" t="s">
        <v>855</v>
      </c>
      <c r="Q127" s="18" t="s">
        <v>855</v>
      </c>
      <c r="R127" s="18" t="s">
        <v>855</v>
      </c>
      <c r="S127" s="18" t="s">
        <v>855</v>
      </c>
      <c r="T127" s="18" t="s">
        <v>855</v>
      </c>
      <c r="U127" s="18" t="s">
        <v>855</v>
      </c>
      <c r="V127" s="18" t="s">
        <v>855</v>
      </c>
      <c r="W127" s="18" t="s">
        <v>855</v>
      </c>
    </row>
    <row r="128" spans="1:23" x14ac:dyDescent="0.4">
      <c r="A128" s="18" t="s">
        <v>2444</v>
      </c>
      <c r="B128" s="18" t="s">
        <v>2092</v>
      </c>
      <c r="C128" s="18" t="s">
        <v>2093</v>
      </c>
      <c r="D128" s="18" t="s">
        <v>855</v>
      </c>
      <c r="E128" s="18" t="s">
        <v>855</v>
      </c>
      <c r="F128" s="18" t="s">
        <v>855</v>
      </c>
      <c r="G128" s="18" t="s">
        <v>855</v>
      </c>
      <c r="H128" s="18" t="s">
        <v>855</v>
      </c>
      <c r="I128" s="18" t="s">
        <v>855</v>
      </c>
      <c r="J128" s="18" t="s">
        <v>855</v>
      </c>
      <c r="K128" s="18" t="s">
        <v>855</v>
      </c>
      <c r="L128" s="18" t="s">
        <v>855</v>
      </c>
      <c r="M128" s="18" t="s">
        <v>855</v>
      </c>
      <c r="N128" s="18" t="s">
        <v>855</v>
      </c>
      <c r="O128" s="18" t="s">
        <v>855</v>
      </c>
      <c r="P128" s="18" t="s">
        <v>855</v>
      </c>
      <c r="Q128" s="18" t="s">
        <v>855</v>
      </c>
      <c r="R128" s="18" t="s">
        <v>855</v>
      </c>
      <c r="S128" s="18" t="s">
        <v>855</v>
      </c>
      <c r="T128" s="18" t="s">
        <v>855</v>
      </c>
      <c r="U128" s="18" t="s">
        <v>855</v>
      </c>
      <c r="V128" s="18" t="s">
        <v>855</v>
      </c>
      <c r="W128" s="18" t="s">
        <v>855</v>
      </c>
    </row>
    <row r="129" spans="1:23" x14ac:dyDescent="0.4">
      <c r="A129" s="18" t="s">
        <v>2444</v>
      </c>
      <c r="B129" s="18" t="s">
        <v>2094</v>
      </c>
      <c r="C129" s="18" t="s">
        <v>2095</v>
      </c>
      <c r="D129" s="18" t="s">
        <v>855</v>
      </c>
      <c r="E129" s="18" t="s">
        <v>855</v>
      </c>
      <c r="F129" s="18" t="s">
        <v>855</v>
      </c>
      <c r="G129" s="18" t="s">
        <v>855</v>
      </c>
      <c r="H129" s="18" t="s">
        <v>855</v>
      </c>
      <c r="I129" s="18" t="s">
        <v>855</v>
      </c>
      <c r="J129" s="18" t="s">
        <v>855</v>
      </c>
      <c r="K129" s="18" t="s">
        <v>855</v>
      </c>
      <c r="L129" s="18" t="s">
        <v>855</v>
      </c>
      <c r="M129" s="18" t="s">
        <v>855</v>
      </c>
      <c r="N129" s="18" t="s">
        <v>855</v>
      </c>
      <c r="O129" s="18" t="s">
        <v>855</v>
      </c>
      <c r="P129" s="18" t="s">
        <v>855</v>
      </c>
      <c r="Q129" s="18" t="s">
        <v>855</v>
      </c>
      <c r="R129" s="18" t="s">
        <v>855</v>
      </c>
      <c r="S129" s="18" t="s">
        <v>855</v>
      </c>
      <c r="T129" s="18" t="s">
        <v>855</v>
      </c>
      <c r="U129" s="18" t="s">
        <v>855</v>
      </c>
      <c r="V129" s="18" t="s">
        <v>855</v>
      </c>
      <c r="W129" s="18" t="s">
        <v>855</v>
      </c>
    </row>
    <row r="130" spans="1:23" x14ac:dyDescent="0.4">
      <c r="A130" s="18" t="s">
        <v>2444</v>
      </c>
      <c r="B130" s="18" t="s">
        <v>2096</v>
      </c>
      <c r="C130" s="18" t="s">
        <v>2097</v>
      </c>
      <c r="D130" s="18" t="s">
        <v>855</v>
      </c>
      <c r="E130" s="18" t="s">
        <v>855</v>
      </c>
      <c r="F130" s="18" t="s">
        <v>855</v>
      </c>
      <c r="G130" s="18" t="s">
        <v>855</v>
      </c>
      <c r="H130" s="18" t="s">
        <v>855</v>
      </c>
      <c r="I130" s="18" t="s">
        <v>855</v>
      </c>
      <c r="J130" s="18" t="s">
        <v>855</v>
      </c>
      <c r="K130" s="18" t="s">
        <v>855</v>
      </c>
      <c r="L130" s="18" t="s">
        <v>855</v>
      </c>
      <c r="M130" s="18" t="s">
        <v>855</v>
      </c>
      <c r="N130" s="18" t="s">
        <v>855</v>
      </c>
      <c r="O130" s="18" t="s">
        <v>855</v>
      </c>
      <c r="P130" s="18" t="s">
        <v>855</v>
      </c>
      <c r="Q130" s="18" t="s">
        <v>855</v>
      </c>
      <c r="R130" s="18" t="s">
        <v>855</v>
      </c>
      <c r="S130" s="18" t="s">
        <v>855</v>
      </c>
      <c r="T130" s="18" t="s">
        <v>855</v>
      </c>
      <c r="U130" s="18" t="s">
        <v>855</v>
      </c>
      <c r="V130" s="18" t="s">
        <v>855</v>
      </c>
      <c r="W130" s="18" t="s">
        <v>855</v>
      </c>
    </row>
    <row r="131" spans="1:23" x14ac:dyDescent="0.4">
      <c r="A131" s="18" t="s">
        <v>2444</v>
      </c>
      <c r="B131" s="18" t="s">
        <v>2098</v>
      </c>
      <c r="C131" s="18" t="s">
        <v>2099</v>
      </c>
      <c r="D131" s="18" t="s">
        <v>855</v>
      </c>
      <c r="E131" s="18" t="s">
        <v>855</v>
      </c>
      <c r="F131" s="18" t="s">
        <v>855</v>
      </c>
      <c r="G131" s="18" t="s">
        <v>855</v>
      </c>
      <c r="H131" s="18" t="s">
        <v>855</v>
      </c>
      <c r="I131" s="18" t="s">
        <v>855</v>
      </c>
      <c r="J131" s="18" t="s">
        <v>855</v>
      </c>
      <c r="K131" s="18" t="s">
        <v>855</v>
      </c>
      <c r="L131" s="18" t="s">
        <v>855</v>
      </c>
      <c r="M131" s="18" t="s">
        <v>855</v>
      </c>
      <c r="N131" s="18" t="s">
        <v>855</v>
      </c>
      <c r="O131" s="18" t="s">
        <v>855</v>
      </c>
      <c r="P131" s="18" t="s">
        <v>855</v>
      </c>
      <c r="Q131" s="18" t="s">
        <v>855</v>
      </c>
      <c r="R131" s="18" t="s">
        <v>855</v>
      </c>
      <c r="S131" s="18" t="s">
        <v>855</v>
      </c>
      <c r="T131" s="18" t="s">
        <v>855</v>
      </c>
      <c r="U131" s="18" t="s">
        <v>855</v>
      </c>
      <c r="V131" s="18" t="s">
        <v>855</v>
      </c>
      <c r="W131" s="18" t="s">
        <v>855</v>
      </c>
    </row>
    <row r="132" spans="1:23" x14ac:dyDescent="0.4">
      <c r="A132" s="18" t="s">
        <v>2444</v>
      </c>
      <c r="B132" s="18" t="s">
        <v>2100</v>
      </c>
      <c r="C132" s="18" t="s">
        <v>2101</v>
      </c>
      <c r="D132" s="18" t="s">
        <v>855</v>
      </c>
      <c r="E132" s="18" t="s">
        <v>855</v>
      </c>
      <c r="F132" s="18" t="s">
        <v>855</v>
      </c>
      <c r="G132" s="18" t="s">
        <v>855</v>
      </c>
      <c r="H132" s="18" t="s">
        <v>855</v>
      </c>
      <c r="I132" s="18" t="s">
        <v>855</v>
      </c>
      <c r="J132" s="18" t="s">
        <v>855</v>
      </c>
      <c r="K132" s="18" t="s">
        <v>855</v>
      </c>
      <c r="L132" s="18" t="s">
        <v>855</v>
      </c>
      <c r="M132" s="18" t="s">
        <v>855</v>
      </c>
      <c r="N132" s="18" t="s">
        <v>855</v>
      </c>
      <c r="O132" s="18" t="s">
        <v>855</v>
      </c>
      <c r="P132" s="18" t="s">
        <v>855</v>
      </c>
      <c r="Q132" s="18" t="s">
        <v>855</v>
      </c>
      <c r="R132" s="18" t="s">
        <v>855</v>
      </c>
      <c r="S132" s="18" t="s">
        <v>855</v>
      </c>
      <c r="T132" s="18" t="s">
        <v>855</v>
      </c>
      <c r="U132" s="18" t="s">
        <v>855</v>
      </c>
      <c r="V132" s="18" t="s">
        <v>855</v>
      </c>
      <c r="W132" s="18" t="s">
        <v>855</v>
      </c>
    </row>
    <row r="133" spans="1:23" x14ac:dyDescent="0.4">
      <c r="A133" s="18" t="s">
        <v>2444</v>
      </c>
      <c r="B133" s="18" t="s">
        <v>2102</v>
      </c>
      <c r="C133" s="18" t="s">
        <v>2103</v>
      </c>
      <c r="D133" s="18" t="s">
        <v>855</v>
      </c>
      <c r="E133" s="18" t="s">
        <v>855</v>
      </c>
      <c r="F133" s="18" t="s">
        <v>855</v>
      </c>
      <c r="G133" s="18" t="s">
        <v>855</v>
      </c>
      <c r="H133" s="18" t="s">
        <v>855</v>
      </c>
      <c r="I133" s="18" t="s">
        <v>855</v>
      </c>
      <c r="J133" s="18" t="s">
        <v>855</v>
      </c>
      <c r="K133" s="18" t="s">
        <v>855</v>
      </c>
      <c r="L133" s="18" t="s">
        <v>855</v>
      </c>
      <c r="M133" s="18" t="s">
        <v>855</v>
      </c>
      <c r="N133" s="18" t="s">
        <v>855</v>
      </c>
      <c r="O133" s="18" t="s">
        <v>855</v>
      </c>
      <c r="P133" s="18" t="s">
        <v>855</v>
      </c>
      <c r="Q133" s="18" t="s">
        <v>855</v>
      </c>
      <c r="R133" s="18" t="s">
        <v>855</v>
      </c>
      <c r="S133" s="18" t="s">
        <v>855</v>
      </c>
      <c r="T133" s="18" t="s">
        <v>855</v>
      </c>
      <c r="U133" s="18" t="s">
        <v>855</v>
      </c>
      <c r="V133" s="18" t="s">
        <v>855</v>
      </c>
      <c r="W133" s="18" t="s">
        <v>855</v>
      </c>
    </row>
    <row r="134" spans="1:23" x14ac:dyDescent="0.4">
      <c r="A134" s="18" t="s">
        <v>2444</v>
      </c>
      <c r="B134" s="18" t="s">
        <v>2104</v>
      </c>
      <c r="C134" s="18" t="s">
        <v>2105</v>
      </c>
      <c r="D134" s="18" t="s">
        <v>855</v>
      </c>
      <c r="E134" s="18" t="s">
        <v>855</v>
      </c>
      <c r="F134" s="18" t="s">
        <v>855</v>
      </c>
      <c r="G134" s="18" t="s">
        <v>855</v>
      </c>
      <c r="H134" s="18" t="s">
        <v>855</v>
      </c>
      <c r="I134" s="18" t="s">
        <v>855</v>
      </c>
      <c r="J134" s="18" t="s">
        <v>855</v>
      </c>
      <c r="K134" s="18" t="s">
        <v>855</v>
      </c>
      <c r="L134" s="18" t="s">
        <v>855</v>
      </c>
      <c r="M134" s="18" t="s">
        <v>855</v>
      </c>
      <c r="N134" s="18" t="s">
        <v>855</v>
      </c>
      <c r="O134" s="18" t="s">
        <v>855</v>
      </c>
      <c r="P134" s="18" t="s">
        <v>855</v>
      </c>
      <c r="Q134" s="18" t="s">
        <v>855</v>
      </c>
      <c r="R134" s="18" t="s">
        <v>855</v>
      </c>
      <c r="S134" s="18" t="s">
        <v>855</v>
      </c>
      <c r="T134" s="18" t="s">
        <v>855</v>
      </c>
      <c r="U134" s="18" t="s">
        <v>855</v>
      </c>
      <c r="V134" s="18" t="s">
        <v>855</v>
      </c>
      <c r="W134" s="18" t="s">
        <v>855</v>
      </c>
    </row>
    <row r="135" spans="1:23" x14ac:dyDescent="0.4">
      <c r="A135" s="18" t="s">
        <v>2444</v>
      </c>
      <c r="B135" s="18" t="s">
        <v>2106</v>
      </c>
      <c r="C135" s="18" t="s">
        <v>2107</v>
      </c>
      <c r="D135" s="18" t="s">
        <v>855</v>
      </c>
      <c r="E135" s="18" t="s">
        <v>855</v>
      </c>
      <c r="F135" s="18" t="s">
        <v>855</v>
      </c>
      <c r="G135" s="18" t="s">
        <v>855</v>
      </c>
      <c r="H135" s="18" t="s">
        <v>855</v>
      </c>
      <c r="I135" s="18" t="s">
        <v>855</v>
      </c>
      <c r="J135" s="18" t="s">
        <v>855</v>
      </c>
      <c r="K135" s="18" t="s">
        <v>855</v>
      </c>
      <c r="L135" s="18" t="s">
        <v>855</v>
      </c>
      <c r="M135" s="18" t="s">
        <v>855</v>
      </c>
      <c r="N135" s="18" t="s">
        <v>855</v>
      </c>
      <c r="O135" s="18" t="s">
        <v>855</v>
      </c>
      <c r="P135" s="18" t="s">
        <v>855</v>
      </c>
      <c r="Q135" s="18" t="s">
        <v>855</v>
      </c>
      <c r="R135" s="18" t="s">
        <v>855</v>
      </c>
      <c r="S135" s="18" t="s">
        <v>855</v>
      </c>
      <c r="T135" s="18" t="s">
        <v>855</v>
      </c>
      <c r="U135" s="18" t="s">
        <v>855</v>
      </c>
      <c r="V135" s="18" t="s">
        <v>855</v>
      </c>
      <c r="W135" s="18" t="s">
        <v>855</v>
      </c>
    </row>
    <row r="136" spans="1:23" x14ac:dyDescent="0.4">
      <c r="A136" s="18" t="s">
        <v>2444</v>
      </c>
      <c r="B136" s="18" t="s">
        <v>2108</v>
      </c>
      <c r="C136" s="18" t="s">
        <v>2109</v>
      </c>
      <c r="D136" s="18" t="s">
        <v>855</v>
      </c>
      <c r="E136" s="18" t="s">
        <v>855</v>
      </c>
      <c r="F136" s="18" t="s">
        <v>855</v>
      </c>
      <c r="G136" s="18" t="s">
        <v>855</v>
      </c>
      <c r="H136" s="18" t="s">
        <v>855</v>
      </c>
      <c r="I136" s="18" t="s">
        <v>855</v>
      </c>
      <c r="J136" s="18" t="s">
        <v>855</v>
      </c>
      <c r="K136" s="18" t="s">
        <v>855</v>
      </c>
      <c r="L136" s="18" t="s">
        <v>855</v>
      </c>
      <c r="M136" s="18" t="s">
        <v>855</v>
      </c>
      <c r="N136" s="18" t="s">
        <v>855</v>
      </c>
      <c r="O136" s="18" t="s">
        <v>855</v>
      </c>
      <c r="P136" s="18" t="s">
        <v>855</v>
      </c>
      <c r="Q136" s="18" t="s">
        <v>855</v>
      </c>
      <c r="R136" s="18" t="s">
        <v>855</v>
      </c>
      <c r="S136" s="18" t="s">
        <v>855</v>
      </c>
      <c r="T136" s="18" t="s">
        <v>855</v>
      </c>
      <c r="U136" s="18" t="s">
        <v>855</v>
      </c>
      <c r="V136" s="18" t="s">
        <v>855</v>
      </c>
      <c r="W136" s="18" t="s">
        <v>855</v>
      </c>
    </row>
    <row r="137" spans="1:23" x14ac:dyDescent="0.4">
      <c r="A137" s="18" t="s">
        <v>2444</v>
      </c>
      <c r="B137" s="18" t="s">
        <v>2110</v>
      </c>
      <c r="C137" s="18" t="s">
        <v>2111</v>
      </c>
      <c r="D137" s="18" t="s">
        <v>855</v>
      </c>
      <c r="E137" s="18" t="s">
        <v>855</v>
      </c>
      <c r="F137" s="18" t="s">
        <v>855</v>
      </c>
      <c r="G137" s="18" t="s">
        <v>855</v>
      </c>
      <c r="H137" s="18" t="s">
        <v>855</v>
      </c>
      <c r="I137" s="18" t="s">
        <v>855</v>
      </c>
      <c r="J137" s="18" t="s">
        <v>855</v>
      </c>
      <c r="K137" s="18" t="s">
        <v>855</v>
      </c>
      <c r="L137" s="18" t="s">
        <v>855</v>
      </c>
      <c r="M137" s="18" t="s">
        <v>855</v>
      </c>
      <c r="N137" s="18" t="s">
        <v>855</v>
      </c>
      <c r="O137" s="18" t="s">
        <v>855</v>
      </c>
      <c r="P137" s="18" t="s">
        <v>855</v>
      </c>
      <c r="Q137" s="18" t="s">
        <v>855</v>
      </c>
      <c r="R137" s="18" t="s">
        <v>855</v>
      </c>
      <c r="S137" s="18" t="s">
        <v>855</v>
      </c>
      <c r="T137" s="18" t="s">
        <v>855</v>
      </c>
      <c r="U137" s="18" t="s">
        <v>855</v>
      </c>
      <c r="V137" s="18" t="s">
        <v>855</v>
      </c>
      <c r="W137" s="18" t="s">
        <v>855</v>
      </c>
    </row>
    <row r="138" spans="1:23" x14ac:dyDescent="0.4">
      <c r="A138" s="18" t="s">
        <v>2444</v>
      </c>
      <c r="B138" s="18" t="s">
        <v>2112</v>
      </c>
      <c r="C138" s="18" t="s">
        <v>2113</v>
      </c>
      <c r="D138" s="18" t="s">
        <v>855</v>
      </c>
      <c r="E138" s="18" t="s">
        <v>855</v>
      </c>
      <c r="F138" s="18" t="s">
        <v>855</v>
      </c>
      <c r="G138" s="18" t="s">
        <v>855</v>
      </c>
      <c r="H138" s="18" t="s">
        <v>855</v>
      </c>
      <c r="I138" s="18" t="s">
        <v>855</v>
      </c>
      <c r="J138" s="18" t="s">
        <v>855</v>
      </c>
      <c r="K138" s="18" t="s">
        <v>855</v>
      </c>
      <c r="L138" s="18" t="s">
        <v>855</v>
      </c>
      <c r="M138" s="18" t="s">
        <v>855</v>
      </c>
      <c r="N138" s="18" t="s">
        <v>855</v>
      </c>
      <c r="O138" s="18" t="s">
        <v>855</v>
      </c>
      <c r="P138" s="18" t="s">
        <v>855</v>
      </c>
      <c r="Q138" s="18" t="s">
        <v>855</v>
      </c>
      <c r="R138" s="18" t="s">
        <v>855</v>
      </c>
      <c r="S138" s="18" t="s">
        <v>855</v>
      </c>
      <c r="T138" s="18" t="s">
        <v>855</v>
      </c>
      <c r="U138" s="18" t="s">
        <v>855</v>
      </c>
      <c r="V138" s="18" t="s">
        <v>855</v>
      </c>
      <c r="W138" s="18" t="s">
        <v>855</v>
      </c>
    </row>
    <row r="139" spans="1:23" x14ac:dyDescent="0.4">
      <c r="A139" s="18" t="s">
        <v>2444</v>
      </c>
      <c r="B139" s="18" t="s">
        <v>2114</v>
      </c>
      <c r="C139" s="18" t="s">
        <v>2115</v>
      </c>
      <c r="D139" s="18" t="s">
        <v>855</v>
      </c>
      <c r="E139" s="18" t="s">
        <v>855</v>
      </c>
      <c r="F139" s="18" t="s">
        <v>855</v>
      </c>
      <c r="G139" s="18" t="s">
        <v>855</v>
      </c>
      <c r="H139" s="18" t="s">
        <v>855</v>
      </c>
      <c r="I139" s="18" t="s">
        <v>855</v>
      </c>
      <c r="J139" s="18" t="s">
        <v>855</v>
      </c>
      <c r="K139" s="18" t="s">
        <v>855</v>
      </c>
      <c r="L139" s="18" t="s">
        <v>855</v>
      </c>
      <c r="M139" s="18" t="s">
        <v>855</v>
      </c>
      <c r="N139" s="18" t="s">
        <v>855</v>
      </c>
      <c r="O139" s="18" t="s">
        <v>855</v>
      </c>
      <c r="P139" s="18" t="s">
        <v>855</v>
      </c>
      <c r="Q139" s="18" t="s">
        <v>855</v>
      </c>
      <c r="R139" s="18" t="s">
        <v>855</v>
      </c>
      <c r="S139" s="18" t="s">
        <v>855</v>
      </c>
      <c r="T139" s="18" t="s">
        <v>855</v>
      </c>
      <c r="U139" s="18" t="s">
        <v>855</v>
      </c>
      <c r="V139" s="18" t="s">
        <v>855</v>
      </c>
      <c r="W139" s="18" t="s">
        <v>855</v>
      </c>
    </row>
    <row r="140" spans="1:23" x14ac:dyDescent="0.4">
      <c r="A140" s="18" t="s">
        <v>2444</v>
      </c>
      <c r="B140" s="18" t="s">
        <v>2116</v>
      </c>
      <c r="C140" s="18" t="s">
        <v>2117</v>
      </c>
      <c r="D140" s="18" t="s">
        <v>855</v>
      </c>
      <c r="E140" s="18" t="s">
        <v>855</v>
      </c>
      <c r="F140" s="18" t="s">
        <v>855</v>
      </c>
      <c r="G140" s="18" t="s">
        <v>855</v>
      </c>
      <c r="H140" s="18" t="s">
        <v>855</v>
      </c>
      <c r="I140" s="18" t="s">
        <v>855</v>
      </c>
      <c r="J140" s="18" t="s">
        <v>855</v>
      </c>
      <c r="K140" s="18" t="s">
        <v>855</v>
      </c>
      <c r="L140" s="18" t="s">
        <v>855</v>
      </c>
      <c r="M140" s="18" t="s">
        <v>855</v>
      </c>
      <c r="N140" s="18" t="s">
        <v>855</v>
      </c>
      <c r="O140" s="18" t="s">
        <v>855</v>
      </c>
      <c r="P140" s="18" t="s">
        <v>855</v>
      </c>
      <c r="Q140" s="18" t="s">
        <v>855</v>
      </c>
      <c r="R140" s="18" t="s">
        <v>855</v>
      </c>
      <c r="S140" s="18" t="s">
        <v>855</v>
      </c>
      <c r="T140" s="18" t="s">
        <v>855</v>
      </c>
      <c r="U140" s="18" t="s">
        <v>855</v>
      </c>
      <c r="V140" s="18" t="s">
        <v>855</v>
      </c>
      <c r="W140" s="18" t="s">
        <v>855</v>
      </c>
    </row>
    <row r="141" spans="1:23" x14ac:dyDescent="0.4">
      <c r="A141" s="18" t="s">
        <v>2444</v>
      </c>
      <c r="B141" s="18" t="s">
        <v>2118</v>
      </c>
      <c r="C141" s="18" t="s">
        <v>2119</v>
      </c>
      <c r="D141" s="18" t="s">
        <v>855</v>
      </c>
      <c r="E141" s="18" t="s">
        <v>855</v>
      </c>
      <c r="F141" s="18" t="s">
        <v>855</v>
      </c>
      <c r="G141" s="18" t="s">
        <v>855</v>
      </c>
      <c r="H141" s="18" t="s">
        <v>855</v>
      </c>
      <c r="I141" s="18" t="s">
        <v>855</v>
      </c>
      <c r="J141" s="18" t="s">
        <v>855</v>
      </c>
      <c r="K141" s="18" t="s">
        <v>855</v>
      </c>
      <c r="L141" s="18" t="s">
        <v>855</v>
      </c>
      <c r="M141" s="18" t="s">
        <v>855</v>
      </c>
      <c r="N141" s="18" t="s">
        <v>855</v>
      </c>
      <c r="O141" s="18" t="s">
        <v>855</v>
      </c>
      <c r="P141" s="18" t="s">
        <v>855</v>
      </c>
      <c r="Q141" s="18" t="s">
        <v>855</v>
      </c>
      <c r="R141" s="18" t="s">
        <v>855</v>
      </c>
      <c r="S141" s="18" t="s">
        <v>855</v>
      </c>
      <c r="T141" s="18" t="s">
        <v>855</v>
      </c>
      <c r="U141" s="18" t="s">
        <v>855</v>
      </c>
      <c r="V141" s="18" t="s">
        <v>855</v>
      </c>
      <c r="W141" s="18" t="s">
        <v>855</v>
      </c>
    </row>
    <row r="142" spans="1:23" x14ac:dyDescent="0.4">
      <c r="A142" s="18" t="s">
        <v>2444</v>
      </c>
      <c r="B142" s="18" t="s">
        <v>2120</v>
      </c>
      <c r="C142" s="18" t="s">
        <v>2121</v>
      </c>
      <c r="D142" s="18" t="s">
        <v>855</v>
      </c>
      <c r="E142" s="18" t="s">
        <v>855</v>
      </c>
      <c r="F142" s="18" t="s">
        <v>855</v>
      </c>
      <c r="G142" s="18" t="s">
        <v>855</v>
      </c>
      <c r="H142" s="18" t="s">
        <v>855</v>
      </c>
      <c r="I142" s="18" t="s">
        <v>855</v>
      </c>
      <c r="J142" s="18" t="s">
        <v>855</v>
      </c>
      <c r="K142" s="18" t="s">
        <v>855</v>
      </c>
      <c r="L142" s="18" t="s">
        <v>855</v>
      </c>
      <c r="M142" s="18" t="s">
        <v>855</v>
      </c>
      <c r="N142" s="18" t="s">
        <v>855</v>
      </c>
      <c r="O142" s="18" t="s">
        <v>855</v>
      </c>
      <c r="P142" s="18" t="s">
        <v>855</v>
      </c>
      <c r="Q142" s="18" t="s">
        <v>855</v>
      </c>
      <c r="R142" s="18" t="s">
        <v>855</v>
      </c>
      <c r="S142" s="18" t="s">
        <v>855</v>
      </c>
      <c r="T142" s="18" t="s">
        <v>855</v>
      </c>
      <c r="U142" s="18" t="s">
        <v>855</v>
      </c>
      <c r="V142" s="18" t="s">
        <v>855</v>
      </c>
      <c r="W142" s="18" t="s">
        <v>855</v>
      </c>
    </row>
    <row r="143" spans="1:23" x14ac:dyDescent="0.4">
      <c r="A143" s="18" t="s">
        <v>2444</v>
      </c>
      <c r="B143" s="18" t="s">
        <v>2122</v>
      </c>
      <c r="C143" s="18" t="s">
        <v>2123</v>
      </c>
      <c r="D143" s="18" t="s">
        <v>855</v>
      </c>
      <c r="E143" s="18" t="s">
        <v>855</v>
      </c>
      <c r="F143" s="18" t="s">
        <v>855</v>
      </c>
      <c r="G143" s="18" t="s">
        <v>855</v>
      </c>
      <c r="H143" s="18" t="s">
        <v>855</v>
      </c>
      <c r="I143" s="18" t="s">
        <v>855</v>
      </c>
      <c r="J143" s="18" t="s">
        <v>855</v>
      </c>
      <c r="K143" s="18" t="s">
        <v>855</v>
      </c>
      <c r="L143" s="18" t="s">
        <v>855</v>
      </c>
      <c r="M143" s="18" t="s">
        <v>855</v>
      </c>
      <c r="N143" s="18" t="s">
        <v>855</v>
      </c>
      <c r="O143" s="18" t="s">
        <v>855</v>
      </c>
      <c r="P143" s="18" t="s">
        <v>855</v>
      </c>
      <c r="Q143" s="18" t="s">
        <v>855</v>
      </c>
      <c r="R143" s="18" t="s">
        <v>855</v>
      </c>
      <c r="S143" s="18" t="s">
        <v>855</v>
      </c>
      <c r="T143" s="18" t="s">
        <v>855</v>
      </c>
      <c r="U143" s="18" t="s">
        <v>855</v>
      </c>
      <c r="V143" s="18" t="s">
        <v>855</v>
      </c>
      <c r="W143" s="18" t="s">
        <v>855</v>
      </c>
    </row>
    <row r="144" spans="1:23" x14ac:dyDescent="0.4">
      <c r="A144" s="18" t="s">
        <v>2445</v>
      </c>
      <c r="B144" s="18" t="s">
        <v>1732</v>
      </c>
      <c r="C144" s="18" t="s">
        <v>1733</v>
      </c>
      <c r="D144" s="18" t="s">
        <v>1194</v>
      </c>
      <c r="E144" s="18" t="s">
        <v>1195</v>
      </c>
      <c r="F144" s="18" t="s">
        <v>1196</v>
      </c>
      <c r="G144" s="18" t="s">
        <v>1197</v>
      </c>
      <c r="H144" s="18" t="s">
        <v>1198</v>
      </c>
      <c r="I144" s="18" t="s">
        <v>853</v>
      </c>
      <c r="J144" s="18" t="s">
        <v>1199</v>
      </c>
      <c r="K144" s="18" t="s">
        <v>855</v>
      </c>
      <c r="L144" s="18" t="s">
        <v>855</v>
      </c>
      <c r="M144" s="18" t="s">
        <v>855</v>
      </c>
      <c r="N144" s="18" t="s">
        <v>855</v>
      </c>
      <c r="O144" s="18" t="s">
        <v>855</v>
      </c>
      <c r="P144" s="18" t="s">
        <v>855</v>
      </c>
      <c r="Q144" s="18" t="s">
        <v>855</v>
      </c>
      <c r="R144" s="18" t="s">
        <v>855</v>
      </c>
      <c r="S144" s="18" t="s">
        <v>855</v>
      </c>
      <c r="T144" s="18" t="s">
        <v>855</v>
      </c>
      <c r="U144" s="18" t="s">
        <v>855</v>
      </c>
      <c r="V144" s="18" t="s">
        <v>855</v>
      </c>
      <c r="W144" s="18" t="s">
        <v>1200</v>
      </c>
    </row>
    <row r="145" spans="1:23" x14ac:dyDescent="0.4">
      <c r="A145" s="18" t="s">
        <v>2445</v>
      </c>
      <c r="B145" s="18" t="s">
        <v>1734</v>
      </c>
      <c r="C145" s="18" t="s">
        <v>1735</v>
      </c>
      <c r="D145" s="18" t="s">
        <v>1201</v>
      </c>
      <c r="E145" s="18" t="s">
        <v>1202</v>
      </c>
      <c r="F145" s="18" t="s">
        <v>1203</v>
      </c>
      <c r="G145" s="18" t="s">
        <v>1204</v>
      </c>
      <c r="H145" s="18" t="s">
        <v>861</v>
      </c>
      <c r="I145" s="18" t="s">
        <v>920</v>
      </c>
      <c r="J145" s="18" t="s">
        <v>1205</v>
      </c>
      <c r="K145" s="18" t="s">
        <v>855</v>
      </c>
      <c r="L145" s="18" t="s">
        <v>855</v>
      </c>
      <c r="M145" s="18" t="s">
        <v>855</v>
      </c>
      <c r="N145" s="18" t="s">
        <v>855</v>
      </c>
      <c r="O145" s="18" t="s">
        <v>855</v>
      </c>
      <c r="P145" s="18" t="s">
        <v>855</v>
      </c>
      <c r="Q145" s="18" t="s">
        <v>855</v>
      </c>
      <c r="R145" s="18" t="s">
        <v>855</v>
      </c>
      <c r="S145" s="18" t="s">
        <v>855</v>
      </c>
      <c r="T145" s="18" t="s">
        <v>855</v>
      </c>
      <c r="U145" s="18" t="s">
        <v>855</v>
      </c>
      <c r="V145" s="18" t="s">
        <v>855</v>
      </c>
      <c r="W145" s="18" t="s">
        <v>1206</v>
      </c>
    </row>
    <row r="146" spans="1:23" x14ac:dyDescent="0.4">
      <c r="A146" s="18" t="s">
        <v>2445</v>
      </c>
      <c r="B146" s="18" t="s">
        <v>1736</v>
      </c>
      <c r="C146" s="18" t="s">
        <v>1737</v>
      </c>
      <c r="D146" s="18" t="s">
        <v>1207</v>
      </c>
      <c r="E146" s="18" t="s">
        <v>1208</v>
      </c>
      <c r="F146" s="18" t="s">
        <v>1209</v>
      </c>
      <c r="G146" s="18" t="s">
        <v>1210</v>
      </c>
      <c r="H146" s="18" t="s">
        <v>1211</v>
      </c>
      <c r="I146" s="18" t="s">
        <v>1212</v>
      </c>
      <c r="J146" s="18" t="s">
        <v>1213</v>
      </c>
      <c r="K146" s="18" t="s">
        <v>855</v>
      </c>
      <c r="L146" s="18" t="s">
        <v>855</v>
      </c>
      <c r="M146" s="18" t="s">
        <v>855</v>
      </c>
      <c r="N146" s="18" t="s">
        <v>855</v>
      </c>
      <c r="O146" s="18" t="s">
        <v>855</v>
      </c>
      <c r="P146" s="18" t="s">
        <v>855</v>
      </c>
      <c r="Q146" s="18" t="s">
        <v>855</v>
      </c>
      <c r="R146" s="18" t="s">
        <v>855</v>
      </c>
      <c r="S146" s="18" t="s">
        <v>855</v>
      </c>
      <c r="T146" s="18" t="s">
        <v>855</v>
      </c>
      <c r="U146" s="18" t="s">
        <v>855</v>
      </c>
      <c r="V146" s="18" t="s">
        <v>855</v>
      </c>
      <c r="W146" s="18" t="s">
        <v>1214</v>
      </c>
    </row>
    <row r="147" spans="1:23" x14ac:dyDescent="0.4">
      <c r="A147" s="18" t="s">
        <v>2445</v>
      </c>
      <c r="B147" s="18" t="s">
        <v>1738</v>
      </c>
      <c r="C147" s="18" t="s">
        <v>1739</v>
      </c>
      <c r="D147" s="18" t="s">
        <v>1215</v>
      </c>
      <c r="E147" s="18" t="s">
        <v>1216</v>
      </c>
      <c r="F147" s="18" t="s">
        <v>1217</v>
      </c>
      <c r="G147" s="18" t="s">
        <v>1218</v>
      </c>
      <c r="H147" s="18" t="s">
        <v>881</v>
      </c>
      <c r="I147" s="18" t="s">
        <v>855</v>
      </c>
      <c r="J147" s="18" t="s">
        <v>855</v>
      </c>
      <c r="K147" s="18" t="s">
        <v>855</v>
      </c>
      <c r="L147" s="18" t="s">
        <v>855</v>
      </c>
      <c r="M147" s="18" t="s">
        <v>855</v>
      </c>
      <c r="N147" s="18" t="s">
        <v>1219</v>
      </c>
      <c r="O147" s="18" t="s">
        <v>855</v>
      </c>
      <c r="P147" s="18" t="s">
        <v>913</v>
      </c>
      <c r="Q147" s="18" t="s">
        <v>855</v>
      </c>
      <c r="R147" s="18" t="s">
        <v>855</v>
      </c>
      <c r="S147" s="18" t="s">
        <v>914</v>
      </c>
      <c r="T147" s="18" t="s">
        <v>915</v>
      </c>
      <c r="U147" s="18" t="s">
        <v>855</v>
      </c>
      <c r="V147" s="18" t="s">
        <v>855</v>
      </c>
      <c r="W147" s="18" t="s">
        <v>1220</v>
      </c>
    </row>
    <row r="148" spans="1:23" x14ac:dyDescent="0.4">
      <c r="A148" s="18" t="s">
        <v>2445</v>
      </c>
      <c r="B148" s="18" t="s">
        <v>1740</v>
      </c>
      <c r="C148" s="18" t="s">
        <v>1741</v>
      </c>
      <c r="D148" s="18" t="s">
        <v>1221</v>
      </c>
      <c r="E148" s="18" t="s">
        <v>1222</v>
      </c>
      <c r="F148" s="18" t="s">
        <v>1223</v>
      </c>
      <c r="G148" s="18" t="s">
        <v>1224</v>
      </c>
      <c r="H148" s="18" t="s">
        <v>902</v>
      </c>
      <c r="I148" s="18" t="s">
        <v>853</v>
      </c>
      <c r="J148" s="18" t="s">
        <v>1225</v>
      </c>
      <c r="K148" s="18" t="s">
        <v>855</v>
      </c>
      <c r="L148" s="18" t="s">
        <v>855</v>
      </c>
      <c r="M148" s="18" t="s">
        <v>855</v>
      </c>
      <c r="N148" s="18" t="s">
        <v>855</v>
      </c>
      <c r="O148" s="18" t="s">
        <v>855</v>
      </c>
      <c r="P148" s="18" t="s">
        <v>855</v>
      </c>
      <c r="Q148" s="18" t="s">
        <v>855</v>
      </c>
      <c r="R148" s="18" t="s">
        <v>855</v>
      </c>
      <c r="S148" s="18" t="s">
        <v>855</v>
      </c>
      <c r="T148" s="18" t="s">
        <v>855</v>
      </c>
      <c r="U148" s="18" t="s">
        <v>855</v>
      </c>
      <c r="V148" s="18" t="s">
        <v>855</v>
      </c>
      <c r="W148" s="18" t="s">
        <v>1200</v>
      </c>
    </row>
    <row r="149" spans="1:23" x14ac:dyDescent="0.4">
      <c r="A149" s="18" t="s">
        <v>2445</v>
      </c>
      <c r="B149" s="18" t="s">
        <v>1742</v>
      </c>
      <c r="C149" s="18" t="s">
        <v>1743</v>
      </c>
      <c r="D149" s="18" t="s">
        <v>1226</v>
      </c>
      <c r="E149" s="18" t="s">
        <v>1227</v>
      </c>
      <c r="F149" s="18" t="s">
        <v>1228</v>
      </c>
      <c r="G149" s="18" t="s">
        <v>1229</v>
      </c>
      <c r="H149" s="18" t="s">
        <v>861</v>
      </c>
      <c r="I149" s="18" t="s">
        <v>1065</v>
      </c>
      <c r="J149" s="18" t="s">
        <v>1230</v>
      </c>
      <c r="K149" s="18" t="s">
        <v>1231</v>
      </c>
      <c r="L149" s="18" t="s">
        <v>1232</v>
      </c>
      <c r="M149" s="18" t="s">
        <v>1233</v>
      </c>
      <c r="N149" s="18" t="s">
        <v>1234</v>
      </c>
      <c r="O149" s="18" t="s">
        <v>1235</v>
      </c>
      <c r="P149" s="18" t="s">
        <v>1236</v>
      </c>
      <c r="Q149" s="18" t="s">
        <v>1237</v>
      </c>
      <c r="R149" s="18" t="s">
        <v>1238</v>
      </c>
      <c r="S149" s="18" t="s">
        <v>1239</v>
      </c>
      <c r="T149" s="18" t="s">
        <v>855</v>
      </c>
      <c r="U149" s="18" t="s">
        <v>855</v>
      </c>
      <c r="V149" s="18" t="s">
        <v>855</v>
      </c>
      <c r="W149" s="18" t="s">
        <v>1240</v>
      </c>
    </row>
    <row r="150" spans="1:23" x14ac:dyDescent="0.4">
      <c r="A150" s="18" t="s">
        <v>2445</v>
      </c>
      <c r="B150" s="18" t="s">
        <v>1744</v>
      </c>
      <c r="C150" s="18" t="s">
        <v>1745</v>
      </c>
      <c r="D150" s="18" t="s">
        <v>1241</v>
      </c>
      <c r="E150" s="18" t="s">
        <v>1242</v>
      </c>
      <c r="F150" s="18" t="s">
        <v>1243</v>
      </c>
      <c r="G150" s="18" t="s">
        <v>1244</v>
      </c>
      <c r="H150" s="18" t="s">
        <v>932</v>
      </c>
      <c r="I150" s="18" t="s">
        <v>920</v>
      </c>
      <c r="J150" s="18" t="s">
        <v>1245</v>
      </c>
      <c r="K150" s="18" t="s">
        <v>855</v>
      </c>
      <c r="L150" s="18" t="s">
        <v>1246</v>
      </c>
      <c r="M150" s="18" t="s">
        <v>1247</v>
      </c>
      <c r="N150" s="18" t="s">
        <v>1248</v>
      </c>
      <c r="O150" s="18" t="s">
        <v>855</v>
      </c>
      <c r="P150" s="18" t="s">
        <v>855</v>
      </c>
      <c r="Q150" s="18" t="s">
        <v>855</v>
      </c>
      <c r="R150" s="18" t="s">
        <v>855</v>
      </c>
      <c r="S150" s="18" t="s">
        <v>988</v>
      </c>
      <c r="T150" s="18" t="s">
        <v>855</v>
      </c>
      <c r="U150" s="18" t="s">
        <v>855</v>
      </c>
      <c r="V150" s="18" t="s">
        <v>855</v>
      </c>
      <c r="W150" s="18" t="s">
        <v>1249</v>
      </c>
    </row>
    <row r="151" spans="1:23" x14ac:dyDescent="0.4">
      <c r="A151" s="18" t="s">
        <v>2445</v>
      </c>
      <c r="B151" s="18" t="s">
        <v>1746</v>
      </c>
      <c r="C151" s="18" t="s">
        <v>1747</v>
      </c>
      <c r="D151" s="18" t="s">
        <v>1250</v>
      </c>
      <c r="E151" s="18" t="s">
        <v>1251</v>
      </c>
      <c r="F151" s="18" t="s">
        <v>1252</v>
      </c>
      <c r="G151" s="18" t="s">
        <v>1197</v>
      </c>
      <c r="H151" s="18" t="s">
        <v>1198</v>
      </c>
      <c r="I151" s="18" t="s">
        <v>853</v>
      </c>
      <c r="J151" s="18" t="s">
        <v>1199</v>
      </c>
      <c r="K151" s="18" t="s">
        <v>855</v>
      </c>
      <c r="L151" s="18" t="s">
        <v>855</v>
      </c>
      <c r="M151" s="18" t="s">
        <v>855</v>
      </c>
      <c r="N151" s="18" t="s">
        <v>855</v>
      </c>
      <c r="O151" s="18" t="s">
        <v>855</v>
      </c>
      <c r="P151" s="18" t="s">
        <v>855</v>
      </c>
      <c r="Q151" s="18" t="s">
        <v>855</v>
      </c>
      <c r="R151" s="18" t="s">
        <v>855</v>
      </c>
      <c r="S151" s="18" t="s">
        <v>855</v>
      </c>
      <c r="T151" s="18" t="s">
        <v>855</v>
      </c>
      <c r="U151" s="18" t="s">
        <v>855</v>
      </c>
      <c r="V151" s="18" t="s">
        <v>855</v>
      </c>
      <c r="W151" s="18" t="s">
        <v>1200</v>
      </c>
    </row>
    <row r="152" spans="1:23" x14ac:dyDescent="0.4">
      <c r="A152" s="18" t="s">
        <v>2445</v>
      </c>
      <c r="B152" s="18" t="s">
        <v>1748</v>
      </c>
      <c r="C152" s="18" t="s">
        <v>1749</v>
      </c>
      <c r="D152" s="18" t="s">
        <v>1253</v>
      </c>
      <c r="E152" s="18" t="s">
        <v>1254</v>
      </c>
      <c r="F152" s="18" t="s">
        <v>1255</v>
      </c>
      <c r="G152" s="18" t="s">
        <v>1256</v>
      </c>
      <c r="H152" s="18" t="s">
        <v>1257</v>
      </c>
      <c r="I152" s="18" t="s">
        <v>920</v>
      </c>
      <c r="J152" s="18" t="s">
        <v>1258</v>
      </c>
      <c r="K152" s="18" t="s">
        <v>855</v>
      </c>
      <c r="L152" s="18" t="s">
        <v>855</v>
      </c>
      <c r="M152" s="18" t="s">
        <v>855</v>
      </c>
      <c r="N152" s="18" t="s">
        <v>855</v>
      </c>
      <c r="O152" s="18" t="s">
        <v>855</v>
      </c>
      <c r="P152" s="18" t="s">
        <v>855</v>
      </c>
      <c r="Q152" s="18" t="s">
        <v>855</v>
      </c>
      <c r="R152" s="18" t="s">
        <v>855</v>
      </c>
      <c r="S152" s="18" t="s">
        <v>855</v>
      </c>
      <c r="T152" s="18" t="s">
        <v>855</v>
      </c>
      <c r="U152" s="18" t="s">
        <v>855</v>
      </c>
      <c r="V152" s="18" t="s">
        <v>855</v>
      </c>
      <c r="W152" s="18" t="s">
        <v>1259</v>
      </c>
    </row>
    <row r="153" spans="1:23" x14ac:dyDescent="0.4">
      <c r="A153" s="18" t="s">
        <v>2445</v>
      </c>
      <c r="B153" s="18" t="s">
        <v>1750</v>
      </c>
      <c r="C153" s="18" t="s">
        <v>1751</v>
      </c>
      <c r="D153" s="18" t="s">
        <v>1260</v>
      </c>
      <c r="E153" s="18" t="s">
        <v>1261</v>
      </c>
      <c r="F153" s="18" t="s">
        <v>1262</v>
      </c>
      <c r="G153" s="18" t="s">
        <v>1263</v>
      </c>
      <c r="H153" s="18" t="s">
        <v>932</v>
      </c>
      <c r="I153" s="18" t="s">
        <v>920</v>
      </c>
      <c r="J153" s="18" t="s">
        <v>1264</v>
      </c>
      <c r="K153" s="18" t="s">
        <v>855</v>
      </c>
      <c r="L153" s="18" t="s">
        <v>1265</v>
      </c>
      <c r="M153" s="18" t="s">
        <v>855</v>
      </c>
      <c r="N153" s="18" t="s">
        <v>855</v>
      </c>
      <c r="O153" s="18" t="s">
        <v>855</v>
      </c>
      <c r="P153" s="18" t="s">
        <v>855</v>
      </c>
      <c r="Q153" s="18" t="s">
        <v>855</v>
      </c>
      <c r="R153" s="18" t="s">
        <v>855</v>
      </c>
      <c r="S153" s="18" t="s">
        <v>855</v>
      </c>
      <c r="T153" s="18" t="s">
        <v>855</v>
      </c>
      <c r="U153" s="18" t="s">
        <v>855</v>
      </c>
      <c r="V153" s="18" t="s">
        <v>855</v>
      </c>
      <c r="W153" s="18" t="s">
        <v>1266</v>
      </c>
    </row>
    <row r="154" spans="1:23" x14ac:dyDescent="0.4">
      <c r="A154" s="18" t="s">
        <v>2445</v>
      </c>
      <c r="B154" s="18" t="s">
        <v>1752</v>
      </c>
      <c r="C154" s="18" t="s">
        <v>1753</v>
      </c>
      <c r="D154" s="18" t="s">
        <v>1267</v>
      </c>
      <c r="E154" s="18" t="s">
        <v>1268</v>
      </c>
      <c r="F154" s="18" t="s">
        <v>1269</v>
      </c>
      <c r="G154" s="18" t="s">
        <v>1270</v>
      </c>
      <c r="H154" s="18" t="s">
        <v>1271</v>
      </c>
      <c r="I154" s="18" t="s">
        <v>853</v>
      </c>
      <c r="J154" s="18" t="s">
        <v>1272</v>
      </c>
      <c r="K154" s="18" t="s">
        <v>1273</v>
      </c>
      <c r="L154" s="18" t="s">
        <v>855</v>
      </c>
      <c r="M154" s="18" t="s">
        <v>855</v>
      </c>
      <c r="N154" s="18" t="s">
        <v>1274</v>
      </c>
      <c r="O154" s="18" t="s">
        <v>855</v>
      </c>
      <c r="P154" s="18" t="s">
        <v>855</v>
      </c>
      <c r="Q154" s="18" t="s">
        <v>855</v>
      </c>
      <c r="R154" s="18" t="s">
        <v>855</v>
      </c>
      <c r="S154" s="18" t="s">
        <v>1275</v>
      </c>
      <c r="T154" s="18" t="s">
        <v>855</v>
      </c>
      <c r="U154" s="18" t="s">
        <v>855</v>
      </c>
      <c r="V154" s="18" t="s">
        <v>855</v>
      </c>
      <c r="W154" s="18" t="s">
        <v>1276</v>
      </c>
    </row>
    <row r="155" spans="1:23" x14ac:dyDescent="0.4">
      <c r="A155" s="18" t="s">
        <v>2445</v>
      </c>
      <c r="B155" s="18" t="s">
        <v>1754</v>
      </c>
      <c r="C155" s="18" t="s">
        <v>1755</v>
      </c>
      <c r="D155" s="18" t="s">
        <v>1277</v>
      </c>
      <c r="E155" s="18" t="s">
        <v>1278</v>
      </c>
      <c r="F155" s="18" t="s">
        <v>1279</v>
      </c>
      <c r="G155" s="18" t="s">
        <v>1280</v>
      </c>
      <c r="H155" s="18" t="s">
        <v>861</v>
      </c>
      <c r="I155" s="18" t="s">
        <v>1012</v>
      </c>
      <c r="J155" s="18" t="s">
        <v>1281</v>
      </c>
      <c r="K155" s="18" t="s">
        <v>1282</v>
      </c>
      <c r="L155" s="18" t="s">
        <v>855</v>
      </c>
      <c r="M155" s="18" t="s">
        <v>1283</v>
      </c>
      <c r="N155" s="18" t="s">
        <v>1284</v>
      </c>
      <c r="O155" s="18" t="s">
        <v>1285</v>
      </c>
      <c r="P155" s="18" t="s">
        <v>1286</v>
      </c>
      <c r="Q155" s="18" t="s">
        <v>1287</v>
      </c>
      <c r="R155" s="18" t="s">
        <v>1288</v>
      </c>
      <c r="S155" s="18" t="s">
        <v>1239</v>
      </c>
      <c r="T155" s="18" t="s">
        <v>855</v>
      </c>
      <c r="U155" s="18" t="s">
        <v>855</v>
      </c>
      <c r="V155" s="18" t="s">
        <v>855</v>
      </c>
      <c r="W155" s="18" t="s">
        <v>1289</v>
      </c>
    </row>
    <row r="156" spans="1:23" x14ac:dyDescent="0.4">
      <c r="A156" s="18" t="s">
        <v>2445</v>
      </c>
      <c r="B156" s="18" t="s">
        <v>1756</v>
      </c>
      <c r="C156" s="18" t="s">
        <v>1757</v>
      </c>
      <c r="D156" s="18" t="s">
        <v>1108</v>
      </c>
      <c r="E156" s="18" t="s">
        <v>1290</v>
      </c>
      <c r="F156" s="18" t="s">
        <v>1291</v>
      </c>
      <c r="G156" s="18" t="s">
        <v>1111</v>
      </c>
      <c r="H156" s="18" t="s">
        <v>871</v>
      </c>
      <c r="I156" s="18" t="s">
        <v>853</v>
      </c>
      <c r="J156" s="18" t="s">
        <v>1112</v>
      </c>
      <c r="K156" s="18" t="s">
        <v>855</v>
      </c>
      <c r="L156" s="18" t="s">
        <v>855</v>
      </c>
      <c r="M156" s="18" t="s">
        <v>855</v>
      </c>
      <c r="N156" s="18" t="s">
        <v>855</v>
      </c>
      <c r="O156" s="18" t="s">
        <v>855</v>
      </c>
      <c r="P156" s="18" t="s">
        <v>855</v>
      </c>
      <c r="Q156" s="18" t="s">
        <v>855</v>
      </c>
      <c r="R156" s="18" t="s">
        <v>855</v>
      </c>
      <c r="S156" s="18" t="s">
        <v>855</v>
      </c>
      <c r="T156" s="18" t="s">
        <v>855</v>
      </c>
      <c r="U156" s="18" t="s">
        <v>855</v>
      </c>
      <c r="V156" s="18" t="s">
        <v>855</v>
      </c>
      <c r="W156" s="18" t="s">
        <v>892</v>
      </c>
    </row>
    <row r="157" spans="1:23" x14ac:dyDescent="0.4">
      <c r="A157" s="18" t="s">
        <v>2445</v>
      </c>
      <c r="B157" s="18" t="s">
        <v>1758</v>
      </c>
      <c r="C157" s="18" t="s">
        <v>1759</v>
      </c>
      <c r="D157" s="18" t="s">
        <v>1292</v>
      </c>
      <c r="E157" s="18" t="s">
        <v>1293</v>
      </c>
      <c r="F157" s="18" t="s">
        <v>1294</v>
      </c>
      <c r="G157" s="18" t="s">
        <v>1295</v>
      </c>
      <c r="H157" s="18" t="s">
        <v>881</v>
      </c>
      <c r="I157" s="18" t="s">
        <v>1012</v>
      </c>
      <c r="J157" s="18" t="s">
        <v>1296</v>
      </c>
      <c r="K157" s="18" t="s">
        <v>855</v>
      </c>
      <c r="L157" s="18" t="s">
        <v>1297</v>
      </c>
      <c r="M157" s="18" t="s">
        <v>1298</v>
      </c>
      <c r="N157" s="18" t="s">
        <v>1299</v>
      </c>
      <c r="O157" s="18" t="s">
        <v>1300</v>
      </c>
      <c r="P157" s="18" t="s">
        <v>855</v>
      </c>
      <c r="Q157" s="18" t="s">
        <v>1301</v>
      </c>
      <c r="R157" s="18" t="s">
        <v>1302</v>
      </c>
      <c r="S157" s="18" t="s">
        <v>1303</v>
      </c>
      <c r="T157" s="18" t="s">
        <v>855</v>
      </c>
      <c r="U157" s="18" t="s">
        <v>1304</v>
      </c>
      <c r="V157" s="18" t="s">
        <v>855</v>
      </c>
      <c r="W157" s="18" t="s">
        <v>1305</v>
      </c>
    </row>
    <row r="158" spans="1:23" x14ac:dyDescent="0.4">
      <c r="A158" s="18" t="s">
        <v>2445</v>
      </c>
      <c r="B158" s="18" t="s">
        <v>1760</v>
      </c>
      <c r="C158" s="18" t="s">
        <v>1761</v>
      </c>
      <c r="D158" s="18" t="s">
        <v>1306</v>
      </c>
      <c r="E158" s="18" t="s">
        <v>1307</v>
      </c>
      <c r="F158" s="18" t="s">
        <v>1125</v>
      </c>
      <c r="G158" s="18" t="s">
        <v>1308</v>
      </c>
      <c r="H158" s="18" t="s">
        <v>932</v>
      </c>
      <c r="I158" s="18" t="s">
        <v>1025</v>
      </c>
      <c r="J158" s="18" t="s">
        <v>1309</v>
      </c>
      <c r="K158" s="18" t="s">
        <v>1310</v>
      </c>
      <c r="L158" s="18" t="s">
        <v>1311</v>
      </c>
      <c r="M158" s="18" t="s">
        <v>855</v>
      </c>
      <c r="N158" s="18" t="s">
        <v>855</v>
      </c>
      <c r="O158" s="18" t="s">
        <v>855</v>
      </c>
      <c r="P158" s="18" t="s">
        <v>855</v>
      </c>
      <c r="Q158" s="18" t="s">
        <v>855</v>
      </c>
      <c r="R158" s="18" t="s">
        <v>855</v>
      </c>
      <c r="S158" s="18" t="s">
        <v>855</v>
      </c>
      <c r="T158" s="18" t="s">
        <v>855</v>
      </c>
      <c r="U158" s="18" t="s">
        <v>855</v>
      </c>
      <c r="V158" s="18" t="s">
        <v>855</v>
      </c>
      <c r="W158" s="18" t="s">
        <v>1312</v>
      </c>
    </row>
    <row r="159" spans="1:23" x14ac:dyDescent="0.4">
      <c r="A159" s="18" t="s">
        <v>2445</v>
      </c>
      <c r="B159" s="18" t="s">
        <v>1762</v>
      </c>
      <c r="C159" s="18" t="s">
        <v>1763</v>
      </c>
      <c r="D159" s="18" t="s">
        <v>1155</v>
      </c>
      <c r="E159" s="18" t="s">
        <v>1313</v>
      </c>
      <c r="F159" s="18" t="s">
        <v>1314</v>
      </c>
      <c r="G159" s="18" t="s">
        <v>1158</v>
      </c>
      <c r="H159" s="18" t="s">
        <v>1064</v>
      </c>
      <c r="I159" s="18" t="s">
        <v>853</v>
      </c>
      <c r="J159" s="18" t="s">
        <v>1159</v>
      </c>
      <c r="K159" s="18" t="s">
        <v>855</v>
      </c>
      <c r="L159" s="18" t="s">
        <v>855</v>
      </c>
      <c r="M159" s="18" t="s">
        <v>855</v>
      </c>
      <c r="N159" s="18" t="s">
        <v>855</v>
      </c>
      <c r="O159" s="18" t="s">
        <v>855</v>
      </c>
      <c r="P159" s="18" t="s">
        <v>855</v>
      </c>
      <c r="Q159" s="18" t="s">
        <v>855</v>
      </c>
      <c r="R159" s="18" t="s">
        <v>855</v>
      </c>
      <c r="S159" s="18" t="s">
        <v>855</v>
      </c>
      <c r="T159" s="18" t="s">
        <v>855</v>
      </c>
      <c r="U159" s="18" t="s">
        <v>855</v>
      </c>
      <c r="V159" s="18" t="s">
        <v>855</v>
      </c>
      <c r="W159" s="18" t="s">
        <v>995</v>
      </c>
    </row>
    <row r="160" spans="1:23" x14ac:dyDescent="0.4">
      <c r="A160" s="18" t="s">
        <v>2445</v>
      </c>
      <c r="B160" s="18" t="s">
        <v>1764</v>
      </c>
      <c r="C160" s="18" t="s">
        <v>1765</v>
      </c>
      <c r="D160" s="18" t="s">
        <v>1315</v>
      </c>
      <c r="E160" s="18" t="s">
        <v>1316</v>
      </c>
      <c r="F160" s="18" t="s">
        <v>1317</v>
      </c>
      <c r="G160" s="18" t="s">
        <v>1318</v>
      </c>
      <c r="H160" s="18" t="s">
        <v>861</v>
      </c>
      <c r="I160" s="18" t="s">
        <v>920</v>
      </c>
      <c r="J160" s="18" t="s">
        <v>1319</v>
      </c>
      <c r="K160" s="18" t="s">
        <v>855</v>
      </c>
      <c r="L160" s="18" t="s">
        <v>855</v>
      </c>
      <c r="M160" s="18" t="s">
        <v>855</v>
      </c>
      <c r="N160" s="18" t="s">
        <v>855</v>
      </c>
      <c r="O160" s="18" t="s">
        <v>855</v>
      </c>
      <c r="P160" s="18" t="s">
        <v>855</v>
      </c>
      <c r="Q160" s="18" t="s">
        <v>855</v>
      </c>
      <c r="R160" s="18" t="s">
        <v>855</v>
      </c>
      <c r="S160" s="18" t="s">
        <v>855</v>
      </c>
      <c r="T160" s="18" t="s">
        <v>855</v>
      </c>
      <c r="U160" s="18" t="s">
        <v>855</v>
      </c>
      <c r="V160" s="18" t="s">
        <v>855</v>
      </c>
      <c r="W160" s="18" t="s">
        <v>1320</v>
      </c>
    </row>
    <row r="161" spans="1:23" x14ac:dyDescent="0.4">
      <c r="A161" s="18" t="s">
        <v>2445</v>
      </c>
      <c r="B161" s="18" t="s">
        <v>1766</v>
      </c>
      <c r="C161" s="18" t="s">
        <v>1767</v>
      </c>
      <c r="D161" s="18" t="s">
        <v>1321</v>
      </c>
      <c r="E161" s="18" t="s">
        <v>1322</v>
      </c>
      <c r="F161" s="18" t="s">
        <v>1323</v>
      </c>
      <c r="G161" s="18" t="s">
        <v>1224</v>
      </c>
      <c r="H161" s="18" t="s">
        <v>902</v>
      </c>
      <c r="I161" s="18" t="s">
        <v>853</v>
      </c>
      <c r="J161" s="18" t="s">
        <v>1225</v>
      </c>
      <c r="K161" s="18" t="s">
        <v>855</v>
      </c>
      <c r="L161" s="18" t="s">
        <v>855</v>
      </c>
      <c r="M161" s="18" t="s">
        <v>855</v>
      </c>
      <c r="N161" s="18" t="s">
        <v>855</v>
      </c>
      <c r="O161" s="18" t="s">
        <v>855</v>
      </c>
      <c r="P161" s="18" t="s">
        <v>855</v>
      </c>
      <c r="Q161" s="18" t="s">
        <v>855</v>
      </c>
      <c r="R161" s="18" t="s">
        <v>855</v>
      </c>
      <c r="S161" s="18" t="s">
        <v>855</v>
      </c>
      <c r="T161" s="18" t="s">
        <v>855</v>
      </c>
      <c r="U161" s="18" t="s">
        <v>855</v>
      </c>
      <c r="V161" s="18" t="s">
        <v>855</v>
      </c>
      <c r="W161" s="18" t="s">
        <v>1200</v>
      </c>
    </row>
    <row r="162" spans="1:23" x14ac:dyDescent="0.4">
      <c r="A162" s="18" t="s">
        <v>2445</v>
      </c>
      <c r="B162" s="18" t="s">
        <v>1768</v>
      </c>
      <c r="C162" s="18" t="s">
        <v>1769</v>
      </c>
      <c r="D162" s="18" t="s">
        <v>1324</v>
      </c>
      <c r="E162" s="18" t="s">
        <v>1325</v>
      </c>
      <c r="F162" s="18" t="s">
        <v>1326</v>
      </c>
      <c r="G162" s="18" t="s">
        <v>1327</v>
      </c>
      <c r="H162" s="18" t="s">
        <v>861</v>
      </c>
      <c r="I162" s="18" t="s">
        <v>909</v>
      </c>
      <c r="J162" s="18" t="s">
        <v>1328</v>
      </c>
      <c r="K162" s="18" t="s">
        <v>1329</v>
      </c>
      <c r="L162" s="18" t="s">
        <v>1330</v>
      </c>
      <c r="M162" s="18" t="s">
        <v>855</v>
      </c>
      <c r="N162" s="18" t="s">
        <v>1331</v>
      </c>
      <c r="O162" s="18" t="s">
        <v>855</v>
      </c>
      <c r="P162" s="18" t="s">
        <v>855</v>
      </c>
      <c r="Q162" s="18" t="s">
        <v>855</v>
      </c>
      <c r="R162" s="18" t="s">
        <v>855</v>
      </c>
      <c r="S162" s="18" t="s">
        <v>976</v>
      </c>
      <c r="T162" s="18" t="s">
        <v>1332</v>
      </c>
      <c r="U162" s="18" t="s">
        <v>855</v>
      </c>
      <c r="V162" s="18" t="s">
        <v>855</v>
      </c>
      <c r="W162" s="18" t="s">
        <v>1333</v>
      </c>
    </row>
    <row r="163" spans="1:23" x14ac:dyDescent="0.4">
      <c r="A163" s="18" t="s">
        <v>2445</v>
      </c>
      <c r="B163" s="18" t="s">
        <v>1770</v>
      </c>
      <c r="C163" s="18" t="s">
        <v>1771</v>
      </c>
      <c r="D163" s="18" t="s">
        <v>1334</v>
      </c>
      <c r="E163" s="18" t="s">
        <v>1335</v>
      </c>
      <c r="F163" s="18" t="s">
        <v>1336</v>
      </c>
      <c r="G163" s="18" t="s">
        <v>1337</v>
      </c>
      <c r="H163" s="18" t="s">
        <v>932</v>
      </c>
      <c r="I163" s="18" t="s">
        <v>853</v>
      </c>
      <c r="J163" s="18" t="s">
        <v>1338</v>
      </c>
      <c r="K163" s="18" t="s">
        <v>1339</v>
      </c>
      <c r="L163" s="18" t="s">
        <v>1340</v>
      </c>
      <c r="M163" s="18" t="s">
        <v>1341</v>
      </c>
      <c r="N163" s="18" t="s">
        <v>1342</v>
      </c>
      <c r="O163" s="18" t="s">
        <v>1343</v>
      </c>
      <c r="P163" s="18" t="s">
        <v>855</v>
      </c>
      <c r="Q163" s="18" t="s">
        <v>855</v>
      </c>
      <c r="R163" s="18" t="s">
        <v>855</v>
      </c>
      <c r="S163" s="18" t="s">
        <v>1344</v>
      </c>
      <c r="T163" s="18" t="s">
        <v>855</v>
      </c>
      <c r="U163" s="18" t="s">
        <v>855</v>
      </c>
      <c r="V163" s="18" t="s">
        <v>855</v>
      </c>
      <c r="W163" s="18" t="s">
        <v>1345</v>
      </c>
    </row>
    <row r="164" spans="1:23" x14ac:dyDescent="0.4">
      <c r="A164" s="18" t="s">
        <v>2445</v>
      </c>
      <c r="B164" s="18" t="s">
        <v>1772</v>
      </c>
      <c r="C164" s="18" t="s">
        <v>1773</v>
      </c>
      <c r="D164" s="18" t="s">
        <v>1201</v>
      </c>
      <c r="E164" s="18" t="s">
        <v>1346</v>
      </c>
      <c r="F164" s="18" t="s">
        <v>1347</v>
      </c>
      <c r="G164" s="18" t="s">
        <v>1204</v>
      </c>
      <c r="H164" s="18" t="s">
        <v>861</v>
      </c>
      <c r="I164" s="18" t="s">
        <v>920</v>
      </c>
      <c r="J164" s="18" t="s">
        <v>1205</v>
      </c>
      <c r="K164" s="18" t="s">
        <v>855</v>
      </c>
      <c r="L164" s="18" t="s">
        <v>855</v>
      </c>
      <c r="M164" s="18" t="s">
        <v>855</v>
      </c>
      <c r="N164" s="18" t="s">
        <v>855</v>
      </c>
      <c r="O164" s="18" t="s">
        <v>855</v>
      </c>
      <c r="P164" s="18" t="s">
        <v>855</v>
      </c>
      <c r="Q164" s="18" t="s">
        <v>855</v>
      </c>
      <c r="R164" s="18" t="s">
        <v>855</v>
      </c>
      <c r="S164" s="18" t="s">
        <v>855</v>
      </c>
      <c r="T164" s="18" t="s">
        <v>855</v>
      </c>
      <c r="U164" s="18" t="s">
        <v>855</v>
      </c>
      <c r="V164" s="18" t="s">
        <v>855</v>
      </c>
      <c r="W164" s="18" t="s">
        <v>1206</v>
      </c>
    </row>
    <row r="165" spans="1:23" x14ac:dyDescent="0.4">
      <c r="A165" s="18" t="s">
        <v>2445</v>
      </c>
      <c r="B165" s="18" t="s">
        <v>1774</v>
      </c>
      <c r="C165" s="18" t="s">
        <v>1775</v>
      </c>
      <c r="D165" s="18" t="s">
        <v>1348</v>
      </c>
      <c r="E165" s="18" t="s">
        <v>1349</v>
      </c>
      <c r="F165" s="18" t="s">
        <v>1350</v>
      </c>
      <c r="G165" s="18" t="s">
        <v>880</v>
      </c>
      <c r="H165" s="18" t="s">
        <v>881</v>
      </c>
      <c r="I165" s="18" t="s">
        <v>149</v>
      </c>
      <c r="J165" s="18" t="s">
        <v>882</v>
      </c>
      <c r="K165" s="18" t="s">
        <v>855</v>
      </c>
      <c r="L165" s="18" t="s">
        <v>855</v>
      </c>
      <c r="M165" s="18" t="s">
        <v>855</v>
      </c>
      <c r="N165" s="18" t="s">
        <v>855</v>
      </c>
      <c r="O165" s="18" t="s">
        <v>855</v>
      </c>
      <c r="P165" s="18" t="s">
        <v>855</v>
      </c>
      <c r="Q165" s="18" t="s">
        <v>855</v>
      </c>
      <c r="R165" s="18" t="s">
        <v>855</v>
      </c>
      <c r="S165" s="18" t="s">
        <v>855</v>
      </c>
      <c r="T165" s="18" t="s">
        <v>855</v>
      </c>
      <c r="U165" s="18" t="s">
        <v>855</v>
      </c>
      <c r="V165" s="18" t="s">
        <v>855</v>
      </c>
      <c r="W165" s="18" t="s">
        <v>1351</v>
      </c>
    </row>
    <row r="166" spans="1:23" x14ac:dyDescent="0.4">
      <c r="A166" s="18" t="s">
        <v>2445</v>
      </c>
      <c r="B166" s="18" t="s">
        <v>1776</v>
      </c>
      <c r="C166" s="18" t="s">
        <v>1777</v>
      </c>
      <c r="D166" s="18" t="s">
        <v>1352</v>
      </c>
      <c r="E166" s="18" t="s">
        <v>1353</v>
      </c>
      <c r="F166" s="18" t="s">
        <v>1354</v>
      </c>
      <c r="G166" s="18" t="s">
        <v>1355</v>
      </c>
      <c r="H166" s="18" t="s">
        <v>881</v>
      </c>
      <c r="I166" s="18" t="s">
        <v>909</v>
      </c>
      <c r="J166" s="18" t="s">
        <v>1356</v>
      </c>
      <c r="K166" s="18" t="s">
        <v>1357</v>
      </c>
      <c r="L166" s="18" t="s">
        <v>855</v>
      </c>
      <c r="M166" s="18" t="s">
        <v>855</v>
      </c>
      <c r="N166" s="18" t="s">
        <v>855</v>
      </c>
      <c r="O166" s="18" t="s">
        <v>855</v>
      </c>
      <c r="P166" s="18" t="s">
        <v>855</v>
      </c>
      <c r="Q166" s="18" t="s">
        <v>855</v>
      </c>
      <c r="R166" s="18" t="s">
        <v>855</v>
      </c>
      <c r="S166" s="18" t="s">
        <v>855</v>
      </c>
      <c r="T166" s="18" t="s">
        <v>855</v>
      </c>
      <c r="U166" s="18" t="s">
        <v>855</v>
      </c>
      <c r="V166" s="18" t="s">
        <v>855</v>
      </c>
      <c r="W166" s="18" t="s">
        <v>1358</v>
      </c>
    </row>
    <row r="167" spans="1:23" x14ac:dyDescent="0.4">
      <c r="A167" s="18" t="s">
        <v>2445</v>
      </c>
      <c r="B167" s="18" t="s">
        <v>1778</v>
      </c>
      <c r="C167" s="18" t="s">
        <v>1779</v>
      </c>
      <c r="D167" s="18" t="s">
        <v>1359</v>
      </c>
      <c r="E167" s="18" t="s">
        <v>1360</v>
      </c>
      <c r="F167" s="18" t="s">
        <v>1361</v>
      </c>
      <c r="G167" s="18" t="s">
        <v>1362</v>
      </c>
      <c r="H167" s="18" t="s">
        <v>861</v>
      </c>
      <c r="I167" s="18" t="s">
        <v>920</v>
      </c>
      <c r="J167" s="18" t="s">
        <v>1363</v>
      </c>
      <c r="K167" s="18" t="s">
        <v>855</v>
      </c>
      <c r="L167" s="18" t="s">
        <v>855</v>
      </c>
      <c r="M167" s="18" t="s">
        <v>855</v>
      </c>
      <c r="N167" s="18" t="s">
        <v>1364</v>
      </c>
      <c r="O167" s="18" t="s">
        <v>855</v>
      </c>
      <c r="P167" s="18" t="s">
        <v>855</v>
      </c>
      <c r="Q167" s="18" t="s">
        <v>855</v>
      </c>
      <c r="R167" s="18" t="s">
        <v>855</v>
      </c>
      <c r="S167" s="18" t="s">
        <v>988</v>
      </c>
      <c r="T167" s="18" t="s">
        <v>855</v>
      </c>
      <c r="U167" s="18" t="s">
        <v>855</v>
      </c>
      <c r="V167" s="18" t="s">
        <v>855</v>
      </c>
      <c r="W167" s="18" t="s">
        <v>1365</v>
      </c>
    </row>
    <row r="168" spans="1:23" x14ac:dyDescent="0.4">
      <c r="A168" s="18" t="s">
        <v>2445</v>
      </c>
      <c r="B168" s="18" t="s">
        <v>1780</v>
      </c>
      <c r="C168" s="18" t="s">
        <v>1781</v>
      </c>
      <c r="D168" s="18" t="s">
        <v>1366</v>
      </c>
      <c r="E168" s="18" t="s">
        <v>1367</v>
      </c>
      <c r="F168" s="18" t="s">
        <v>1368</v>
      </c>
      <c r="G168" s="18" t="s">
        <v>1369</v>
      </c>
      <c r="H168" s="18" t="s">
        <v>861</v>
      </c>
      <c r="I168" s="18" t="s">
        <v>920</v>
      </c>
      <c r="J168" s="18" t="s">
        <v>1370</v>
      </c>
      <c r="K168" s="18" t="s">
        <v>855</v>
      </c>
      <c r="L168" s="18" t="s">
        <v>855</v>
      </c>
      <c r="M168" s="18" t="s">
        <v>855</v>
      </c>
      <c r="N168" s="18" t="s">
        <v>855</v>
      </c>
      <c r="O168" s="18" t="s">
        <v>855</v>
      </c>
      <c r="P168" s="18" t="s">
        <v>855</v>
      </c>
      <c r="Q168" s="18" t="s">
        <v>855</v>
      </c>
      <c r="R168" s="18" t="s">
        <v>855</v>
      </c>
      <c r="S168" s="18" t="s">
        <v>855</v>
      </c>
      <c r="T168" s="18" t="s">
        <v>855</v>
      </c>
      <c r="U168" s="18" t="s">
        <v>855</v>
      </c>
      <c r="V168" s="18" t="s">
        <v>855</v>
      </c>
      <c r="W168" s="18" t="s">
        <v>1371</v>
      </c>
    </row>
    <row r="169" spans="1:23" x14ac:dyDescent="0.4">
      <c r="A169" s="18" t="s">
        <v>2445</v>
      </c>
      <c r="B169" s="18" t="s">
        <v>1782</v>
      </c>
      <c r="C169" s="18" t="s">
        <v>1783</v>
      </c>
      <c r="D169" s="18" t="s">
        <v>1321</v>
      </c>
      <c r="E169" s="18" t="s">
        <v>1372</v>
      </c>
      <c r="F169" s="18" t="s">
        <v>1373</v>
      </c>
      <c r="G169" s="18" t="s">
        <v>1224</v>
      </c>
      <c r="H169" s="18" t="s">
        <v>902</v>
      </c>
      <c r="I169" s="18" t="s">
        <v>853</v>
      </c>
      <c r="J169" s="18" t="s">
        <v>1225</v>
      </c>
      <c r="K169" s="18" t="s">
        <v>855</v>
      </c>
      <c r="L169" s="18" t="s">
        <v>855</v>
      </c>
      <c r="M169" s="18" t="s">
        <v>855</v>
      </c>
      <c r="N169" s="18" t="s">
        <v>855</v>
      </c>
      <c r="O169" s="18" t="s">
        <v>855</v>
      </c>
      <c r="P169" s="18" t="s">
        <v>855</v>
      </c>
      <c r="Q169" s="18" t="s">
        <v>855</v>
      </c>
      <c r="R169" s="18" t="s">
        <v>855</v>
      </c>
      <c r="S169" s="18" t="s">
        <v>855</v>
      </c>
      <c r="T169" s="18" t="s">
        <v>855</v>
      </c>
      <c r="U169" s="18" t="s">
        <v>855</v>
      </c>
      <c r="V169" s="18" t="s">
        <v>855</v>
      </c>
      <c r="W169" s="18" t="s">
        <v>1200</v>
      </c>
    </row>
    <row r="170" spans="1:23" x14ac:dyDescent="0.4">
      <c r="A170" s="18" t="s">
        <v>2445</v>
      </c>
      <c r="B170" s="18" t="s">
        <v>1784</v>
      </c>
      <c r="C170" s="18" t="s">
        <v>1785</v>
      </c>
      <c r="D170" s="18" t="s">
        <v>1374</v>
      </c>
      <c r="E170" s="18" t="s">
        <v>1375</v>
      </c>
      <c r="F170" s="18" t="s">
        <v>1376</v>
      </c>
      <c r="G170" s="18" t="s">
        <v>1377</v>
      </c>
      <c r="H170" s="18" t="s">
        <v>861</v>
      </c>
      <c r="I170" s="18" t="s">
        <v>933</v>
      </c>
      <c r="J170" s="18" t="s">
        <v>1378</v>
      </c>
      <c r="K170" s="18" t="s">
        <v>1379</v>
      </c>
      <c r="L170" s="18" t="s">
        <v>855</v>
      </c>
      <c r="M170" s="18" t="s">
        <v>1380</v>
      </c>
      <c r="N170" s="18" t="s">
        <v>1381</v>
      </c>
      <c r="O170" s="18" t="s">
        <v>1382</v>
      </c>
      <c r="P170" s="18" t="s">
        <v>855</v>
      </c>
      <c r="Q170" s="18" t="s">
        <v>1383</v>
      </c>
      <c r="R170" s="18" t="s">
        <v>1384</v>
      </c>
      <c r="S170" s="18" t="s">
        <v>926</v>
      </c>
      <c r="T170" s="18" t="s">
        <v>855</v>
      </c>
      <c r="U170" s="18" t="s">
        <v>855</v>
      </c>
      <c r="V170" s="18" t="s">
        <v>855</v>
      </c>
      <c r="W170" s="18" t="s">
        <v>1385</v>
      </c>
    </row>
    <row r="171" spans="1:23" x14ac:dyDescent="0.4">
      <c r="A171" s="18" t="s">
        <v>2445</v>
      </c>
      <c r="B171" s="18" t="s">
        <v>1786</v>
      </c>
      <c r="C171" s="18" t="s">
        <v>1787</v>
      </c>
      <c r="D171" s="18" t="s">
        <v>1386</v>
      </c>
      <c r="E171" s="18" t="s">
        <v>1387</v>
      </c>
      <c r="F171" s="18" t="s">
        <v>1388</v>
      </c>
      <c r="G171" s="18" t="s">
        <v>1389</v>
      </c>
      <c r="H171" s="18" t="s">
        <v>932</v>
      </c>
      <c r="I171" s="18" t="s">
        <v>853</v>
      </c>
      <c r="J171" s="18" t="s">
        <v>1390</v>
      </c>
      <c r="K171" s="18" t="s">
        <v>855</v>
      </c>
      <c r="L171" s="18" t="s">
        <v>855</v>
      </c>
      <c r="M171" s="18" t="s">
        <v>855</v>
      </c>
      <c r="N171" s="18" t="s">
        <v>855</v>
      </c>
      <c r="O171" s="18" t="s">
        <v>855</v>
      </c>
      <c r="P171" s="18" t="s">
        <v>855</v>
      </c>
      <c r="Q171" s="18" t="s">
        <v>855</v>
      </c>
      <c r="R171" s="18" t="s">
        <v>855</v>
      </c>
      <c r="S171" s="18" t="s">
        <v>855</v>
      </c>
      <c r="T171" s="18" t="s">
        <v>855</v>
      </c>
      <c r="U171" s="18" t="s">
        <v>855</v>
      </c>
      <c r="V171" s="18" t="s">
        <v>855</v>
      </c>
      <c r="W171" s="18" t="s">
        <v>1391</v>
      </c>
    </row>
    <row r="172" spans="1:23" x14ac:dyDescent="0.4">
      <c r="A172" s="18" t="s">
        <v>2445</v>
      </c>
      <c r="B172" s="18" t="s">
        <v>1788</v>
      </c>
      <c r="C172" s="18" t="s">
        <v>1789</v>
      </c>
      <c r="D172" s="18" t="s">
        <v>848</v>
      </c>
      <c r="E172" s="18" t="s">
        <v>1392</v>
      </c>
      <c r="F172" s="18" t="s">
        <v>1243</v>
      </c>
      <c r="G172" s="18" t="s">
        <v>851</v>
      </c>
      <c r="H172" s="18" t="s">
        <v>852</v>
      </c>
      <c r="I172" s="18" t="s">
        <v>853</v>
      </c>
      <c r="J172" s="18" t="s">
        <v>854</v>
      </c>
      <c r="K172" s="18" t="s">
        <v>855</v>
      </c>
      <c r="L172" s="18" t="s">
        <v>855</v>
      </c>
      <c r="M172" s="18" t="s">
        <v>855</v>
      </c>
      <c r="N172" s="18" t="s">
        <v>855</v>
      </c>
      <c r="O172" s="18" t="s">
        <v>855</v>
      </c>
      <c r="P172" s="18" t="s">
        <v>855</v>
      </c>
      <c r="Q172" s="18" t="s">
        <v>855</v>
      </c>
      <c r="R172" s="18" t="s">
        <v>855</v>
      </c>
      <c r="S172" s="18" t="s">
        <v>855</v>
      </c>
      <c r="T172" s="18" t="s">
        <v>855</v>
      </c>
      <c r="U172" s="18" t="s">
        <v>855</v>
      </c>
      <c r="V172" s="18" t="s">
        <v>855</v>
      </c>
      <c r="W172" s="18" t="s">
        <v>856</v>
      </c>
    </row>
    <row r="173" spans="1:23" x14ac:dyDescent="0.4">
      <c r="A173" s="18" t="s">
        <v>2445</v>
      </c>
      <c r="B173" s="18" t="s">
        <v>1790</v>
      </c>
      <c r="C173" s="18" t="s">
        <v>1791</v>
      </c>
      <c r="D173" s="18" t="s">
        <v>1179</v>
      </c>
      <c r="E173" s="18" t="s">
        <v>1393</v>
      </c>
      <c r="F173" s="18" t="s">
        <v>1394</v>
      </c>
      <c r="G173" s="18" t="s">
        <v>1182</v>
      </c>
      <c r="H173" s="18" t="s">
        <v>983</v>
      </c>
      <c r="I173" s="18" t="s">
        <v>1183</v>
      </c>
      <c r="J173" s="18" t="s">
        <v>1184</v>
      </c>
      <c r="K173" s="18" t="s">
        <v>855</v>
      </c>
      <c r="L173" s="18" t="s">
        <v>855</v>
      </c>
      <c r="M173" s="18" t="s">
        <v>855</v>
      </c>
      <c r="N173" s="18" t="s">
        <v>1185</v>
      </c>
      <c r="O173" s="18" t="s">
        <v>855</v>
      </c>
      <c r="P173" s="18" t="s">
        <v>855</v>
      </c>
      <c r="Q173" s="18" t="s">
        <v>855</v>
      </c>
      <c r="R173" s="18" t="s">
        <v>855</v>
      </c>
      <c r="S173" s="18" t="s">
        <v>1186</v>
      </c>
      <c r="T173" s="18" t="s">
        <v>855</v>
      </c>
      <c r="U173" s="18" t="s">
        <v>855</v>
      </c>
      <c r="V173" s="18" t="s">
        <v>855</v>
      </c>
      <c r="W173" s="18" t="s">
        <v>1187</v>
      </c>
    </row>
    <row r="174" spans="1:23" x14ac:dyDescent="0.4">
      <c r="A174" s="18" t="s">
        <v>2445</v>
      </c>
      <c r="B174" s="18" t="s">
        <v>1792</v>
      </c>
      <c r="C174" s="18" t="s">
        <v>1793</v>
      </c>
      <c r="D174" s="18" t="s">
        <v>1395</v>
      </c>
      <c r="E174" s="18" t="s">
        <v>1396</v>
      </c>
      <c r="F174" s="18" t="s">
        <v>1397</v>
      </c>
      <c r="G174" s="18" t="s">
        <v>1398</v>
      </c>
      <c r="H174" s="18" t="s">
        <v>871</v>
      </c>
      <c r="I174" s="18" t="s">
        <v>853</v>
      </c>
      <c r="J174" s="18" t="s">
        <v>1082</v>
      </c>
      <c r="K174" s="18" t="s">
        <v>855</v>
      </c>
      <c r="L174" s="18" t="s">
        <v>855</v>
      </c>
      <c r="M174" s="18" t="s">
        <v>855</v>
      </c>
      <c r="N174" s="18" t="s">
        <v>855</v>
      </c>
      <c r="O174" s="18" t="s">
        <v>855</v>
      </c>
      <c r="P174" s="18" t="s">
        <v>855</v>
      </c>
      <c r="Q174" s="18" t="s">
        <v>855</v>
      </c>
      <c r="R174" s="18" t="s">
        <v>855</v>
      </c>
      <c r="S174" s="18" t="s">
        <v>855</v>
      </c>
      <c r="T174" s="18" t="s">
        <v>855</v>
      </c>
      <c r="U174" s="18" t="s">
        <v>855</v>
      </c>
      <c r="V174" s="18" t="s">
        <v>855</v>
      </c>
      <c r="W174" s="18" t="s">
        <v>892</v>
      </c>
    </row>
    <row r="175" spans="1:23" x14ac:dyDescent="0.4">
      <c r="A175" s="18" t="s">
        <v>2445</v>
      </c>
      <c r="B175" s="18" t="s">
        <v>2124</v>
      </c>
      <c r="C175" s="18" t="s">
        <v>2125</v>
      </c>
      <c r="D175" s="18" t="s">
        <v>855</v>
      </c>
      <c r="E175" s="18" t="s">
        <v>855</v>
      </c>
      <c r="F175" s="18" t="s">
        <v>855</v>
      </c>
      <c r="G175" s="18" t="s">
        <v>855</v>
      </c>
      <c r="H175" s="18" t="s">
        <v>855</v>
      </c>
      <c r="I175" s="18" t="s">
        <v>855</v>
      </c>
      <c r="J175" s="18" t="s">
        <v>855</v>
      </c>
      <c r="K175" s="18" t="s">
        <v>855</v>
      </c>
      <c r="L175" s="18" t="s">
        <v>855</v>
      </c>
      <c r="M175" s="18" t="s">
        <v>855</v>
      </c>
      <c r="N175" s="18" t="s">
        <v>855</v>
      </c>
      <c r="O175" s="18" t="s">
        <v>855</v>
      </c>
      <c r="P175" s="18" t="s">
        <v>855</v>
      </c>
      <c r="Q175" s="18" t="s">
        <v>855</v>
      </c>
      <c r="R175" s="18" t="s">
        <v>855</v>
      </c>
      <c r="S175" s="18" t="s">
        <v>855</v>
      </c>
      <c r="T175" s="18" t="s">
        <v>855</v>
      </c>
      <c r="U175" s="18" t="s">
        <v>855</v>
      </c>
      <c r="V175" s="18" t="s">
        <v>855</v>
      </c>
      <c r="W175" s="18" t="s">
        <v>855</v>
      </c>
    </row>
    <row r="176" spans="1:23" x14ac:dyDescent="0.4">
      <c r="A176" s="18" t="s">
        <v>2445</v>
      </c>
      <c r="B176" s="18" t="s">
        <v>2126</v>
      </c>
      <c r="C176" s="18" t="s">
        <v>2127</v>
      </c>
      <c r="D176" s="18" t="s">
        <v>855</v>
      </c>
      <c r="E176" s="18" t="s">
        <v>855</v>
      </c>
      <c r="F176" s="18" t="s">
        <v>855</v>
      </c>
      <c r="G176" s="18" t="s">
        <v>855</v>
      </c>
      <c r="H176" s="18" t="s">
        <v>855</v>
      </c>
      <c r="I176" s="18" t="s">
        <v>855</v>
      </c>
      <c r="J176" s="18" t="s">
        <v>855</v>
      </c>
      <c r="K176" s="18" t="s">
        <v>855</v>
      </c>
      <c r="L176" s="18" t="s">
        <v>855</v>
      </c>
      <c r="M176" s="18" t="s">
        <v>855</v>
      </c>
      <c r="N176" s="18" t="s">
        <v>855</v>
      </c>
      <c r="O176" s="18" t="s">
        <v>855</v>
      </c>
      <c r="P176" s="18" t="s">
        <v>855</v>
      </c>
      <c r="Q176" s="18" t="s">
        <v>855</v>
      </c>
      <c r="R176" s="18" t="s">
        <v>855</v>
      </c>
      <c r="S176" s="18" t="s">
        <v>855</v>
      </c>
      <c r="T176" s="18" t="s">
        <v>855</v>
      </c>
      <c r="U176" s="18" t="s">
        <v>855</v>
      </c>
      <c r="V176" s="18" t="s">
        <v>855</v>
      </c>
      <c r="W176" s="18" t="s">
        <v>855</v>
      </c>
    </row>
    <row r="177" spans="1:23" x14ac:dyDescent="0.4">
      <c r="A177" s="18" t="s">
        <v>2445</v>
      </c>
      <c r="B177" s="18" t="s">
        <v>2128</v>
      </c>
      <c r="C177" s="18" t="s">
        <v>2129</v>
      </c>
      <c r="D177" s="18" t="s">
        <v>855</v>
      </c>
      <c r="E177" s="18" t="s">
        <v>855</v>
      </c>
      <c r="F177" s="18" t="s">
        <v>855</v>
      </c>
      <c r="G177" s="18" t="s">
        <v>855</v>
      </c>
      <c r="H177" s="18" t="s">
        <v>855</v>
      </c>
      <c r="I177" s="18" t="s">
        <v>855</v>
      </c>
      <c r="J177" s="18" t="s">
        <v>855</v>
      </c>
      <c r="K177" s="18" t="s">
        <v>855</v>
      </c>
      <c r="L177" s="18" t="s">
        <v>855</v>
      </c>
      <c r="M177" s="18" t="s">
        <v>855</v>
      </c>
      <c r="N177" s="18" t="s">
        <v>855</v>
      </c>
      <c r="O177" s="18" t="s">
        <v>855</v>
      </c>
      <c r="P177" s="18" t="s">
        <v>855</v>
      </c>
      <c r="Q177" s="18" t="s">
        <v>855</v>
      </c>
      <c r="R177" s="18" t="s">
        <v>855</v>
      </c>
      <c r="S177" s="18" t="s">
        <v>855</v>
      </c>
      <c r="T177" s="18" t="s">
        <v>855</v>
      </c>
      <c r="U177" s="18" t="s">
        <v>855</v>
      </c>
      <c r="V177" s="18" t="s">
        <v>855</v>
      </c>
      <c r="W177" s="18" t="s">
        <v>855</v>
      </c>
    </row>
    <row r="178" spans="1:23" x14ac:dyDescent="0.4">
      <c r="A178" s="18" t="s">
        <v>2445</v>
      </c>
      <c r="B178" s="18" t="s">
        <v>2130</v>
      </c>
      <c r="C178" s="18" t="s">
        <v>2131</v>
      </c>
      <c r="D178" s="18" t="s">
        <v>855</v>
      </c>
      <c r="E178" s="18" t="s">
        <v>855</v>
      </c>
      <c r="F178" s="18" t="s">
        <v>855</v>
      </c>
      <c r="G178" s="18" t="s">
        <v>855</v>
      </c>
      <c r="H178" s="18" t="s">
        <v>855</v>
      </c>
      <c r="I178" s="18" t="s">
        <v>855</v>
      </c>
      <c r="J178" s="18" t="s">
        <v>855</v>
      </c>
      <c r="K178" s="18" t="s">
        <v>855</v>
      </c>
      <c r="L178" s="18" t="s">
        <v>855</v>
      </c>
      <c r="M178" s="18" t="s">
        <v>855</v>
      </c>
      <c r="N178" s="18" t="s">
        <v>855</v>
      </c>
      <c r="O178" s="18" t="s">
        <v>855</v>
      </c>
      <c r="P178" s="18" t="s">
        <v>855</v>
      </c>
      <c r="Q178" s="18" t="s">
        <v>855</v>
      </c>
      <c r="R178" s="18" t="s">
        <v>855</v>
      </c>
      <c r="S178" s="18" t="s">
        <v>855</v>
      </c>
      <c r="T178" s="18" t="s">
        <v>855</v>
      </c>
      <c r="U178" s="18" t="s">
        <v>855</v>
      </c>
      <c r="V178" s="18" t="s">
        <v>855</v>
      </c>
      <c r="W178" s="18" t="s">
        <v>855</v>
      </c>
    </row>
    <row r="179" spans="1:23" x14ac:dyDescent="0.4">
      <c r="A179" s="18" t="s">
        <v>2445</v>
      </c>
      <c r="B179" s="18" t="s">
        <v>2132</v>
      </c>
      <c r="C179" s="18" t="s">
        <v>2133</v>
      </c>
      <c r="D179" s="18" t="s">
        <v>855</v>
      </c>
      <c r="E179" s="18" t="s">
        <v>855</v>
      </c>
      <c r="F179" s="18" t="s">
        <v>855</v>
      </c>
      <c r="G179" s="18" t="s">
        <v>855</v>
      </c>
      <c r="H179" s="18" t="s">
        <v>855</v>
      </c>
      <c r="I179" s="18" t="s">
        <v>855</v>
      </c>
      <c r="J179" s="18" t="s">
        <v>855</v>
      </c>
      <c r="K179" s="18" t="s">
        <v>855</v>
      </c>
      <c r="L179" s="18" t="s">
        <v>855</v>
      </c>
      <c r="M179" s="18" t="s">
        <v>855</v>
      </c>
      <c r="N179" s="18" t="s">
        <v>855</v>
      </c>
      <c r="O179" s="18" t="s">
        <v>855</v>
      </c>
      <c r="P179" s="18" t="s">
        <v>855</v>
      </c>
      <c r="Q179" s="18" t="s">
        <v>855</v>
      </c>
      <c r="R179" s="18" t="s">
        <v>855</v>
      </c>
      <c r="S179" s="18" t="s">
        <v>855</v>
      </c>
      <c r="T179" s="18" t="s">
        <v>855</v>
      </c>
      <c r="U179" s="18" t="s">
        <v>855</v>
      </c>
      <c r="V179" s="18" t="s">
        <v>855</v>
      </c>
      <c r="W179" s="18" t="s">
        <v>855</v>
      </c>
    </row>
    <row r="180" spans="1:23" x14ac:dyDescent="0.4">
      <c r="A180" s="18" t="s">
        <v>2445</v>
      </c>
      <c r="B180" s="18" t="s">
        <v>2134</v>
      </c>
      <c r="C180" s="18" t="s">
        <v>2135</v>
      </c>
      <c r="D180" s="18" t="s">
        <v>855</v>
      </c>
      <c r="E180" s="18" t="s">
        <v>855</v>
      </c>
      <c r="F180" s="18" t="s">
        <v>855</v>
      </c>
      <c r="G180" s="18" t="s">
        <v>855</v>
      </c>
      <c r="H180" s="18" t="s">
        <v>855</v>
      </c>
      <c r="I180" s="18" t="s">
        <v>855</v>
      </c>
      <c r="J180" s="18" t="s">
        <v>855</v>
      </c>
      <c r="K180" s="18" t="s">
        <v>855</v>
      </c>
      <c r="L180" s="18" t="s">
        <v>855</v>
      </c>
      <c r="M180" s="18" t="s">
        <v>855</v>
      </c>
      <c r="N180" s="18" t="s">
        <v>855</v>
      </c>
      <c r="O180" s="18" t="s">
        <v>855</v>
      </c>
      <c r="P180" s="18" t="s">
        <v>855</v>
      </c>
      <c r="Q180" s="18" t="s">
        <v>855</v>
      </c>
      <c r="R180" s="18" t="s">
        <v>855</v>
      </c>
      <c r="S180" s="18" t="s">
        <v>855</v>
      </c>
      <c r="T180" s="18" t="s">
        <v>855</v>
      </c>
      <c r="U180" s="18" t="s">
        <v>855</v>
      </c>
      <c r="V180" s="18" t="s">
        <v>855</v>
      </c>
      <c r="W180" s="18" t="s">
        <v>855</v>
      </c>
    </row>
    <row r="181" spans="1:23" x14ac:dyDescent="0.4">
      <c r="A181" s="18" t="s">
        <v>2445</v>
      </c>
      <c r="B181" s="18" t="s">
        <v>2136</v>
      </c>
      <c r="C181" s="18" t="s">
        <v>2137</v>
      </c>
      <c r="D181" s="18" t="s">
        <v>855</v>
      </c>
      <c r="E181" s="18" t="s">
        <v>855</v>
      </c>
      <c r="F181" s="18" t="s">
        <v>855</v>
      </c>
      <c r="G181" s="18" t="s">
        <v>855</v>
      </c>
      <c r="H181" s="18" t="s">
        <v>855</v>
      </c>
      <c r="I181" s="18" t="s">
        <v>855</v>
      </c>
      <c r="J181" s="18" t="s">
        <v>855</v>
      </c>
      <c r="K181" s="18" t="s">
        <v>855</v>
      </c>
      <c r="L181" s="18" t="s">
        <v>855</v>
      </c>
      <c r="M181" s="18" t="s">
        <v>855</v>
      </c>
      <c r="N181" s="18" t="s">
        <v>855</v>
      </c>
      <c r="O181" s="18" t="s">
        <v>855</v>
      </c>
      <c r="P181" s="18" t="s">
        <v>855</v>
      </c>
      <c r="Q181" s="18" t="s">
        <v>855</v>
      </c>
      <c r="R181" s="18" t="s">
        <v>855</v>
      </c>
      <c r="S181" s="18" t="s">
        <v>855</v>
      </c>
      <c r="T181" s="18" t="s">
        <v>855</v>
      </c>
      <c r="U181" s="18" t="s">
        <v>855</v>
      </c>
      <c r="V181" s="18" t="s">
        <v>855</v>
      </c>
      <c r="W181" s="18" t="s">
        <v>855</v>
      </c>
    </row>
    <row r="182" spans="1:23" x14ac:dyDescent="0.4">
      <c r="A182" s="18" t="s">
        <v>2445</v>
      </c>
      <c r="B182" s="18" t="s">
        <v>2138</v>
      </c>
      <c r="C182" s="18" t="s">
        <v>2139</v>
      </c>
      <c r="D182" s="18" t="s">
        <v>855</v>
      </c>
      <c r="E182" s="18" t="s">
        <v>855</v>
      </c>
      <c r="F182" s="18" t="s">
        <v>855</v>
      </c>
      <c r="G182" s="18" t="s">
        <v>855</v>
      </c>
      <c r="H182" s="18" t="s">
        <v>855</v>
      </c>
      <c r="I182" s="18" t="s">
        <v>855</v>
      </c>
      <c r="J182" s="18" t="s">
        <v>855</v>
      </c>
      <c r="K182" s="18" t="s">
        <v>855</v>
      </c>
      <c r="L182" s="18" t="s">
        <v>855</v>
      </c>
      <c r="M182" s="18" t="s">
        <v>855</v>
      </c>
      <c r="N182" s="18" t="s">
        <v>855</v>
      </c>
      <c r="O182" s="18" t="s">
        <v>855</v>
      </c>
      <c r="P182" s="18" t="s">
        <v>855</v>
      </c>
      <c r="Q182" s="18" t="s">
        <v>855</v>
      </c>
      <c r="R182" s="18" t="s">
        <v>855</v>
      </c>
      <c r="S182" s="18" t="s">
        <v>855</v>
      </c>
      <c r="T182" s="18" t="s">
        <v>855</v>
      </c>
      <c r="U182" s="18" t="s">
        <v>855</v>
      </c>
      <c r="V182" s="18" t="s">
        <v>855</v>
      </c>
      <c r="W182" s="18" t="s">
        <v>855</v>
      </c>
    </row>
    <row r="183" spans="1:23" x14ac:dyDescent="0.4">
      <c r="A183" s="18" t="s">
        <v>2445</v>
      </c>
      <c r="B183" s="18" t="s">
        <v>2140</v>
      </c>
      <c r="C183" s="18" t="s">
        <v>2141</v>
      </c>
      <c r="D183" s="18" t="s">
        <v>855</v>
      </c>
      <c r="E183" s="18" t="s">
        <v>855</v>
      </c>
      <c r="F183" s="18" t="s">
        <v>855</v>
      </c>
      <c r="G183" s="18" t="s">
        <v>855</v>
      </c>
      <c r="H183" s="18" t="s">
        <v>855</v>
      </c>
      <c r="I183" s="18" t="s">
        <v>855</v>
      </c>
      <c r="J183" s="18" t="s">
        <v>855</v>
      </c>
      <c r="K183" s="18" t="s">
        <v>855</v>
      </c>
      <c r="L183" s="18" t="s">
        <v>855</v>
      </c>
      <c r="M183" s="18" t="s">
        <v>855</v>
      </c>
      <c r="N183" s="18" t="s">
        <v>855</v>
      </c>
      <c r="O183" s="18" t="s">
        <v>855</v>
      </c>
      <c r="P183" s="18" t="s">
        <v>855</v>
      </c>
      <c r="Q183" s="18" t="s">
        <v>855</v>
      </c>
      <c r="R183" s="18" t="s">
        <v>855</v>
      </c>
      <c r="S183" s="18" t="s">
        <v>855</v>
      </c>
      <c r="T183" s="18" t="s">
        <v>855</v>
      </c>
      <c r="U183" s="18" t="s">
        <v>855</v>
      </c>
      <c r="V183" s="18" t="s">
        <v>855</v>
      </c>
      <c r="W183" s="18" t="s">
        <v>855</v>
      </c>
    </row>
    <row r="184" spans="1:23" x14ac:dyDescent="0.4">
      <c r="A184" s="18" t="s">
        <v>2445</v>
      </c>
      <c r="B184" s="18" t="s">
        <v>2142</v>
      </c>
      <c r="C184" s="18" t="s">
        <v>2143</v>
      </c>
      <c r="D184" s="18" t="s">
        <v>855</v>
      </c>
      <c r="E184" s="18" t="s">
        <v>855</v>
      </c>
      <c r="F184" s="18" t="s">
        <v>855</v>
      </c>
      <c r="G184" s="18" t="s">
        <v>855</v>
      </c>
      <c r="H184" s="18" t="s">
        <v>855</v>
      </c>
      <c r="I184" s="18" t="s">
        <v>855</v>
      </c>
      <c r="J184" s="18" t="s">
        <v>855</v>
      </c>
      <c r="K184" s="18" t="s">
        <v>855</v>
      </c>
      <c r="L184" s="18" t="s">
        <v>855</v>
      </c>
      <c r="M184" s="18" t="s">
        <v>855</v>
      </c>
      <c r="N184" s="18" t="s">
        <v>855</v>
      </c>
      <c r="O184" s="18" t="s">
        <v>855</v>
      </c>
      <c r="P184" s="18" t="s">
        <v>855</v>
      </c>
      <c r="Q184" s="18" t="s">
        <v>855</v>
      </c>
      <c r="R184" s="18" t="s">
        <v>855</v>
      </c>
      <c r="S184" s="18" t="s">
        <v>855</v>
      </c>
      <c r="T184" s="18" t="s">
        <v>855</v>
      </c>
      <c r="U184" s="18" t="s">
        <v>855</v>
      </c>
      <c r="V184" s="18" t="s">
        <v>855</v>
      </c>
      <c r="W184" s="18" t="s">
        <v>855</v>
      </c>
    </row>
    <row r="185" spans="1:23" x14ac:dyDescent="0.4">
      <c r="A185" s="18" t="s">
        <v>2445</v>
      </c>
      <c r="B185" s="18" t="s">
        <v>2144</v>
      </c>
      <c r="C185" s="18" t="s">
        <v>2145</v>
      </c>
      <c r="D185" s="18" t="s">
        <v>855</v>
      </c>
      <c r="E185" s="18" t="s">
        <v>855</v>
      </c>
      <c r="F185" s="18" t="s">
        <v>855</v>
      </c>
      <c r="G185" s="18" t="s">
        <v>855</v>
      </c>
      <c r="H185" s="18" t="s">
        <v>855</v>
      </c>
      <c r="I185" s="18" t="s">
        <v>855</v>
      </c>
      <c r="J185" s="18" t="s">
        <v>855</v>
      </c>
      <c r="K185" s="18" t="s">
        <v>855</v>
      </c>
      <c r="L185" s="18" t="s">
        <v>855</v>
      </c>
      <c r="M185" s="18" t="s">
        <v>855</v>
      </c>
      <c r="N185" s="18" t="s">
        <v>855</v>
      </c>
      <c r="O185" s="18" t="s">
        <v>855</v>
      </c>
      <c r="P185" s="18" t="s">
        <v>855</v>
      </c>
      <c r="Q185" s="18" t="s">
        <v>855</v>
      </c>
      <c r="R185" s="18" t="s">
        <v>855</v>
      </c>
      <c r="S185" s="18" t="s">
        <v>855</v>
      </c>
      <c r="T185" s="18" t="s">
        <v>855</v>
      </c>
      <c r="U185" s="18" t="s">
        <v>855</v>
      </c>
      <c r="V185" s="18" t="s">
        <v>855</v>
      </c>
      <c r="W185" s="18" t="s">
        <v>855</v>
      </c>
    </row>
    <row r="186" spans="1:23" x14ac:dyDescent="0.4">
      <c r="A186" s="18" t="s">
        <v>2445</v>
      </c>
      <c r="B186" s="18" t="s">
        <v>2146</v>
      </c>
      <c r="C186" s="18" t="s">
        <v>2147</v>
      </c>
      <c r="D186" s="18" t="s">
        <v>855</v>
      </c>
      <c r="E186" s="18" t="s">
        <v>855</v>
      </c>
      <c r="F186" s="18" t="s">
        <v>855</v>
      </c>
      <c r="G186" s="18" t="s">
        <v>855</v>
      </c>
      <c r="H186" s="18" t="s">
        <v>855</v>
      </c>
      <c r="I186" s="18" t="s">
        <v>855</v>
      </c>
      <c r="J186" s="18" t="s">
        <v>855</v>
      </c>
      <c r="K186" s="18" t="s">
        <v>855</v>
      </c>
      <c r="L186" s="18" t="s">
        <v>855</v>
      </c>
      <c r="M186" s="18" t="s">
        <v>855</v>
      </c>
      <c r="N186" s="18" t="s">
        <v>855</v>
      </c>
      <c r="O186" s="18" t="s">
        <v>855</v>
      </c>
      <c r="P186" s="18" t="s">
        <v>855</v>
      </c>
      <c r="Q186" s="18" t="s">
        <v>855</v>
      </c>
      <c r="R186" s="18" t="s">
        <v>855</v>
      </c>
      <c r="S186" s="18" t="s">
        <v>855</v>
      </c>
      <c r="T186" s="18" t="s">
        <v>855</v>
      </c>
      <c r="U186" s="18" t="s">
        <v>855</v>
      </c>
      <c r="V186" s="18" t="s">
        <v>855</v>
      </c>
      <c r="W186" s="18" t="s">
        <v>855</v>
      </c>
    </row>
    <row r="187" spans="1:23" x14ac:dyDescent="0.4">
      <c r="A187" s="18" t="s">
        <v>2445</v>
      </c>
      <c r="B187" s="18" t="s">
        <v>2148</v>
      </c>
      <c r="C187" s="18" t="s">
        <v>2149</v>
      </c>
      <c r="D187" s="18" t="s">
        <v>855</v>
      </c>
      <c r="E187" s="18" t="s">
        <v>855</v>
      </c>
      <c r="F187" s="18" t="s">
        <v>855</v>
      </c>
      <c r="G187" s="18" t="s">
        <v>855</v>
      </c>
      <c r="H187" s="18" t="s">
        <v>855</v>
      </c>
      <c r="I187" s="18" t="s">
        <v>855</v>
      </c>
      <c r="J187" s="18" t="s">
        <v>855</v>
      </c>
      <c r="K187" s="18" t="s">
        <v>855</v>
      </c>
      <c r="L187" s="18" t="s">
        <v>855</v>
      </c>
      <c r="M187" s="18" t="s">
        <v>855</v>
      </c>
      <c r="N187" s="18" t="s">
        <v>855</v>
      </c>
      <c r="O187" s="18" t="s">
        <v>855</v>
      </c>
      <c r="P187" s="18" t="s">
        <v>855</v>
      </c>
      <c r="Q187" s="18" t="s">
        <v>855</v>
      </c>
      <c r="R187" s="18" t="s">
        <v>855</v>
      </c>
      <c r="S187" s="18" t="s">
        <v>855</v>
      </c>
      <c r="T187" s="18" t="s">
        <v>855</v>
      </c>
      <c r="U187" s="18" t="s">
        <v>855</v>
      </c>
      <c r="V187" s="18" t="s">
        <v>855</v>
      </c>
      <c r="W187" s="18" t="s">
        <v>855</v>
      </c>
    </row>
    <row r="188" spans="1:23" x14ac:dyDescent="0.4">
      <c r="A188" s="18" t="s">
        <v>2445</v>
      </c>
      <c r="B188" s="18" t="s">
        <v>2150</v>
      </c>
      <c r="C188" s="18" t="s">
        <v>2151</v>
      </c>
      <c r="D188" s="18" t="s">
        <v>855</v>
      </c>
      <c r="E188" s="18" t="s">
        <v>855</v>
      </c>
      <c r="F188" s="18" t="s">
        <v>855</v>
      </c>
      <c r="G188" s="18" t="s">
        <v>855</v>
      </c>
      <c r="H188" s="18" t="s">
        <v>855</v>
      </c>
      <c r="I188" s="18" t="s">
        <v>855</v>
      </c>
      <c r="J188" s="18" t="s">
        <v>855</v>
      </c>
      <c r="K188" s="18" t="s">
        <v>855</v>
      </c>
      <c r="L188" s="18" t="s">
        <v>855</v>
      </c>
      <c r="M188" s="18" t="s">
        <v>855</v>
      </c>
      <c r="N188" s="18" t="s">
        <v>855</v>
      </c>
      <c r="O188" s="18" t="s">
        <v>855</v>
      </c>
      <c r="P188" s="18" t="s">
        <v>855</v>
      </c>
      <c r="Q188" s="18" t="s">
        <v>855</v>
      </c>
      <c r="R188" s="18" t="s">
        <v>855</v>
      </c>
      <c r="S188" s="18" t="s">
        <v>855</v>
      </c>
      <c r="T188" s="18" t="s">
        <v>855</v>
      </c>
      <c r="U188" s="18" t="s">
        <v>855</v>
      </c>
      <c r="V188" s="18" t="s">
        <v>855</v>
      </c>
      <c r="W188" s="18" t="s">
        <v>855</v>
      </c>
    </row>
    <row r="189" spans="1:23" x14ac:dyDescent="0.4">
      <c r="A189" s="18" t="s">
        <v>2445</v>
      </c>
      <c r="B189" s="18" t="s">
        <v>2152</v>
      </c>
      <c r="C189" s="18" t="s">
        <v>2153</v>
      </c>
      <c r="D189" s="18" t="s">
        <v>855</v>
      </c>
      <c r="E189" s="18" t="s">
        <v>855</v>
      </c>
      <c r="F189" s="18" t="s">
        <v>855</v>
      </c>
      <c r="G189" s="18" t="s">
        <v>855</v>
      </c>
      <c r="H189" s="18" t="s">
        <v>855</v>
      </c>
      <c r="I189" s="18" t="s">
        <v>855</v>
      </c>
      <c r="J189" s="18" t="s">
        <v>855</v>
      </c>
      <c r="K189" s="18" t="s">
        <v>855</v>
      </c>
      <c r="L189" s="18" t="s">
        <v>855</v>
      </c>
      <c r="M189" s="18" t="s">
        <v>855</v>
      </c>
      <c r="N189" s="18" t="s">
        <v>855</v>
      </c>
      <c r="O189" s="18" t="s">
        <v>855</v>
      </c>
      <c r="P189" s="18" t="s">
        <v>855</v>
      </c>
      <c r="Q189" s="18" t="s">
        <v>855</v>
      </c>
      <c r="R189" s="18" t="s">
        <v>855</v>
      </c>
      <c r="S189" s="18" t="s">
        <v>855</v>
      </c>
      <c r="T189" s="18" t="s">
        <v>855</v>
      </c>
      <c r="U189" s="18" t="s">
        <v>855</v>
      </c>
      <c r="V189" s="18" t="s">
        <v>855</v>
      </c>
      <c r="W189" s="18" t="s">
        <v>855</v>
      </c>
    </row>
    <row r="190" spans="1:23" x14ac:dyDescent="0.4">
      <c r="A190" s="18" t="s">
        <v>2445</v>
      </c>
      <c r="B190" s="18" t="s">
        <v>2154</v>
      </c>
      <c r="C190" s="18" t="s">
        <v>2155</v>
      </c>
      <c r="D190" s="18" t="s">
        <v>855</v>
      </c>
      <c r="E190" s="18" t="s">
        <v>855</v>
      </c>
      <c r="F190" s="18" t="s">
        <v>855</v>
      </c>
      <c r="G190" s="18" t="s">
        <v>855</v>
      </c>
      <c r="H190" s="18" t="s">
        <v>855</v>
      </c>
      <c r="I190" s="18" t="s">
        <v>855</v>
      </c>
      <c r="J190" s="18" t="s">
        <v>855</v>
      </c>
      <c r="K190" s="18" t="s">
        <v>855</v>
      </c>
      <c r="L190" s="18" t="s">
        <v>855</v>
      </c>
      <c r="M190" s="18" t="s">
        <v>855</v>
      </c>
      <c r="N190" s="18" t="s">
        <v>855</v>
      </c>
      <c r="O190" s="18" t="s">
        <v>855</v>
      </c>
      <c r="P190" s="18" t="s">
        <v>855</v>
      </c>
      <c r="Q190" s="18" t="s">
        <v>855</v>
      </c>
      <c r="R190" s="18" t="s">
        <v>855</v>
      </c>
      <c r="S190" s="18" t="s">
        <v>855</v>
      </c>
      <c r="T190" s="18" t="s">
        <v>855</v>
      </c>
      <c r="U190" s="18" t="s">
        <v>855</v>
      </c>
      <c r="V190" s="18" t="s">
        <v>855</v>
      </c>
      <c r="W190" s="18" t="s">
        <v>855</v>
      </c>
    </row>
    <row r="191" spans="1:23" x14ac:dyDescent="0.4">
      <c r="A191" s="18" t="s">
        <v>2445</v>
      </c>
      <c r="B191" s="18" t="s">
        <v>2156</v>
      </c>
      <c r="C191" s="18" t="s">
        <v>2157</v>
      </c>
      <c r="D191" s="18" t="s">
        <v>855</v>
      </c>
      <c r="E191" s="18" t="s">
        <v>855</v>
      </c>
      <c r="F191" s="18" t="s">
        <v>855</v>
      </c>
      <c r="G191" s="18" t="s">
        <v>855</v>
      </c>
      <c r="H191" s="18" t="s">
        <v>855</v>
      </c>
      <c r="I191" s="18" t="s">
        <v>855</v>
      </c>
      <c r="J191" s="18" t="s">
        <v>855</v>
      </c>
      <c r="K191" s="18" t="s">
        <v>855</v>
      </c>
      <c r="L191" s="18" t="s">
        <v>855</v>
      </c>
      <c r="M191" s="18" t="s">
        <v>855</v>
      </c>
      <c r="N191" s="18" t="s">
        <v>855</v>
      </c>
      <c r="O191" s="18" t="s">
        <v>855</v>
      </c>
      <c r="P191" s="18" t="s">
        <v>855</v>
      </c>
      <c r="Q191" s="18" t="s">
        <v>855</v>
      </c>
      <c r="R191" s="18" t="s">
        <v>855</v>
      </c>
      <c r="S191" s="18" t="s">
        <v>855</v>
      </c>
      <c r="T191" s="18" t="s">
        <v>855</v>
      </c>
      <c r="U191" s="18" t="s">
        <v>855</v>
      </c>
      <c r="V191" s="18" t="s">
        <v>855</v>
      </c>
      <c r="W191" s="18" t="s">
        <v>855</v>
      </c>
    </row>
    <row r="192" spans="1:23" x14ac:dyDescent="0.4">
      <c r="A192" s="18" t="s">
        <v>2445</v>
      </c>
      <c r="B192" s="18" t="s">
        <v>2158</v>
      </c>
      <c r="C192" s="18" t="s">
        <v>2159</v>
      </c>
      <c r="D192" s="18" t="s">
        <v>855</v>
      </c>
      <c r="E192" s="18" t="s">
        <v>855</v>
      </c>
      <c r="F192" s="18" t="s">
        <v>855</v>
      </c>
      <c r="G192" s="18" t="s">
        <v>855</v>
      </c>
      <c r="H192" s="18" t="s">
        <v>855</v>
      </c>
      <c r="I192" s="18" t="s">
        <v>855</v>
      </c>
      <c r="J192" s="18" t="s">
        <v>855</v>
      </c>
      <c r="K192" s="18" t="s">
        <v>855</v>
      </c>
      <c r="L192" s="18" t="s">
        <v>855</v>
      </c>
      <c r="M192" s="18" t="s">
        <v>855</v>
      </c>
      <c r="N192" s="18" t="s">
        <v>855</v>
      </c>
      <c r="O192" s="18" t="s">
        <v>855</v>
      </c>
      <c r="P192" s="18" t="s">
        <v>855</v>
      </c>
      <c r="Q192" s="18" t="s">
        <v>855</v>
      </c>
      <c r="R192" s="18" t="s">
        <v>855</v>
      </c>
      <c r="S192" s="18" t="s">
        <v>855</v>
      </c>
      <c r="T192" s="18" t="s">
        <v>855</v>
      </c>
      <c r="U192" s="18" t="s">
        <v>855</v>
      </c>
      <c r="V192" s="18" t="s">
        <v>855</v>
      </c>
      <c r="W192" s="18" t="s">
        <v>855</v>
      </c>
    </row>
    <row r="193" spans="1:23" x14ac:dyDescent="0.4">
      <c r="A193" s="18" t="s">
        <v>2445</v>
      </c>
      <c r="B193" s="18" t="s">
        <v>2160</v>
      </c>
      <c r="C193" s="18" t="s">
        <v>2161</v>
      </c>
      <c r="D193" s="18" t="s">
        <v>855</v>
      </c>
      <c r="E193" s="18" t="s">
        <v>855</v>
      </c>
      <c r="F193" s="18" t="s">
        <v>855</v>
      </c>
      <c r="G193" s="18" t="s">
        <v>855</v>
      </c>
      <c r="H193" s="18" t="s">
        <v>855</v>
      </c>
      <c r="I193" s="18" t="s">
        <v>855</v>
      </c>
      <c r="J193" s="18" t="s">
        <v>855</v>
      </c>
      <c r="K193" s="18" t="s">
        <v>855</v>
      </c>
      <c r="L193" s="18" t="s">
        <v>855</v>
      </c>
      <c r="M193" s="18" t="s">
        <v>855</v>
      </c>
      <c r="N193" s="18" t="s">
        <v>855</v>
      </c>
      <c r="O193" s="18" t="s">
        <v>855</v>
      </c>
      <c r="P193" s="18" t="s">
        <v>855</v>
      </c>
      <c r="Q193" s="18" t="s">
        <v>855</v>
      </c>
      <c r="R193" s="18" t="s">
        <v>855</v>
      </c>
      <c r="S193" s="18" t="s">
        <v>855</v>
      </c>
      <c r="T193" s="18" t="s">
        <v>855</v>
      </c>
      <c r="U193" s="18" t="s">
        <v>855</v>
      </c>
      <c r="V193" s="18" t="s">
        <v>855</v>
      </c>
      <c r="W193" s="18" t="s">
        <v>855</v>
      </c>
    </row>
    <row r="194" spans="1:23" x14ac:dyDescent="0.4">
      <c r="A194" s="18" t="s">
        <v>2445</v>
      </c>
      <c r="B194" s="18" t="s">
        <v>2162</v>
      </c>
      <c r="C194" s="18" t="s">
        <v>2163</v>
      </c>
      <c r="D194" s="18" t="s">
        <v>855</v>
      </c>
      <c r="E194" s="18" t="s">
        <v>855</v>
      </c>
      <c r="F194" s="18" t="s">
        <v>855</v>
      </c>
      <c r="G194" s="18" t="s">
        <v>855</v>
      </c>
      <c r="H194" s="18" t="s">
        <v>855</v>
      </c>
      <c r="I194" s="18" t="s">
        <v>855</v>
      </c>
      <c r="J194" s="18" t="s">
        <v>855</v>
      </c>
      <c r="K194" s="18" t="s">
        <v>855</v>
      </c>
      <c r="L194" s="18" t="s">
        <v>855</v>
      </c>
      <c r="M194" s="18" t="s">
        <v>855</v>
      </c>
      <c r="N194" s="18" t="s">
        <v>855</v>
      </c>
      <c r="O194" s="18" t="s">
        <v>855</v>
      </c>
      <c r="P194" s="18" t="s">
        <v>855</v>
      </c>
      <c r="Q194" s="18" t="s">
        <v>855</v>
      </c>
      <c r="R194" s="18" t="s">
        <v>855</v>
      </c>
      <c r="S194" s="18" t="s">
        <v>855</v>
      </c>
      <c r="T194" s="18" t="s">
        <v>855</v>
      </c>
      <c r="U194" s="18" t="s">
        <v>855</v>
      </c>
      <c r="V194" s="18" t="s">
        <v>855</v>
      </c>
      <c r="W194" s="18" t="s">
        <v>855</v>
      </c>
    </row>
    <row r="195" spans="1:23" x14ac:dyDescent="0.4">
      <c r="A195" s="18" t="s">
        <v>2445</v>
      </c>
      <c r="B195" s="18" t="s">
        <v>2164</v>
      </c>
      <c r="C195" s="18" t="s">
        <v>2165</v>
      </c>
      <c r="D195" s="18" t="s">
        <v>855</v>
      </c>
      <c r="E195" s="18" t="s">
        <v>855</v>
      </c>
      <c r="F195" s="18" t="s">
        <v>855</v>
      </c>
      <c r="G195" s="18" t="s">
        <v>855</v>
      </c>
      <c r="H195" s="18" t="s">
        <v>855</v>
      </c>
      <c r="I195" s="18" t="s">
        <v>855</v>
      </c>
      <c r="J195" s="18" t="s">
        <v>855</v>
      </c>
      <c r="K195" s="18" t="s">
        <v>855</v>
      </c>
      <c r="L195" s="18" t="s">
        <v>855</v>
      </c>
      <c r="M195" s="18" t="s">
        <v>855</v>
      </c>
      <c r="N195" s="18" t="s">
        <v>855</v>
      </c>
      <c r="O195" s="18" t="s">
        <v>855</v>
      </c>
      <c r="P195" s="18" t="s">
        <v>855</v>
      </c>
      <c r="Q195" s="18" t="s">
        <v>855</v>
      </c>
      <c r="R195" s="18" t="s">
        <v>855</v>
      </c>
      <c r="S195" s="18" t="s">
        <v>855</v>
      </c>
      <c r="T195" s="18" t="s">
        <v>855</v>
      </c>
      <c r="U195" s="18" t="s">
        <v>855</v>
      </c>
      <c r="V195" s="18" t="s">
        <v>855</v>
      </c>
      <c r="W195" s="18" t="s">
        <v>855</v>
      </c>
    </row>
    <row r="196" spans="1:23" x14ac:dyDescent="0.4">
      <c r="A196" s="18" t="s">
        <v>2445</v>
      </c>
      <c r="B196" s="18" t="s">
        <v>2166</v>
      </c>
      <c r="C196" s="18" t="s">
        <v>2167</v>
      </c>
      <c r="D196" s="18" t="s">
        <v>855</v>
      </c>
      <c r="E196" s="18" t="s">
        <v>855</v>
      </c>
      <c r="F196" s="18" t="s">
        <v>855</v>
      </c>
      <c r="G196" s="18" t="s">
        <v>855</v>
      </c>
      <c r="H196" s="18" t="s">
        <v>855</v>
      </c>
      <c r="I196" s="18" t="s">
        <v>855</v>
      </c>
      <c r="J196" s="18" t="s">
        <v>855</v>
      </c>
      <c r="K196" s="18" t="s">
        <v>855</v>
      </c>
      <c r="L196" s="18" t="s">
        <v>855</v>
      </c>
      <c r="M196" s="18" t="s">
        <v>855</v>
      </c>
      <c r="N196" s="18" t="s">
        <v>855</v>
      </c>
      <c r="O196" s="18" t="s">
        <v>855</v>
      </c>
      <c r="P196" s="18" t="s">
        <v>855</v>
      </c>
      <c r="Q196" s="18" t="s">
        <v>855</v>
      </c>
      <c r="R196" s="18" t="s">
        <v>855</v>
      </c>
      <c r="S196" s="18" t="s">
        <v>855</v>
      </c>
      <c r="T196" s="18" t="s">
        <v>855</v>
      </c>
      <c r="U196" s="18" t="s">
        <v>855</v>
      </c>
      <c r="V196" s="18" t="s">
        <v>855</v>
      </c>
      <c r="W196" s="18" t="s">
        <v>855</v>
      </c>
    </row>
    <row r="197" spans="1:23" x14ac:dyDescent="0.4">
      <c r="A197" s="18" t="s">
        <v>2445</v>
      </c>
      <c r="B197" s="18" t="s">
        <v>2168</v>
      </c>
      <c r="C197" s="18" t="s">
        <v>2169</v>
      </c>
      <c r="D197" s="18" t="s">
        <v>855</v>
      </c>
      <c r="E197" s="18" t="s">
        <v>855</v>
      </c>
      <c r="F197" s="18" t="s">
        <v>855</v>
      </c>
      <c r="G197" s="18" t="s">
        <v>855</v>
      </c>
      <c r="H197" s="18" t="s">
        <v>855</v>
      </c>
      <c r="I197" s="18" t="s">
        <v>855</v>
      </c>
      <c r="J197" s="18" t="s">
        <v>855</v>
      </c>
      <c r="K197" s="18" t="s">
        <v>855</v>
      </c>
      <c r="L197" s="18" t="s">
        <v>855</v>
      </c>
      <c r="M197" s="18" t="s">
        <v>855</v>
      </c>
      <c r="N197" s="18" t="s">
        <v>855</v>
      </c>
      <c r="O197" s="18" t="s">
        <v>855</v>
      </c>
      <c r="P197" s="18" t="s">
        <v>855</v>
      </c>
      <c r="Q197" s="18" t="s">
        <v>855</v>
      </c>
      <c r="R197" s="18" t="s">
        <v>855</v>
      </c>
      <c r="S197" s="18" t="s">
        <v>855</v>
      </c>
      <c r="T197" s="18" t="s">
        <v>855</v>
      </c>
      <c r="U197" s="18" t="s">
        <v>855</v>
      </c>
      <c r="V197" s="18" t="s">
        <v>855</v>
      </c>
      <c r="W197" s="18" t="s">
        <v>855</v>
      </c>
    </row>
    <row r="198" spans="1:23" x14ac:dyDescent="0.4">
      <c r="A198" s="18" t="s">
        <v>2445</v>
      </c>
      <c r="B198" s="18" t="s">
        <v>2170</v>
      </c>
      <c r="C198" s="18" t="s">
        <v>2171</v>
      </c>
      <c r="D198" s="18" t="s">
        <v>855</v>
      </c>
      <c r="E198" s="18" t="s">
        <v>855</v>
      </c>
      <c r="F198" s="18" t="s">
        <v>855</v>
      </c>
      <c r="G198" s="18" t="s">
        <v>855</v>
      </c>
      <c r="H198" s="18" t="s">
        <v>855</v>
      </c>
      <c r="I198" s="18" t="s">
        <v>855</v>
      </c>
      <c r="J198" s="18" t="s">
        <v>855</v>
      </c>
      <c r="K198" s="18" t="s">
        <v>855</v>
      </c>
      <c r="L198" s="18" t="s">
        <v>855</v>
      </c>
      <c r="M198" s="18" t="s">
        <v>855</v>
      </c>
      <c r="N198" s="18" t="s">
        <v>855</v>
      </c>
      <c r="O198" s="18" t="s">
        <v>855</v>
      </c>
      <c r="P198" s="18" t="s">
        <v>855</v>
      </c>
      <c r="Q198" s="18" t="s">
        <v>855</v>
      </c>
      <c r="R198" s="18" t="s">
        <v>855</v>
      </c>
      <c r="S198" s="18" t="s">
        <v>855</v>
      </c>
      <c r="T198" s="18" t="s">
        <v>855</v>
      </c>
      <c r="U198" s="18" t="s">
        <v>855</v>
      </c>
      <c r="V198" s="18" t="s">
        <v>855</v>
      </c>
      <c r="W198" s="18" t="s">
        <v>855</v>
      </c>
    </row>
    <row r="199" spans="1:23" x14ac:dyDescent="0.4">
      <c r="A199" s="18" t="s">
        <v>2445</v>
      </c>
      <c r="B199" s="18" t="s">
        <v>2172</v>
      </c>
      <c r="C199" s="18" t="s">
        <v>2173</v>
      </c>
      <c r="D199" s="18" t="s">
        <v>855</v>
      </c>
      <c r="E199" s="18" t="s">
        <v>855</v>
      </c>
      <c r="F199" s="18" t="s">
        <v>855</v>
      </c>
      <c r="G199" s="18" t="s">
        <v>855</v>
      </c>
      <c r="H199" s="18" t="s">
        <v>855</v>
      </c>
      <c r="I199" s="18" t="s">
        <v>855</v>
      </c>
      <c r="J199" s="18" t="s">
        <v>855</v>
      </c>
      <c r="K199" s="18" t="s">
        <v>855</v>
      </c>
      <c r="L199" s="18" t="s">
        <v>855</v>
      </c>
      <c r="M199" s="18" t="s">
        <v>855</v>
      </c>
      <c r="N199" s="18" t="s">
        <v>855</v>
      </c>
      <c r="O199" s="18" t="s">
        <v>855</v>
      </c>
      <c r="P199" s="18" t="s">
        <v>855</v>
      </c>
      <c r="Q199" s="18" t="s">
        <v>855</v>
      </c>
      <c r="R199" s="18" t="s">
        <v>855</v>
      </c>
      <c r="S199" s="18" t="s">
        <v>855</v>
      </c>
      <c r="T199" s="18" t="s">
        <v>855</v>
      </c>
      <c r="U199" s="18" t="s">
        <v>855</v>
      </c>
      <c r="V199" s="18" t="s">
        <v>855</v>
      </c>
      <c r="W199" s="18" t="s">
        <v>855</v>
      </c>
    </row>
    <row r="200" spans="1:23" x14ac:dyDescent="0.4">
      <c r="A200" s="18" t="s">
        <v>2445</v>
      </c>
      <c r="B200" s="18" t="s">
        <v>2174</v>
      </c>
      <c r="C200" s="18" t="s">
        <v>2175</v>
      </c>
      <c r="D200" s="18" t="s">
        <v>855</v>
      </c>
      <c r="E200" s="18" t="s">
        <v>855</v>
      </c>
      <c r="F200" s="18" t="s">
        <v>855</v>
      </c>
      <c r="G200" s="18" t="s">
        <v>855</v>
      </c>
      <c r="H200" s="18" t="s">
        <v>855</v>
      </c>
      <c r="I200" s="18" t="s">
        <v>855</v>
      </c>
      <c r="J200" s="18" t="s">
        <v>855</v>
      </c>
      <c r="K200" s="18" t="s">
        <v>855</v>
      </c>
      <c r="L200" s="18" t="s">
        <v>855</v>
      </c>
      <c r="M200" s="18" t="s">
        <v>855</v>
      </c>
      <c r="N200" s="18" t="s">
        <v>855</v>
      </c>
      <c r="O200" s="18" t="s">
        <v>855</v>
      </c>
      <c r="P200" s="18" t="s">
        <v>855</v>
      </c>
      <c r="Q200" s="18" t="s">
        <v>855</v>
      </c>
      <c r="R200" s="18" t="s">
        <v>855</v>
      </c>
      <c r="S200" s="18" t="s">
        <v>855</v>
      </c>
      <c r="T200" s="18" t="s">
        <v>855</v>
      </c>
      <c r="U200" s="18" t="s">
        <v>855</v>
      </c>
      <c r="V200" s="18" t="s">
        <v>855</v>
      </c>
      <c r="W200" s="18" t="s">
        <v>855</v>
      </c>
    </row>
    <row r="201" spans="1:23" x14ac:dyDescent="0.4">
      <c r="A201" s="18" t="s">
        <v>2445</v>
      </c>
      <c r="B201" s="18" t="s">
        <v>2176</v>
      </c>
      <c r="C201" s="18" t="s">
        <v>2177</v>
      </c>
      <c r="D201" s="18" t="s">
        <v>855</v>
      </c>
      <c r="E201" s="18" t="s">
        <v>855</v>
      </c>
      <c r="F201" s="18" t="s">
        <v>855</v>
      </c>
      <c r="G201" s="18" t="s">
        <v>855</v>
      </c>
      <c r="H201" s="18" t="s">
        <v>855</v>
      </c>
      <c r="I201" s="18" t="s">
        <v>855</v>
      </c>
      <c r="J201" s="18" t="s">
        <v>855</v>
      </c>
      <c r="K201" s="18" t="s">
        <v>855</v>
      </c>
      <c r="L201" s="18" t="s">
        <v>855</v>
      </c>
      <c r="M201" s="18" t="s">
        <v>855</v>
      </c>
      <c r="N201" s="18" t="s">
        <v>855</v>
      </c>
      <c r="O201" s="18" t="s">
        <v>855</v>
      </c>
      <c r="P201" s="18" t="s">
        <v>855</v>
      </c>
      <c r="Q201" s="18" t="s">
        <v>855</v>
      </c>
      <c r="R201" s="18" t="s">
        <v>855</v>
      </c>
      <c r="S201" s="18" t="s">
        <v>855</v>
      </c>
      <c r="T201" s="18" t="s">
        <v>855</v>
      </c>
      <c r="U201" s="18" t="s">
        <v>855</v>
      </c>
      <c r="V201" s="18" t="s">
        <v>855</v>
      </c>
      <c r="W201" s="18" t="s">
        <v>855</v>
      </c>
    </row>
    <row r="202" spans="1:23" x14ac:dyDescent="0.4">
      <c r="A202" s="18" t="s">
        <v>2445</v>
      </c>
      <c r="B202" s="18" t="s">
        <v>2178</v>
      </c>
      <c r="C202" s="18" t="s">
        <v>2179</v>
      </c>
      <c r="D202" s="18" t="s">
        <v>855</v>
      </c>
      <c r="E202" s="18" t="s">
        <v>855</v>
      </c>
      <c r="F202" s="18" t="s">
        <v>855</v>
      </c>
      <c r="G202" s="18" t="s">
        <v>855</v>
      </c>
      <c r="H202" s="18" t="s">
        <v>855</v>
      </c>
      <c r="I202" s="18" t="s">
        <v>855</v>
      </c>
      <c r="J202" s="18" t="s">
        <v>855</v>
      </c>
      <c r="K202" s="18" t="s">
        <v>855</v>
      </c>
      <c r="L202" s="18" t="s">
        <v>855</v>
      </c>
      <c r="M202" s="18" t="s">
        <v>855</v>
      </c>
      <c r="N202" s="18" t="s">
        <v>855</v>
      </c>
      <c r="O202" s="18" t="s">
        <v>855</v>
      </c>
      <c r="P202" s="18" t="s">
        <v>855</v>
      </c>
      <c r="Q202" s="18" t="s">
        <v>855</v>
      </c>
      <c r="R202" s="18" t="s">
        <v>855</v>
      </c>
      <c r="S202" s="18" t="s">
        <v>855</v>
      </c>
      <c r="T202" s="18" t="s">
        <v>855</v>
      </c>
      <c r="U202" s="18" t="s">
        <v>855</v>
      </c>
      <c r="V202" s="18" t="s">
        <v>855</v>
      </c>
      <c r="W202" s="18" t="s">
        <v>855</v>
      </c>
    </row>
    <row r="203" spans="1:23" x14ac:dyDescent="0.4">
      <c r="A203" s="18" t="s">
        <v>2445</v>
      </c>
      <c r="B203" s="18" t="s">
        <v>2180</v>
      </c>
      <c r="C203" s="18" t="s">
        <v>2181</v>
      </c>
      <c r="D203" s="18" t="s">
        <v>855</v>
      </c>
      <c r="E203" s="18" t="s">
        <v>855</v>
      </c>
      <c r="F203" s="18" t="s">
        <v>855</v>
      </c>
      <c r="G203" s="18" t="s">
        <v>855</v>
      </c>
      <c r="H203" s="18" t="s">
        <v>855</v>
      </c>
      <c r="I203" s="18" t="s">
        <v>855</v>
      </c>
      <c r="J203" s="18" t="s">
        <v>855</v>
      </c>
      <c r="K203" s="18" t="s">
        <v>855</v>
      </c>
      <c r="L203" s="18" t="s">
        <v>855</v>
      </c>
      <c r="M203" s="18" t="s">
        <v>855</v>
      </c>
      <c r="N203" s="18" t="s">
        <v>855</v>
      </c>
      <c r="O203" s="18" t="s">
        <v>855</v>
      </c>
      <c r="P203" s="18" t="s">
        <v>855</v>
      </c>
      <c r="Q203" s="18" t="s">
        <v>855</v>
      </c>
      <c r="R203" s="18" t="s">
        <v>855</v>
      </c>
      <c r="S203" s="18" t="s">
        <v>855</v>
      </c>
      <c r="T203" s="18" t="s">
        <v>855</v>
      </c>
      <c r="U203" s="18" t="s">
        <v>855</v>
      </c>
      <c r="V203" s="18" t="s">
        <v>855</v>
      </c>
      <c r="W203" s="18" t="s">
        <v>855</v>
      </c>
    </row>
    <row r="204" spans="1:23" x14ac:dyDescent="0.4">
      <c r="A204" s="18" t="s">
        <v>2445</v>
      </c>
      <c r="B204" s="18" t="s">
        <v>2182</v>
      </c>
      <c r="C204" s="18" t="s">
        <v>2183</v>
      </c>
      <c r="D204" s="18" t="s">
        <v>855</v>
      </c>
      <c r="E204" s="18" t="s">
        <v>855</v>
      </c>
      <c r="F204" s="18" t="s">
        <v>855</v>
      </c>
      <c r="G204" s="18" t="s">
        <v>855</v>
      </c>
      <c r="H204" s="18" t="s">
        <v>855</v>
      </c>
      <c r="I204" s="18" t="s">
        <v>855</v>
      </c>
      <c r="J204" s="18" t="s">
        <v>855</v>
      </c>
      <c r="K204" s="18" t="s">
        <v>855</v>
      </c>
      <c r="L204" s="18" t="s">
        <v>855</v>
      </c>
      <c r="M204" s="18" t="s">
        <v>855</v>
      </c>
      <c r="N204" s="18" t="s">
        <v>855</v>
      </c>
      <c r="O204" s="18" t="s">
        <v>855</v>
      </c>
      <c r="P204" s="18" t="s">
        <v>855</v>
      </c>
      <c r="Q204" s="18" t="s">
        <v>855</v>
      </c>
      <c r="R204" s="18" t="s">
        <v>855</v>
      </c>
      <c r="S204" s="18" t="s">
        <v>855</v>
      </c>
      <c r="T204" s="18" t="s">
        <v>855</v>
      </c>
      <c r="U204" s="18" t="s">
        <v>855</v>
      </c>
      <c r="V204" s="18" t="s">
        <v>855</v>
      </c>
      <c r="W204" s="18" t="s">
        <v>855</v>
      </c>
    </row>
    <row r="205" spans="1:23" x14ac:dyDescent="0.4">
      <c r="A205" s="18" t="s">
        <v>2445</v>
      </c>
      <c r="B205" s="18" t="s">
        <v>2184</v>
      </c>
      <c r="C205" s="18" t="s">
        <v>2185</v>
      </c>
      <c r="D205" s="18" t="s">
        <v>855</v>
      </c>
      <c r="E205" s="18" t="s">
        <v>855</v>
      </c>
      <c r="F205" s="18" t="s">
        <v>855</v>
      </c>
      <c r="G205" s="18" t="s">
        <v>855</v>
      </c>
      <c r="H205" s="18" t="s">
        <v>855</v>
      </c>
      <c r="I205" s="18" t="s">
        <v>855</v>
      </c>
      <c r="J205" s="18" t="s">
        <v>855</v>
      </c>
      <c r="K205" s="18" t="s">
        <v>855</v>
      </c>
      <c r="L205" s="18" t="s">
        <v>855</v>
      </c>
      <c r="M205" s="18" t="s">
        <v>855</v>
      </c>
      <c r="N205" s="18" t="s">
        <v>855</v>
      </c>
      <c r="O205" s="18" t="s">
        <v>855</v>
      </c>
      <c r="P205" s="18" t="s">
        <v>855</v>
      </c>
      <c r="Q205" s="18" t="s">
        <v>855</v>
      </c>
      <c r="R205" s="18" t="s">
        <v>855</v>
      </c>
      <c r="S205" s="18" t="s">
        <v>855</v>
      </c>
      <c r="T205" s="18" t="s">
        <v>855</v>
      </c>
      <c r="U205" s="18" t="s">
        <v>855</v>
      </c>
      <c r="V205" s="18" t="s">
        <v>855</v>
      </c>
      <c r="W205" s="18" t="s">
        <v>855</v>
      </c>
    </row>
    <row r="206" spans="1:23" x14ac:dyDescent="0.4">
      <c r="A206" s="18" t="s">
        <v>2445</v>
      </c>
      <c r="B206" s="18" t="s">
        <v>2186</v>
      </c>
      <c r="C206" s="18" t="s">
        <v>2187</v>
      </c>
      <c r="D206" s="18" t="s">
        <v>855</v>
      </c>
      <c r="E206" s="18" t="s">
        <v>855</v>
      </c>
      <c r="F206" s="18" t="s">
        <v>855</v>
      </c>
      <c r="G206" s="18" t="s">
        <v>855</v>
      </c>
      <c r="H206" s="18" t="s">
        <v>855</v>
      </c>
      <c r="I206" s="18" t="s">
        <v>855</v>
      </c>
      <c r="J206" s="18" t="s">
        <v>855</v>
      </c>
      <c r="K206" s="18" t="s">
        <v>855</v>
      </c>
      <c r="L206" s="18" t="s">
        <v>855</v>
      </c>
      <c r="M206" s="18" t="s">
        <v>855</v>
      </c>
      <c r="N206" s="18" t="s">
        <v>855</v>
      </c>
      <c r="O206" s="18" t="s">
        <v>855</v>
      </c>
      <c r="P206" s="18" t="s">
        <v>855</v>
      </c>
      <c r="Q206" s="18" t="s">
        <v>855</v>
      </c>
      <c r="R206" s="18" t="s">
        <v>855</v>
      </c>
      <c r="S206" s="18" t="s">
        <v>855</v>
      </c>
      <c r="T206" s="18" t="s">
        <v>855</v>
      </c>
      <c r="U206" s="18" t="s">
        <v>855</v>
      </c>
      <c r="V206" s="18" t="s">
        <v>855</v>
      </c>
      <c r="W206" s="18" t="s">
        <v>855</v>
      </c>
    </row>
    <row r="207" spans="1:23" x14ac:dyDescent="0.4">
      <c r="A207" s="18" t="s">
        <v>2445</v>
      </c>
      <c r="B207" s="18" t="s">
        <v>2188</v>
      </c>
      <c r="C207" s="18" t="s">
        <v>2189</v>
      </c>
      <c r="D207" s="18" t="s">
        <v>855</v>
      </c>
      <c r="E207" s="18" t="s">
        <v>855</v>
      </c>
      <c r="F207" s="18" t="s">
        <v>855</v>
      </c>
      <c r="G207" s="18" t="s">
        <v>855</v>
      </c>
      <c r="H207" s="18" t="s">
        <v>855</v>
      </c>
      <c r="I207" s="18" t="s">
        <v>855</v>
      </c>
      <c r="J207" s="18" t="s">
        <v>855</v>
      </c>
      <c r="K207" s="18" t="s">
        <v>855</v>
      </c>
      <c r="L207" s="18" t="s">
        <v>855</v>
      </c>
      <c r="M207" s="18" t="s">
        <v>855</v>
      </c>
      <c r="N207" s="18" t="s">
        <v>855</v>
      </c>
      <c r="O207" s="18" t="s">
        <v>855</v>
      </c>
      <c r="P207" s="18" t="s">
        <v>855</v>
      </c>
      <c r="Q207" s="18" t="s">
        <v>855</v>
      </c>
      <c r="R207" s="18" t="s">
        <v>855</v>
      </c>
      <c r="S207" s="18" t="s">
        <v>855</v>
      </c>
      <c r="T207" s="18" t="s">
        <v>855</v>
      </c>
      <c r="U207" s="18" t="s">
        <v>855</v>
      </c>
      <c r="V207" s="18" t="s">
        <v>855</v>
      </c>
      <c r="W207" s="18" t="s">
        <v>855</v>
      </c>
    </row>
    <row r="208" spans="1:23" x14ac:dyDescent="0.4">
      <c r="A208" s="18" t="s">
        <v>2445</v>
      </c>
      <c r="B208" s="18" t="s">
        <v>2190</v>
      </c>
      <c r="C208" s="18" t="s">
        <v>2191</v>
      </c>
      <c r="D208" s="18" t="s">
        <v>855</v>
      </c>
      <c r="E208" s="18" t="s">
        <v>855</v>
      </c>
      <c r="F208" s="18" t="s">
        <v>855</v>
      </c>
      <c r="G208" s="18" t="s">
        <v>855</v>
      </c>
      <c r="H208" s="18" t="s">
        <v>855</v>
      </c>
      <c r="I208" s="18" t="s">
        <v>855</v>
      </c>
      <c r="J208" s="18" t="s">
        <v>855</v>
      </c>
      <c r="K208" s="18" t="s">
        <v>855</v>
      </c>
      <c r="L208" s="18" t="s">
        <v>855</v>
      </c>
      <c r="M208" s="18" t="s">
        <v>855</v>
      </c>
      <c r="N208" s="18" t="s">
        <v>855</v>
      </c>
      <c r="O208" s="18" t="s">
        <v>855</v>
      </c>
      <c r="P208" s="18" t="s">
        <v>855</v>
      </c>
      <c r="Q208" s="18" t="s">
        <v>855</v>
      </c>
      <c r="R208" s="18" t="s">
        <v>855</v>
      </c>
      <c r="S208" s="18" t="s">
        <v>855</v>
      </c>
      <c r="T208" s="18" t="s">
        <v>855</v>
      </c>
      <c r="U208" s="18" t="s">
        <v>855</v>
      </c>
      <c r="V208" s="18" t="s">
        <v>855</v>
      </c>
      <c r="W208" s="18" t="s">
        <v>855</v>
      </c>
    </row>
    <row r="209" spans="1:23" x14ac:dyDescent="0.4">
      <c r="A209" s="18" t="s">
        <v>2445</v>
      </c>
      <c r="B209" s="18" t="s">
        <v>2192</v>
      </c>
      <c r="C209" s="18" t="s">
        <v>2193</v>
      </c>
      <c r="D209" s="18" t="s">
        <v>855</v>
      </c>
      <c r="E209" s="18" t="s">
        <v>855</v>
      </c>
      <c r="F209" s="18" t="s">
        <v>855</v>
      </c>
      <c r="G209" s="18" t="s">
        <v>855</v>
      </c>
      <c r="H209" s="18" t="s">
        <v>855</v>
      </c>
      <c r="I209" s="18" t="s">
        <v>855</v>
      </c>
      <c r="J209" s="18" t="s">
        <v>855</v>
      </c>
      <c r="K209" s="18" t="s">
        <v>855</v>
      </c>
      <c r="L209" s="18" t="s">
        <v>855</v>
      </c>
      <c r="M209" s="18" t="s">
        <v>855</v>
      </c>
      <c r="N209" s="18" t="s">
        <v>855</v>
      </c>
      <c r="O209" s="18" t="s">
        <v>855</v>
      </c>
      <c r="P209" s="18" t="s">
        <v>855</v>
      </c>
      <c r="Q209" s="18" t="s">
        <v>855</v>
      </c>
      <c r="R209" s="18" t="s">
        <v>855</v>
      </c>
      <c r="S209" s="18" t="s">
        <v>855</v>
      </c>
      <c r="T209" s="18" t="s">
        <v>855</v>
      </c>
      <c r="U209" s="18" t="s">
        <v>855</v>
      </c>
      <c r="V209" s="18" t="s">
        <v>855</v>
      </c>
      <c r="W209" s="18" t="s">
        <v>855</v>
      </c>
    </row>
    <row r="210" spans="1:23" x14ac:dyDescent="0.4">
      <c r="A210" s="18" t="s">
        <v>2445</v>
      </c>
      <c r="B210" s="18" t="s">
        <v>2194</v>
      </c>
      <c r="C210" s="18" t="s">
        <v>2195</v>
      </c>
      <c r="D210" s="18" t="s">
        <v>855</v>
      </c>
      <c r="E210" s="18" t="s">
        <v>855</v>
      </c>
      <c r="F210" s="18" t="s">
        <v>855</v>
      </c>
      <c r="G210" s="18" t="s">
        <v>855</v>
      </c>
      <c r="H210" s="18" t="s">
        <v>855</v>
      </c>
      <c r="I210" s="18" t="s">
        <v>855</v>
      </c>
      <c r="J210" s="18" t="s">
        <v>855</v>
      </c>
      <c r="K210" s="18" t="s">
        <v>855</v>
      </c>
      <c r="L210" s="18" t="s">
        <v>855</v>
      </c>
      <c r="M210" s="18" t="s">
        <v>855</v>
      </c>
      <c r="N210" s="18" t="s">
        <v>855</v>
      </c>
      <c r="O210" s="18" t="s">
        <v>855</v>
      </c>
      <c r="P210" s="18" t="s">
        <v>855</v>
      </c>
      <c r="Q210" s="18" t="s">
        <v>855</v>
      </c>
      <c r="R210" s="18" t="s">
        <v>855</v>
      </c>
      <c r="S210" s="18" t="s">
        <v>855</v>
      </c>
      <c r="T210" s="18" t="s">
        <v>855</v>
      </c>
      <c r="U210" s="18" t="s">
        <v>855</v>
      </c>
      <c r="V210" s="18" t="s">
        <v>855</v>
      </c>
      <c r="W210" s="18" t="s">
        <v>855</v>
      </c>
    </row>
    <row r="211" spans="1:23" x14ac:dyDescent="0.4">
      <c r="A211" s="18" t="s">
        <v>2445</v>
      </c>
      <c r="B211" s="18" t="s">
        <v>2196</v>
      </c>
      <c r="C211" s="18" t="s">
        <v>2197</v>
      </c>
      <c r="D211" s="18" t="s">
        <v>855</v>
      </c>
      <c r="E211" s="18" t="s">
        <v>855</v>
      </c>
      <c r="F211" s="18" t="s">
        <v>855</v>
      </c>
      <c r="G211" s="18" t="s">
        <v>855</v>
      </c>
      <c r="H211" s="18" t="s">
        <v>855</v>
      </c>
      <c r="I211" s="18" t="s">
        <v>855</v>
      </c>
      <c r="J211" s="18" t="s">
        <v>855</v>
      </c>
      <c r="K211" s="18" t="s">
        <v>855</v>
      </c>
      <c r="L211" s="18" t="s">
        <v>855</v>
      </c>
      <c r="M211" s="18" t="s">
        <v>855</v>
      </c>
      <c r="N211" s="18" t="s">
        <v>855</v>
      </c>
      <c r="O211" s="18" t="s">
        <v>855</v>
      </c>
      <c r="P211" s="18" t="s">
        <v>855</v>
      </c>
      <c r="Q211" s="18" t="s">
        <v>855</v>
      </c>
      <c r="R211" s="18" t="s">
        <v>855</v>
      </c>
      <c r="S211" s="18" t="s">
        <v>855</v>
      </c>
      <c r="T211" s="18" t="s">
        <v>855</v>
      </c>
      <c r="U211" s="18" t="s">
        <v>855</v>
      </c>
      <c r="V211" s="18" t="s">
        <v>855</v>
      </c>
      <c r="W211" s="18" t="s">
        <v>855</v>
      </c>
    </row>
    <row r="212" spans="1:23" x14ac:dyDescent="0.4">
      <c r="A212" s="18" t="s">
        <v>2445</v>
      </c>
      <c r="B212" s="18" t="s">
        <v>2198</v>
      </c>
      <c r="C212" s="18" t="s">
        <v>2199</v>
      </c>
      <c r="D212" s="18" t="s">
        <v>855</v>
      </c>
      <c r="E212" s="18" t="s">
        <v>855</v>
      </c>
      <c r="F212" s="18" t="s">
        <v>855</v>
      </c>
      <c r="G212" s="18" t="s">
        <v>855</v>
      </c>
      <c r="H212" s="18" t="s">
        <v>855</v>
      </c>
      <c r="I212" s="18" t="s">
        <v>855</v>
      </c>
      <c r="J212" s="18" t="s">
        <v>855</v>
      </c>
      <c r="K212" s="18" t="s">
        <v>855</v>
      </c>
      <c r="L212" s="18" t="s">
        <v>855</v>
      </c>
      <c r="M212" s="18" t="s">
        <v>855</v>
      </c>
      <c r="N212" s="18" t="s">
        <v>855</v>
      </c>
      <c r="O212" s="18" t="s">
        <v>855</v>
      </c>
      <c r="P212" s="18" t="s">
        <v>855</v>
      </c>
      <c r="Q212" s="18" t="s">
        <v>855</v>
      </c>
      <c r="R212" s="18" t="s">
        <v>855</v>
      </c>
      <c r="S212" s="18" t="s">
        <v>855</v>
      </c>
      <c r="T212" s="18" t="s">
        <v>855</v>
      </c>
      <c r="U212" s="18" t="s">
        <v>855</v>
      </c>
      <c r="V212" s="18" t="s">
        <v>855</v>
      </c>
      <c r="W212" s="18" t="s">
        <v>855</v>
      </c>
    </row>
    <row r="213" spans="1:23" x14ac:dyDescent="0.4">
      <c r="A213" s="18" t="s">
        <v>2445</v>
      </c>
      <c r="B213" s="18" t="s">
        <v>2200</v>
      </c>
      <c r="C213" s="18" t="s">
        <v>2201</v>
      </c>
      <c r="D213" s="18" t="s">
        <v>855</v>
      </c>
      <c r="E213" s="18" t="s">
        <v>855</v>
      </c>
      <c r="F213" s="18" t="s">
        <v>855</v>
      </c>
      <c r="G213" s="18" t="s">
        <v>855</v>
      </c>
      <c r="H213" s="18" t="s">
        <v>855</v>
      </c>
      <c r="I213" s="18" t="s">
        <v>855</v>
      </c>
      <c r="J213" s="18" t="s">
        <v>855</v>
      </c>
      <c r="K213" s="18" t="s">
        <v>855</v>
      </c>
      <c r="L213" s="18" t="s">
        <v>855</v>
      </c>
      <c r="M213" s="18" t="s">
        <v>855</v>
      </c>
      <c r="N213" s="18" t="s">
        <v>855</v>
      </c>
      <c r="O213" s="18" t="s">
        <v>855</v>
      </c>
      <c r="P213" s="18" t="s">
        <v>855</v>
      </c>
      <c r="Q213" s="18" t="s">
        <v>855</v>
      </c>
      <c r="R213" s="18" t="s">
        <v>855</v>
      </c>
      <c r="S213" s="18" t="s">
        <v>855</v>
      </c>
      <c r="T213" s="18" t="s">
        <v>855</v>
      </c>
      <c r="U213" s="18" t="s">
        <v>855</v>
      </c>
      <c r="V213" s="18" t="s">
        <v>855</v>
      </c>
      <c r="W213" s="18" t="s">
        <v>855</v>
      </c>
    </row>
    <row r="214" spans="1:23" x14ac:dyDescent="0.4">
      <c r="A214" s="18" t="s">
        <v>2445</v>
      </c>
      <c r="B214" s="18" t="s">
        <v>2202</v>
      </c>
      <c r="C214" s="18" t="s">
        <v>2203</v>
      </c>
      <c r="D214" s="18" t="s">
        <v>855</v>
      </c>
      <c r="E214" s="18" t="s">
        <v>855</v>
      </c>
      <c r="F214" s="18" t="s">
        <v>855</v>
      </c>
      <c r="G214" s="18" t="s">
        <v>855</v>
      </c>
      <c r="H214" s="18" t="s">
        <v>855</v>
      </c>
      <c r="I214" s="18" t="s">
        <v>855</v>
      </c>
      <c r="J214" s="18" t="s">
        <v>855</v>
      </c>
      <c r="K214" s="18" t="s">
        <v>855</v>
      </c>
      <c r="L214" s="18" t="s">
        <v>855</v>
      </c>
      <c r="M214" s="18" t="s">
        <v>855</v>
      </c>
      <c r="N214" s="18" t="s">
        <v>855</v>
      </c>
      <c r="O214" s="18" t="s">
        <v>855</v>
      </c>
      <c r="P214" s="18" t="s">
        <v>855</v>
      </c>
      <c r="Q214" s="18" t="s">
        <v>855</v>
      </c>
      <c r="R214" s="18" t="s">
        <v>855</v>
      </c>
      <c r="S214" s="18" t="s">
        <v>855</v>
      </c>
      <c r="T214" s="18" t="s">
        <v>855</v>
      </c>
      <c r="U214" s="18" t="s">
        <v>855</v>
      </c>
      <c r="V214" s="18" t="s">
        <v>855</v>
      </c>
      <c r="W214" s="18" t="s">
        <v>855</v>
      </c>
    </row>
    <row r="215" spans="1:23" x14ac:dyDescent="0.4">
      <c r="A215" s="18" t="s">
        <v>2445</v>
      </c>
      <c r="B215" s="18" t="s">
        <v>2204</v>
      </c>
      <c r="C215" s="18" t="s">
        <v>2205</v>
      </c>
      <c r="D215" s="18" t="s">
        <v>855</v>
      </c>
      <c r="E215" s="18" t="s">
        <v>855</v>
      </c>
      <c r="F215" s="18" t="s">
        <v>855</v>
      </c>
      <c r="G215" s="18" t="s">
        <v>855</v>
      </c>
      <c r="H215" s="18" t="s">
        <v>855</v>
      </c>
      <c r="I215" s="18" t="s">
        <v>855</v>
      </c>
      <c r="J215" s="18" t="s">
        <v>855</v>
      </c>
      <c r="K215" s="18" t="s">
        <v>855</v>
      </c>
      <c r="L215" s="18" t="s">
        <v>855</v>
      </c>
      <c r="M215" s="18" t="s">
        <v>855</v>
      </c>
      <c r="N215" s="18" t="s">
        <v>855</v>
      </c>
      <c r="O215" s="18" t="s">
        <v>855</v>
      </c>
      <c r="P215" s="18" t="s">
        <v>855</v>
      </c>
      <c r="Q215" s="18" t="s">
        <v>855</v>
      </c>
      <c r="R215" s="18" t="s">
        <v>855</v>
      </c>
      <c r="S215" s="18" t="s">
        <v>855</v>
      </c>
      <c r="T215" s="18" t="s">
        <v>855</v>
      </c>
      <c r="U215" s="18" t="s">
        <v>855</v>
      </c>
      <c r="V215" s="18" t="s">
        <v>855</v>
      </c>
      <c r="W215" s="18" t="s">
        <v>855</v>
      </c>
    </row>
    <row r="216" spans="1:23" x14ac:dyDescent="0.4">
      <c r="A216" s="18" t="s">
        <v>2445</v>
      </c>
      <c r="B216" s="18" t="s">
        <v>2206</v>
      </c>
      <c r="C216" s="18" t="s">
        <v>2207</v>
      </c>
      <c r="D216" s="18" t="s">
        <v>855</v>
      </c>
      <c r="E216" s="18" t="s">
        <v>855</v>
      </c>
      <c r="F216" s="18" t="s">
        <v>855</v>
      </c>
      <c r="G216" s="18" t="s">
        <v>855</v>
      </c>
      <c r="H216" s="18" t="s">
        <v>855</v>
      </c>
      <c r="I216" s="18" t="s">
        <v>855</v>
      </c>
      <c r="J216" s="18" t="s">
        <v>855</v>
      </c>
      <c r="K216" s="18" t="s">
        <v>855</v>
      </c>
      <c r="L216" s="18" t="s">
        <v>855</v>
      </c>
      <c r="M216" s="18" t="s">
        <v>855</v>
      </c>
      <c r="N216" s="18" t="s">
        <v>855</v>
      </c>
      <c r="O216" s="18" t="s">
        <v>855</v>
      </c>
      <c r="P216" s="18" t="s">
        <v>855</v>
      </c>
      <c r="Q216" s="18" t="s">
        <v>855</v>
      </c>
      <c r="R216" s="18" t="s">
        <v>855</v>
      </c>
      <c r="S216" s="18" t="s">
        <v>855</v>
      </c>
      <c r="T216" s="18" t="s">
        <v>855</v>
      </c>
      <c r="U216" s="18" t="s">
        <v>855</v>
      </c>
      <c r="V216" s="18" t="s">
        <v>855</v>
      </c>
      <c r="W216" s="18" t="s">
        <v>855</v>
      </c>
    </row>
    <row r="217" spans="1:23" x14ac:dyDescent="0.4">
      <c r="A217" s="18" t="s">
        <v>2445</v>
      </c>
      <c r="B217" s="18" t="s">
        <v>2208</v>
      </c>
      <c r="C217" s="18" t="s">
        <v>2209</v>
      </c>
      <c r="D217" s="18" t="s">
        <v>855</v>
      </c>
      <c r="E217" s="18" t="s">
        <v>855</v>
      </c>
      <c r="F217" s="18" t="s">
        <v>855</v>
      </c>
      <c r="G217" s="18" t="s">
        <v>855</v>
      </c>
      <c r="H217" s="18" t="s">
        <v>855</v>
      </c>
      <c r="I217" s="18" t="s">
        <v>855</v>
      </c>
      <c r="J217" s="18" t="s">
        <v>855</v>
      </c>
      <c r="K217" s="18" t="s">
        <v>855</v>
      </c>
      <c r="L217" s="18" t="s">
        <v>855</v>
      </c>
      <c r="M217" s="18" t="s">
        <v>855</v>
      </c>
      <c r="N217" s="18" t="s">
        <v>855</v>
      </c>
      <c r="O217" s="18" t="s">
        <v>855</v>
      </c>
      <c r="P217" s="18" t="s">
        <v>855</v>
      </c>
      <c r="Q217" s="18" t="s">
        <v>855</v>
      </c>
      <c r="R217" s="18" t="s">
        <v>855</v>
      </c>
      <c r="S217" s="18" t="s">
        <v>855</v>
      </c>
      <c r="T217" s="18" t="s">
        <v>855</v>
      </c>
      <c r="U217" s="18" t="s">
        <v>855</v>
      </c>
      <c r="V217" s="18" t="s">
        <v>855</v>
      </c>
      <c r="W217" s="18" t="s">
        <v>855</v>
      </c>
    </row>
    <row r="218" spans="1:23" x14ac:dyDescent="0.4">
      <c r="A218" s="18" t="s">
        <v>2445</v>
      </c>
      <c r="B218" s="18" t="s">
        <v>2210</v>
      </c>
      <c r="C218" s="18" t="s">
        <v>2211</v>
      </c>
      <c r="D218" s="18" t="s">
        <v>855</v>
      </c>
      <c r="E218" s="18" t="s">
        <v>855</v>
      </c>
      <c r="F218" s="18" t="s">
        <v>855</v>
      </c>
      <c r="G218" s="18" t="s">
        <v>855</v>
      </c>
      <c r="H218" s="18" t="s">
        <v>855</v>
      </c>
      <c r="I218" s="18" t="s">
        <v>855</v>
      </c>
      <c r="J218" s="18" t="s">
        <v>855</v>
      </c>
      <c r="K218" s="18" t="s">
        <v>855</v>
      </c>
      <c r="L218" s="18" t="s">
        <v>855</v>
      </c>
      <c r="M218" s="18" t="s">
        <v>855</v>
      </c>
      <c r="N218" s="18" t="s">
        <v>855</v>
      </c>
      <c r="O218" s="18" t="s">
        <v>855</v>
      </c>
      <c r="P218" s="18" t="s">
        <v>855</v>
      </c>
      <c r="Q218" s="18" t="s">
        <v>855</v>
      </c>
      <c r="R218" s="18" t="s">
        <v>855</v>
      </c>
      <c r="S218" s="18" t="s">
        <v>855</v>
      </c>
      <c r="T218" s="18" t="s">
        <v>855</v>
      </c>
      <c r="U218" s="18" t="s">
        <v>855</v>
      </c>
      <c r="V218" s="18" t="s">
        <v>855</v>
      </c>
      <c r="W218" s="18" t="s">
        <v>855</v>
      </c>
    </row>
    <row r="219" spans="1:23" x14ac:dyDescent="0.4">
      <c r="A219" s="18" t="s">
        <v>2445</v>
      </c>
      <c r="B219" s="18" t="s">
        <v>2212</v>
      </c>
      <c r="C219" s="18" t="s">
        <v>2213</v>
      </c>
      <c r="D219" s="18" t="s">
        <v>855</v>
      </c>
      <c r="E219" s="18" t="s">
        <v>855</v>
      </c>
      <c r="F219" s="18" t="s">
        <v>855</v>
      </c>
      <c r="G219" s="18" t="s">
        <v>855</v>
      </c>
      <c r="H219" s="18" t="s">
        <v>855</v>
      </c>
      <c r="I219" s="18" t="s">
        <v>855</v>
      </c>
      <c r="J219" s="18" t="s">
        <v>855</v>
      </c>
      <c r="K219" s="18" t="s">
        <v>855</v>
      </c>
      <c r="L219" s="18" t="s">
        <v>855</v>
      </c>
      <c r="M219" s="18" t="s">
        <v>855</v>
      </c>
      <c r="N219" s="18" t="s">
        <v>855</v>
      </c>
      <c r="O219" s="18" t="s">
        <v>855</v>
      </c>
      <c r="P219" s="18" t="s">
        <v>855</v>
      </c>
      <c r="Q219" s="18" t="s">
        <v>855</v>
      </c>
      <c r="R219" s="18" t="s">
        <v>855</v>
      </c>
      <c r="S219" s="18" t="s">
        <v>855</v>
      </c>
      <c r="T219" s="18" t="s">
        <v>855</v>
      </c>
      <c r="U219" s="18" t="s">
        <v>855</v>
      </c>
      <c r="V219" s="18" t="s">
        <v>855</v>
      </c>
      <c r="W219" s="18" t="s">
        <v>855</v>
      </c>
    </row>
    <row r="220" spans="1:23" x14ac:dyDescent="0.4">
      <c r="A220" s="18" t="s">
        <v>2445</v>
      </c>
      <c r="B220" s="18" t="s">
        <v>2214</v>
      </c>
      <c r="C220" s="18" t="s">
        <v>2215</v>
      </c>
      <c r="D220" s="18" t="s">
        <v>855</v>
      </c>
      <c r="E220" s="18" t="s">
        <v>855</v>
      </c>
      <c r="F220" s="18" t="s">
        <v>855</v>
      </c>
      <c r="G220" s="18" t="s">
        <v>855</v>
      </c>
      <c r="H220" s="18" t="s">
        <v>855</v>
      </c>
      <c r="I220" s="18" t="s">
        <v>855</v>
      </c>
      <c r="J220" s="18" t="s">
        <v>855</v>
      </c>
      <c r="K220" s="18" t="s">
        <v>855</v>
      </c>
      <c r="L220" s="18" t="s">
        <v>855</v>
      </c>
      <c r="M220" s="18" t="s">
        <v>855</v>
      </c>
      <c r="N220" s="18" t="s">
        <v>855</v>
      </c>
      <c r="O220" s="18" t="s">
        <v>855</v>
      </c>
      <c r="P220" s="18" t="s">
        <v>855</v>
      </c>
      <c r="Q220" s="18" t="s">
        <v>855</v>
      </c>
      <c r="R220" s="18" t="s">
        <v>855</v>
      </c>
      <c r="S220" s="18" t="s">
        <v>855</v>
      </c>
      <c r="T220" s="18" t="s">
        <v>855</v>
      </c>
      <c r="U220" s="18" t="s">
        <v>855</v>
      </c>
      <c r="V220" s="18" t="s">
        <v>855</v>
      </c>
      <c r="W220" s="18" t="s">
        <v>855</v>
      </c>
    </row>
    <row r="221" spans="1:23" x14ac:dyDescent="0.4">
      <c r="A221" s="18" t="s">
        <v>2445</v>
      </c>
      <c r="B221" s="18" t="s">
        <v>2216</v>
      </c>
      <c r="C221" s="18" t="s">
        <v>2217</v>
      </c>
      <c r="D221" s="18" t="s">
        <v>855</v>
      </c>
      <c r="E221" s="18" t="s">
        <v>855</v>
      </c>
      <c r="F221" s="18" t="s">
        <v>855</v>
      </c>
      <c r="G221" s="18" t="s">
        <v>855</v>
      </c>
      <c r="H221" s="18" t="s">
        <v>855</v>
      </c>
      <c r="I221" s="18" t="s">
        <v>855</v>
      </c>
      <c r="J221" s="18" t="s">
        <v>855</v>
      </c>
      <c r="K221" s="18" t="s">
        <v>855</v>
      </c>
      <c r="L221" s="18" t="s">
        <v>855</v>
      </c>
      <c r="M221" s="18" t="s">
        <v>855</v>
      </c>
      <c r="N221" s="18" t="s">
        <v>855</v>
      </c>
      <c r="O221" s="18" t="s">
        <v>855</v>
      </c>
      <c r="P221" s="18" t="s">
        <v>855</v>
      </c>
      <c r="Q221" s="18" t="s">
        <v>855</v>
      </c>
      <c r="R221" s="18" t="s">
        <v>855</v>
      </c>
      <c r="S221" s="18" t="s">
        <v>855</v>
      </c>
      <c r="T221" s="18" t="s">
        <v>855</v>
      </c>
      <c r="U221" s="18" t="s">
        <v>855</v>
      </c>
      <c r="V221" s="18" t="s">
        <v>855</v>
      </c>
      <c r="W221" s="18" t="s">
        <v>855</v>
      </c>
    </row>
    <row r="222" spans="1:23" x14ac:dyDescent="0.4">
      <c r="A222" s="18" t="s">
        <v>2445</v>
      </c>
      <c r="B222" s="18" t="s">
        <v>2218</v>
      </c>
      <c r="C222" s="18" t="s">
        <v>2219</v>
      </c>
      <c r="D222" s="18" t="s">
        <v>855</v>
      </c>
      <c r="E222" s="18" t="s">
        <v>855</v>
      </c>
      <c r="F222" s="18" t="s">
        <v>855</v>
      </c>
      <c r="G222" s="18" t="s">
        <v>855</v>
      </c>
      <c r="H222" s="18" t="s">
        <v>855</v>
      </c>
      <c r="I222" s="18" t="s">
        <v>855</v>
      </c>
      <c r="J222" s="18" t="s">
        <v>855</v>
      </c>
      <c r="K222" s="18" t="s">
        <v>855</v>
      </c>
      <c r="L222" s="18" t="s">
        <v>855</v>
      </c>
      <c r="M222" s="18" t="s">
        <v>855</v>
      </c>
      <c r="N222" s="18" t="s">
        <v>855</v>
      </c>
      <c r="O222" s="18" t="s">
        <v>855</v>
      </c>
      <c r="P222" s="18" t="s">
        <v>855</v>
      </c>
      <c r="Q222" s="18" t="s">
        <v>855</v>
      </c>
      <c r="R222" s="18" t="s">
        <v>855</v>
      </c>
      <c r="S222" s="18" t="s">
        <v>855</v>
      </c>
      <c r="T222" s="18" t="s">
        <v>855</v>
      </c>
      <c r="U222" s="18" t="s">
        <v>855</v>
      </c>
      <c r="V222" s="18" t="s">
        <v>855</v>
      </c>
      <c r="W222" s="18" t="s">
        <v>855</v>
      </c>
    </row>
    <row r="223" spans="1:23" x14ac:dyDescent="0.4">
      <c r="A223" s="18" t="s">
        <v>2445</v>
      </c>
      <c r="B223" s="18" t="s">
        <v>2220</v>
      </c>
      <c r="C223" s="18" t="s">
        <v>2221</v>
      </c>
      <c r="D223" s="18" t="s">
        <v>855</v>
      </c>
      <c r="E223" s="18" t="s">
        <v>855</v>
      </c>
      <c r="F223" s="18" t="s">
        <v>855</v>
      </c>
      <c r="G223" s="18" t="s">
        <v>855</v>
      </c>
      <c r="H223" s="18" t="s">
        <v>855</v>
      </c>
      <c r="I223" s="18" t="s">
        <v>855</v>
      </c>
      <c r="J223" s="18" t="s">
        <v>855</v>
      </c>
      <c r="K223" s="18" t="s">
        <v>855</v>
      </c>
      <c r="L223" s="18" t="s">
        <v>855</v>
      </c>
      <c r="M223" s="18" t="s">
        <v>855</v>
      </c>
      <c r="N223" s="18" t="s">
        <v>855</v>
      </c>
      <c r="O223" s="18" t="s">
        <v>855</v>
      </c>
      <c r="P223" s="18" t="s">
        <v>855</v>
      </c>
      <c r="Q223" s="18" t="s">
        <v>855</v>
      </c>
      <c r="R223" s="18" t="s">
        <v>855</v>
      </c>
      <c r="S223" s="18" t="s">
        <v>855</v>
      </c>
      <c r="T223" s="18" t="s">
        <v>855</v>
      </c>
      <c r="U223" s="18" t="s">
        <v>855</v>
      </c>
      <c r="V223" s="18" t="s">
        <v>855</v>
      </c>
      <c r="W223" s="18" t="s">
        <v>855</v>
      </c>
    </row>
    <row r="224" spans="1:23" x14ac:dyDescent="0.4">
      <c r="A224" s="18" t="s">
        <v>2445</v>
      </c>
      <c r="B224" s="18" t="s">
        <v>2222</v>
      </c>
      <c r="C224" s="18" t="s">
        <v>2223</v>
      </c>
      <c r="D224" s="18" t="s">
        <v>855</v>
      </c>
      <c r="E224" s="18" t="s">
        <v>855</v>
      </c>
      <c r="F224" s="18" t="s">
        <v>855</v>
      </c>
      <c r="G224" s="18" t="s">
        <v>855</v>
      </c>
      <c r="H224" s="18" t="s">
        <v>855</v>
      </c>
      <c r="I224" s="18" t="s">
        <v>855</v>
      </c>
      <c r="J224" s="18" t="s">
        <v>855</v>
      </c>
      <c r="K224" s="18" t="s">
        <v>855</v>
      </c>
      <c r="L224" s="18" t="s">
        <v>855</v>
      </c>
      <c r="M224" s="18" t="s">
        <v>855</v>
      </c>
      <c r="N224" s="18" t="s">
        <v>855</v>
      </c>
      <c r="O224" s="18" t="s">
        <v>855</v>
      </c>
      <c r="P224" s="18" t="s">
        <v>855</v>
      </c>
      <c r="Q224" s="18" t="s">
        <v>855</v>
      </c>
      <c r="R224" s="18" t="s">
        <v>855</v>
      </c>
      <c r="S224" s="18" t="s">
        <v>855</v>
      </c>
      <c r="T224" s="18" t="s">
        <v>855</v>
      </c>
      <c r="U224" s="18" t="s">
        <v>855</v>
      </c>
      <c r="V224" s="18" t="s">
        <v>855</v>
      </c>
      <c r="W224" s="18" t="s">
        <v>855</v>
      </c>
    </row>
    <row r="225" spans="1:23" x14ac:dyDescent="0.4">
      <c r="A225" s="18" t="s">
        <v>2445</v>
      </c>
      <c r="B225" s="18" t="s">
        <v>2224</v>
      </c>
      <c r="C225" s="18" t="s">
        <v>2225</v>
      </c>
      <c r="D225" s="18" t="s">
        <v>855</v>
      </c>
      <c r="E225" s="18" t="s">
        <v>855</v>
      </c>
      <c r="F225" s="18" t="s">
        <v>855</v>
      </c>
      <c r="G225" s="18" t="s">
        <v>855</v>
      </c>
      <c r="H225" s="18" t="s">
        <v>855</v>
      </c>
      <c r="I225" s="18" t="s">
        <v>855</v>
      </c>
      <c r="J225" s="18" t="s">
        <v>855</v>
      </c>
      <c r="K225" s="18" t="s">
        <v>855</v>
      </c>
      <c r="L225" s="18" t="s">
        <v>855</v>
      </c>
      <c r="M225" s="18" t="s">
        <v>855</v>
      </c>
      <c r="N225" s="18" t="s">
        <v>855</v>
      </c>
      <c r="O225" s="18" t="s">
        <v>855</v>
      </c>
      <c r="P225" s="18" t="s">
        <v>855</v>
      </c>
      <c r="Q225" s="18" t="s">
        <v>855</v>
      </c>
      <c r="R225" s="18" t="s">
        <v>855</v>
      </c>
      <c r="S225" s="18" t="s">
        <v>855</v>
      </c>
      <c r="T225" s="18" t="s">
        <v>855</v>
      </c>
      <c r="U225" s="18" t="s">
        <v>855</v>
      </c>
      <c r="V225" s="18" t="s">
        <v>855</v>
      </c>
      <c r="W225" s="18" t="s">
        <v>855</v>
      </c>
    </row>
    <row r="226" spans="1:23" x14ac:dyDescent="0.4">
      <c r="A226" s="18" t="s">
        <v>2445</v>
      </c>
      <c r="B226" s="18" t="s">
        <v>2226</v>
      </c>
      <c r="C226" s="18" t="s">
        <v>2227</v>
      </c>
      <c r="D226" s="18" t="s">
        <v>855</v>
      </c>
      <c r="E226" s="18" t="s">
        <v>855</v>
      </c>
      <c r="F226" s="18" t="s">
        <v>855</v>
      </c>
      <c r="G226" s="18" t="s">
        <v>855</v>
      </c>
      <c r="H226" s="18" t="s">
        <v>855</v>
      </c>
      <c r="I226" s="18" t="s">
        <v>855</v>
      </c>
      <c r="J226" s="18" t="s">
        <v>855</v>
      </c>
      <c r="K226" s="18" t="s">
        <v>855</v>
      </c>
      <c r="L226" s="18" t="s">
        <v>855</v>
      </c>
      <c r="M226" s="18" t="s">
        <v>855</v>
      </c>
      <c r="N226" s="18" t="s">
        <v>855</v>
      </c>
      <c r="O226" s="18" t="s">
        <v>855</v>
      </c>
      <c r="P226" s="18" t="s">
        <v>855</v>
      </c>
      <c r="Q226" s="18" t="s">
        <v>855</v>
      </c>
      <c r="R226" s="18" t="s">
        <v>855</v>
      </c>
      <c r="S226" s="18" t="s">
        <v>855</v>
      </c>
      <c r="T226" s="18" t="s">
        <v>855</v>
      </c>
      <c r="U226" s="18" t="s">
        <v>855</v>
      </c>
      <c r="V226" s="18" t="s">
        <v>855</v>
      </c>
      <c r="W226" s="18" t="s">
        <v>855</v>
      </c>
    </row>
    <row r="227" spans="1:23" x14ac:dyDescent="0.4">
      <c r="A227" s="18" t="s">
        <v>2445</v>
      </c>
      <c r="B227" s="18" t="s">
        <v>2228</v>
      </c>
      <c r="C227" s="18" t="s">
        <v>2229</v>
      </c>
      <c r="D227" s="18" t="s">
        <v>855</v>
      </c>
      <c r="E227" s="18" t="s">
        <v>855</v>
      </c>
      <c r="F227" s="18" t="s">
        <v>855</v>
      </c>
      <c r="G227" s="18" t="s">
        <v>855</v>
      </c>
      <c r="H227" s="18" t="s">
        <v>855</v>
      </c>
      <c r="I227" s="18" t="s">
        <v>855</v>
      </c>
      <c r="J227" s="18" t="s">
        <v>855</v>
      </c>
      <c r="K227" s="18" t="s">
        <v>855</v>
      </c>
      <c r="L227" s="18" t="s">
        <v>855</v>
      </c>
      <c r="M227" s="18" t="s">
        <v>855</v>
      </c>
      <c r="N227" s="18" t="s">
        <v>855</v>
      </c>
      <c r="O227" s="18" t="s">
        <v>855</v>
      </c>
      <c r="P227" s="18" t="s">
        <v>855</v>
      </c>
      <c r="Q227" s="18" t="s">
        <v>855</v>
      </c>
      <c r="R227" s="18" t="s">
        <v>855</v>
      </c>
      <c r="S227" s="18" t="s">
        <v>855</v>
      </c>
      <c r="T227" s="18" t="s">
        <v>855</v>
      </c>
      <c r="U227" s="18" t="s">
        <v>855</v>
      </c>
      <c r="V227" s="18" t="s">
        <v>855</v>
      </c>
      <c r="W227" s="18" t="s">
        <v>855</v>
      </c>
    </row>
    <row r="228" spans="1:23" x14ac:dyDescent="0.4">
      <c r="A228" s="18" t="s">
        <v>2445</v>
      </c>
      <c r="B228" s="18" t="s">
        <v>2230</v>
      </c>
      <c r="C228" s="18" t="s">
        <v>2231</v>
      </c>
      <c r="D228" s="18" t="s">
        <v>855</v>
      </c>
      <c r="E228" s="18" t="s">
        <v>855</v>
      </c>
      <c r="F228" s="18" t="s">
        <v>855</v>
      </c>
      <c r="G228" s="18" t="s">
        <v>855</v>
      </c>
      <c r="H228" s="18" t="s">
        <v>855</v>
      </c>
      <c r="I228" s="18" t="s">
        <v>855</v>
      </c>
      <c r="J228" s="18" t="s">
        <v>855</v>
      </c>
      <c r="K228" s="18" t="s">
        <v>855</v>
      </c>
      <c r="L228" s="18" t="s">
        <v>855</v>
      </c>
      <c r="M228" s="18" t="s">
        <v>855</v>
      </c>
      <c r="N228" s="18" t="s">
        <v>855</v>
      </c>
      <c r="O228" s="18" t="s">
        <v>855</v>
      </c>
      <c r="P228" s="18" t="s">
        <v>855</v>
      </c>
      <c r="Q228" s="18" t="s">
        <v>855</v>
      </c>
      <c r="R228" s="18" t="s">
        <v>855</v>
      </c>
      <c r="S228" s="18" t="s">
        <v>855</v>
      </c>
      <c r="T228" s="18" t="s">
        <v>855</v>
      </c>
      <c r="U228" s="18" t="s">
        <v>855</v>
      </c>
      <c r="V228" s="18" t="s">
        <v>855</v>
      </c>
      <c r="W228" s="18" t="s">
        <v>855</v>
      </c>
    </row>
    <row r="229" spans="1:23" x14ac:dyDescent="0.4">
      <c r="A229" s="18" t="s">
        <v>2445</v>
      </c>
      <c r="B229" s="18" t="s">
        <v>2232</v>
      </c>
      <c r="C229" s="18" t="s">
        <v>2233</v>
      </c>
      <c r="D229" s="18" t="s">
        <v>855</v>
      </c>
      <c r="E229" s="18" t="s">
        <v>855</v>
      </c>
      <c r="F229" s="18" t="s">
        <v>855</v>
      </c>
      <c r="G229" s="18" t="s">
        <v>855</v>
      </c>
      <c r="H229" s="18" t="s">
        <v>855</v>
      </c>
      <c r="I229" s="18" t="s">
        <v>855</v>
      </c>
      <c r="J229" s="18" t="s">
        <v>855</v>
      </c>
      <c r="K229" s="18" t="s">
        <v>855</v>
      </c>
      <c r="L229" s="18" t="s">
        <v>855</v>
      </c>
      <c r="M229" s="18" t="s">
        <v>855</v>
      </c>
      <c r="N229" s="18" t="s">
        <v>855</v>
      </c>
      <c r="O229" s="18" t="s">
        <v>855</v>
      </c>
      <c r="P229" s="18" t="s">
        <v>855</v>
      </c>
      <c r="Q229" s="18" t="s">
        <v>855</v>
      </c>
      <c r="R229" s="18" t="s">
        <v>855</v>
      </c>
      <c r="S229" s="18" t="s">
        <v>855</v>
      </c>
      <c r="T229" s="18" t="s">
        <v>855</v>
      </c>
      <c r="U229" s="18" t="s">
        <v>855</v>
      </c>
      <c r="V229" s="18" t="s">
        <v>855</v>
      </c>
      <c r="W229" s="18" t="s">
        <v>855</v>
      </c>
    </row>
    <row r="230" spans="1:23" x14ac:dyDescent="0.4">
      <c r="A230" s="18" t="s">
        <v>2445</v>
      </c>
      <c r="B230" s="18" t="s">
        <v>2234</v>
      </c>
      <c r="C230" s="18" t="s">
        <v>2235</v>
      </c>
      <c r="D230" s="18" t="s">
        <v>855</v>
      </c>
      <c r="E230" s="18" t="s">
        <v>855</v>
      </c>
      <c r="F230" s="18" t="s">
        <v>855</v>
      </c>
      <c r="G230" s="18" t="s">
        <v>855</v>
      </c>
      <c r="H230" s="18" t="s">
        <v>855</v>
      </c>
      <c r="I230" s="18" t="s">
        <v>855</v>
      </c>
      <c r="J230" s="18" t="s">
        <v>855</v>
      </c>
      <c r="K230" s="18" t="s">
        <v>855</v>
      </c>
      <c r="L230" s="18" t="s">
        <v>855</v>
      </c>
      <c r="M230" s="18" t="s">
        <v>855</v>
      </c>
      <c r="N230" s="18" t="s">
        <v>855</v>
      </c>
      <c r="O230" s="18" t="s">
        <v>855</v>
      </c>
      <c r="P230" s="18" t="s">
        <v>855</v>
      </c>
      <c r="Q230" s="18" t="s">
        <v>855</v>
      </c>
      <c r="R230" s="18" t="s">
        <v>855</v>
      </c>
      <c r="S230" s="18" t="s">
        <v>855</v>
      </c>
      <c r="T230" s="18" t="s">
        <v>855</v>
      </c>
      <c r="U230" s="18" t="s">
        <v>855</v>
      </c>
      <c r="V230" s="18" t="s">
        <v>855</v>
      </c>
      <c r="W230" s="18" t="s">
        <v>855</v>
      </c>
    </row>
    <row r="231" spans="1:23" x14ac:dyDescent="0.4">
      <c r="A231" s="18" t="s">
        <v>2445</v>
      </c>
      <c r="B231" s="18" t="s">
        <v>2236</v>
      </c>
      <c r="C231" s="18" t="s">
        <v>2237</v>
      </c>
      <c r="D231" s="18" t="s">
        <v>855</v>
      </c>
      <c r="E231" s="18" t="s">
        <v>855</v>
      </c>
      <c r="F231" s="18" t="s">
        <v>855</v>
      </c>
      <c r="G231" s="18" t="s">
        <v>855</v>
      </c>
      <c r="H231" s="18" t="s">
        <v>855</v>
      </c>
      <c r="I231" s="18" t="s">
        <v>855</v>
      </c>
      <c r="J231" s="18" t="s">
        <v>855</v>
      </c>
      <c r="K231" s="18" t="s">
        <v>855</v>
      </c>
      <c r="L231" s="18" t="s">
        <v>855</v>
      </c>
      <c r="M231" s="18" t="s">
        <v>855</v>
      </c>
      <c r="N231" s="18" t="s">
        <v>855</v>
      </c>
      <c r="O231" s="18" t="s">
        <v>855</v>
      </c>
      <c r="P231" s="18" t="s">
        <v>855</v>
      </c>
      <c r="Q231" s="18" t="s">
        <v>855</v>
      </c>
      <c r="R231" s="18" t="s">
        <v>855</v>
      </c>
      <c r="S231" s="18" t="s">
        <v>855</v>
      </c>
      <c r="T231" s="18" t="s">
        <v>855</v>
      </c>
      <c r="U231" s="18" t="s">
        <v>855</v>
      </c>
      <c r="V231" s="18" t="s">
        <v>855</v>
      </c>
      <c r="W231" s="18" t="s">
        <v>855</v>
      </c>
    </row>
    <row r="232" spans="1:23" x14ac:dyDescent="0.4">
      <c r="A232" s="18" t="s">
        <v>2445</v>
      </c>
      <c r="B232" s="18" t="s">
        <v>2238</v>
      </c>
      <c r="C232" s="18" t="s">
        <v>2239</v>
      </c>
      <c r="D232" s="18" t="s">
        <v>855</v>
      </c>
      <c r="E232" s="18" t="s">
        <v>855</v>
      </c>
      <c r="F232" s="18" t="s">
        <v>855</v>
      </c>
      <c r="G232" s="18" t="s">
        <v>855</v>
      </c>
      <c r="H232" s="18" t="s">
        <v>855</v>
      </c>
      <c r="I232" s="18" t="s">
        <v>855</v>
      </c>
      <c r="J232" s="18" t="s">
        <v>855</v>
      </c>
      <c r="K232" s="18" t="s">
        <v>855</v>
      </c>
      <c r="L232" s="18" t="s">
        <v>855</v>
      </c>
      <c r="M232" s="18" t="s">
        <v>855</v>
      </c>
      <c r="N232" s="18" t="s">
        <v>855</v>
      </c>
      <c r="O232" s="18" t="s">
        <v>855</v>
      </c>
      <c r="P232" s="18" t="s">
        <v>855</v>
      </c>
      <c r="Q232" s="18" t="s">
        <v>855</v>
      </c>
      <c r="R232" s="18" t="s">
        <v>855</v>
      </c>
      <c r="S232" s="18" t="s">
        <v>855</v>
      </c>
      <c r="T232" s="18" t="s">
        <v>855</v>
      </c>
      <c r="U232" s="18" t="s">
        <v>855</v>
      </c>
      <c r="V232" s="18" t="s">
        <v>855</v>
      </c>
      <c r="W232" s="18" t="s">
        <v>855</v>
      </c>
    </row>
    <row r="233" spans="1:23" x14ac:dyDescent="0.4">
      <c r="A233" s="18" t="s">
        <v>2445</v>
      </c>
      <c r="B233" s="18" t="s">
        <v>2240</v>
      </c>
      <c r="C233" s="18" t="s">
        <v>2241</v>
      </c>
      <c r="D233" s="18" t="s">
        <v>855</v>
      </c>
      <c r="E233" s="18" t="s">
        <v>855</v>
      </c>
      <c r="F233" s="18" t="s">
        <v>855</v>
      </c>
      <c r="G233" s="18" t="s">
        <v>855</v>
      </c>
      <c r="H233" s="18" t="s">
        <v>855</v>
      </c>
      <c r="I233" s="18" t="s">
        <v>855</v>
      </c>
      <c r="J233" s="18" t="s">
        <v>855</v>
      </c>
      <c r="K233" s="18" t="s">
        <v>855</v>
      </c>
      <c r="L233" s="18" t="s">
        <v>855</v>
      </c>
      <c r="M233" s="18" t="s">
        <v>855</v>
      </c>
      <c r="N233" s="18" t="s">
        <v>855</v>
      </c>
      <c r="O233" s="18" t="s">
        <v>855</v>
      </c>
      <c r="P233" s="18" t="s">
        <v>855</v>
      </c>
      <c r="Q233" s="18" t="s">
        <v>855</v>
      </c>
      <c r="R233" s="18" t="s">
        <v>855</v>
      </c>
      <c r="S233" s="18" t="s">
        <v>855</v>
      </c>
      <c r="T233" s="18" t="s">
        <v>855</v>
      </c>
      <c r="U233" s="18" t="s">
        <v>855</v>
      </c>
      <c r="V233" s="18" t="s">
        <v>855</v>
      </c>
      <c r="W233" s="18" t="s">
        <v>855</v>
      </c>
    </row>
    <row r="234" spans="1:23" x14ac:dyDescent="0.4">
      <c r="A234" s="18" t="s">
        <v>2445</v>
      </c>
      <c r="B234" s="18" t="s">
        <v>2242</v>
      </c>
      <c r="C234" s="18" t="s">
        <v>2243</v>
      </c>
      <c r="D234" s="18" t="s">
        <v>855</v>
      </c>
      <c r="E234" s="18" t="s">
        <v>855</v>
      </c>
      <c r="F234" s="18" t="s">
        <v>855</v>
      </c>
      <c r="G234" s="18" t="s">
        <v>855</v>
      </c>
      <c r="H234" s="18" t="s">
        <v>855</v>
      </c>
      <c r="I234" s="18" t="s">
        <v>855</v>
      </c>
      <c r="J234" s="18" t="s">
        <v>855</v>
      </c>
      <c r="K234" s="18" t="s">
        <v>855</v>
      </c>
      <c r="L234" s="18" t="s">
        <v>855</v>
      </c>
      <c r="M234" s="18" t="s">
        <v>855</v>
      </c>
      <c r="N234" s="18" t="s">
        <v>855</v>
      </c>
      <c r="O234" s="18" t="s">
        <v>855</v>
      </c>
      <c r="P234" s="18" t="s">
        <v>855</v>
      </c>
      <c r="Q234" s="18" t="s">
        <v>855</v>
      </c>
      <c r="R234" s="18" t="s">
        <v>855</v>
      </c>
      <c r="S234" s="18" t="s">
        <v>855</v>
      </c>
      <c r="T234" s="18" t="s">
        <v>855</v>
      </c>
      <c r="U234" s="18" t="s">
        <v>855</v>
      </c>
      <c r="V234" s="18" t="s">
        <v>855</v>
      </c>
      <c r="W234" s="18" t="s">
        <v>855</v>
      </c>
    </row>
    <row r="235" spans="1:23" x14ac:dyDescent="0.4">
      <c r="A235" s="18" t="s">
        <v>2445</v>
      </c>
      <c r="B235" s="18" t="s">
        <v>2244</v>
      </c>
      <c r="C235" s="18" t="s">
        <v>2245</v>
      </c>
      <c r="D235" s="18" t="s">
        <v>855</v>
      </c>
      <c r="E235" s="18" t="s">
        <v>855</v>
      </c>
      <c r="F235" s="18" t="s">
        <v>855</v>
      </c>
      <c r="G235" s="18" t="s">
        <v>855</v>
      </c>
      <c r="H235" s="18" t="s">
        <v>855</v>
      </c>
      <c r="I235" s="18" t="s">
        <v>855</v>
      </c>
      <c r="J235" s="18" t="s">
        <v>855</v>
      </c>
      <c r="K235" s="18" t="s">
        <v>855</v>
      </c>
      <c r="L235" s="18" t="s">
        <v>855</v>
      </c>
      <c r="M235" s="18" t="s">
        <v>855</v>
      </c>
      <c r="N235" s="18" t="s">
        <v>855</v>
      </c>
      <c r="O235" s="18" t="s">
        <v>855</v>
      </c>
      <c r="P235" s="18" t="s">
        <v>855</v>
      </c>
      <c r="Q235" s="18" t="s">
        <v>855</v>
      </c>
      <c r="R235" s="18" t="s">
        <v>855</v>
      </c>
      <c r="S235" s="18" t="s">
        <v>855</v>
      </c>
      <c r="T235" s="18" t="s">
        <v>855</v>
      </c>
      <c r="U235" s="18" t="s">
        <v>855</v>
      </c>
      <c r="V235" s="18" t="s">
        <v>855</v>
      </c>
      <c r="W235" s="18" t="s">
        <v>855</v>
      </c>
    </row>
    <row r="236" spans="1:23" x14ac:dyDescent="0.4">
      <c r="A236" s="18" t="s">
        <v>2445</v>
      </c>
      <c r="B236" s="18" t="s">
        <v>2246</v>
      </c>
      <c r="C236" s="18" t="s">
        <v>2247</v>
      </c>
      <c r="D236" s="18" t="s">
        <v>855</v>
      </c>
      <c r="E236" s="18" t="s">
        <v>855</v>
      </c>
      <c r="F236" s="18" t="s">
        <v>855</v>
      </c>
      <c r="G236" s="18" t="s">
        <v>855</v>
      </c>
      <c r="H236" s="18" t="s">
        <v>855</v>
      </c>
      <c r="I236" s="18" t="s">
        <v>855</v>
      </c>
      <c r="J236" s="18" t="s">
        <v>855</v>
      </c>
      <c r="K236" s="18" t="s">
        <v>855</v>
      </c>
      <c r="L236" s="18" t="s">
        <v>855</v>
      </c>
      <c r="M236" s="18" t="s">
        <v>855</v>
      </c>
      <c r="N236" s="18" t="s">
        <v>855</v>
      </c>
      <c r="O236" s="18" t="s">
        <v>855</v>
      </c>
      <c r="P236" s="18" t="s">
        <v>855</v>
      </c>
      <c r="Q236" s="18" t="s">
        <v>855</v>
      </c>
      <c r="R236" s="18" t="s">
        <v>855</v>
      </c>
      <c r="S236" s="18" t="s">
        <v>855</v>
      </c>
      <c r="T236" s="18" t="s">
        <v>855</v>
      </c>
      <c r="U236" s="18" t="s">
        <v>855</v>
      </c>
      <c r="V236" s="18" t="s">
        <v>855</v>
      </c>
      <c r="W236" s="18" t="s">
        <v>855</v>
      </c>
    </row>
    <row r="237" spans="1:23" x14ac:dyDescent="0.4">
      <c r="A237" s="18" t="s">
        <v>2445</v>
      </c>
      <c r="B237" s="18" t="s">
        <v>2248</v>
      </c>
      <c r="C237" s="18" t="s">
        <v>2249</v>
      </c>
      <c r="D237" s="18" t="s">
        <v>855</v>
      </c>
      <c r="E237" s="18" t="s">
        <v>855</v>
      </c>
      <c r="F237" s="18" t="s">
        <v>855</v>
      </c>
      <c r="G237" s="18" t="s">
        <v>855</v>
      </c>
      <c r="H237" s="18" t="s">
        <v>855</v>
      </c>
      <c r="I237" s="18" t="s">
        <v>855</v>
      </c>
      <c r="J237" s="18" t="s">
        <v>855</v>
      </c>
      <c r="K237" s="18" t="s">
        <v>855</v>
      </c>
      <c r="L237" s="18" t="s">
        <v>855</v>
      </c>
      <c r="M237" s="18" t="s">
        <v>855</v>
      </c>
      <c r="N237" s="18" t="s">
        <v>855</v>
      </c>
      <c r="O237" s="18" t="s">
        <v>855</v>
      </c>
      <c r="P237" s="18" t="s">
        <v>855</v>
      </c>
      <c r="Q237" s="18" t="s">
        <v>855</v>
      </c>
      <c r="R237" s="18" t="s">
        <v>855</v>
      </c>
      <c r="S237" s="18" t="s">
        <v>855</v>
      </c>
      <c r="T237" s="18" t="s">
        <v>855</v>
      </c>
      <c r="U237" s="18" t="s">
        <v>855</v>
      </c>
      <c r="V237" s="18" t="s">
        <v>855</v>
      </c>
      <c r="W237" s="18" t="s">
        <v>855</v>
      </c>
    </row>
    <row r="238" spans="1:23" x14ac:dyDescent="0.4">
      <c r="A238" s="18" t="s">
        <v>2445</v>
      </c>
      <c r="B238" s="18" t="s">
        <v>2250</v>
      </c>
      <c r="C238" s="18" t="s">
        <v>2251</v>
      </c>
      <c r="D238" s="18" t="s">
        <v>855</v>
      </c>
      <c r="E238" s="18" t="s">
        <v>855</v>
      </c>
      <c r="F238" s="18" t="s">
        <v>855</v>
      </c>
      <c r="G238" s="18" t="s">
        <v>855</v>
      </c>
      <c r="H238" s="18" t="s">
        <v>855</v>
      </c>
      <c r="I238" s="18" t="s">
        <v>855</v>
      </c>
      <c r="J238" s="18" t="s">
        <v>855</v>
      </c>
      <c r="K238" s="18" t="s">
        <v>855</v>
      </c>
      <c r="L238" s="18" t="s">
        <v>855</v>
      </c>
      <c r="M238" s="18" t="s">
        <v>855</v>
      </c>
      <c r="N238" s="18" t="s">
        <v>855</v>
      </c>
      <c r="O238" s="18" t="s">
        <v>855</v>
      </c>
      <c r="P238" s="18" t="s">
        <v>855</v>
      </c>
      <c r="Q238" s="18" t="s">
        <v>855</v>
      </c>
      <c r="R238" s="18" t="s">
        <v>855</v>
      </c>
      <c r="S238" s="18" t="s">
        <v>855</v>
      </c>
      <c r="T238" s="18" t="s">
        <v>855</v>
      </c>
      <c r="U238" s="18" t="s">
        <v>855</v>
      </c>
      <c r="V238" s="18" t="s">
        <v>855</v>
      </c>
      <c r="W238" s="18" t="s">
        <v>855</v>
      </c>
    </row>
    <row r="239" spans="1:23" x14ac:dyDescent="0.4">
      <c r="A239" s="18" t="s">
        <v>2445</v>
      </c>
      <c r="B239" s="18" t="s">
        <v>2252</v>
      </c>
      <c r="C239" s="18" t="s">
        <v>2253</v>
      </c>
      <c r="D239" s="18" t="s">
        <v>855</v>
      </c>
      <c r="E239" s="18" t="s">
        <v>855</v>
      </c>
      <c r="F239" s="18" t="s">
        <v>855</v>
      </c>
      <c r="G239" s="18" t="s">
        <v>855</v>
      </c>
      <c r="H239" s="18" t="s">
        <v>855</v>
      </c>
      <c r="I239" s="18" t="s">
        <v>855</v>
      </c>
      <c r="J239" s="18" t="s">
        <v>855</v>
      </c>
      <c r="K239" s="18" t="s">
        <v>855</v>
      </c>
      <c r="L239" s="18" t="s">
        <v>855</v>
      </c>
      <c r="M239" s="18" t="s">
        <v>855</v>
      </c>
      <c r="N239" s="18" t="s">
        <v>855</v>
      </c>
      <c r="O239" s="18" t="s">
        <v>855</v>
      </c>
      <c r="P239" s="18" t="s">
        <v>855</v>
      </c>
      <c r="Q239" s="18" t="s">
        <v>855</v>
      </c>
      <c r="R239" s="18" t="s">
        <v>855</v>
      </c>
      <c r="S239" s="18" t="s">
        <v>855</v>
      </c>
      <c r="T239" s="18" t="s">
        <v>855</v>
      </c>
      <c r="U239" s="18" t="s">
        <v>855</v>
      </c>
      <c r="V239" s="18" t="s">
        <v>855</v>
      </c>
      <c r="W239" s="18" t="s">
        <v>855</v>
      </c>
    </row>
    <row r="240" spans="1:23" x14ac:dyDescent="0.4">
      <c r="A240" s="18" t="s">
        <v>2445</v>
      </c>
      <c r="B240" s="18" t="s">
        <v>2254</v>
      </c>
      <c r="C240" s="18" t="s">
        <v>2255</v>
      </c>
      <c r="D240" s="18" t="s">
        <v>855</v>
      </c>
      <c r="E240" s="18" t="s">
        <v>855</v>
      </c>
      <c r="F240" s="18" t="s">
        <v>855</v>
      </c>
      <c r="G240" s="18" t="s">
        <v>855</v>
      </c>
      <c r="H240" s="18" t="s">
        <v>855</v>
      </c>
      <c r="I240" s="18" t="s">
        <v>855</v>
      </c>
      <c r="J240" s="18" t="s">
        <v>855</v>
      </c>
      <c r="K240" s="18" t="s">
        <v>855</v>
      </c>
      <c r="L240" s="18" t="s">
        <v>855</v>
      </c>
      <c r="M240" s="18" t="s">
        <v>855</v>
      </c>
      <c r="N240" s="18" t="s">
        <v>855</v>
      </c>
      <c r="O240" s="18" t="s">
        <v>855</v>
      </c>
      <c r="P240" s="18" t="s">
        <v>855</v>
      </c>
      <c r="Q240" s="18" t="s">
        <v>855</v>
      </c>
      <c r="R240" s="18" t="s">
        <v>855</v>
      </c>
      <c r="S240" s="18" t="s">
        <v>855</v>
      </c>
      <c r="T240" s="18" t="s">
        <v>855</v>
      </c>
      <c r="U240" s="18" t="s">
        <v>855</v>
      </c>
      <c r="V240" s="18" t="s">
        <v>855</v>
      </c>
      <c r="W240" s="18" t="s">
        <v>855</v>
      </c>
    </row>
    <row r="241" spans="1:23" x14ac:dyDescent="0.4">
      <c r="A241" s="18" t="s">
        <v>2445</v>
      </c>
      <c r="B241" s="18" t="s">
        <v>2256</v>
      </c>
      <c r="C241" s="18" t="s">
        <v>2257</v>
      </c>
      <c r="D241" s="18" t="s">
        <v>855</v>
      </c>
      <c r="E241" s="18" t="s">
        <v>855</v>
      </c>
      <c r="F241" s="18" t="s">
        <v>855</v>
      </c>
      <c r="G241" s="18" t="s">
        <v>855</v>
      </c>
      <c r="H241" s="18" t="s">
        <v>855</v>
      </c>
      <c r="I241" s="18" t="s">
        <v>855</v>
      </c>
      <c r="J241" s="18" t="s">
        <v>855</v>
      </c>
      <c r="K241" s="18" t="s">
        <v>855</v>
      </c>
      <c r="L241" s="18" t="s">
        <v>855</v>
      </c>
      <c r="M241" s="18" t="s">
        <v>855</v>
      </c>
      <c r="N241" s="18" t="s">
        <v>855</v>
      </c>
      <c r="O241" s="18" t="s">
        <v>855</v>
      </c>
      <c r="P241" s="18" t="s">
        <v>855</v>
      </c>
      <c r="Q241" s="18" t="s">
        <v>855</v>
      </c>
      <c r="R241" s="18" t="s">
        <v>855</v>
      </c>
      <c r="S241" s="18" t="s">
        <v>855</v>
      </c>
      <c r="T241" s="18" t="s">
        <v>855</v>
      </c>
      <c r="U241" s="18" t="s">
        <v>855</v>
      </c>
      <c r="V241" s="18" t="s">
        <v>855</v>
      </c>
      <c r="W241" s="18" t="s">
        <v>855</v>
      </c>
    </row>
    <row r="242" spans="1:23" x14ac:dyDescent="0.4">
      <c r="A242" s="18" t="s">
        <v>2445</v>
      </c>
      <c r="B242" s="18" t="s">
        <v>2258</v>
      </c>
      <c r="C242" s="18" t="s">
        <v>2259</v>
      </c>
      <c r="D242" s="18" t="s">
        <v>855</v>
      </c>
      <c r="E242" s="18" t="s">
        <v>855</v>
      </c>
      <c r="F242" s="18" t="s">
        <v>855</v>
      </c>
      <c r="G242" s="18" t="s">
        <v>855</v>
      </c>
      <c r="H242" s="18" t="s">
        <v>855</v>
      </c>
      <c r="I242" s="18" t="s">
        <v>855</v>
      </c>
      <c r="J242" s="18" t="s">
        <v>855</v>
      </c>
      <c r="K242" s="18" t="s">
        <v>855</v>
      </c>
      <c r="L242" s="18" t="s">
        <v>855</v>
      </c>
      <c r="M242" s="18" t="s">
        <v>855</v>
      </c>
      <c r="N242" s="18" t="s">
        <v>855</v>
      </c>
      <c r="O242" s="18" t="s">
        <v>855</v>
      </c>
      <c r="P242" s="18" t="s">
        <v>855</v>
      </c>
      <c r="Q242" s="18" t="s">
        <v>855</v>
      </c>
      <c r="R242" s="18" t="s">
        <v>855</v>
      </c>
      <c r="S242" s="18" t="s">
        <v>855</v>
      </c>
      <c r="T242" s="18" t="s">
        <v>855</v>
      </c>
      <c r="U242" s="18" t="s">
        <v>855</v>
      </c>
      <c r="V242" s="18" t="s">
        <v>855</v>
      </c>
      <c r="W242" s="18" t="s">
        <v>855</v>
      </c>
    </row>
    <row r="243" spans="1:23" x14ac:dyDescent="0.4">
      <c r="A243" s="18" t="s">
        <v>2445</v>
      </c>
      <c r="B243" s="18" t="s">
        <v>2260</v>
      </c>
      <c r="C243" s="18" t="s">
        <v>2261</v>
      </c>
      <c r="D243" s="18" t="s">
        <v>855</v>
      </c>
      <c r="E243" s="18" t="s">
        <v>855</v>
      </c>
      <c r="F243" s="18" t="s">
        <v>855</v>
      </c>
      <c r="G243" s="18" t="s">
        <v>855</v>
      </c>
      <c r="H243" s="18" t="s">
        <v>855</v>
      </c>
      <c r="I243" s="18" t="s">
        <v>855</v>
      </c>
      <c r="J243" s="18" t="s">
        <v>855</v>
      </c>
      <c r="K243" s="18" t="s">
        <v>855</v>
      </c>
      <c r="L243" s="18" t="s">
        <v>855</v>
      </c>
      <c r="M243" s="18" t="s">
        <v>855</v>
      </c>
      <c r="N243" s="18" t="s">
        <v>855</v>
      </c>
      <c r="O243" s="18" t="s">
        <v>855</v>
      </c>
      <c r="P243" s="18" t="s">
        <v>855</v>
      </c>
      <c r="Q243" s="18" t="s">
        <v>855</v>
      </c>
      <c r="R243" s="18" t="s">
        <v>855</v>
      </c>
      <c r="S243" s="18" t="s">
        <v>855</v>
      </c>
      <c r="T243" s="18" t="s">
        <v>855</v>
      </c>
      <c r="U243" s="18" t="s">
        <v>855</v>
      </c>
      <c r="V243" s="18" t="s">
        <v>855</v>
      </c>
      <c r="W243" s="18" t="s">
        <v>855</v>
      </c>
    </row>
    <row r="244" spans="1:23" x14ac:dyDescent="0.4">
      <c r="A244" s="18" t="s">
        <v>2445</v>
      </c>
      <c r="B244" s="18" t="s">
        <v>2262</v>
      </c>
      <c r="C244" s="18" t="s">
        <v>2263</v>
      </c>
      <c r="D244" s="18" t="s">
        <v>855</v>
      </c>
      <c r="E244" s="18" t="s">
        <v>855</v>
      </c>
      <c r="F244" s="18" t="s">
        <v>855</v>
      </c>
      <c r="G244" s="18" t="s">
        <v>855</v>
      </c>
      <c r="H244" s="18" t="s">
        <v>855</v>
      </c>
      <c r="I244" s="18" t="s">
        <v>855</v>
      </c>
      <c r="J244" s="18" t="s">
        <v>855</v>
      </c>
      <c r="K244" s="18" t="s">
        <v>855</v>
      </c>
      <c r="L244" s="18" t="s">
        <v>855</v>
      </c>
      <c r="M244" s="18" t="s">
        <v>855</v>
      </c>
      <c r="N244" s="18" t="s">
        <v>855</v>
      </c>
      <c r="O244" s="18" t="s">
        <v>855</v>
      </c>
      <c r="P244" s="18" t="s">
        <v>855</v>
      </c>
      <c r="Q244" s="18" t="s">
        <v>855</v>
      </c>
      <c r="R244" s="18" t="s">
        <v>855</v>
      </c>
      <c r="S244" s="18" t="s">
        <v>855</v>
      </c>
      <c r="T244" s="18" t="s">
        <v>855</v>
      </c>
      <c r="U244" s="18" t="s">
        <v>855</v>
      </c>
      <c r="V244" s="18" t="s">
        <v>855</v>
      </c>
      <c r="W244" s="18" t="s">
        <v>855</v>
      </c>
    </row>
    <row r="245" spans="1:23" x14ac:dyDescent="0.4">
      <c r="A245" s="18" t="s">
        <v>2445</v>
      </c>
      <c r="B245" s="18" t="s">
        <v>2264</v>
      </c>
      <c r="C245" s="18" t="s">
        <v>2265</v>
      </c>
      <c r="D245" s="18" t="s">
        <v>855</v>
      </c>
      <c r="E245" s="18" t="s">
        <v>855</v>
      </c>
      <c r="F245" s="18" t="s">
        <v>855</v>
      </c>
      <c r="G245" s="18" t="s">
        <v>855</v>
      </c>
      <c r="H245" s="18" t="s">
        <v>855</v>
      </c>
      <c r="I245" s="18" t="s">
        <v>855</v>
      </c>
      <c r="J245" s="18" t="s">
        <v>855</v>
      </c>
      <c r="K245" s="18" t="s">
        <v>855</v>
      </c>
      <c r="L245" s="18" t="s">
        <v>855</v>
      </c>
      <c r="M245" s="18" t="s">
        <v>855</v>
      </c>
      <c r="N245" s="18" t="s">
        <v>855</v>
      </c>
      <c r="O245" s="18" t="s">
        <v>855</v>
      </c>
      <c r="P245" s="18" t="s">
        <v>855</v>
      </c>
      <c r="Q245" s="18" t="s">
        <v>855</v>
      </c>
      <c r="R245" s="18" t="s">
        <v>855</v>
      </c>
      <c r="S245" s="18" t="s">
        <v>855</v>
      </c>
      <c r="T245" s="18" t="s">
        <v>855</v>
      </c>
      <c r="U245" s="18" t="s">
        <v>855</v>
      </c>
      <c r="V245" s="18" t="s">
        <v>855</v>
      </c>
      <c r="W245" s="18" t="s">
        <v>855</v>
      </c>
    </row>
    <row r="246" spans="1:23" x14ac:dyDescent="0.4">
      <c r="A246" s="18" t="s">
        <v>2445</v>
      </c>
      <c r="B246" s="18" t="s">
        <v>2266</v>
      </c>
      <c r="C246" s="18" t="s">
        <v>2267</v>
      </c>
      <c r="D246" s="18" t="s">
        <v>855</v>
      </c>
      <c r="E246" s="18" t="s">
        <v>855</v>
      </c>
      <c r="F246" s="18" t="s">
        <v>855</v>
      </c>
      <c r="G246" s="18" t="s">
        <v>855</v>
      </c>
      <c r="H246" s="18" t="s">
        <v>855</v>
      </c>
      <c r="I246" s="18" t="s">
        <v>855</v>
      </c>
      <c r="J246" s="18" t="s">
        <v>855</v>
      </c>
      <c r="K246" s="18" t="s">
        <v>855</v>
      </c>
      <c r="L246" s="18" t="s">
        <v>855</v>
      </c>
      <c r="M246" s="18" t="s">
        <v>855</v>
      </c>
      <c r="N246" s="18" t="s">
        <v>855</v>
      </c>
      <c r="O246" s="18" t="s">
        <v>855</v>
      </c>
      <c r="P246" s="18" t="s">
        <v>855</v>
      </c>
      <c r="Q246" s="18" t="s">
        <v>855</v>
      </c>
      <c r="R246" s="18" t="s">
        <v>855</v>
      </c>
      <c r="S246" s="18" t="s">
        <v>855</v>
      </c>
      <c r="T246" s="18" t="s">
        <v>855</v>
      </c>
      <c r="U246" s="18" t="s">
        <v>855</v>
      </c>
      <c r="V246" s="18" t="s">
        <v>855</v>
      </c>
      <c r="W246" s="18" t="s">
        <v>855</v>
      </c>
    </row>
    <row r="247" spans="1:23" x14ac:dyDescent="0.4">
      <c r="A247" s="18" t="s">
        <v>2445</v>
      </c>
      <c r="B247" s="18" t="s">
        <v>2268</v>
      </c>
      <c r="C247" s="18" t="s">
        <v>2269</v>
      </c>
      <c r="D247" s="18" t="s">
        <v>855</v>
      </c>
      <c r="E247" s="18" t="s">
        <v>855</v>
      </c>
      <c r="F247" s="18" t="s">
        <v>855</v>
      </c>
      <c r="G247" s="18" t="s">
        <v>855</v>
      </c>
      <c r="H247" s="18" t="s">
        <v>855</v>
      </c>
      <c r="I247" s="18" t="s">
        <v>855</v>
      </c>
      <c r="J247" s="18" t="s">
        <v>855</v>
      </c>
      <c r="K247" s="18" t="s">
        <v>855</v>
      </c>
      <c r="L247" s="18" t="s">
        <v>855</v>
      </c>
      <c r="M247" s="18" t="s">
        <v>855</v>
      </c>
      <c r="N247" s="18" t="s">
        <v>855</v>
      </c>
      <c r="O247" s="18" t="s">
        <v>855</v>
      </c>
      <c r="P247" s="18" t="s">
        <v>855</v>
      </c>
      <c r="Q247" s="18" t="s">
        <v>855</v>
      </c>
      <c r="R247" s="18" t="s">
        <v>855</v>
      </c>
      <c r="S247" s="18" t="s">
        <v>855</v>
      </c>
      <c r="T247" s="18" t="s">
        <v>855</v>
      </c>
      <c r="U247" s="18" t="s">
        <v>855</v>
      </c>
      <c r="V247" s="18" t="s">
        <v>855</v>
      </c>
      <c r="W247" s="18" t="s">
        <v>855</v>
      </c>
    </row>
    <row r="248" spans="1:23" x14ac:dyDescent="0.4">
      <c r="A248" s="18" t="s">
        <v>2445</v>
      </c>
      <c r="B248" s="18" t="s">
        <v>2270</v>
      </c>
      <c r="C248" s="18" t="s">
        <v>2271</v>
      </c>
      <c r="D248" s="18" t="s">
        <v>855</v>
      </c>
      <c r="E248" s="18" t="s">
        <v>855</v>
      </c>
      <c r="F248" s="18" t="s">
        <v>855</v>
      </c>
      <c r="G248" s="18" t="s">
        <v>855</v>
      </c>
      <c r="H248" s="18" t="s">
        <v>855</v>
      </c>
      <c r="I248" s="18" t="s">
        <v>855</v>
      </c>
      <c r="J248" s="18" t="s">
        <v>855</v>
      </c>
      <c r="K248" s="18" t="s">
        <v>855</v>
      </c>
      <c r="L248" s="18" t="s">
        <v>855</v>
      </c>
      <c r="M248" s="18" t="s">
        <v>855</v>
      </c>
      <c r="N248" s="18" t="s">
        <v>855</v>
      </c>
      <c r="O248" s="18" t="s">
        <v>855</v>
      </c>
      <c r="P248" s="18" t="s">
        <v>855</v>
      </c>
      <c r="Q248" s="18" t="s">
        <v>855</v>
      </c>
      <c r="R248" s="18" t="s">
        <v>855</v>
      </c>
      <c r="S248" s="18" t="s">
        <v>855</v>
      </c>
      <c r="T248" s="18" t="s">
        <v>855</v>
      </c>
      <c r="U248" s="18" t="s">
        <v>855</v>
      </c>
      <c r="V248" s="18" t="s">
        <v>855</v>
      </c>
      <c r="W248" s="18" t="s">
        <v>855</v>
      </c>
    </row>
    <row r="249" spans="1:23" x14ac:dyDescent="0.4">
      <c r="A249" s="18" t="s">
        <v>2445</v>
      </c>
      <c r="B249" s="18" t="s">
        <v>2272</v>
      </c>
      <c r="C249" s="18" t="s">
        <v>2273</v>
      </c>
      <c r="D249" s="18" t="s">
        <v>855</v>
      </c>
      <c r="E249" s="18" t="s">
        <v>855</v>
      </c>
      <c r="F249" s="18" t="s">
        <v>855</v>
      </c>
      <c r="G249" s="18" t="s">
        <v>855</v>
      </c>
      <c r="H249" s="18" t="s">
        <v>855</v>
      </c>
      <c r="I249" s="18" t="s">
        <v>855</v>
      </c>
      <c r="J249" s="18" t="s">
        <v>855</v>
      </c>
      <c r="K249" s="18" t="s">
        <v>855</v>
      </c>
      <c r="L249" s="18" t="s">
        <v>855</v>
      </c>
      <c r="M249" s="18" t="s">
        <v>855</v>
      </c>
      <c r="N249" s="18" t="s">
        <v>855</v>
      </c>
      <c r="O249" s="18" t="s">
        <v>855</v>
      </c>
      <c r="P249" s="18" t="s">
        <v>855</v>
      </c>
      <c r="Q249" s="18" t="s">
        <v>855</v>
      </c>
      <c r="R249" s="18" t="s">
        <v>855</v>
      </c>
      <c r="S249" s="18" t="s">
        <v>855</v>
      </c>
      <c r="T249" s="18" t="s">
        <v>855</v>
      </c>
      <c r="U249" s="18" t="s">
        <v>855</v>
      </c>
      <c r="V249" s="18" t="s">
        <v>855</v>
      </c>
      <c r="W249" s="18" t="s">
        <v>855</v>
      </c>
    </row>
    <row r="250" spans="1:23" x14ac:dyDescent="0.4">
      <c r="A250" s="18" t="s">
        <v>2445</v>
      </c>
      <c r="B250" s="18" t="s">
        <v>2274</v>
      </c>
      <c r="C250" s="18" t="s">
        <v>2275</v>
      </c>
      <c r="D250" s="18" t="s">
        <v>855</v>
      </c>
      <c r="E250" s="18" t="s">
        <v>855</v>
      </c>
      <c r="F250" s="18" t="s">
        <v>855</v>
      </c>
      <c r="G250" s="18" t="s">
        <v>855</v>
      </c>
      <c r="H250" s="18" t="s">
        <v>855</v>
      </c>
      <c r="I250" s="18" t="s">
        <v>855</v>
      </c>
      <c r="J250" s="18" t="s">
        <v>855</v>
      </c>
      <c r="K250" s="18" t="s">
        <v>855</v>
      </c>
      <c r="L250" s="18" t="s">
        <v>855</v>
      </c>
      <c r="M250" s="18" t="s">
        <v>855</v>
      </c>
      <c r="N250" s="18" t="s">
        <v>855</v>
      </c>
      <c r="O250" s="18" t="s">
        <v>855</v>
      </c>
      <c r="P250" s="18" t="s">
        <v>855</v>
      </c>
      <c r="Q250" s="18" t="s">
        <v>855</v>
      </c>
      <c r="R250" s="18" t="s">
        <v>855</v>
      </c>
      <c r="S250" s="18" t="s">
        <v>855</v>
      </c>
      <c r="T250" s="18" t="s">
        <v>855</v>
      </c>
      <c r="U250" s="18" t="s">
        <v>855</v>
      </c>
      <c r="V250" s="18" t="s">
        <v>855</v>
      </c>
      <c r="W250" s="18" t="s">
        <v>855</v>
      </c>
    </row>
    <row r="251" spans="1:23" x14ac:dyDescent="0.4">
      <c r="A251" s="18" t="s">
        <v>2445</v>
      </c>
      <c r="B251" s="18" t="s">
        <v>2276</v>
      </c>
      <c r="C251" s="18" t="s">
        <v>2277</v>
      </c>
      <c r="D251" s="18" t="s">
        <v>855</v>
      </c>
      <c r="E251" s="18" t="s">
        <v>855</v>
      </c>
      <c r="F251" s="18" t="s">
        <v>855</v>
      </c>
      <c r="G251" s="18" t="s">
        <v>855</v>
      </c>
      <c r="H251" s="18" t="s">
        <v>855</v>
      </c>
      <c r="I251" s="18" t="s">
        <v>855</v>
      </c>
      <c r="J251" s="18" t="s">
        <v>855</v>
      </c>
      <c r="K251" s="18" t="s">
        <v>855</v>
      </c>
      <c r="L251" s="18" t="s">
        <v>855</v>
      </c>
      <c r="M251" s="18" t="s">
        <v>855</v>
      </c>
      <c r="N251" s="18" t="s">
        <v>855</v>
      </c>
      <c r="O251" s="18" t="s">
        <v>855</v>
      </c>
      <c r="P251" s="18" t="s">
        <v>855</v>
      </c>
      <c r="Q251" s="18" t="s">
        <v>855</v>
      </c>
      <c r="R251" s="18" t="s">
        <v>855</v>
      </c>
      <c r="S251" s="18" t="s">
        <v>855</v>
      </c>
      <c r="T251" s="18" t="s">
        <v>855</v>
      </c>
      <c r="U251" s="18" t="s">
        <v>855</v>
      </c>
      <c r="V251" s="18" t="s">
        <v>855</v>
      </c>
      <c r="W251" s="18" t="s">
        <v>855</v>
      </c>
    </row>
    <row r="252" spans="1:23" x14ac:dyDescent="0.4">
      <c r="A252" s="18" t="s">
        <v>2445</v>
      </c>
      <c r="B252" s="18" t="s">
        <v>2278</v>
      </c>
      <c r="C252" s="18" t="s">
        <v>2279</v>
      </c>
      <c r="D252" s="18" t="s">
        <v>855</v>
      </c>
      <c r="E252" s="18" t="s">
        <v>855</v>
      </c>
      <c r="F252" s="18" t="s">
        <v>855</v>
      </c>
      <c r="G252" s="18" t="s">
        <v>855</v>
      </c>
      <c r="H252" s="18" t="s">
        <v>855</v>
      </c>
      <c r="I252" s="18" t="s">
        <v>855</v>
      </c>
      <c r="J252" s="18" t="s">
        <v>855</v>
      </c>
      <c r="K252" s="18" t="s">
        <v>855</v>
      </c>
      <c r="L252" s="18" t="s">
        <v>855</v>
      </c>
      <c r="M252" s="18" t="s">
        <v>855</v>
      </c>
      <c r="N252" s="18" t="s">
        <v>855</v>
      </c>
      <c r="O252" s="18" t="s">
        <v>855</v>
      </c>
      <c r="P252" s="18" t="s">
        <v>855</v>
      </c>
      <c r="Q252" s="18" t="s">
        <v>855</v>
      </c>
      <c r="R252" s="18" t="s">
        <v>855</v>
      </c>
      <c r="S252" s="18" t="s">
        <v>855</v>
      </c>
      <c r="T252" s="18" t="s">
        <v>855</v>
      </c>
      <c r="U252" s="18" t="s">
        <v>855</v>
      </c>
      <c r="V252" s="18" t="s">
        <v>855</v>
      </c>
      <c r="W252" s="18" t="s">
        <v>855</v>
      </c>
    </row>
    <row r="253" spans="1:23" x14ac:dyDescent="0.4">
      <c r="A253" s="18" t="s">
        <v>2445</v>
      </c>
      <c r="B253" s="18" t="s">
        <v>2280</v>
      </c>
      <c r="C253" s="18" t="s">
        <v>2281</v>
      </c>
      <c r="D253" s="18" t="s">
        <v>855</v>
      </c>
      <c r="E253" s="18" t="s">
        <v>855</v>
      </c>
      <c r="F253" s="18" t="s">
        <v>855</v>
      </c>
      <c r="G253" s="18" t="s">
        <v>855</v>
      </c>
      <c r="H253" s="18" t="s">
        <v>855</v>
      </c>
      <c r="I253" s="18" t="s">
        <v>855</v>
      </c>
      <c r="J253" s="18" t="s">
        <v>855</v>
      </c>
      <c r="K253" s="18" t="s">
        <v>855</v>
      </c>
      <c r="L253" s="18" t="s">
        <v>855</v>
      </c>
      <c r="M253" s="18" t="s">
        <v>855</v>
      </c>
      <c r="N253" s="18" t="s">
        <v>855</v>
      </c>
      <c r="O253" s="18" t="s">
        <v>855</v>
      </c>
      <c r="P253" s="18" t="s">
        <v>855</v>
      </c>
      <c r="Q253" s="18" t="s">
        <v>855</v>
      </c>
      <c r="R253" s="18" t="s">
        <v>855</v>
      </c>
      <c r="S253" s="18" t="s">
        <v>855</v>
      </c>
      <c r="T253" s="18" t="s">
        <v>855</v>
      </c>
      <c r="U253" s="18" t="s">
        <v>855</v>
      </c>
      <c r="V253" s="18" t="s">
        <v>855</v>
      </c>
      <c r="W253" s="18" t="s">
        <v>855</v>
      </c>
    </row>
    <row r="254" spans="1:23" x14ac:dyDescent="0.4">
      <c r="A254" s="18" t="s">
        <v>2445</v>
      </c>
      <c r="B254" s="18" t="s">
        <v>2282</v>
      </c>
      <c r="C254" s="18" t="s">
        <v>2283</v>
      </c>
      <c r="D254" s="18" t="s">
        <v>855</v>
      </c>
      <c r="E254" s="18" t="s">
        <v>855</v>
      </c>
      <c r="F254" s="18" t="s">
        <v>855</v>
      </c>
      <c r="G254" s="18" t="s">
        <v>855</v>
      </c>
      <c r="H254" s="18" t="s">
        <v>855</v>
      </c>
      <c r="I254" s="18" t="s">
        <v>855</v>
      </c>
      <c r="J254" s="18" t="s">
        <v>855</v>
      </c>
      <c r="K254" s="18" t="s">
        <v>855</v>
      </c>
      <c r="L254" s="18" t="s">
        <v>855</v>
      </c>
      <c r="M254" s="18" t="s">
        <v>855</v>
      </c>
      <c r="N254" s="18" t="s">
        <v>855</v>
      </c>
      <c r="O254" s="18" t="s">
        <v>855</v>
      </c>
      <c r="P254" s="18" t="s">
        <v>855</v>
      </c>
      <c r="Q254" s="18" t="s">
        <v>855</v>
      </c>
      <c r="R254" s="18" t="s">
        <v>855</v>
      </c>
      <c r="S254" s="18" t="s">
        <v>855</v>
      </c>
      <c r="T254" s="18" t="s">
        <v>855</v>
      </c>
      <c r="U254" s="18" t="s">
        <v>855</v>
      </c>
      <c r="V254" s="18" t="s">
        <v>855</v>
      </c>
      <c r="W254" s="18" t="s">
        <v>855</v>
      </c>
    </row>
    <row r="255" spans="1:23" x14ac:dyDescent="0.4">
      <c r="A255" s="18" t="s">
        <v>2445</v>
      </c>
      <c r="B255" s="18" t="s">
        <v>2284</v>
      </c>
      <c r="C255" s="18" t="s">
        <v>2285</v>
      </c>
      <c r="D255" s="18" t="s">
        <v>855</v>
      </c>
      <c r="E255" s="18" t="s">
        <v>855</v>
      </c>
      <c r="F255" s="18" t="s">
        <v>855</v>
      </c>
      <c r="G255" s="18" t="s">
        <v>855</v>
      </c>
      <c r="H255" s="18" t="s">
        <v>855</v>
      </c>
      <c r="I255" s="18" t="s">
        <v>855</v>
      </c>
      <c r="J255" s="18" t="s">
        <v>855</v>
      </c>
      <c r="K255" s="18" t="s">
        <v>855</v>
      </c>
      <c r="L255" s="18" t="s">
        <v>855</v>
      </c>
      <c r="M255" s="18" t="s">
        <v>855</v>
      </c>
      <c r="N255" s="18" t="s">
        <v>855</v>
      </c>
      <c r="O255" s="18" t="s">
        <v>855</v>
      </c>
      <c r="P255" s="18" t="s">
        <v>855</v>
      </c>
      <c r="Q255" s="18" t="s">
        <v>855</v>
      </c>
      <c r="R255" s="18" t="s">
        <v>855</v>
      </c>
      <c r="S255" s="18" t="s">
        <v>855</v>
      </c>
      <c r="T255" s="18" t="s">
        <v>855</v>
      </c>
      <c r="U255" s="18" t="s">
        <v>855</v>
      </c>
      <c r="V255" s="18" t="s">
        <v>855</v>
      </c>
      <c r="W255" s="18" t="s">
        <v>855</v>
      </c>
    </row>
    <row r="256" spans="1:23" x14ac:dyDescent="0.4">
      <c r="A256" s="18" t="s">
        <v>2445</v>
      </c>
      <c r="B256" s="18" t="s">
        <v>2286</v>
      </c>
      <c r="C256" s="18" t="s">
        <v>2287</v>
      </c>
      <c r="D256" s="18" t="s">
        <v>855</v>
      </c>
      <c r="E256" s="18" t="s">
        <v>855</v>
      </c>
      <c r="F256" s="18" t="s">
        <v>855</v>
      </c>
      <c r="G256" s="18" t="s">
        <v>855</v>
      </c>
      <c r="H256" s="18" t="s">
        <v>855</v>
      </c>
      <c r="I256" s="18" t="s">
        <v>855</v>
      </c>
      <c r="J256" s="18" t="s">
        <v>855</v>
      </c>
      <c r="K256" s="18" t="s">
        <v>855</v>
      </c>
      <c r="L256" s="18" t="s">
        <v>855</v>
      </c>
      <c r="M256" s="18" t="s">
        <v>855</v>
      </c>
      <c r="N256" s="18" t="s">
        <v>855</v>
      </c>
      <c r="O256" s="18" t="s">
        <v>855</v>
      </c>
      <c r="P256" s="18" t="s">
        <v>855</v>
      </c>
      <c r="Q256" s="18" t="s">
        <v>855</v>
      </c>
      <c r="R256" s="18" t="s">
        <v>855</v>
      </c>
      <c r="S256" s="18" t="s">
        <v>855</v>
      </c>
      <c r="T256" s="18" t="s">
        <v>855</v>
      </c>
      <c r="U256" s="18" t="s">
        <v>855</v>
      </c>
      <c r="V256" s="18" t="s">
        <v>855</v>
      </c>
      <c r="W256" s="18" t="s">
        <v>855</v>
      </c>
    </row>
    <row r="257" spans="1:23" x14ac:dyDescent="0.4">
      <c r="A257" s="18" t="s">
        <v>2445</v>
      </c>
      <c r="B257" s="18" t="s">
        <v>2288</v>
      </c>
      <c r="C257" s="18" t="s">
        <v>2289</v>
      </c>
      <c r="D257" s="18" t="s">
        <v>855</v>
      </c>
      <c r="E257" s="18" t="s">
        <v>855</v>
      </c>
      <c r="F257" s="18" t="s">
        <v>855</v>
      </c>
      <c r="G257" s="18" t="s">
        <v>855</v>
      </c>
      <c r="H257" s="18" t="s">
        <v>855</v>
      </c>
      <c r="I257" s="18" t="s">
        <v>855</v>
      </c>
      <c r="J257" s="18" t="s">
        <v>855</v>
      </c>
      <c r="K257" s="18" t="s">
        <v>855</v>
      </c>
      <c r="L257" s="18" t="s">
        <v>855</v>
      </c>
      <c r="M257" s="18" t="s">
        <v>855</v>
      </c>
      <c r="N257" s="18" t="s">
        <v>855</v>
      </c>
      <c r="O257" s="18" t="s">
        <v>855</v>
      </c>
      <c r="P257" s="18" t="s">
        <v>855</v>
      </c>
      <c r="Q257" s="18" t="s">
        <v>855</v>
      </c>
      <c r="R257" s="18" t="s">
        <v>855</v>
      </c>
      <c r="S257" s="18" t="s">
        <v>855</v>
      </c>
      <c r="T257" s="18" t="s">
        <v>855</v>
      </c>
      <c r="U257" s="18" t="s">
        <v>855</v>
      </c>
      <c r="V257" s="18" t="s">
        <v>855</v>
      </c>
      <c r="W257" s="18" t="s">
        <v>855</v>
      </c>
    </row>
    <row r="258" spans="1:23" x14ac:dyDescent="0.4">
      <c r="A258" s="18" t="s">
        <v>2445</v>
      </c>
      <c r="B258" s="18" t="s">
        <v>2290</v>
      </c>
      <c r="C258" s="18" t="s">
        <v>2291</v>
      </c>
      <c r="D258" s="18" t="s">
        <v>855</v>
      </c>
      <c r="E258" s="18" t="s">
        <v>855</v>
      </c>
      <c r="F258" s="18" t="s">
        <v>855</v>
      </c>
      <c r="G258" s="18" t="s">
        <v>855</v>
      </c>
      <c r="H258" s="18" t="s">
        <v>855</v>
      </c>
      <c r="I258" s="18" t="s">
        <v>855</v>
      </c>
      <c r="J258" s="18" t="s">
        <v>855</v>
      </c>
      <c r="K258" s="18" t="s">
        <v>855</v>
      </c>
      <c r="L258" s="18" t="s">
        <v>855</v>
      </c>
      <c r="M258" s="18" t="s">
        <v>855</v>
      </c>
      <c r="N258" s="18" t="s">
        <v>855</v>
      </c>
      <c r="O258" s="18" t="s">
        <v>855</v>
      </c>
      <c r="P258" s="18" t="s">
        <v>855</v>
      </c>
      <c r="Q258" s="18" t="s">
        <v>855</v>
      </c>
      <c r="R258" s="18" t="s">
        <v>855</v>
      </c>
      <c r="S258" s="18" t="s">
        <v>855</v>
      </c>
      <c r="T258" s="18" t="s">
        <v>855</v>
      </c>
      <c r="U258" s="18" t="s">
        <v>855</v>
      </c>
      <c r="V258" s="18" t="s">
        <v>855</v>
      </c>
      <c r="W258" s="18" t="s">
        <v>855</v>
      </c>
    </row>
    <row r="259" spans="1:23" x14ac:dyDescent="0.4">
      <c r="A259" s="18" t="s">
        <v>2445</v>
      </c>
      <c r="B259" s="18" t="s">
        <v>2292</v>
      </c>
      <c r="C259" s="18" t="s">
        <v>2293</v>
      </c>
      <c r="D259" s="18" t="s">
        <v>855</v>
      </c>
      <c r="E259" s="18" t="s">
        <v>855</v>
      </c>
      <c r="F259" s="18" t="s">
        <v>855</v>
      </c>
      <c r="G259" s="18" t="s">
        <v>855</v>
      </c>
      <c r="H259" s="18" t="s">
        <v>855</v>
      </c>
      <c r="I259" s="18" t="s">
        <v>855</v>
      </c>
      <c r="J259" s="18" t="s">
        <v>855</v>
      </c>
      <c r="K259" s="18" t="s">
        <v>855</v>
      </c>
      <c r="L259" s="18" t="s">
        <v>855</v>
      </c>
      <c r="M259" s="18" t="s">
        <v>855</v>
      </c>
      <c r="N259" s="18" t="s">
        <v>855</v>
      </c>
      <c r="O259" s="18" t="s">
        <v>855</v>
      </c>
      <c r="P259" s="18" t="s">
        <v>855</v>
      </c>
      <c r="Q259" s="18" t="s">
        <v>855</v>
      </c>
      <c r="R259" s="18" t="s">
        <v>855</v>
      </c>
      <c r="S259" s="18" t="s">
        <v>855</v>
      </c>
      <c r="T259" s="18" t="s">
        <v>855</v>
      </c>
      <c r="U259" s="18" t="s">
        <v>855</v>
      </c>
      <c r="V259" s="18" t="s">
        <v>855</v>
      </c>
      <c r="W259" s="18" t="s">
        <v>855</v>
      </c>
    </row>
    <row r="260" spans="1:23" x14ac:dyDescent="0.4">
      <c r="A260" s="18" t="s">
        <v>2445</v>
      </c>
      <c r="B260" s="18" t="s">
        <v>2294</v>
      </c>
      <c r="C260" s="18" t="s">
        <v>2295</v>
      </c>
      <c r="D260" s="18" t="s">
        <v>855</v>
      </c>
      <c r="E260" s="18" t="s">
        <v>855</v>
      </c>
      <c r="F260" s="18" t="s">
        <v>855</v>
      </c>
      <c r="G260" s="18" t="s">
        <v>855</v>
      </c>
      <c r="H260" s="18" t="s">
        <v>855</v>
      </c>
      <c r="I260" s="18" t="s">
        <v>855</v>
      </c>
      <c r="J260" s="18" t="s">
        <v>855</v>
      </c>
      <c r="K260" s="18" t="s">
        <v>855</v>
      </c>
      <c r="L260" s="18" t="s">
        <v>855</v>
      </c>
      <c r="M260" s="18" t="s">
        <v>855</v>
      </c>
      <c r="N260" s="18" t="s">
        <v>855</v>
      </c>
      <c r="O260" s="18" t="s">
        <v>855</v>
      </c>
      <c r="P260" s="18" t="s">
        <v>855</v>
      </c>
      <c r="Q260" s="18" t="s">
        <v>855</v>
      </c>
      <c r="R260" s="18" t="s">
        <v>855</v>
      </c>
      <c r="S260" s="18" t="s">
        <v>855</v>
      </c>
      <c r="T260" s="18" t="s">
        <v>855</v>
      </c>
      <c r="U260" s="18" t="s">
        <v>855</v>
      </c>
      <c r="V260" s="18" t="s">
        <v>855</v>
      </c>
      <c r="W260" s="18" t="s">
        <v>855</v>
      </c>
    </row>
    <row r="261" spans="1:23" x14ac:dyDescent="0.4">
      <c r="A261" s="18" t="s">
        <v>2445</v>
      </c>
      <c r="B261" s="18" t="s">
        <v>2296</v>
      </c>
      <c r="C261" s="18" t="s">
        <v>2297</v>
      </c>
      <c r="D261" s="18" t="s">
        <v>855</v>
      </c>
      <c r="E261" s="18" t="s">
        <v>855</v>
      </c>
      <c r="F261" s="18" t="s">
        <v>855</v>
      </c>
      <c r="G261" s="18" t="s">
        <v>855</v>
      </c>
      <c r="H261" s="18" t="s">
        <v>855</v>
      </c>
      <c r="I261" s="18" t="s">
        <v>855</v>
      </c>
      <c r="J261" s="18" t="s">
        <v>855</v>
      </c>
      <c r="K261" s="18" t="s">
        <v>855</v>
      </c>
      <c r="L261" s="18" t="s">
        <v>855</v>
      </c>
      <c r="M261" s="18" t="s">
        <v>855</v>
      </c>
      <c r="N261" s="18" t="s">
        <v>855</v>
      </c>
      <c r="O261" s="18" t="s">
        <v>855</v>
      </c>
      <c r="P261" s="18" t="s">
        <v>855</v>
      </c>
      <c r="Q261" s="18" t="s">
        <v>855</v>
      </c>
      <c r="R261" s="18" t="s">
        <v>855</v>
      </c>
      <c r="S261" s="18" t="s">
        <v>855</v>
      </c>
      <c r="T261" s="18" t="s">
        <v>855</v>
      </c>
      <c r="U261" s="18" t="s">
        <v>855</v>
      </c>
      <c r="V261" s="18" t="s">
        <v>855</v>
      </c>
      <c r="W261" s="18" t="s">
        <v>855</v>
      </c>
    </row>
    <row r="262" spans="1:23" x14ac:dyDescent="0.4">
      <c r="A262" s="18" t="s">
        <v>2445</v>
      </c>
      <c r="B262" s="18" t="s">
        <v>2298</v>
      </c>
      <c r="C262" s="18" t="s">
        <v>2299</v>
      </c>
      <c r="D262" s="18" t="s">
        <v>855</v>
      </c>
      <c r="E262" s="18" t="s">
        <v>855</v>
      </c>
      <c r="F262" s="18" t="s">
        <v>855</v>
      </c>
      <c r="G262" s="18" t="s">
        <v>855</v>
      </c>
      <c r="H262" s="18" t="s">
        <v>855</v>
      </c>
      <c r="I262" s="18" t="s">
        <v>855</v>
      </c>
      <c r="J262" s="18" t="s">
        <v>855</v>
      </c>
      <c r="K262" s="18" t="s">
        <v>855</v>
      </c>
      <c r="L262" s="18" t="s">
        <v>855</v>
      </c>
      <c r="M262" s="18" t="s">
        <v>855</v>
      </c>
      <c r="N262" s="18" t="s">
        <v>855</v>
      </c>
      <c r="O262" s="18" t="s">
        <v>855</v>
      </c>
      <c r="P262" s="18" t="s">
        <v>855</v>
      </c>
      <c r="Q262" s="18" t="s">
        <v>855</v>
      </c>
      <c r="R262" s="18" t="s">
        <v>855</v>
      </c>
      <c r="S262" s="18" t="s">
        <v>855</v>
      </c>
      <c r="T262" s="18" t="s">
        <v>855</v>
      </c>
      <c r="U262" s="18" t="s">
        <v>855</v>
      </c>
      <c r="V262" s="18" t="s">
        <v>855</v>
      </c>
      <c r="W262" s="18" t="s">
        <v>855</v>
      </c>
    </row>
    <row r="263" spans="1:23" x14ac:dyDescent="0.4">
      <c r="A263" s="18" t="s">
        <v>2445</v>
      </c>
      <c r="B263" s="18" t="s">
        <v>2300</v>
      </c>
      <c r="C263" s="18" t="s">
        <v>2301</v>
      </c>
      <c r="D263" s="18" t="s">
        <v>855</v>
      </c>
      <c r="E263" s="18" t="s">
        <v>855</v>
      </c>
      <c r="F263" s="18" t="s">
        <v>855</v>
      </c>
      <c r="G263" s="18" t="s">
        <v>855</v>
      </c>
      <c r="H263" s="18" t="s">
        <v>855</v>
      </c>
      <c r="I263" s="18" t="s">
        <v>855</v>
      </c>
      <c r="J263" s="18" t="s">
        <v>855</v>
      </c>
      <c r="K263" s="18" t="s">
        <v>855</v>
      </c>
      <c r="L263" s="18" t="s">
        <v>855</v>
      </c>
      <c r="M263" s="18" t="s">
        <v>855</v>
      </c>
      <c r="N263" s="18" t="s">
        <v>855</v>
      </c>
      <c r="O263" s="18" t="s">
        <v>855</v>
      </c>
      <c r="P263" s="18" t="s">
        <v>855</v>
      </c>
      <c r="Q263" s="18" t="s">
        <v>855</v>
      </c>
      <c r="R263" s="18" t="s">
        <v>855</v>
      </c>
      <c r="S263" s="18" t="s">
        <v>855</v>
      </c>
      <c r="T263" s="18" t="s">
        <v>855</v>
      </c>
      <c r="U263" s="18" t="s">
        <v>855</v>
      </c>
      <c r="V263" s="18" t="s">
        <v>855</v>
      </c>
      <c r="W263" s="18" t="s">
        <v>855</v>
      </c>
    </row>
    <row r="264" spans="1:23" x14ac:dyDescent="0.4">
      <c r="A264" s="18" t="s">
        <v>2445</v>
      </c>
      <c r="B264" s="18" t="s">
        <v>2302</v>
      </c>
      <c r="C264" s="18" t="s">
        <v>2303</v>
      </c>
      <c r="D264" s="18" t="s">
        <v>855</v>
      </c>
      <c r="E264" s="18" t="s">
        <v>855</v>
      </c>
      <c r="F264" s="18" t="s">
        <v>855</v>
      </c>
      <c r="G264" s="18" t="s">
        <v>855</v>
      </c>
      <c r="H264" s="18" t="s">
        <v>855</v>
      </c>
      <c r="I264" s="18" t="s">
        <v>855</v>
      </c>
      <c r="J264" s="18" t="s">
        <v>855</v>
      </c>
      <c r="K264" s="18" t="s">
        <v>855</v>
      </c>
      <c r="L264" s="18" t="s">
        <v>855</v>
      </c>
      <c r="M264" s="18" t="s">
        <v>855</v>
      </c>
      <c r="N264" s="18" t="s">
        <v>855</v>
      </c>
      <c r="O264" s="18" t="s">
        <v>855</v>
      </c>
      <c r="P264" s="18" t="s">
        <v>855</v>
      </c>
      <c r="Q264" s="18" t="s">
        <v>855</v>
      </c>
      <c r="R264" s="18" t="s">
        <v>855</v>
      </c>
      <c r="S264" s="18" t="s">
        <v>855</v>
      </c>
      <c r="T264" s="18" t="s">
        <v>855</v>
      </c>
      <c r="U264" s="18" t="s">
        <v>855</v>
      </c>
      <c r="V264" s="18" t="s">
        <v>855</v>
      </c>
      <c r="W264" s="18" t="s">
        <v>855</v>
      </c>
    </row>
    <row r="265" spans="1:23" x14ac:dyDescent="0.4">
      <c r="A265" s="18" t="s">
        <v>2445</v>
      </c>
      <c r="B265" s="18" t="s">
        <v>2304</v>
      </c>
      <c r="C265" s="18" t="s">
        <v>2305</v>
      </c>
      <c r="D265" s="18" t="s">
        <v>855</v>
      </c>
      <c r="E265" s="18" t="s">
        <v>855</v>
      </c>
      <c r="F265" s="18" t="s">
        <v>855</v>
      </c>
      <c r="G265" s="18" t="s">
        <v>855</v>
      </c>
      <c r="H265" s="18" t="s">
        <v>855</v>
      </c>
      <c r="I265" s="18" t="s">
        <v>855</v>
      </c>
      <c r="J265" s="18" t="s">
        <v>855</v>
      </c>
      <c r="K265" s="18" t="s">
        <v>855</v>
      </c>
      <c r="L265" s="18" t="s">
        <v>855</v>
      </c>
      <c r="M265" s="18" t="s">
        <v>855</v>
      </c>
      <c r="N265" s="18" t="s">
        <v>855</v>
      </c>
      <c r="O265" s="18" t="s">
        <v>855</v>
      </c>
      <c r="P265" s="18" t="s">
        <v>855</v>
      </c>
      <c r="Q265" s="18" t="s">
        <v>855</v>
      </c>
      <c r="R265" s="18" t="s">
        <v>855</v>
      </c>
      <c r="S265" s="18" t="s">
        <v>855</v>
      </c>
      <c r="T265" s="18" t="s">
        <v>855</v>
      </c>
      <c r="U265" s="18" t="s">
        <v>855</v>
      </c>
      <c r="V265" s="18" t="s">
        <v>855</v>
      </c>
      <c r="W265" s="18" t="s">
        <v>855</v>
      </c>
    </row>
    <row r="266" spans="1:23" x14ac:dyDescent="0.4">
      <c r="A266" s="18" t="s">
        <v>2445</v>
      </c>
      <c r="B266" s="18" t="s">
        <v>2306</v>
      </c>
      <c r="C266" s="18" t="s">
        <v>2307</v>
      </c>
      <c r="D266" s="18" t="s">
        <v>855</v>
      </c>
      <c r="E266" s="18" t="s">
        <v>855</v>
      </c>
      <c r="F266" s="18" t="s">
        <v>855</v>
      </c>
      <c r="G266" s="18" t="s">
        <v>855</v>
      </c>
      <c r="H266" s="18" t="s">
        <v>855</v>
      </c>
      <c r="I266" s="18" t="s">
        <v>855</v>
      </c>
      <c r="J266" s="18" t="s">
        <v>855</v>
      </c>
      <c r="K266" s="18" t="s">
        <v>855</v>
      </c>
      <c r="L266" s="18" t="s">
        <v>855</v>
      </c>
      <c r="M266" s="18" t="s">
        <v>855</v>
      </c>
      <c r="N266" s="18" t="s">
        <v>855</v>
      </c>
      <c r="O266" s="18" t="s">
        <v>855</v>
      </c>
      <c r="P266" s="18" t="s">
        <v>855</v>
      </c>
      <c r="Q266" s="18" t="s">
        <v>855</v>
      </c>
      <c r="R266" s="18" t="s">
        <v>855</v>
      </c>
      <c r="S266" s="18" t="s">
        <v>855</v>
      </c>
      <c r="T266" s="18" t="s">
        <v>855</v>
      </c>
      <c r="U266" s="18" t="s">
        <v>855</v>
      </c>
      <c r="V266" s="18" t="s">
        <v>855</v>
      </c>
      <c r="W266" s="18" t="s">
        <v>855</v>
      </c>
    </row>
    <row r="267" spans="1:23" x14ac:dyDescent="0.4">
      <c r="A267" s="18" t="s">
        <v>2445</v>
      </c>
      <c r="B267" s="18" t="s">
        <v>2308</v>
      </c>
      <c r="C267" s="18" t="s">
        <v>2309</v>
      </c>
      <c r="D267" s="18" t="s">
        <v>855</v>
      </c>
      <c r="E267" s="18" t="s">
        <v>855</v>
      </c>
      <c r="F267" s="18" t="s">
        <v>855</v>
      </c>
      <c r="G267" s="18" t="s">
        <v>855</v>
      </c>
      <c r="H267" s="18" t="s">
        <v>855</v>
      </c>
      <c r="I267" s="18" t="s">
        <v>855</v>
      </c>
      <c r="J267" s="18" t="s">
        <v>855</v>
      </c>
      <c r="K267" s="18" t="s">
        <v>855</v>
      </c>
      <c r="L267" s="18" t="s">
        <v>855</v>
      </c>
      <c r="M267" s="18" t="s">
        <v>855</v>
      </c>
      <c r="N267" s="18" t="s">
        <v>855</v>
      </c>
      <c r="O267" s="18" t="s">
        <v>855</v>
      </c>
      <c r="P267" s="18" t="s">
        <v>855</v>
      </c>
      <c r="Q267" s="18" t="s">
        <v>855</v>
      </c>
      <c r="R267" s="18" t="s">
        <v>855</v>
      </c>
      <c r="S267" s="18" t="s">
        <v>855</v>
      </c>
      <c r="T267" s="18" t="s">
        <v>855</v>
      </c>
      <c r="U267" s="18" t="s">
        <v>855</v>
      </c>
      <c r="V267" s="18" t="s">
        <v>855</v>
      </c>
      <c r="W267" s="18" t="s">
        <v>855</v>
      </c>
    </row>
    <row r="268" spans="1:23" x14ac:dyDescent="0.4">
      <c r="A268" s="18" t="s">
        <v>2445</v>
      </c>
      <c r="B268" s="18" t="s">
        <v>2310</v>
      </c>
      <c r="C268" s="18" t="s">
        <v>2311</v>
      </c>
      <c r="D268" s="18" t="s">
        <v>855</v>
      </c>
      <c r="E268" s="18" t="s">
        <v>855</v>
      </c>
      <c r="F268" s="18" t="s">
        <v>855</v>
      </c>
      <c r="G268" s="18" t="s">
        <v>855</v>
      </c>
      <c r="H268" s="18" t="s">
        <v>855</v>
      </c>
      <c r="I268" s="18" t="s">
        <v>855</v>
      </c>
      <c r="J268" s="18" t="s">
        <v>855</v>
      </c>
      <c r="K268" s="18" t="s">
        <v>855</v>
      </c>
      <c r="L268" s="18" t="s">
        <v>855</v>
      </c>
      <c r="M268" s="18" t="s">
        <v>855</v>
      </c>
      <c r="N268" s="18" t="s">
        <v>855</v>
      </c>
      <c r="O268" s="18" t="s">
        <v>855</v>
      </c>
      <c r="P268" s="18" t="s">
        <v>855</v>
      </c>
      <c r="Q268" s="18" t="s">
        <v>855</v>
      </c>
      <c r="R268" s="18" t="s">
        <v>855</v>
      </c>
      <c r="S268" s="18" t="s">
        <v>855</v>
      </c>
      <c r="T268" s="18" t="s">
        <v>855</v>
      </c>
      <c r="U268" s="18" t="s">
        <v>855</v>
      </c>
      <c r="V268" s="18" t="s">
        <v>855</v>
      </c>
      <c r="W268" s="18" t="s">
        <v>855</v>
      </c>
    </row>
    <row r="269" spans="1:23" x14ac:dyDescent="0.4">
      <c r="A269" s="18" t="s">
        <v>2445</v>
      </c>
      <c r="B269" s="18" t="s">
        <v>2312</v>
      </c>
      <c r="C269" s="18" t="s">
        <v>2313</v>
      </c>
      <c r="D269" s="18" t="s">
        <v>855</v>
      </c>
      <c r="E269" s="18" t="s">
        <v>855</v>
      </c>
      <c r="F269" s="18" t="s">
        <v>855</v>
      </c>
      <c r="G269" s="18" t="s">
        <v>855</v>
      </c>
      <c r="H269" s="18" t="s">
        <v>855</v>
      </c>
      <c r="I269" s="18" t="s">
        <v>855</v>
      </c>
      <c r="J269" s="18" t="s">
        <v>855</v>
      </c>
      <c r="K269" s="18" t="s">
        <v>855</v>
      </c>
      <c r="L269" s="18" t="s">
        <v>855</v>
      </c>
      <c r="M269" s="18" t="s">
        <v>855</v>
      </c>
      <c r="N269" s="18" t="s">
        <v>855</v>
      </c>
      <c r="O269" s="18" t="s">
        <v>855</v>
      </c>
      <c r="P269" s="18" t="s">
        <v>855</v>
      </c>
      <c r="Q269" s="18" t="s">
        <v>855</v>
      </c>
      <c r="R269" s="18" t="s">
        <v>855</v>
      </c>
      <c r="S269" s="18" t="s">
        <v>855</v>
      </c>
      <c r="T269" s="18" t="s">
        <v>855</v>
      </c>
      <c r="U269" s="18" t="s">
        <v>855</v>
      </c>
      <c r="V269" s="18" t="s">
        <v>855</v>
      </c>
      <c r="W269" s="18" t="s">
        <v>855</v>
      </c>
    </row>
    <row r="270" spans="1:23" x14ac:dyDescent="0.4">
      <c r="A270" s="18" t="s">
        <v>2445</v>
      </c>
      <c r="B270" s="18" t="s">
        <v>2314</v>
      </c>
      <c r="C270" s="18" t="s">
        <v>2315</v>
      </c>
      <c r="D270" s="18" t="s">
        <v>855</v>
      </c>
      <c r="E270" s="18" t="s">
        <v>855</v>
      </c>
      <c r="F270" s="18" t="s">
        <v>855</v>
      </c>
      <c r="G270" s="18" t="s">
        <v>855</v>
      </c>
      <c r="H270" s="18" t="s">
        <v>855</v>
      </c>
      <c r="I270" s="18" t="s">
        <v>855</v>
      </c>
      <c r="J270" s="18" t="s">
        <v>855</v>
      </c>
      <c r="K270" s="18" t="s">
        <v>855</v>
      </c>
      <c r="L270" s="18" t="s">
        <v>855</v>
      </c>
      <c r="M270" s="18" t="s">
        <v>855</v>
      </c>
      <c r="N270" s="18" t="s">
        <v>855</v>
      </c>
      <c r="O270" s="18" t="s">
        <v>855</v>
      </c>
      <c r="P270" s="18" t="s">
        <v>855</v>
      </c>
      <c r="Q270" s="18" t="s">
        <v>855</v>
      </c>
      <c r="R270" s="18" t="s">
        <v>855</v>
      </c>
      <c r="S270" s="18" t="s">
        <v>855</v>
      </c>
      <c r="T270" s="18" t="s">
        <v>855</v>
      </c>
      <c r="U270" s="18" t="s">
        <v>855</v>
      </c>
      <c r="V270" s="18" t="s">
        <v>855</v>
      </c>
      <c r="W270" s="18" t="s">
        <v>855</v>
      </c>
    </row>
    <row r="271" spans="1:23" x14ac:dyDescent="0.4">
      <c r="A271" s="18" t="s">
        <v>2445</v>
      </c>
      <c r="B271" s="18" t="s">
        <v>2316</v>
      </c>
      <c r="C271" s="18" t="s">
        <v>2317</v>
      </c>
      <c r="D271" s="18" t="s">
        <v>855</v>
      </c>
      <c r="E271" s="18" t="s">
        <v>855</v>
      </c>
      <c r="F271" s="18" t="s">
        <v>855</v>
      </c>
      <c r="G271" s="18" t="s">
        <v>855</v>
      </c>
      <c r="H271" s="18" t="s">
        <v>855</v>
      </c>
      <c r="I271" s="18" t="s">
        <v>855</v>
      </c>
      <c r="J271" s="18" t="s">
        <v>855</v>
      </c>
      <c r="K271" s="18" t="s">
        <v>855</v>
      </c>
      <c r="L271" s="18" t="s">
        <v>855</v>
      </c>
      <c r="M271" s="18" t="s">
        <v>855</v>
      </c>
      <c r="N271" s="18" t="s">
        <v>855</v>
      </c>
      <c r="O271" s="18" t="s">
        <v>855</v>
      </c>
      <c r="P271" s="18" t="s">
        <v>855</v>
      </c>
      <c r="Q271" s="18" t="s">
        <v>855</v>
      </c>
      <c r="R271" s="18" t="s">
        <v>855</v>
      </c>
      <c r="S271" s="18" t="s">
        <v>855</v>
      </c>
      <c r="T271" s="18" t="s">
        <v>855</v>
      </c>
      <c r="U271" s="18" t="s">
        <v>855</v>
      </c>
      <c r="V271" s="18" t="s">
        <v>855</v>
      </c>
      <c r="W271" s="18" t="s">
        <v>855</v>
      </c>
    </row>
    <row r="272" spans="1:23" x14ac:dyDescent="0.4">
      <c r="A272" s="18" t="s">
        <v>2445</v>
      </c>
      <c r="B272" s="18" t="s">
        <v>2318</v>
      </c>
      <c r="C272" s="18" t="s">
        <v>2319</v>
      </c>
      <c r="D272" s="18" t="s">
        <v>855</v>
      </c>
      <c r="E272" s="18" t="s">
        <v>855</v>
      </c>
      <c r="F272" s="18" t="s">
        <v>855</v>
      </c>
      <c r="G272" s="18" t="s">
        <v>855</v>
      </c>
      <c r="H272" s="18" t="s">
        <v>855</v>
      </c>
      <c r="I272" s="18" t="s">
        <v>855</v>
      </c>
      <c r="J272" s="18" t="s">
        <v>855</v>
      </c>
      <c r="K272" s="18" t="s">
        <v>855</v>
      </c>
      <c r="L272" s="18" t="s">
        <v>855</v>
      </c>
      <c r="M272" s="18" t="s">
        <v>855</v>
      </c>
      <c r="N272" s="18" t="s">
        <v>855</v>
      </c>
      <c r="O272" s="18" t="s">
        <v>855</v>
      </c>
      <c r="P272" s="18" t="s">
        <v>855</v>
      </c>
      <c r="Q272" s="18" t="s">
        <v>855</v>
      </c>
      <c r="R272" s="18" t="s">
        <v>855</v>
      </c>
      <c r="S272" s="18" t="s">
        <v>855</v>
      </c>
      <c r="T272" s="18" t="s">
        <v>855</v>
      </c>
      <c r="U272" s="18" t="s">
        <v>855</v>
      </c>
      <c r="V272" s="18" t="s">
        <v>855</v>
      </c>
      <c r="W272" s="18" t="s">
        <v>855</v>
      </c>
    </row>
    <row r="273" spans="1:23" x14ac:dyDescent="0.4">
      <c r="A273" s="18" t="s">
        <v>2445</v>
      </c>
      <c r="B273" s="18" t="s">
        <v>2320</v>
      </c>
      <c r="C273" s="18" t="s">
        <v>2321</v>
      </c>
      <c r="D273" s="18" t="s">
        <v>855</v>
      </c>
      <c r="E273" s="18" t="s">
        <v>855</v>
      </c>
      <c r="F273" s="18" t="s">
        <v>855</v>
      </c>
      <c r="G273" s="18" t="s">
        <v>855</v>
      </c>
      <c r="H273" s="18" t="s">
        <v>855</v>
      </c>
      <c r="I273" s="18" t="s">
        <v>855</v>
      </c>
      <c r="J273" s="18" t="s">
        <v>855</v>
      </c>
      <c r="K273" s="18" t="s">
        <v>855</v>
      </c>
      <c r="L273" s="18" t="s">
        <v>855</v>
      </c>
      <c r="M273" s="18" t="s">
        <v>855</v>
      </c>
      <c r="N273" s="18" t="s">
        <v>855</v>
      </c>
      <c r="O273" s="18" t="s">
        <v>855</v>
      </c>
      <c r="P273" s="18" t="s">
        <v>855</v>
      </c>
      <c r="Q273" s="18" t="s">
        <v>855</v>
      </c>
      <c r="R273" s="18" t="s">
        <v>855</v>
      </c>
      <c r="S273" s="18" t="s">
        <v>855</v>
      </c>
      <c r="T273" s="18" t="s">
        <v>855</v>
      </c>
      <c r="U273" s="18" t="s">
        <v>855</v>
      </c>
      <c r="V273" s="18" t="s">
        <v>855</v>
      </c>
      <c r="W273" s="18" t="s">
        <v>855</v>
      </c>
    </row>
    <row r="274" spans="1:23" x14ac:dyDescent="0.4">
      <c r="A274" s="18" t="s">
        <v>2445</v>
      </c>
      <c r="B274" s="18" t="s">
        <v>2322</v>
      </c>
      <c r="C274" s="18" t="s">
        <v>2323</v>
      </c>
      <c r="D274" s="18" t="s">
        <v>855</v>
      </c>
      <c r="E274" s="18" t="s">
        <v>855</v>
      </c>
      <c r="F274" s="18" t="s">
        <v>855</v>
      </c>
      <c r="G274" s="18" t="s">
        <v>855</v>
      </c>
      <c r="H274" s="18" t="s">
        <v>855</v>
      </c>
      <c r="I274" s="18" t="s">
        <v>855</v>
      </c>
      <c r="J274" s="18" t="s">
        <v>855</v>
      </c>
      <c r="K274" s="18" t="s">
        <v>855</v>
      </c>
      <c r="L274" s="18" t="s">
        <v>855</v>
      </c>
      <c r="M274" s="18" t="s">
        <v>855</v>
      </c>
      <c r="N274" s="18" t="s">
        <v>855</v>
      </c>
      <c r="O274" s="18" t="s">
        <v>855</v>
      </c>
      <c r="P274" s="18" t="s">
        <v>855</v>
      </c>
      <c r="Q274" s="18" t="s">
        <v>855</v>
      </c>
      <c r="R274" s="18" t="s">
        <v>855</v>
      </c>
      <c r="S274" s="18" t="s">
        <v>855</v>
      </c>
      <c r="T274" s="18" t="s">
        <v>855</v>
      </c>
      <c r="U274" s="18" t="s">
        <v>855</v>
      </c>
      <c r="V274" s="18" t="s">
        <v>855</v>
      </c>
      <c r="W274" s="18" t="s">
        <v>855</v>
      </c>
    </row>
    <row r="275" spans="1:23" x14ac:dyDescent="0.4">
      <c r="A275" s="18" t="s">
        <v>2445</v>
      </c>
      <c r="B275" s="18" t="s">
        <v>2324</v>
      </c>
      <c r="C275" s="18" t="s">
        <v>2325</v>
      </c>
      <c r="D275" s="18" t="s">
        <v>855</v>
      </c>
      <c r="E275" s="18" t="s">
        <v>855</v>
      </c>
      <c r="F275" s="18" t="s">
        <v>855</v>
      </c>
      <c r="G275" s="18" t="s">
        <v>855</v>
      </c>
      <c r="H275" s="18" t="s">
        <v>855</v>
      </c>
      <c r="I275" s="18" t="s">
        <v>855</v>
      </c>
      <c r="J275" s="18" t="s">
        <v>855</v>
      </c>
      <c r="K275" s="18" t="s">
        <v>855</v>
      </c>
      <c r="L275" s="18" t="s">
        <v>855</v>
      </c>
      <c r="M275" s="18" t="s">
        <v>855</v>
      </c>
      <c r="N275" s="18" t="s">
        <v>855</v>
      </c>
      <c r="O275" s="18" t="s">
        <v>855</v>
      </c>
      <c r="P275" s="18" t="s">
        <v>855</v>
      </c>
      <c r="Q275" s="18" t="s">
        <v>855</v>
      </c>
      <c r="R275" s="18" t="s">
        <v>855</v>
      </c>
      <c r="S275" s="18" t="s">
        <v>855</v>
      </c>
      <c r="T275" s="18" t="s">
        <v>855</v>
      </c>
      <c r="U275" s="18" t="s">
        <v>855</v>
      </c>
      <c r="V275" s="18" t="s">
        <v>855</v>
      </c>
      <c r="W275" s="18" t="s">
        <v>855</v>
      </c>
    </row>
    <row r="276" spans="1:23" x14ac:dyDescent="0.4">
      <c r="A276" s="18" t="s">
        <v>2445</v>
      </c>
      <c r="B276" s="18" t="s">
        <v>2326</v>
      </c>
      <c r="C276" s="18" t="s">
        <v>2327</v>
      </c>
      <c r="D276" s="18" t="s">
        <v>855</v>
      </c>
      <c r="E276" s="18" t="s">
        <v>855</v>
      </c>
      <c r="F276" s="18" t="s">
        <v>855</v>
      </c>
      <c r="G276" s="18" t="s">
        <v>855</v>
      </c>
      <c r="H276" s="18" t="s">
        <v>855</v>
      </c>
      <c r="I276" s="18" t="s">
        <v>855</v>
      </c>
      <c r="J276" s="18" t="s">
        <v>855</v>
      </c>
      <c r="K276" s="18" t="s">
        <v>855</v>
      </c>
      <c r="L276" s="18" t="s">
        <v>855</v>
      </c>
      <c r="M276" s="18" t="s">
        <v>855</v>
      </c>
      <c r="N276" s="18" t="s">
        <v>855</v>
      </c>
      <c r="O276" s="18" t="s">
        <v>855</v>
      </c>
      <c r="P276" s="18" t="s">
        <v>855</v>
      </c>
      <c r="Q276" s="18" t="s">
        <v>855</v>
      </c>
      <c r="R276" s="18" t="s">
        <v>855</v>
      </c>
      <c r="S276" s="18" t="s">
        <v>855</v>
      </c>
      <c r="T276" s="18" t="s">
        <v>855</v>
      </c>
      <c r="U276" s="18" t="s">
        <v>855</v>
      </c>
      <c r="V276" s="18" t="s">
        <v>855</v>
      </c>
      <c r="W276" s="18" t="s">
        <v>855</v>
      </c>
    </row>
    <row r="277" spans="1:23" x14ac:dyDescent="0.4">
      <c r="A277" s="18" t="s">
        <v>2445</v>
      </c>
      <c r="B277" s="18" t="s">
        <v>2328</v>
      </c>
      <c r="C277" s="18" t="s">
        <v>2329</v>
      </c>
      <c r="D277" s="18" t="s">
        <v>855</v>
      </c>
      <c r="E277" s="18" t="s">
        <v>855</v>
      </c>
      <c r="F277" s="18" t="s">
        <v>855</v>
      </c>
      <c r="G277" s="18" t="s">
        <v>855</v>
      </c>
      <c r="H277" s="18" t="s">
        <v>855</v>
      </c>
      <c r="I277" s="18" t="s">
        <v>855</v>
      </c>
      <c r="J277" s="18" t="s">
        <v>855</v>
      </c>
      <c r="K277" s="18" t="s">
        <v>855</v>
      </c>
      <c r="L277" s="18" t="s">
        <v>855</v>
      </c>
      <c r="M277" s="18" t="s">
        <v>855</v>
      </c>
      <c r="N277" s="18" t="s">
        <v>855</v>
      </c>
      <c r="O277" s="18" t="s">
        <v>855</v>
      </c>
      <c r="P277" s="18" t="s">
        <v>855</v>
      </c>
      <c r="Q277" s="18" t="s">
        <v>855</v>
      </c>
      <c r="R277" s="18" t="s">
        <v>855</v>
      </c>
      <c r="S277" s="18" t="s">
        <v>855</v>
      </c>
      <c r="T277" s="18" t="s">
        <v>855</v>
      </c>
      <c r="U277" s="18" t="s">
        <v>855</v>
      </c>
      <c r="V277" s="18" t="s">
        <v>855</v>
      </c>
      <c r="W277" s="18" t="s">
        <v>855</v>
      </c>
    </row>
    <row r="278" spans="1:23" x14ac:dyDescent="0.4">
      <c r="A278" s="18" t="s">
        <v>2445</v>
      </c>
      <c r="B278" s="18" t="s">
        <v>2330</v>
      </c>
      <c r="C278" s="18" t="s">
        <v>2331</v>
      </c>
      <c r="D278" s="18" t="s">
        <v>855</v>
      </c>
      <c r="E278" s="18" t="s">
        <v>855</v>
      </c>
      <c r="F278" s="18" t="s">
        <v>855</v>
      </c>
      <c r="G278" s="18" t="s">
        <v>855</v>
      </c>
      <c r="H278" s="18" t="s">
        <v>855</v>
      </c>
      <c r="I278" s="18" t="s">
        <v>855</v>
      </c>
      <c r="J278" s="18" t="s">
        <v>855</v>
      </c>
      <c r="K278" s="18" t="s">
        <v>855</v>
      </c>
      <c r="L278" s="18" t="s">
        <v>855</v>
      </c>
      <c r="M278" s="18" t="s">
        <v>855</v>
      </c>
      <c r="N278" s="18" t="s">
        <v>855</v>
      </c>
      <c r="O278" s="18" t="s">
        <v>855</v>
      </c>
      <c r="P278" s="18" t="s">
        <v>855</v>
      </c>
      <c r="Q278" s="18" t="s">
        <v>855</v>
      </c>
      <c r="R278" s="18" t="s">
        <v>855</v>
      </c>
      <c r="S278" s="18" t="s">
        <v>855</v>
      </c>
      <c r="T278" s="18" t="s">
        <v>855</v>
      </c>
      <c r="U278" s="18" t="s">
        <v>855</v>
      </c>
      <c r="V278" s="18" t="s">
        <v>855</v>
      </c>
      <c r="W278" s="18" t="s">
        <v>855</v>
      </c>
    </row>
    <row r="279" spans="1:23" x14ac:dyDescent="0.4">
      <c r="A279" s="18" t="s">
        <v>2445</v>
      </c>
      <c r="B279" s="18" t="s">
        <v>2332</v>
      </c>
      <c r="C279" s="18" t="s">
        <v>2333</v>
      </c>
      <c r="D279" s="18" t="s">
        <v>855</v>
      </c>
      <c r="E279" s="18" t="s">
        <v>855</v>
      </c>
      <c r="F279" s="18" t="s">
        <v>855</v>
      </c>
      <c r="G279" s="18" t="s">
        <v>855</v>
      </c>
      <c r="H279" s="18" t="s">
        <v>855</v>
      </c>
      <c r="I279" s="18" t="s">
        <v>855</v>
      </c>
      <c r="J279" s="18" t="s">
        <v>855</v>
      </c>
      <c r="K279" s="18" t="s">
        <v>855</v>
      </c>
      <c r="L279" s="18" t="s">
        <v>855</v>
      </c>
      <c r="M279" s="18" t="s">
        <v>855</v>
      </c>
      <c r="N279" s="18" t="s">
        <v>855</v>
      </c>
      <c r="O279" s="18" t="s">
        <v>855</v>
      </c>
      <c r="P279" s="18" t="s">
        <v>855</v>
      </c>
      <c r="Q279" s="18" t="s">
        <v>855</v>
      </c>
      <c r="R279" s="18" t="s">
        <v>855</v>
      </c>
      <c r="S279" s="18" t="s">
        <v>855</v>
      </c>
      <c r="T279" s="18" t="s">
        <v>855</v>
      </c>
      <c r="U279" s="18" t="s">
        <v>855</v>
      </c>
      <c r="V279" s="18" t="s">
        <v>855</v>
      </c>
      <c r="W279" s="18" t="s">
        <v>855</v>
      </c>
    </row>
    <row r="280" spans="1:23" x14ac:dyDescent="0.4">
      <c r="A280" s="18" t="s">
        <v>2445</v>
      </c>
      <c r="B280" s="18" t="s">
        <v>2334</v>
      </c>
      <c r="C280" s="18" t="s">
        <v>2335</v>
      </c>
      <c r="D280" s="18" t="s">
        <v>855</v>
      </c>
      <c r="E280" s="18" t="s">
        <v>855</v>
      </c>
      <c r="F280" s="18" t="s">
        <v>855</v>
      </c>
      <c r="G280" s="18" t="s">
        <v>855</v>
      </c>
      <c r="H280" s="18" t="s">
        <v>855</v>
      </c>
      <c r="I280" s="18" t="s">
        <v>855</v>
      </c>
      <c r="J280" s="18" t="s">
        <v>855</v>
      </c>
      <c r="K280" s="18" t="s">
        <v>855</v>
      </c>
      <c r="L280" s="18" t="s">
        <v>855</v>
      </c>
      <c r="M280" s="18" t="s">
        <v>855</v>
      </c>
      <c r="N280" s="18" t="s">
        <v>855</v>
      </c>
      <c r="O280" s="18" t="s">
        <v>855</v>
      </c>
      <c r="P280" s="18" t="s">
        <v>855</v>
      </c>
      <c r="Q280" s="18" t="s">
        <v>855</v>
      </c>
      <c r="R280" s="18" t="s">
        <v>855</v>
      </c>
      <c r="S280" s="18" t="s">
        <v>855</v>
      </c>
      <c r="T280" s="18" t="s">
        <v>855</v>
      </c>
      <c r="U280" s="18" t="s">
        <v>855</v>
      </c>
      <c r="V280" s="18" t="s">
        <v>855</v>
      </c>
      <c r="W280" s="18" t="s">
        <v>855</v>
      </c>
    </row>
    <row r="281" spans="1:23" x14ac:dyDescent="0.4">
      <c r="A281" s="18" t="s">
        <v>2445</v>
      </c>
      <c r="B281" s="18" t="s">
        <v>2336</v>
      </c>
      <c r="C281" s="18" t="s">
        <v>2337</v>
      </c>
      <c r="D281" s="18" t="s">
        <v>855</v>
      </c>
      <c r="E281" s="18" t="s">
        <v>855</v>
      </c>
      <c r="F281" s="18" t="s">
        <v>855</v>
      </c>
      <c r="G281" s="18" t="s">
        <v>855</v>
      </c>
      <c r="H281" s="18" t="s">
        <v>855</v>
      </c>
      <c r="I281" s="18" t="s">
        <v>855</v>
      </c>
      <c r="J281" s="18" t="s">
        <v>855</v>
      </c>
      <c r="K281" s="18" t="s">
        <v>855</v>
      </c>
      <c r="L281" s="18" t="s">
        <v>855</v>
      </c>
      <c r="M281" s="18" t="s">
        <v>855</v>
      </c>
      <c r="N281" s="18" t="s">
        <v>855</v>
      </c>
      <c r="O281" s="18" t="s">
        <v>855</v>
      </c>
      <c r="P281" s="18" t="s">
        <v>855</v>
      </c>
      <c r="Q281" s="18" t="s">
        <v>855</v>
      </c>
      <c r="R281" s="18" t="s">
        <v>855</v>
      </c>
      <c r="S281" s="18" t="s">
        <v>855</v>
      </c>
      <c r="T281" s="18" t="s">
        <v>855</v>
      </c>
      <c r="U281" s="18" t="s">
        <v>855</v>
      </c>
      <c r="V281" s="18" t="s">
        <v>855</v>
      </c>
      <c r="W281" s="18" t="s">
        <v>855</v>
      </c>
    </row>
    <row r="282" spans="1:23" x14ac:dyDescent="0.4">
      <c r="A282" s="18" t="s">
        <v>2445</v>
      </c>
      <c r="B282" s="18" t="s">
        <v>2338</v>
      </c>
      <c r="C282" s="18" t="s">
        <v>2339</v>
      </c>
      <c r="D282" s="18" t="s">
        <v>855</v>
      </c>
      <c r="E282" s="18" t="s">
        <v>855</v>
      </c>
      <c r="F282" s="18" t="s">
        <v>855</v>
      </c>
      <c r="G282" s="18" t="s">
        <v>855</v>
      </c>
      <c r="H282" s="18" t="s">
        <v>855</v>
      </c>
      <c r="I282" s="18" t="s">
        <v>855</v>
      </c>
      <c r="J282" s="18" t="s">
        <v>855</v>
      </c>
      <c r="K282" s="18" t="s">
        <v>855</v>
      </c>
      <c r="L282" s="18" t="s">
        <v>855</v>
      </c>
      <c r="M282" s="18" t="s">
        <v>855</v>
      </c>
      <c r="N282" s="18" t="s">
        <v>855</v>
      </c>
      <c r="O282" s="18" t="s">
        <v>855</v>
      </c>
      <c r="P282" s="18" t="s">
        <v>855</v>
      </c>
      <c r="Q282" s="18" t="s">
        <v>855</v>
      </c>
      <c r="R282" s="18" t="s">
        <v>855</v>
      </c>
      <c r="S282" s="18" t="s">
        <v>855</v>
      </c>
      <c r="T282" s="18" t="s">
        <v>855</v>
      </c>
      <c r="U282" s="18" t="s">
        <v>855</v>
      </c>
      <c r="V282" s="18" t="s">
        <v>855</v>
      </c>
      <c r="W282" s="18" t="s">
        <v>855</v>
      </c>
    </row>
    <row r="283" spans="1:23" x14ac:dyDescent="0.4">
      <c r="A283" s="18" t="s">
        <v>2445</v>
      </c>
      <c r="B283" s="18" t="s">
        <v>2340</v>
      </c>
      <c r="C283" s="18" t="s">
        <v>2341</v>
      </c>
      <c r="D283" s="18" t="s">
        <v>855</v>
      </c>
      <c r="E283" s="18" t="s">
        <v>855</v>
      </c>
      <c r="F283" s="18" t="s">
        <v>855</v>
      </c>
      <c r="G283" s="18" t="s">
        <v>855</v>
      </c>
      <c r="H283" s="18" t="s">
        <v>855</v>
      </c>
      <c r="I283" s="18" t="s">
        <v>855</v>
      </c>
      <c r="J283" s="18" t="s">
        <v>855</v>
      </c>
      <c r="K283" s="18" t="s">
        <v>855</v>
      </c>
      <c r="L283" s="18" t="s">
        <v>855</v>
      </c>
      <c r="M283" s="18" t="s">
        <v>855</v>
      </c>
      <c r="N283" s="18" t="s">
        <v>855</v>
      </c>
      <c r="O283" s="18" t="s">
        <v>855</v>
      </c>
      <c r="P283" s="18" t="s">
        <v>855</v>
      </c>
      <c r="Q283" s="18" t="s">
        <v>855</v>
      </c>
      <c r="R283" s="18" t="s">
        <v>855</v>
      </c>
      <c r="S283" s="18" t="s">
        <v>855</v>
      </c>
      <c r="T283" s="18" t="s">
        <v>855</v>
      </c>
      <c r="U283" s="18" t="s">
        <v>855</v>
      </c>
      <c r="V283" s="18" t="s">
        <v>855</v>
      </c>
      <c r="W283" s="18" t="s">
        <v>855</v>
      </c>
    </row>
    <row r="284" spans="1:23" x14ac:dyDescent="0.4">
      <c r="A284" s="18" t="s">
        <v>2446</v>
      </c>
      <c r="B284" s="18" t="s">
        <v>1794</v>
      </c>
      <c r="C284" s="18" t="s">
        <v>1795</v>
      </c>
      <c r="D284" s="18" t="s">
        <v>1399</v>
      </c>
      <c r="E284" s="18" t="s">
        <v>1006</v>
      </c>
      <c r="F284" s="18" t="s">
        <v>1400</v>
      </c>
      <c r="G284" s="18" t="s">
        <v>1401</v>
      </c>
      <c r="H284" s="18" t="s">
        <v>852</v>
      </c>
      <c r="I284" s="18" t="s">
        <v>853</v>
      </c>
      <c r="J284" s="18" t="s">
        <v>1402</v>
      </c>
      <c r="K284" s="18" t="s">
        <v>855</v>
      </c>
      <c r="L284" s="18" t="s">
        <v>855</v>
      </c>
      <c r="M284" s="18" t="s">
        <v>855</v>
      </c>
      <c r="N284" s="18" t="s">
        <v>855</v>
      </c>
      <c r="O284" s="18" t="s">
        <v>855</v>
      </c>
      <c r="P284" s="18" t="s">
        <v>855</v>
      </c>
      <c r="Q284" s="18" t="s">
        <v>855</v>
      </c>
      <c r="R284" s="18" t="s">
        <v>855</v>
      </c>
      <c r="S284" s="18" t="s">
        <v>855</v>
      </c>
      <c r="T284" s="18" t="s">
        <v>855</v>
      </c>
      <c r="U284" s="18" t="s">
        <v>855</v>
      </c>
      <c r="V284" s="18" t="s">
        <v>855</v>
      </c>
      <c r="W284" s="18" t="s">
        <v>1403</v>
      </c>
    </row>
    <row r="285" spans="1:23" x14ac:dyDescent="0.4">
      <c r="A285" s="18" t="s">
        <v>2446</v>
      </c>
      <c r="B285" s="18" t="s">
        <v>1796</v>
      </c>
      <c r="C285" s="18" t="s">
        <v>1797</v>
      </c>
      <c r="D285" s="18" t="s">
        <v>1404</v>
      </c>
      <c r="E285" s="18" t="s">
        <v>1405</v>
      </c>
      <c r="F285" s="18" t="s">
        <v>969</v>
      </c>
      <c r="G285" s="18" t="s">
        <v>1116</v>
      </c>
      <c r="H285" s="18" t="s">
        <v>902</v>
      </c>
      <c r="I285" s="18" t="s">
        <v>853</v>
      </c>
      <c r="J285" s="18" t="s">
        <v>854</v>
      </c>
      <c r="K285" s="18" t="s">
        <v>855</v>
      </c>
      <c r="L285" s="18" t="s">
        <v>855</v>
      </c>
      <c r="M285" s="18" t="s">
        <v>855</v>
      </c>
      <c r="N285" s="18" t="s">
        <v>855</v>
      </c>
      <c r="O285" s="18" t="s">
        <v>855</v>
      </c>
      <c r="P285" s="18" t="s">
        <v>855</v>
      </c>
      <c r="Q285" s="18" t="s">
        <v>855</v>
      </c>
      <c r="R285" s="18" t="s">
        <v>855</v>
      </c>
      <c r="S285" s="18" t="s">
        <v>855</v>
      </c>
      <c r="T285" s="18" t="s">
        <v>855</v>
      </c>
      <c r="U285" s="18" t="s">
        <v>855</v>
      </c>
      <c r="V285" s="18" t="s">
        <v>855</v>
      </c>
      <c r="W285" s="18" t="s">
        <v>995</v>
      </c>
    </row>
    <row r="286" spans="1:23" x14ac:dyDescent="0.4">
      <c r="A286" s="18" t="s">
        <v>2446</v>
      </c>
      <c r="B286" s="18" t="s">
        <v>1798</v>
      </c>
      <c r="C286" s="18" t="s">
        <v>1799</v>
      </c>
      <c r="D286" s="18" t="s">
        <v>1250</v>
      </c>
      <c r="E286" s="18" t="s">
        <v>1406</v>
      </c>
      <c r="F286" s="18" t="s">
        <v>1125</v>
      </c>
      <c r="G286" s="18" t="s">
        <v>1197</v>
      </c>
      <c r="H286" s="18" t="s">
        <v>1198</v>
      </c>
      <c r="I286" s="18" t="s">
        <v>853</v>
      </c>
      <c r="J286" s="18" t="s">
        <v>1199</v>
      </c>
      <c r="K286" s="18" t="s">
        <v>855</v>
      </c>
      <c r="L286" s="18" t="s">
        <v>855</v>
      </c>
      <c r="M286" s="18" t="s">
        <v>855</v>
      </c>
      <c r="N286" s="18" t="s">
        <v>855</v>
      </c>
      <c r="O286" s="18" t="s">
        <v>855</v>
      </c>
      <c r="P286" s="18" t="s">
        <v>855</v>
      </c>
      <c r="Q286" s="18" t="s">
        <v>855</v>
      </c>
      <c r="R286" s="18" t="s">
        <v>855</v>
      </c>
      <c r="S286" s="18" t="s">
        <v>855</v>
      </c>
      <c r="T286" s="18" t="s">
        <v>855</v>
      </c>
      <c r="U286" s="18" t="s">
        <v>855</v>
      </c>
      <c r="V286" s="18" t="s">
        <v>855</v>
      </c>
      <c r="W286" s="18" t="s">
        <v>1200</v>
      </c>
    </row>
    <row r="287" spans="1:23" x14ac:dyDescent="0.4">
      <c r="A287" s="18" t="s">
        <v>2446</v>
      </c>
      <c r="B287" s="18" t="s">
        <v>1800</v>
      </c>
      <c r="C287" s="18" t="s">
        <v>1801</v>
      </c>
      <c r="D287" s="18" t="s">
        <v>1407</v>
      </c>
      <c r="E287" s="18" t="s">
        <v>1408</v>
      </c>
      <c r="F287" s="18" t="s">
        <v>879</v>
      </c>
      <c r="G287" s="18" t="s">
        <v>1409</v>
      </c>
      <c r="H287" s="18" t="s">
        <v>932</v>
      </c>
      <c r="I287" s="18" t="s">
        <v>853</v>
      </c>
      <c r="J287" s="18" t="s">
        <v>1410</v>
      </c>
      <c r="K287" s="18" t="s">
        <v>855</v>
      </c>
      <c r="L287" s="18" t="s">
        <v>855</v>
      </c>
      <c r="M287" s="18" t="s">
        <v>855</v>
      </c>
      <c r="N287" s="18" t="s">
        <v>855</v>
      </c>
      <c r="O287" s="18" t="s">
        <v>855</v>
      </c>
      <c r="P287" s="18" t="s">
        <v>855</v>
      </c>
      <c r="Q287" s="18" t="s">
        <v>855</v>
      </c>
      <c r="R287" s="18" t="s">
        <v>855</v>
      </c>
      <c r="S287" s="18" t="s">
        <v>855</v>
      </c>
      <c r="T287" s="18" t="s">
        <v>855</v>
      </c>
      <c r="U287" s="18" t="s">
        <v>855</v>
      </c>
      <c r="V287" s="18" t="s">
        <v>855</v>
      </c>
      <c r="W287" s="18" t="s">
        <v>1411</v>
      </c>
    </row>
    <row r="288" spans="1:23" x14ac:dyDescent="0.4">
      <c r="A288" s="18" t="s">
        <v>2446</v>
      </c>
      <c r="B288" s="18" t="s">
        <v>1802</v>
      </c>
      <c r="C288" s="18" t="s">
        <v>1803</v>
      </c>
      <c r="D288" s="18" t="s">
        <v>1412</v>
      </c>
      <c r="E288" s="18" t="s">
        <v>1413</v>
      </c>
      <c r="F288" s="18" t="s">
        <v>1414</v>
      </c>
      <c r="G288" s="18" t="s">
        <v>1415</v>
      </c>
      <c r="H288" s="18" t="s">
        <v>871</v>
      </c>
      <c r="I288" s="18" t="s">
        <v>853</v>
      </c>
      <c r="J288" s="18" t="s">
        <v>891</v>
      </c>
      <c r="K288" s="18" t="s">
        <v>855</v>
      </c>
      <c r="L288" s="18" t="s">
        <v>855</v>
      </c>
      <c r="M288" s="18" t="s">
        <v>855</v>
      </c>
      <c r="N288" s="18" t="s">
        <v>855</v>
      </c>
      <c r="O288" s="18" t="s">
        <v>855</v>
      </c>
      <c r="P288" s="18" t="s">
        <v>855</v>
      </c>
      <c r="Q288" s="18" t="s">
        <v>855</v>
      </c>
      <c r="R288" s="18" t="s">
        <v>855</v>
      </c>
      <c r="S288" s="18" t="s">
        <v>855</v>
      </c>
      <c r="T288" s="18" t="s">
        <v>855</v>
      </c>
      <c r="U288" s="18" t="s">
        <v>855</v>
      </c>
      <c r="V288" s="18" t="s">
        <v>855</v>
      </c>
      <c r="W288" s="18" t="s">
        <v>1416</v>
      </c>
    </row>
    <row r="289" spans="1:23" x14ac:dyDescent="0.4">
      <c r="A289" s="18" t="s">
        <v>2446</v>
      </c>
      <c r="B289" s="18" t="s">
        <v>1804</v>
      </c>
      <c r="C289" s="18" t="s">
        <v>1805</v>
      </c>
      <c r="D289" s="18" t="s">
        <v>1113</v>
      </c>
      <c r="E289" s="18" t="s">
        <v>1417</v>
      </c>
      <c r="F289" s="18" t="s">
        <v>1418</v>
      </c>
      <c r="G289" s="18" t="s">
        <v>1116</v>
      </c>
      <c r="H289" s="18" t="s">
        <v>902</v>
      </c>
      <c r="I289" s="18" t="s">
        <v>853</v>
      </c>
      <c r="J289" s="18" t="s">
        <v>854</v>
      </c>
      <c r="K289" s="18" t="s">
        <v>855</v>
      </c>
      <c r="L289" s="18" t="s">
        <v>855</v>
      </c>
      <c r="M289" s="18" t="s">
        <v>855</v>
      </c>
      <c r="N289" s="18" t="s">
        <v>855</v>
      </c>
      <c r="O289" s="18" t="s">
        <v>855</v>
      </c>
      <c r="P289" s="18" t="s">
        <v>855</v>
      </c>
      <c r="Q289" s="18" t="s">
        <v>855</v>
      </c>
      <c r="R289" s="18" t="s">
        <v>855</v>
      </c>
      <c r="S289" s="18" t="s">
        <v>855</v>
      </c>
      <c r="T289" s="18" t="s">
        <v>855</v>
      </c>
      <c r="U289" s="18" t="s">
        <v>855</v>
      </c>
      <c r="V289" s="18" t="s">
        <v>855</v>
      </c>
      <c r="W289" s="18" t="s">
        <v>995</v>
      </c>
    </row>
    <row r="290" spans="1:23" x14ac:dyDescent="0.4">
      <c r="A290" s="18" t="s">
        <v>2446</v>
      </c>
      <c r="B290" s="18" t="s">
        <v>1806</v>
      </c>
      <c r="C290" s="18" t="s">
        <v>1807</v>
      </c>
      <c r="D290" s="18" t="s">
        <v>1419</v>
      </c>
      <c r="E290" s="18" t="s">
        <v>1420</v>
      </c>
      <c r="F290" s="18" t="s">
        <v>952</v>
      </c>
      <c r="G290" s="18" t="s">
        <v>994</v>
      </c>
      <c r="H290" s="18" t="s">
        <v>983</v>
      </c>
      <c r="I290" s="18" t="s">
        <v>853</v>
      </c>
      <c r="J290" s="18" t="s">
        <v>854</v>
      </c>
      <c r="K290" s="18" t="s">
        <v>855</v>
      </c>
      <c r="L290" s="18" t="s">
        <v>855</v>
      </c>
      <c r="M290" s="18" t="s">
        <v>855</v>
      </c>
      <c r="N290" s="18" t="s">
        <v>855</v>
      </c>
      <c r="O290" s="18" t="s">
        <v>855</v>
      </c>
      <c r="P290" s="18" t="s">
        <v>855</v>
      </c>
      <c r="Q290" s="18" t="s">
        <v>855</v>
      </c>
      <c r="R290" s="18" t="s">
        <v>855</v>
      </c>
      <c r="S290" s="18" t="s">
        <v>855</v>
      </c>
      <c r="T290" s="18" t="s">
        <v>855</v>
      </c>
      <c r="U290" s="18" t="s">
        <v>855</v>
      </c>
      <c r="V290" s="18" t="s">
        <v>855</v>
      </c>
      <c r="W290" s="18" t="s">
        <v>995</v>
      </c>
    </row>
    <row r="291" spans="1:23" x14ac:dyDescent="0.4">
      <c r="A291" s="18" t="s">
        <v>2446</v>
      </c>
      <c r="B291" s="18" t="s">
        <v>1808</v>
      </c>
      <c r="C291" s="18" t="s">
        <v>1809</v>
      </c>
      <c r="D291" s="18" t="s">
        <v>893</v>
      </c>
      <c r="E291" s="18" t="s">
        <v>1421</v>
      </c>
      <c r="F291" s="18" t="s">
        <v>1350</v>
      </c>
      <c r="G291" s="18" t="s">
        <v>896</v>
      </c>
      <c r="H291" s="18" t="s">
        <v>852</v>
      </c>
      <c r="I291" s="18" t="s">
        <v>853</v>
      </c>
      <c r="J291" s="18" t="s">
        <v>854</v>
      </c>
      <c r="K291" s="18" t="s">
        <v>855</v>
      </c>
      <c r="L291" s="18" t="s">
        <v>855</v>
      </c>
      <c r="M291" s="18" t="s">
        <v>855</v>
      </c>
      <c r="N291" s="18" t="s">
        <v>855</v>
      </c>
      <c r="O291" s="18" t="s">
        <v>855</v>
      </c>
      <c r="P291" s="18" t="s">
        <v>855</v>
      </c>
      <c r="Q291" s="18" t="s">
        <v>855</v>
      </c>
      <c r="R291" s="18" t="s">
        <v>855</v>
      </c>
      <c r="S291" s="18" t="s">
        <v>855</v>
      </c>
      <c r="T291" s="18" t="s">
        <v>855</v>
      </c>
      <c r="U291" s="18" t="s">
        <v>855</v>
      </c>
      <c r="V291" s="18" t="s">
        <v>855</v>
      </c>
      <c r="W291" s="18" t="s">
        <v>897</v>
      </c>
    </row>
    <row r="292" spans="1:23" x14ac:dyDescent="0.4">
      <c r="A292" s="18" t="s">
        <v>2446</v>
      </c>
      <c r="B292" s="18" t="s">
        <v>1810</v>
      </c>
      <c r="C292" s="18" t="s">
        <v>1811</v>
      </c>
      <c r="D292" s="18" t="s">
        <v>1422</v>
      </c>
      <c r="E292" s="18" t="s">
        <v>1423</v>
      </c>
      <c r="F292" s="18" t="s">
        <v>1424</v>
      </c>
      <c r="G292" s="18" t="s">
        <v>1425</v>
      </c>
      <c r="H292" s="18" t="s">
        <v>1426</v>
      </c>
      <c r="I292" s="18" t="s">
        <v>920</v>
      </c>
      <c r="J292" s="18" t="s">
        <v>1427</v>
      </c>
      <c r="K292" s="18" t="s">
        <v>855</v>
      </c>
      <c r="L292" s="18" t="s">
        <v>855</v>
      </c>
      <c r="M292" s="18" t="s">
        <v>855</v>
      </c>
      <c r="N292" s="18" t="s">
        <v>855</v>
      </c>
      <c r="O292" s="18" t="s">
        <v>855</v>
      </c>
      <c r="P292" s="18" t="s">
        <v>855</v>
      </c>
      <c r="Q292" s="18" t="s">
        <v>855</v>
      </c>
      <c r="R292" s="18" t="s">
        <v>855</v>
      </c>
      <c r="S292" s="18" t="s">
        <v>855</v>
      </c>
      <c r="T292" s="18" t="s">
        <v>855</v>
      </c>
      <c r="U292" s="18" t="s">
        <v>855</v>
      </c>
      <c r="V292" s="18" t="s">
        <v>855</v>
      </c>
      <c r="W292" s="18" t="s">
        <v>855</v>
      </c>
    </row>
    <row r="293" spans="1:23" x14ac:dyDescent="0.4">
      <c r="A293" s="18" t="s">
        <v>2446</v>
      </c>
      <c r="B293" s="18" t="s">
        <v>1812</v>
      </c>
      <c r="C293" s="18" t="s">
        <v>1813</v>
      </c>
      <c r="D293" s="18" t="s">
        <v>1428</v>
      </c>
      <c r="E293" s="18" t="s">
        <v>1429</v>
      </c>
      <c r="F293" s="18" t="s">
        <v>1376</v>
      </c>
      <c r="G293" s="18" t="s">
        <v>1430</v>
      </c>
      <c r="H293" s="18" t="s">
        <v>871</v>
      </c>
      <c r="I293" s="18" t="s">
        <v>853</v>
      </c>
      <c r="J293" s="18" t="s">
        <v>1112</v>
      </c>
      <c r="K293" s="18" t="s">
        <v>855</v>
      </c>
      <c r="L293" s="18" t="s">
        <v>855</v>
      </c>
      <c r="M293" s="18" t="s">
        <v>855</v>
      </c>
      <c r="N293" s="18" t="s">
        <v>855</v>
      </c>
      <c r="O293" s="18" t="s">
        <v>855</v>
      </c>
      <c r="P293" s="18" t="s">
        <v>855</v>
      </c>
      <c r="Q293" s="18" t="s">
        <v>855</v>
      </c>
      <c r="R293" s="18" t="s">
        <v>855</v>
      </c>
      <c r="S293" s="18" t="s">
        <v>855</v>
      </c>
      <c r="T293" s="18" t="s">
        <v>855</v>
      </c>
      <c r="U293" s="18" t="s">
        <v>855</v>
      </c>
      <c r="V293" s="18" t="s">
        <v>855</v>
      </c>
      <c r="W293" s="18" t="s">
        <v>892</v>
      </c>
    </row>
    <row r="294" spans="1:23" x14ac:dyDescent="0.4">
      <c r="A294" s="18" t="s">
        <v>2446</v>
      </c>
      <c r="B294" s="18" t="s">
        <v>1814</v>
      </c>
      <c r="C294" s="18" t="s">
        <v>1815</v>
      </c>
      <c r="D294" s="18" t="s">
        <v>1108</v>
      </c>
      <c r="E294" s="18" t="s">
        <v>1431</v>
      </c>
      <c r="F294" s="18" t="s">
        <v>1432</v>
      </c>
      <c r="G294" s="18" t="s">
        <v>1111</v>
      </c>
      <c r="H294" s="18" t="s">
        <v>871</v>
      </c>
      <c r="I294" s="18" t="s">
        <v>853</v>
      </c>
      <c r="J294" s="18" t="s">
        <v>1112</v>
      </c>
      <c r="K294" s="18" t="s">
        <v>855</v>
      </c>
      <c r="L294" s="18" t="s">
        <v>855</v>
      </c>
      <c r="M294" s="18" t="s">
        <v>855</v>
      </c>
      <c r="N294" s="18" t="s">
        <v>855</v>
      </c>
      <c r="O294" s="18" t="s">
        <v>855</v>
      </c>
      <c r="P294" s="18" t="s">
        <v>855</v>
      </c>
      <c r="Q294" s="18" t="s">
        <v>855</v>
      </c>
      <c r="R294" s="18" t="s">
        <v>855</v>
      </c>
      <c r="S294" s="18" t="s">
        <v>855</v>
      </c>
      <c r="T294" s="18" t="s">
        <v>855</v>
      </c>
      <c r="U294" s="18" t="s">
        <v>855</v>
      </c>
      <c r="V294" s="18" t="s">
        <v>855</v>
      </c>
      <c r="W294" s="18" t="s">
        <v>892</v>
      </c>
    </row>
    <row r="295" spans="1:23" x14ac:dyDescent="0.4">
      <c r="A295" s="18" t="s">
        <v>2446</v>
      </c>
      <c r="B295" s="18" t="s">
        <v>1816</v>
      </c>
      <c r="C295" s="18" t="s">
        <v>1817</v>
      </c>
      <c r="D295" s="18" t="s">
        <v>1422</v>
      </c>
      <c r="E295" s="18" t="s">
        <v>1433</v>
      </c>
      <c r="F295" s="18" t="s">
        <v>1434</v>
      </c>
      <c r="G295" s="18" t="s">
        <v>1425</v>
      </c>
      <c r="H295" s="18" t="s">
        <v>1426</v>
      </c>
      <c r="I295" s="18" t="s">
        <v>920</v>
      </c>
      <c r="J295" s="18" t="s">
        <v>1427</v>
      </c>
      <c r="K295" s="18" t="s">
        <v>855</v>
      </c>
      <c r="L295" s="18" t="s">
        <v>855</v>
      </c>
      <c r="M295" s="18" t="s">
        <v>855</v>
      </c>
      <c r="N295" s="18" t="s">
        <v>855</v>
      </c>
      <c r="O295" s="18" t="s">
        <v>855</v>
      </c>
      <c r="P295" s="18" t="s">
        <v>855</v>
      </c>
      <c r="Q295" s="18" t="s">
        <v>855</v>
      </c>
      <c r="R295" s="18" t="s">
        <v>855</v>
      </c>
      <c r="S295" s="18" t="s">
        <v>855</v>
      </c>
      <c r="T295" s="18" t="s">
        <v>855</v>
      </c>
      <c r="U295" s="18" t="s">
        <v>855</v>
      </c>
      <c r="V295" s="18" t="s">
        <v>855</v>
      </c>
      <c r="W295" s="18" t="s">
        <v>855</v>
      </c>
    </row>
    <row r="296" spans="1:23" x14ac:dyDescent="0.4">
      <c r="A296" s="18" t="s">
        <v>2446</v>
      </c>
      <c r="B296" s="18" t="s">
        <v>1818</v>
      </c>
      <c r="C296" s="18" t="s">
        <v>1819</v>
      </c>
      <c r="D296" s="18" t="s">
        <v>1435</v>
      </c>
      <c r="E296" s="18" t="s">
        <v>1436</v>
      </c>
      <c r="F296" s="18" t="s">
        <v>1437</v>
      </c>
      <c r="G296" s="18" t="s">
        <v>1158</v>
      </c>
      <c r="H296" s="18" t="s">
        <v>1064</v>
      </c>
      <c r="I296" s="18" t="s">
        <v>853</v>
      </c>
      <c r="J296" s="18" t="s">
        <v>1159</v>
      </c>
      <c r="K296" s="18" t="s">
        <v>855</v>
      </c>
      <c r="L296" s="18" t="s">
        <v>855</v>
      </c>
      <c r="M296" s="18" t="s">
        <v>855</v>
      </c>
      <c r="N296" s="18" t="s">
        <v>855</v>
      </c>
      <c r="O296" s="18" t="s">
        <v>855</v>
      </c>
      <c r="P296" s="18" t="s">
        <v>855</v>
      </c>
      <c r="Q296" s="18" t="s">
        <v>855</v>
      </c>
      <c r="R296" s="18" t="s">
        <v>855</v>
      </c>
      <c r="S296" s="18" t="s">
        <v>855</v>
      </c>
      <c r="T296" s="18" t="s">
        <v>855</v>
      </c>
      <c r="U296" s="18" t="s">
        <v>855</v>
      </c>
      <c r="V296" s="18" t="s">
        <v>855</v>
      </c>
      <c r="W296" s="18" t="s">
        <v>995</v>
      </c>
    </row>
    <row r="297" spans="1:23" x14ac:dyDescent="0.4">
      <c r="A297" s="18" t="s">
        <v>2446</v>
      </c>
      <c r="B297" s="18" t="s">
        <v>1820</v>
      </c>
      <c r="C297" s="18" t="s">
        <v>1821</v>
      </c>
      <c r="D297" s="18" t="s">
        <v>1438</v>
      </c>
      <c r="E297" s="18" t="s">
        <v>1439</v>
      </c>
      <c r="F297" s="18" t="s">
        <v>1209</v>
      </c>
      <c r="G297" s="18" t="s">
        <v>1440</v>
      </c>
      <c r="H297" s="18" t="s">
        <v>1441</v>
      </c>
      <c r="I297" s="18" t="s">
        <v>853</v>
      </c>
      <c r="J297" s="18" t="s">
        <v>1442</v>
      </c>
      <c r="K297" s="18" t="s">
        <v>1443</v>
      </c>
      <c r="L297" s="18" t="s">
        <v>1444</v>
      </c>
      <c r="M297" s="18" t="s">
        <v>855</v>
      </c>
      <c r="N297" s="18" t="s">
        <v>1445</v>
      </c>
      <c r="O297" s="18" t="s">
        <v>1343</v>
      </c>
      <c r="P297" s="18" t="s">
        <v>1446</v>
      </c>
      <c r="Q297" s="18" t="s">
        <v>855</v>
      </c>
      <c r="R297" s="18" t="s">
        <v>855</v>
      </c>
      <c r="S297" s="18" t="s">
        <v>1447</v>
      </c>
      <c r="T297" s="18" t="s">
        <v>855</v>
      </c>
      <c r="U297" s="18" t="s">
        <v>855</v>
      </c>
      <c r="V297" s="18" t="s">
        <v>855</v>
      </c>
      <c r="W297" s="18" t="s">
        <v>1448</v>
      </c>
    </row>
    <row r="298" spans="1:23" x14ac:dyDescent="0.4">
      <c r="A298" s="18" t="s">
        <v>2446</v>
      </c>
      <c r="B298" s="18" t="s">
        <v>1822</v>
      </c>
      <c r="C298" s="18" t="s">
        <v>1823</v>
      </c>
      <c r="D298" s="18" t="s">
        <v>898</v>
      </c>
      <c r="E298" s="18" t="s">
        <v>1449</v>
      </c>
      <c r="F298" s="18" t="s">
        <v>1450</v>
      </c>
      <c r="G298" s="18" t="s">
        <v>901</v>
      </c>
      <c r="H298" s="18" t="s">
        <v>902</v>
      </c>
      <c r="I298" s="18" t="s">
        <v>853</v>
      </c>
      <c r="J298" s="18" t="s">
        <v>903</v>
      </c>
      <c r="K298" s="18" t="s">
        <v>855</v>
      </c>
      <c r="L298" s="18" t="s">
        <v>855</v>
      </c>
      <c r="M298" s="18" t="s">
        <v>855</v>
      </c>
      <c r="N298" s="18" t="s">
        <v>855</v>
      </c>
      <c r="O298" s="18" t="s">
        <v>855</v>
      </c>
      <c r="P298" s="18" t="s">
        <v>855</v>
      </c>
      <c r="Q298" s="18" t="s">
        <v>855</v>
      </c>
      <c r="R298" s="18" t="s">
        <v>855</v>
      </c>
      <c r="S298" s="18" t="s">
        <v>855</v>
      </c>
      <c r="T298" s="18" t="s">
        <v>855</v>
      </c>
      <c r="U298" s="18" t="s">
        <v>855</v>
      </c>
      <c r="V298" s="18" t="s">
        <v>855</v>
      </c>
      <c r="W298" s="18" t="s">
        <v>904</v>
      </c>
    </row>
    <row r="299" spans="1:23" x14ac:dyDescent="0.4">
      <c r="A299" s="18" t="s">
        <v>2446</v>
      </c>
      <c r="B299" s="18" t="s">
        <v>1824</v>
      </c>
      <c r="C299" s="18" t="s">
        <v>1825</v>
      </c>
      <c r="D299" s="18" t="s">
        <v>898</v>
      </c>
      <c r="E299" s="18" t="s">
        <v>1451</v>
      </c>
      <c r="F299" s="18" t="s">
        <v>1452</v>
      </c>
      <c r="G299" s="18" t="s">
        <v>901</v>
      </c>
      <c r="H299" s="18" t="s">
        <v>902</v>
      </c>
      <c r="I299" s="18" t="s">
        <v>853</v>
      </c>
      <c r="J299" s="18" t="s">
        <v>903</v>
      </c>
      <c r="K299" s="18" t="s">
        <v>855</v>
      </c>
      <c r="L299" s="18" t="s">
        <v>855</v>
      </c>
      <c r="M299" s="18" t="s">
        <v>855</v>
      </c>
      <c r="N299" s="18" t="s">
        <v>855</v>
      </c>
      <c r="O299" s="18" t="s">
        <v>855</v>
      </c>
      <c r="P299" s="18" t="s">
        <v>855</v>
      </c>
      <c r="Q299" s="18" t="s">
        <v>855</v>
      </c>
      <c r="R299" s="18" t="s">
        <v>855</v>
      </c>
      <c r="S299" s="18" t="s">
        <v>855</v>
      </c>
      <c r="T299" s="18" t="s">
        <v>855</v>
      </c>
      <c r="U299" s="18" t="s">
        <v>855</v>
      </c>
      <c r="V299" s="18" t="s">
        <v>855</v>
      </c>
      <c r="W299" s="18" t="s">
        <v>904</v>
      </c>
    </row>
    <row r="300" spans="1:23" x14ac:dyDescent="0.4">
      <c r="A300" s="18" t="s">
        <v>2446</v>
      </c>
      <c r="B300" s="18" t="s">
        <v>1826</v>
      </c>
      <c r="C300" s="18" t="s">
        <v>1827</v>
      </c>
      <c r="D300" s="18" t="s">
        <v>1422</v>
      </c>
      <c r="E300" s="18" t="s">
        <v>1453</v>
      </c>
      <c r="F300" s="18" t="s">
        <v>1454</v>
      </c>
      <c r="G300" s="18" t="s">
        <v>1425</v>
      </c>
      <c r="H300" s="18" t="s">
        <v>1426</v>
      </c>
      <c r="I300" s="18" t="s">
        <v>920</v>
      </c>
      <c r="J300" s="18" t="s">
        <v>1427</v>
      </c>
      <c r="K300" s="18" t="s">
        <v>855</v>
      </c>
      <c r="L300" s="18" t="s">
        <v>855</v>
      </c>
      <c r="M300" s="18" t="s">
        <v>855</v>
      </c>
      <c r="N300" s="18" t="s">
        <v>855</v>
      </c>
      <c r="O300" s="18" t="s">
        <v>855</v>
      </c>
      <c r="P300" s="18" t="s">
        <v>855</v>
      </c>
      <c r="Q300" s="18" t="s">
        <v>855</v>
      </c>
      <c r="R300" s="18" t="s">
        <v>855</v>
      </c>
      <c r="S300" s="18" t="s">
        <v>855</v>
      </c>
      <c r="T300" s="18" t="s">
        <v>855</v>
      </c>
      <c r="U300" s="18" t="s">
        <v>855</v>
      </c>
      <c r="V300" s="18" t="s">
        <v>855</v>
      </c>
      <c r="W300" s="18" t="s">
        <v>855</v>
      </c>
    </row>
    <row r="301" spans="1:23" x14ac:dyDescent="0.4">
      <c r="A301" s="18" t="s">
        <v>2446</v>
      </c>
      <c r="B301" s="18" t="s">
        <v>1828</v>
      </c>
      <c r="C301" s="18" t="s">
        <v>1829</v>
      </c>
      <c r="D301" s="18" t="s">
        <v>1155</v>
      </c>
      <c r="E301" s="18" t="s">
        <v>1455</v>
      </c>
      <c r="F301" s="18" t="s">
        <v>1456</v>
      </c>
      <c r="G301" s="18" t="s">
        <v>1158</v>
      </c>
      <c r="H301" s="18" t="s">
        <v>1064</v>
      </c>
      <c r="I301" s="18" t="s">
        <v>853</v>
      </c>
      <c r="J301" s="18" t="s">
        <v>1159</v>
      </c>
      <c r="K301" s="18" t="s">
        <v>855</v>
      </c>
      <c r="L301" s="18" t="s">
        <v>855</v>
      </c>
      <c r="M301" s="18" t="s">
        <v>855</v>
      </c>
      <c r="N301" s="18" t="s">
        <v>855</v>
      </c>
      <c r="O301" s="18" t="s">
        <v>855</v>
      </c>
      <c r="P301" s="18" t="s">
        <v>855</v>
      </c>
      <c r="Q301" s="18" t="s">
        <v>855</v>
      </c>
      <c r="R301" s="18" t="s">
        <v>855</v>
      </c>
      <c r="S301" s="18" t="s">
        <v>855</v>
      </c>
      <c r="T301" s="18" t="s">
        <v>855</v>
      </c>
      <c r="U301" s="18" t="s">
        <v>855</v>
      </c>
      <c r="V301" s="18" t="s">
        <v>855</v>
      </c>
      <c r="W301" s="18" t="s">
        <v>995</v>
      </c>
    </row>
    <row r="302" spans="1:23" x14ac:dyDescent="0.4">
      <c r="A302" s="18" t="s">
        <v>2446</v>
      </c>
      <c r="B302" s="18" t="s">
        <v>1830</v>
      </c>
      <c r="C302" s="18" t="s">
        <v>1831</v>
      </c>
      <c r="D302" s="18" t="s">
        <v>1352</v>
      </c>
      <c r="E302" s="18" t="s">
        <v>1457</v>
      </c>
      <c r="F302" s="18" t="s">
        <v>1458</v>
      </c>
      <c r="G302" s="18" t="s">
        <v>1355</v>
      </c>
      <c r="H302" s="18" t="s">
        <v>881</v>
      </c>
      <c r="I302" s="18" t="s">
        <v>909</v>
      </c>
      <c r="J302" s="18" t="s">
        <v>1356</v>
      </c>
      <c r="K302" s="18" t="s">
        <v>1357</v>
      </c>
      <c r="L302" s="18" t="s">
        <v>855</v>
      </c>
      <c r="M302" s="18" t="s">
        <v>855</v>
      </c>
      <c r="N302" s="18" t="s">
        <v>855</v>
      </c>
      <c r="O302" s="18" t="s">
        <v>855</v>
      </c>
      <c r="P302" s="18" t="s">
        <v>855</v>
      </c>
      <c r="Q302" s="18" t="s">
        <v>855</v>
      </c>
      <c r="R302" s="18" t="s">
        <v>855</v>
      </c>
      <c r="S302" s="18" t="s">
        <v>855</v>
      </c>
      <c r="T302" s="18" t="s">
        <v>855</v>
      </c>
      <c r="U302" s="18" t="s">
        <v>855</v>
      </c>
      <c r="V302" s="18" t="s">
        <v>855</v>
      </c>
      <c r="W302" s="18" t="s">
        <v>1358</v>
      </c>
    </row>
    <row r="303" spans="1:23" x14ac:dyDescent="0.4">
      <c r="A303" s="18" t="s">
        <v>2446</v>
      </c>
      <c r="B303" s="18" t="s">
        <v>1832</v>
      </c>
      <c r="C303" s="18" t="s">
        <v>1833</v>
      </c>
      <c r="D303" s="18" t="s">
        <v>1399</v>
      </c>
      <c r="E303" s="18" t="s">
        <v>1459</v>
      </c>
      <c r="F303" s="18" t="s">
        <v>1142</v>
      </c>
      <c r="G303" s="18" t="s">
        <v>1401</v>
      </c>
      <c r="H303" s="18" t="s">
        <v>852</v>
      </c>
      <c r="I303" s="18" t="s">
        <v>853</v>
      </c>
      <c r="J303" s="18" t="s">
        <v>1402</v>
      </c>
      <c r="K303" s="18" t="s">
        <v>855</v>
      </c>
      <c r="L303" s="18" t="s">
        <v>855</v>
      </c>
      <c r="M303" s="18" t="s">
        <v>855</v>
      </c>
      <c r="N303" s="18" t="s">
        <v>855</v>
      </c>
      <c r="O303" s="18" t="s">
        <v>855</v>
      </c>
      <c r="P303" s="18" t="s">
        <v>855</v>
      </c>
      <c r="Q303" s="18" t="s">
        <v>855</v>
      </c>
      <c r="R303" s="18" t="s">
        <v>855</v>
      </c>
      <c r="S303" s="18" t="s">
        <v>855</v>
      </c>
      <c r="T303" s="18" t="s">
        <v>855</v>
      </c>
      <c r="U303" s="18" t="s">
        <v>855</v>
      </c>
      <c r="V303" s="18" t="s">
        <v>855</v>
      </c>
      <c r="W303" s="18" t="s">
        <v>1403</v>
      </c>
    </row>
    <row r="304" spans="1:23" x14ac:dyDescent="0.4">
      <c r="A304" s="18" t="s">
        <v>2446</v>
      </c>
      <c r="B304" s="18" t="s">
        <v>1834</v>
      </c>
      <c r="C304" s="18" t="s">
        <v>1835</v>
      </c>
      <c r="D304" s="18" t="s">
        <v>898</v>
      </c>
      <c r="E304" s="18" t="s">
        <v>1460</v>
      </c>
      <c r="F304" s="18" t="s">
        <v>993</v>
      </c>
      <c r="G304" s="18" t="s">
        <v>901</v>
      </c>
      <c r="H304" s="18" t="s">
        <v>902</v>
      </c>
      <c r="I304" s="18" t="s">
        <v>853</v>
      </c>
      <c r="J304" s="18" t="s">
        <v>903</v>
      </c>
      <c r="K304" s="18" t="s">
        <v>855</v>
      </c>
      <c r="L304" s="18" t="s">
        <v>855</v>
      </c>
      <c r="M304" s="18" t="s">
        <v>855</v>
      </c>
      <c r="N304" s="18" t="s">
        <v>855</v>
      </c>
      <c r="O304" s="18" t="s">
        <v>855</v>
      </c>
      <c r="P304" s="18" t="s">
        <v>855</v>
      </c>
      <c r="Q304" s="18" t="s">
        <v>855</v>
      </c>
      <c r="R304" s="18" t="s">
        <v>855</v>
      </c>
      <c r="S304" s="18" t="s">
        <v>855</v>
      </c>
      <c r="T304" s="18" t="s">
        <v>855</v>
      </c>
      <c r="U304" s="18" t="s">
        <v>855</v>
      </c>
      <c r="V304" s="18" t="s">
        <v>855</v>
      </c>
      <c r="W304" s="18" t="s">
        <v>904</v>
      </c>
    </row>
    <row r="305" spans="1:23" x14ac:dyDescent="0.4">
      <c r="A305" s="18" t="s">
        <v>2446</v>
      </c>
      <c r="B305" s="18" t="s">
        <v>1836</v>
      </c>
      <c r="C305" s="18" t="s">
        <v>1837</v>
      </c>
      <c r="D305" s="18" t="s">
        <v>1422</v>
      </c>
      <c r="E305" s="18" t="s">
        <v>1461</v>
      </c>
      <c r="F305" s="18" t="s">
        <v>1462</v>
      </c>
      <c r="G305" s="18" t="s">
        <v>1425</v>
      </c>
      <c r="H305" s="18" t="s">
        <v>1426</v>
      </c>
      <c r="I305" s="18" t="s">
        <v>920</v>
      </c>
      <c r="J305" s="18" t="s">
        <v>1427</v>
      </c>
      <c r="K305" s="18" t="s">
        <v>855</v>
      </c>
      <c r="L305" s="18" t="s">
        <v>855</v>
      </c>
      <c r="M305" s="18" t="s">
        <v>855</v>
      </c>
      <c r="N305" s="18" t="s">
        <v>855</v>
      </c>
      <c r="O305" s="18" t="s">
        <v>855</v>
      </c>
      <c r="P305" s="18" t="s">
        <v>855</v>
      </c>
      <c r="Q305" s="18" t="s">
        <v>855</v>
      </c>
      <c r="R305" s="18" t="s">
        <v>855</v>
      </c>
      <c r="S305" s="18" t="s">
        <v>855</v>
      </c>
      <c r="T305" s="18" t="s">
        <v>855</v>
      </c>
      <c r="U305" s="18" t="s">
        <v>855</v>
      </c>
      <c r="V305" s="18" t="s">
        <v>855</v>
      </c>
      <c r="W305" s="18" t="s">
        <v>855</v>
      </c>
    </row>
    <row r="306" spans="1:23" x14ac:dyDescent="0.4">
      <c r="A306" s="18" t="s">
        <v>2446</v>
      </c>
      <c r="B306" s="18" t="s">
        <v>1838</v>
      </c>
      <c r="C306" s="18" t="s">
        <v>1839</v>
      </c>
      <c r="D306" s="18" t="s">
        <v>1463</v>
      </c>
      <c r="E306" s="18" t="s">
        <v>1464</v>
      </c>
      <c r="F306" s="18" t="s">
        <v>1465</v>
      </c>
      <c r="G306" s="18" t="s">
        <v>1466</v>
      </c>
      <c r="H306" s="18" t="s">
        <v>871</v>
      </c>
      <c r="I306" s="18" t="s">
        <v>853</v>
      </c>
      <c r="J306" s="18" t="s">
        <v>872</v>
      </c>
      <c r="K306" s="18" t="s">
        <v>855</v>
      </c>
      <c r="L306" s="18" t="s">
        <v>855</v>
      </c>
      <c r="M306" s="18" t="s">
        <v>855</v>
      </c>
      <c r="N306" s="18" t="s">
        <v>873</v>
      </c>
      <c r="O306" s="18" t="s">
        <v>855</v>
      </c>
      <c r="P306" s="18" t="s">
        <v>855</v>
      </c>
      <c r="Q306" s="18" t="s">
        <v>855</v>
      </c>
      <c r="R306" s="18" t="s">
        <v>855</v>
      </c>
      <c r="S306" s="18" t="s">
        <v>865</v>
      </c>
      <c r="T306" s="18" t="s">
        <v>855</v>
      </c>
      <c r="U306" s="18" t="s">
        <v>855</v>
      </c>
      <c r="V306" s="18" t="s">
        <v>855</v>
      </c>
      <c r="W306" s="18" t="s">
        <v>874</v>
      </c>
    </row>
    <row r="307" spans="1:23" x14ac:dyDescent="0.4">
      <c r="A307" s="18" t="s">
        <v>2446</v>
      </c>
      <c r="B307" s="18" t="s">
        <v>1840</v>
      </c>
      <c r="C307" s="18" t="s">
        <v>1841</v>
      </c>
      <c r="D307" s="18" t="s">
        <v>1467</v>
      </c>
      <c r="E307" s="18" t="s">
        <v>1468</v>
      </c>
      <c r="F307" s="18" t="s">
        <v>1469</v>
      </c>
      <c r="G307" s="18" t="s">
        <v>1470</v>
      </c>
      <c r="H307" s="18" t="s">
        <v>932</v>
      </c>
      <c r="I307" s="18" t="s">
        <v>853</v>
      </c>
      <c r="J307" s="18" t="s">
        <v>891</v>
      </c>
      <c r="K307" s="18" t="s">
        <v>855</v>
      </c>
      <c r="L307" s="18" t="s">
        <v>855</v>
      </c>
      <c r="M307" s="18" t="s">
        <v>855</v>
      </c>
      <c r="N307" s="18" t="s">
        <v>855</v>
      </c>
      <c r="O307" s="18" t="s">
        <v>855</v>
      </c>
      <c r="P307" s="18" t="s">
        <v>855</v>
      </c>
      <c r="Q307" s="18" t="s">
        <v>855</v>
      </c>
      <c r="R307" s="18" t="s">
        <v>855</v>
      </c>
      <c r="S307" s="18" t="s">
        <v>855</v>
      </c>
      <c r="T307" s="18" t="s">
        <v>855</v>
      </c>
      <c r="U307" s="18" t="s">
        <v>855</v>
      </c>
      <c r="V307" s="18" t="s">
        <v>855</v>
      </c>
      <c r="W307" s="18" t="s">
        <v>1471</v>
      </c>
    </row>
    <row r="308" spans="1:23" x14ac:dyDescent="0.4">
      <c r="A308" s="18" t="s">
        <v>2446</v>
      </c>
      <c r="B308" s="18" t="s">
        <v>1842</v>
      </c>
      <c r="C308" s="18" t="s">
        <v>1843</v>
      </c>
      <c r="D308" s="18" t="s">
        <v>1472</v>
      </c>
      <c r="E308" s="18" t="s">
        <v>1473</v>
      </c>
      <c r="F308" s="18" t="s">
        <v>1474</v>
      </c>
      <c r="G308" s="18" t="s">
        <v>1475</v>
      </c>
      <c r="H308" s="18" t="s">
        <v>852</v>
      </c>
      <c r="I308" s="18" t="s">
        <v>853</v>
      </c>
      <c r="J308" s="18" t="s">
        <v>903</v>
      </c>
      <c r="K308" s="18" t="s">
        <v>855</v>
      </c>
      <c r="L308" s="18" t="s">
        <v>855</v>
      </c>
      <c r="M308" s="18" t="s">
        <v>855</v>
      </c>
      <c r="N308" s="18" t="s">
        <v>1476</v>
      </c>
      <c r="O308" s="18" t="s">
        <v>855</v>
      </c>
      <c r="P308" s="18" t="s">
        <v>855</v>
      </c>
      <c r="Q308" s="18" t="s">
        <v>855</v>
      </c>
      <c r="R308" s="18" t="s">
        <v>855</v>
      </c>
      <c r="S308" s="18" t="s">
        <v>865</v>
      </c>
      <c r="T308" s="18" t="s">
        <v>855</v>
      </c>
      <c r="U308" s="18" t="s">
        <v>855</v>
      </c>
      <c r="V308" s="18" t="s">
        <v>855</v>
      </c>
      <c r="W308" s="18" t="s">
        <v>897</v>
      </c>
    </row>
    <row r="309" spans="1:23" x14ac:dyDescent="0.4">
      <c r="A309" s="18" t="s">
        <v>2446</v>
      </c>
      <c r="B309" s="18" t="s">
        <v>1844</v>
      </c>
      <c r="C309" s="18" t="s">
        <v>1845</v>
      </c>
      <c r="D309" s="18" t="s">
        <v>1155</v>
      </c>
      <c r="E309" s="18" t="s">
        <v>1477</v>
      </c>
      <c r="F309" s="18" t="s">
        <v>1478</v>
      </c>
      <c r="G309" s="18" t="s">
        <v>1158</v>
      </c>
      <c r="H309" s="18" t="s">
        <v>1064</v>
      </c>
      <c r="I309" s="18" t="s">
        <v>853</v>
      </c>
      <c r="J309" s="18" t="s">
        <v>1159</v>
      </c>
      <c r="K309" s="18" t="s">
        <v>855</v>
      </c>
      <c r="L309" s="18" t="s">
        <v>855</v>
      </c>
      <c r="M309" s="18" t="s">
        <v>855</v>
      </c>
      <c r="N309" s="18" t="s">
        <v>855</v>
      </c>
      <c r="O309" s="18" t="s">
        <v>855</v>
      </c>
      <c r="P309" s="18" t="s">
        <v>855</v>
      </c>
      <c r="Q309" s="18" t="s">
        <v>855</v>
      </c>
      <c r="R309" s="18" t="s">
        <v>855</v>
      </c>
      <c r="S309" s="18" t="s">
        <v>855</v>
      </c>
      <c r="T309" s="18" t="s">
        <v>855</v>
      </c>
      <c r="U309" s="18" t="s">
        <v>855</v>
      </c>
      <c r="V309" s="18" t="s">
        <v>855</v>
      </c>
      <c r="W309" s="18" t="s">
        <v>995</v>
      </c>
    </row>
    <row r="310" spans="1:23" x14ac:dyDescent="0.4">
      <c r="A310" s="18" t="s">
        <v>2446</v>
      </c>
      <c r="B310" s="18" t="s">
        <v>1846</v>
      </c>
      <c r="C310" s="18" t="s">
        <v>1847</v>
      </c>
      <c r="D310" s="18" t="s">
        <v>1399</v>
      </c>
      <c r="E310" s="18" t="s">
        <v>1479</v>
      </c>
      <c r="F310" s="18" t="s">
        <v>1480</v>
      </c>
      <c r="G310" s="18" t="s">
        <v>1401</v>
      </c>
      <c r="H310" s="18" t="s">
        <v>852</v>
      </c>
      <c r="I310" s="18" t="s">
        <v>853</v>
      </c>
      <c r="J310" s="18" t="s">
        <v>1402</v>
      </c>
      <c r="K310" s="18" t="s">
        <v>855</v>
      </c>
      <c r="L310" s="18" t="s">
        <v>855</v>
      </c>
      <c r="M310" s="18" t="s">
        <v>855</v>
      </c>
      <c r="N310" s="18" t="s">
        <v>855</v>
      </c>
      <c r="O310" s="18" t="s">
        <v>855</v>
      </c>
      <c r="P310" s="18" t="s">
        <v>855</v>
      </c>
      <c r="Q310" s="18" t="s">
        <v>855</v>
      </c>
      <c r="R310" s="18" t="s">
        <v>855</v>
      </c>
      <c r="S310" s="18" t="s">
        <v>855</v>
      </c>
      <c r="T310" s="18" t="s">
        <v>855</v>
      </c>
      <c r="U310" s="18" t="s">
        <v>855</v>
      </c>
      <c r="V310" s="18" t="s">
        <v>855</v>
      </c>
      <c r="W310" s="18" t="s">
        <v>1403</v>
      </c>
    </row>
    <row r="311" spans="1:23" x14ac:dyDescent="0.4">
      <c r="A311" s="18" t="s">
        <v>2446</v>
      </c>
      <c r="B311" s="18" t="s">
        <v>1848</v>
      </c>
      <c r="C311" s="18" t="s">
        <v>1849</v>
      </c>
      <c r="D311" s="18" t="s">
        <v>893</v>
      </c>
      <c r="E311" s="18" t="s">
        <v>1481</v>
      </c>
      <c r="F311" s="18" t="s">
        <v>1482</v>
      </c>
      <c r="G311" s="18" t="s">
        <v>896</v>
      </c>
      <c r="H311" s="18" t="s">
        <v>852</v>
      </c>
      <c r="I311" s="18" t="s">
        <v>853</v>
      </c>
      <c r="J311" s="18" t="s">
        <v>854</v>
      </c>
      <c r="K311" s="18" t="s">
        <v>855</v>
      </c>
      <c r="L311" s="18" t="s">
        <v>855</v>
      </c>
      <c r="M311" s="18" t="s">
        <v>855</v>
      </c>
      <c r="N311" s="18" t="s">
        <v>855</v>
      </c>
      <c r="O311" s="18" t="s">
        <v>855</v>
      </c>
      <c r="P311" s="18" t="s">
        <v>855</v>
      </c>
      <c r="Q311" s="18" t="s">
        <v>855</v>
      </c>
      <c r="R311" s="18" t="s">
        <v>855</v>
      </c>
      <c r="S311" s="18" t="s">
        <v>855</v>
      </c>
      <c r="T311" s="18" t="s">
        <v>855</v>
      </c>
      <c r="U311" s="18" t="s">
        <v>855</v>
      </c>
      <c r="V311" s="18" t="s">
        <v>855</v>
      </c>
      <c r="W311" s="18" t="s">
        <v>897</v>
      </c>
    </row>
    <row r="312" spans="1:23" x14ac:dyDescent="0.4">
      <c r="A312" s="18" t="s">
        <v>2446</v>
      </c>
      <c r="B312" s="18" t="s">
        <v>1850</v>
      </c>
      <c r="C312" s="18" t="s">
        <v>1851</v>
      </c>
      <c r="D312" s="18" t="s">
        <v>1483</v>
      </c>
      <c r="E312" s="18" t="s">
        <v>1484</v>
      </c>
      <c r="F312" s="18" t="s">
        <v>1485</v>
      </c>
      <c r="G312" s="18" t="s">
        <v>1486</v>
      </c>
      <c r="H312" s="18" t="s">
        <v>861</v>
      </c>
      <c r="I312" s="18" t="s">
        <v>1065</v>
      </c>
      <c r="J312" s="18" t="s">
        <v>1487</v>
      </c>
      <c r="K312" s="18" t="s">
        <v>1488</v>
      </c>
      <c r="L312" s="18" t="s">
        <v>855</v>
      </c>
      <c r="M312" s="18" t="s">
        <v>855</v>
      </c>
      <c r="N312" s="18" t="s">
        <v>855</v>
      </c>
      <c r="O312" s="18" t="s">
        <v>855</v>
      </c>
      <c r="P312" s="18" t="s">
        <v>855</v>
      </c>
      <c r="Q312" s="18" t="s">
        <v>855</v>
      </c>
      <c r="R312" s="18" t="s">
        <v>855</v>
      </c>
      <c r="S312" s="18" t="s">
        <v>855</v>
      </c>
      <c r="T312" s="18" t="s">
        <v>855</v>
      </c>
      <c r="U312" s="18" t="s">
        <v>855</v>
      </c>
      <c r="V312" s="18" t="s">
        <v>855</v>
      </c>
      <c r="W312" s="18" t="s">
        <v>1489</v>
      </c>
    </row>
    <row r="313" spans="1:23" x14ac:dyDescent="0.4">
      <c r="A313" s="18" t="s">
        <v>2446</v>
      </c>
      <c r="B313" s="18" t="s">
        <v>1852</v>
      </c>
      <c r="C313" s="18" t="s">
        <v>1853</v>
      </c>
      <c r="D313" s="18" t="s">
        <v>893</v>
      </c>
      <c r="E313" s="18" t="s">
        <v>1490</v>
      </c>
      <c r="F313" s="18" t="s">
        <v>1051</v>
      </c>
      <c r="G313" s="18" t="s">
        <v>896</v>
      </c>
      <c r="H313" s="18" t="s">
        <v>852</v>
      </c>
      <c r="I313" s="18" t="s">
        <v>853</v>
      </c>
      <c r="J313" s="18" t="s">
        <v>854</v>
      </c>
      <c r="K313" s="18" t="s">
        <v>855</v>
      </c>
      <c r="L313" s="18" t="s">
        <v>855</v>
      </c>
      <c r="M313" s="18" t="s">
        <v>855</v>
      </c>
      <c r="N313" s="18" t="s">
        <v>855</v>
      </c>
      <c r="O313" s="18" t="s">
        <v>855</v>
      </c>
      <c r="P313" s="18" t="s">
        <v>855</v>
      </c>
      <c r="Q313" s="18" t="s">
        <v>855</v>
      </c>
      <c r="R313" s="18" t="s">
        <v>855</v>
      </c>
      <c r="S313" s="18" t="s">
        <v>855</v>
      </c>
      <c r="T313" s="18" t="s">
        <v>855</v>
      </c>
      <c r="U313" s="18" t="s">
        <v>855</v>
      </c>
      <c r="V313" s="18" t="s">
        <v>855</v>
      </c>
      <c r="W313" s="18" t="s">
        <v>897</v>
      </c>
    </row>
    <row r="314" spans="1:23" x14ac:dyDescent="0.4">
      <c r="A314" s="18" t="s">
        <v>2446</v>
      </c>
      <c r="B314" s="18" t="s">
        <v>1854</v>
      </c>
      <c r="C314" s="18" t="s">
        <v>1855</v>
      </c>
      <c r="D314" s="18" t="s">
        <v>1399</v>
      </c>
      <c r="E314" s="18" t="s">
        <v>1491</v>
      </c>
      <c r="F314" s="18" t="s">
        <v>1492</v>
      </c>
      <c r="G314" s="18" t="s">
        <v>1401</v>
      </c>
      <c r="H314" s="18" t="s">
        <v>852</v>
      </c>
      <c r="I314" s="18" t="s">
        <v>853</v>
      </c>
      <c r="J314" s="18" t="s">
        <v>1402</v>
      </c>
      <c r="K314" s="18" t="s">
        <v>855</v>
      </c>
      <c r="L314" s="18" t="s">
        <v>855</v>
      </c>
      <c r="M314" s="18" t="s">
        <v>855</v>
      </c>
      <c r="N314" s="18" t="s">
        <v>855</v>
      </c>
      <c r="O314" s="18" t="s">
        <v>855</v>
      </c>
      <c r="P314" s="18" t="s">
        <v>855</v>
      </c>
      <c r="Q314" s="18" t="s">
        <v>855</v>
      </c>
      <c r="R314" s="18" t="s">
        <v>855</v>
      </c>
      <c r="S314" s="18" t="s">
        <v>855</v>
      </c>
      <c r="T314" s="18" t="s">
        <v>855</v>
      </c>
      <c r="U314" s="18" t="s">
        <v>855</v>
      </c>
      <c r="V314" s="18" t="s">
        <v>855</v>
      </c>
      <c r="W314" s="18" t="s">
        <v>1403</v>
      </c>
    </row>
    <row r="315" spans="1:23" x14ac:dyDescent="0.4">
      <c r="A315" s="18" t="s">
        <v>2446</v>
      </c>
      <c r="B315" s="18" t="s">
        <v>1856</v>
      </c>
      <c r="C315" s="18" t="s">
        <v>1857</v>
      </c>
      <c r="D315" s="18" t="s">
        <v>1422</v>
      </c>
      <c r="E315" s="18" t="s">
        <v>1493</v>
      </c>
      <c r="F315" s="18" t="s">
        <v>1494</v>
      </c>
      <c r="G315" s="18" t="s">
        <v>1425</v>
      </c>
      <c r="H315" s="18" t="s">
        <v>1426</v>
      </c>
      <c r="I315" s="18" t="s">
        <v>920</v>
      </c>
      <c r="J315" s="18" t="s">
        <v>1427</v>
      </c>
      <c r="K315" s="18" t="s">
        <v>855</v>
      </c>
      <c r="L315" s="18" t="s">
        <v>855</v>
      </c>
      <c r="M315" s="18" t="s">
        <v>855</v>
      </c>
      <c r="N315" s="18" t="s">
        <v>855</v>
      </c>
      <c r="O315" s="18" t="s">
        <v>855</v>
      </c>
      <c r="P315" s="18" t="s">
        <v>855</v>
      </c>
      <c r="Q315" s="18" t="s">
        <v>855</v>
      </c>
      <c r="R315" s="18" t="s">
        <v>855</v>
      </c>
      <c r="S315" s="18" t="s">
        <v>855</v>
      </c>
      <c r="T315" s="18" t="s">
        <v>855</v>
      </c>
      <c r="U315" s="18" t="s">
        <v>855</v>
      </c>
      <c r="V315" s="18" t="s">
        <v>855</v>
      </c>
      <c r="W315" s="18" t="s">
        <v>855</v>
      </c>
    </row>
    <row r="316" spans="1:23" x14ac:dyDescent="0.4">
      <c r="A316" s="18" t="s">
        <v>2446</v>
      </c>
      <c r="B316" s="18" t="s">
        <v>1858</v>
      </c>
      <c r="C316" s="18" t="s">
        <v>1859</v>
      </c>
      <c r="D316" s="18" t="s">
        <v>867</v>
      </c>
      <c r="E316" s="18" t="s">
        <v>1495</v>
      </c>
      <c r="F316" s="18" t="s">
        <v>946</v>
      </c>
      <c r="G316" s="18" t="s">
        <v>870</v>
      </c>
      <c r="H316" s="18" t="s">
        <v>871</v>
      </c>
      <c r="I316" s="18" t="s">
        <v>853</v>
      </c>
      <c r="J316" s="18" t="s">
        <v>872</v>
      </c>
      <c r="K316" s="18" t="s">
        <v>855</v>
      </c>
      <c r="L316" s="18" t="s">
        <v>855</v>
      </c>
      <c r="M316" s="18" t="s">
        <v>855</v>
      </c>
      <c r="N316" s="18" t="s">
        <v>873</v>
      </c>
      <c r="O316" s="18" t="s">
        <v>855</v>
      </c>
      <c r="P316" s="18" t="s">
        <v>855</v>
      </c>
      <c r="Q316" s="18" t="s">
        <v>855</v>
      </c>
      <c r="R316" s="18" t="s">
        <v>855</v>
      </c>
      <c r="S316" s="18" t="s">
        <v>865</v>
      </c>
      <c r="T316" s="18" t="s">
        <v>855</v>
      </c>
      <c r="U316" s="18" t="s">
        <v>855</v>
      </c>
      <c r="V316" s="18" t="s">
        <v>855</v>
      </c>
      <c r="W316" s="18" t="s">
        <v>874</v>
      </c>
    </row>
    <row r="317" spans="1:23" x14ac:dyDescent="0.4">
      <c r="A317" s="18" t="s">
        <v>2446</v>
      </c>
      <c r="B317" s="18" t="s">
        <v>1860</v>
      </c>
      <c r="C317" s="18" t="s">
        <v>1861</v>
      </c>
      <c r="D317" s="18" t="s">
        <v>1496</v>
      </c>
      <c r="E317" s="18" t="s">
        <v>1497</v>
      </c>
      <c r="F317" s="18" t="s">
        <v>1498</v>
      </c>
      <c r="G317" s="18" t="s">
        <v>1499</v>
      </c>
      <c r="H317" s="18" t="s">
        <v>861</v>
      </c>
      <c r="I317" s="18" t="s">
        <v>1131</v>
      </c>
      <c r="J317" s="18" t="s">
        <v>1500</v>
      </c>
      <c r="K317" s="18" t="s">
        <v>1501</v>
      </c>
      <c r="L317" s="18" t="s">
        <v>1502</v>
      </c>
      <c r="M317" s="18" t="s">
        <v>1503</v>
      </c>
      <c r="N317" s="18" t="s">
        <v>1504</v>
      </c>
      <c r="O317" s="18" t="s">
        <v>1505</v>
      </c>
      <c r="P317" s="18" t="s">
        <v>1506</v>
      </c>
      <c r="Q317" s="18" t="s">
        <v>1507</v>
      </c>
      <c r="R317" s="18" t="s">
        <v>1508</v>
      </c>
      <c r="S317" s="18" t="s">
        <v>1509</v>
      </c>
      <c r="T317" s="18" t="s">
        <v>855</v>
      </c>
      <c r="U317" s="18" t="s">
        <v>855</v>
      </c>
      <c r="V317" s="18" t="s">
        <v>855</v>
      </c>
      <c r="W317" s="18" t="s">
        <v>1510</v>
      </c>
    </row>
    <row r="318" spans="1:23" x14ac:dyDescent="0.4">
      <c r="A318" s="18" t="s">
        <v>2446</v>
      </c>
      <c r="B318" s="18" t="s">
        <v>1862</v>
      </c>
      <c r="C318" s="18" t="s">
        <v>1863</v>
      </c>
      <c r="D318" s="18" t="s">
        <v>898</v>
      </c>
      <c r="E318" s="18" t="s">
        <v>1511</v>
      </c>
      <c r="F318" s="18" t="s">
        <v>1512</v>
      </c>
      <c r="G318" s="18" t="s">
        <v>901</v>
      </c>
      <c r="H318" s="18" t="s">
        <v>902</v>
      </c>
      <c r="I318" s="18" t="s">
        <v>853</v>
      </c>
      <c r="J318" s="18" t="s">
        <v>903</v>
      </c>
      <c r="K318" s="18" t="s">
        <v>855</v>
      </c>
      <c r="L318" s="18" t="s">
        <v>855</v>
      </c>
      <c r="M318" s="18" t="s">
        <v>855</v>
      </c>
      <c r="N318" s="18" t="s">
        <v>855</v>
      </c>
      <c r="O318" s="18" t="s">
        <v>855</v>
      </c>
      <c r="P318" s="18" t="s">
        <v>855</v>
      </c>
      <c r="Q318" s="18" t="s">
        <v>855</v>
      </c>
      <c r="R318" s="18" t="s">
        <v>855</v>
      </c>
      <c r="S318" s="18" t="s">
        <v>855</v>
      </c>
      <c r="T318" s="18" t="s">
        <v>855</v>
      </c>
      <c r="U318" s="18" t="s">
        <v>855</v>
      </c>
      <c r="V318" s="18" t="s">
        <v>855</v>
      </c>
      <c r="W318" s="18" t="s">
        <v>904</v>
      </c>
    </row>
    <row r="319" spans="1:23" x14ac:dyDescent="0.4">
      <c r="A319" s="18" t="s">
        <v>2446</v>
      </c>
      <c r="B319" s="18" t="s">
        <v>1864</v>
      </c>
      <c r="C319" s="18" t="s">
        <v>1865</v>
      </c>
      <c r="D319" s="18" t="s">
        <v>848</v>
      </c>
      <c r="E319" s="18" t="s">
        <v>1513</v>
      </c>
      <c r="F319" s="18" t="s">
        <v>1465</v>
      </c>
      <c r="G319" s="18" t="s">
        <v>851</v>
      </c>
      <c r="H319" s="18" t="s">
        <v>852</v>
      </c>
      <c r="I319" s="18" t="s">
        <v>853</v>
      </c>
      <c r="J319" s="18" t="s">
        <v>854</v>
      </c>
      <c r="K319" s="18" t="s">
        <v>855</v>
      </c>
      <c r="L319" s="18" t="s">
        <v>855</v>
      </c>
      <c r="M319" s="18" t="s">
        <v>855</v>
      </c>
      <c r="N319" s="18" t="s">
        <v>855</v>
      </c>
      <c r="O319" s="18" t="s">
        <v>855</v>
      </c>
      <c r="P319" s="18" t="s">
        <v>855</v>
      </c>
      <c r="Q319" s="18" t="s">
        <v>855</v>
      </c>
      <c r="R319" s="18" t="s">
        <v>855</v>
      </c>
      <c r="S319" s="18" t="s">
        <v>855</v>
      </c>
      <c r="T319" s="18" t="s">
        <v>855</v>
      </c>
      <c r="U319" s="18" t="s">
        <v>855</v>
      </c>
      <c r="V319" s="18" t="s">
        <v>855</v>
      </c>
      <c r="W319" s="18" t="s">
        <v>856</v>
      </c>
    </row>
    <row r="320" spans="1:23" x14ac:dyDescent="0.4">
      <c r="A320" s="18" t="s">
        <v>2446</v>
      </c>
      <c r="B320" s="18" t="s">
        <v>1866</v>
      </c>
      <c r="C320" s="18" t="s">
        <v>1867</v>
      </c>
      <c r="D320" s="18" t="s">
        <v>1514</v>
      </c>
      <c r="E320" s="18" t="s">
        <v>1515</v>
      </c>
      <c r="F320" s="18" t="s">
        <v>1516</v>
      </c>
      <c r="G320" s="18" t="s">
        <v>1517</v>
      </c>
      <c r="H320" s="18" t="s">
        <v>852</v>
      </c>
      <c r="I320" s="18" t="s">
        <v>853</v>
      </c>
      <c r="J320" s="18" t="s">
        <v>903</v>
      </c>
      <c r="K320" s="18" t="s">
        <v>855</v>
      </c>
      <c r="L320" s="18" t="s">
        <v>855</v>
      </c>
      <c r="M320" s="18" t="s">
        <v>855</v>
      </c>
      <c r="N320" s="18" t="s">
        <v>1476</v>
      </c>
      <c r="O320" s="18" t="s">
        <v>855</v>
      </c>
      <c r="P320" s="18" t="s">
        <v>855</v>
      </c>
      <c r="Q320" s="18" t="s">
        <v>855</v>
      </c>
      <c r="R320" s="18" t="s">
        <v>855</v>
      </c>
      <c r="S320" s="18" t="s">
        <v>865</v>
      </c>
      <c r="T320" s="18" t="s">
        <v>855</v>
      </c>
      <c r="U320" s="18" t="s">
        <v>855</v>
      </c>
      <c r="V320" s="18" t="s">
        <v>855</v>
      </c>
      <c r="W320" s="18" t="s">
        <v>897</v>
      </c>
    </row>
    <row r="321" spans="1:23" x14ac:dyDescent="0.4">
      <c r="A321" s="18" t="s">
        <v>2446</v>
      </c>
      <c r="B321" s="18" t="s">
        <v>1868</v>
      </c>
      <c r="C321" s="18" t="s">
        <v>1869</v>
      </c>
      <c r="D321" s="18" t="s">
        <v>1518</v>
      </c>
      <c r="E321" s="18" t="s">
        <v>1519</v>
      </c>
      <c r="F321" s="18" t="s">
        <v>1520</v>
      </c>
      <c r="G321" s="18" t="s">
        <v>1521</v>
      </c>
      <c r="H321" s="18" t="s">
        <v>983</v>
      </c>
      <c r="I321" s="18" t="s">
        <v>920</v>
      </c>
      <c r="J321" s="18" t="s">
        <v>1427</v>
      </c>
      <c r="K321" s="18" t="s">
        <v>855</v>
      </c>
      <c r="L321" s="18" t="s">
        <v>855</v>
      </c>
      <c r="M321" s="18" t="s">
        <v>855</v>
      </c>
      <c r="N321" s="18" t="s">
        <v>855</v>
      </c>
      <c r="O321" s="18" t="s">
        <v>855</v>
      </c>
      <c r="P321" s="18" t="s">
        <v>855</v>
      </c>
      <c r="Q321" s="18" t="s">
        <v>855</v>
      </c>
      <c r="R321" s="18" t="s">
        <v>855</v>
      </c>
      <c r="S321" s="18" t="s">
        <v>855</v>
      </c>
      <c r="T321" s="18" t="s">
        <v>855</v>
      </c>
      <c r="U321" s="18" t="s">
        <v>855</v>
      </c>
      <c r="V321" s="18" t="s">
        <v>855</v>
      </c>
      <c r="W321" s="18" t="s">
        <v>1522</v>
      </c>
    </row>
    <row r="322" spans="1:23" x14ac:dyDescent="0.4">
      <c r="A322" s="18" t="s">
        <v>2446</v>
      </c>
      <c r="B322" s="18" t="s">
        <v>1870</v>
      </c>
      <c r="C322" s="18" t="s">
        <v>1871</v>
      </c>
      <c r="D322" s="18" t="s">
        <v>1523</v>
      </c>
      <c r="E322" s="18" t="s">
        <v>1524</v>
      </c>
      <c r="F322" s="18" t="s">
        <v>1525</v>
      </c>
      <c r="G322" s="18" t="s">
        <v>1526</v>
      </c>
      <c r="H322" s="18" t="s">
        <v>881</v>
      </c>
      <c r="I322" s="18" t="s">
        <v>853</v>
      </c>
      <c r="J322" s="18" t="s">
        <v>1527</v>
      </c>
      <c r="K322" s="18" t="s">
        <v>855</v>
      </c>
      <c r="L322" s="18" t="s">
        <v>855</v>
      </c>
      <c r="M322" s="18" t="s">
        <v>855</v>
      </c>
      <c r="N322" s="18" t="s">
        <v>855</v>
      </c>
      <c r="O322" s="18" t="s">
        <v>855</v>
      </c>
      <c r="P322" s="18" t="s">
        <v>855</v>
      </c>
      <c r="Q322" s="18" t="s">
        <v>855</v>
      </c>
      <c r="R322" s="18" t="s">
        <v>855</v>
      </c>
      <c r="S322" s="18" t="s">
        <v>855</v>
      </c>
      <c r="T322" s="18" t="s">
        <v>855</v>
      </c>
      <c r="U322" s="18" t="s">
        <v>855</v>
      </c>
      <c r="V322" s="18" t="s">
        <v>855</v>
      </c>
      <c r="W322" s="18" t="s">
        <v>995</v>
      </c>
    </row>
    <row r="323" spans="1:23" x14ac:dyDescent="0.4">
      <c r="A323" s="18" t="s">
        <v>2446</v>
      </c>
      <c r="B323" s="18" t="s">
        <v>1872</v>
      </c>
      <c r="C323" s="18" t="s">
        <v>1873</v>
      </c>
      <c r="D323" s="18" t="s">
        <v>1528</v>
      </c>
      <c r="E323" s="18" t="s">
        <v>1529</v>
      </c>
      <c r="F323" s="18" t="s">
        <v>1323</v>
      </c>
      <c r="G323" s="18" t="s">
        <v>1530</v>
      </c>
      <c r="H323" s="18" t="s">
        <v>871</v>
      </c>
      <c r="I323" s="18" t="s">
        <v>920</v>
      </c>
      <c r="J323" s="18" t="s">
        <v>1531</v>
      </c>
      <c r="K323" s="18" t="s">
        <v>855</v>
      </c>
      <c r="L323" s="18" t="s">
        <v>855</v>
      </c>
      <c r="M323" s="18" t="s">
        <v>855</v>
      </c>
      <c r="N323" s="18" t="s">
        <v>855</v>
      </c>
      <c r="O323" s="18" t="s">
        <v>855</v>
      </c>
      <c r="P323" s="18" t="s">
        <v>855</v>
      </c>
      <c r="Q323" s="18" t="s">
        <v>855</v>
      </c>
      <c r="R323" s="18" t="s">
        <v>855</v>
      </c>
      <c r="S323" s="18" t="s">
        <v>855</v>
      </c>
      <c r="T323" s="18" t="s">
        <v>855</v>
      </c>
      <c r="U323" s="18" t="s">
        <v>855</v>
      </c>
      <c r="V323" s="18" t="s">
        <v>855</v>
      </c>
      <c r="W323" s="18" t="s">
        <v>1532</v>
      </c>
    </row>
    <row r="324" spans="1:23" x14ac:dyDescent="0.4">
      <c r="A324" s="18" t="s">
        <v>2446</v>
      </c>
      <c r="B324" s="18" t="s">
        <v>1874</v>
      </c>
      <c r="C324" s="18" t="s">
        <v>1875</v>
      </c>
      <c r="D324" s="18" t="s">
        <v>1533</v>
      </c>
      <c r="E324" s="18" t="s">
        <v>1534</v>
      </c>
      <c r="F324" s="18" t="s">
        <v>1535</v>
      </c>
      <c r="G324" s="18" t="s">
        <v>1536</v>
      </c>
      <c r="H324" s="18" t="s">
        <v>852</v>
      </c>
      <c r="I324" s="18" t="s">
        <v>853</v>
      </c>
      <c r="J324" s="18" t="s">
        <v>903</v>
      </c>
      <c r="K324" s="18" t="s">
        <v>855</v>
      </c>
      <c r="L324" s="18" t="s">
        <v>855</v>
      </c>
      <c r="M324" s="18" t="s">
        <v>855</v>
      </c>
      <c r="N324" s="18" t="s">
        <v>1476</v>
      </c>
      <c r="O324" s="18" t="s">
        <v>855</v>
      </c>
      <c r="P324" s="18" t="s">
        <v>855</v>
      </c>
      <c r="Q324" s="18" t="s">
        <v>855</v>
      </c>
      <c r="R324" s="18" t="s">
        <v>855</v>
      </c>
      <c r="S324" s="18" t="s">
        <v>865</v>
      </c>
      <c r="T324" s="18" t="s">
        <v>855</v>
      </c>
      <c r="U324" s="18" t="s">
        <v>855</v>
      </c>
      <c r="V324" s="18" t="s">
        <v>855</v>
      </c>
      <c r="W324" s="18" t="s">
        <v>1537</v>
      </c>
    </row>
    <row r="325" spans="1:23" x14ac:dyDescent="0.4">
      <c r="A325" s="18" t="s">
        <v>2446</v>
      </c>
      <c r="B325" s="18" t="s">
        <v>1876</v>
      </c>
      <c r="C325" s="18" t="s">
        <v>1877</v>
      </c>
      <c r="D325" s="18" t="s">
        <v>1399</v>
      </c>
      <c r="E325" s="18" t="s">
        <v>1538</v>
      </c>
      <c r="F325" s="18" t="s">
        <v>1539</v>
      </c>
      <c r="G325" s="18" t="s">
        <v>1401</v>
      </c>
      <c r="H325" s="18" t="s">
        <v>852</v>
      </c>
      <c r="I325" s="18" t="s">
        <v>853</v>
      </c>
      <c r="J325" s="18" t="s">
        <v>1402</v>
      </c>
      <c r="K325" s="18" t="s">
        <v>855</v>
      </c>
      <c r="L325" s="18" t="s">
        <v>855</v>
      </c>
      <c r="M325" s="18" t="s">
        <v>855</v>
      </c>
      <c r="N325" s="18" t="s">
        <v>855</v>
      </c>
      <c r="O325" s="18" t="s">
        <v>855</v>
      </c>
      <c r="P325" s="18" t="s">
        <v>855</v>
      </c>
      <c r="Q325" s="18" t="s">
        <v>855</v>
      </c>
      <c r="R325" s="18" t="s">
        <v>855</v>
      </c>
      <c r="S325" s="18" t="s">
        <v>855</v>
      </c>
      <c r="T325" s="18" t="s">
        <v>855</v>
      </c>
      <c r="U325" s="18" t="s">
        <v>855</v>
      </c>
      <c r="V325" s="18" t="s">
        <v>855</v>
      </c>
      <c r="W325" s="18" t="s">
        <v>1403</v>
      </c>
    </row>
    <row r="326" spans="1:23" x14ac:dyDescent="0.4">
      <c r="A326" s="18" t="s">
        <v>2446</v>
      </c>
      <c r="B326" s="18" t="s">
        <v>1878</v>
      </c>
      <c r="C326" s="18" t="s">
        <v>1879</v>
      </c>
      <c r="D326" s="18" t="s">
        <v>1113</v>
      </c>
      <c r="E326" s="18" t="s">
        <v>1540</v>
      </c>
      <c r="F326" s="18" t="s">
        <v>850</v>
      </c>
      <c r="G326" s="18" t="s">
        <v>1116</v>
      </c>
      <c r="H326" s="18" t="s">
        <v>902</v>
      </c>
      <c r="I326" s="18" t="s">
        <v>853</v>
      </c>
      <c r="J326" s="18" t="s">
        <v>854</v>
      </c>
      <c r="K326" s="18" t="s">
        <v>855</v>
      </c>
      <c r="L326" s="18" t="s">
        <v>855</v>
      </c>
      <c r="M326" s="18" t="s">
        <v>855</v>
      </c>
      <c r="N326" s="18" t="s">
        <v>855</v>
      </c>
      <c r="O326" s="18" t="s">
        <v>855</v>
      </c>
      <c r="P326" s="18" t="s">
        <v>855</v>
      </c>
      <c r="Q326" s="18" t="s">
        <v>855</v>
      </c>
      <c r="R326" s="18" t="s">
        <v>855</v>
      </c>
      <c r="S326" s="18" t="s">
        <v>855</v>
      </c>
      <c r="T326" s="18" t="s">
        <v>855</v>
      </c>
      <c r="U326" s="18" t="s">
        <v>855</v>
      </c>
      <c r="V326" s="18" t="s">
        <v>855</v>
      </c>
      <c r="W326" s="18" t="s">
        <v>995</v>
      </c>
    </row>
    <row r="327" spans="1:23" x14ac:dyDescent="0.4">
      <c r="A327" s="18" t="s">
        <v>2446</v>
      </c>
      <c r="B327" s="18" t="s">
        <v>1880</v>
      </c>
      <c r="C327" s="18" t="s">
        <v>1881</v>
      </c>
      <c r="D327" s="18" t="s">
        <v>1541</v>
      </c>
      <c r="E327" s="18" t="s">
        <v>1542</v>
      </c>
      <c r="F327" s="18" t="s">
        <v>1543</v>
      </c>
      <c r="G327" s="18" t="s">
        <v>1544</v>
      </c>
      <c r="H327" s="18" t="s">
        <v>1064</v>
      </c>
      <c r="I327" s="18" t="s">
        <v>971</v>
      </c>
      <c r="J327" s="18" t="s">
        <v>1545</v>
      </c>
      <c r="K327" s="18" t="s">
        <v>855</v>
      </c>
      <c r="L327" s="18" t="s">
        <v>855</v>
      </c>
      <c r="M327" s="18" t="s">
        <v>1546</v>
      </c>
      <c r="N327" s="18" t="s">
        <v>1547</v>
      </c>
      <c r="O327" s="18" t="s">
        <v>1548</v>
      </c>
      <c r="P327" s="18" t="s">
        <v>855</v>
      </c>
      <c r="Q327" s="18" t="s">
        <v>855</v>
      </c>
      <c r="R327" s="18" t="s">
        <v>855</v>
      </c>
      <c r="S327" s="18" t="s">
        <v>926</v>
      </c>
      <c r="T327" s="18" t="s">
        <v>855</v>
      </c>
      <c r="U327" s="18" t="s">
        <v>855</v>
      </c>
      <c r="V327" s="18" t="s">
        <v>855</v>
      </c>
      <c r="W327" s="18" t="s">
        <v>1549</v>
      </c>
    </row>
    <row r="328" spans="1:23" x14ac:dyDescent="0.4">
      <c r="A328" s="18" t="s">
        <v>2446</v>
      </c>
      <c r="B328" s="18" t="s">
        <v>1882</v>
      </c>
      <c r="C328" s="18" t="s">
        <v>1883</v>
      </c>
      <c r="D328" s="18" t="s">
        <v>1422</v>
      </c>
      <c r="E328" s="18" t="s">
        <v>1550</v>
      </c>
      <c r="F328" s="18" t="s">
        <v>1551</v>
      </c>
      <c r="G328" s="18" t="s">
        <v>1425</v>
      </c>
      <c r="H328" s="18" t="s">
        <v>1426</v>
      </c>
      <c r="I328" s="18" t="s">
        <v>920</v>
      </c>
      <c r="J328" s="18" t="s">
        <v>1427</v>
      </c>
      <c r="K328" s="18" t="s">
        <v>855</v>
      </c>
      <c r="L328" s="18" t="s">
        <v>855</v>
      </c>
      <c r="M328" s="18" t="s">
        <v>855</v>
      </c>
      <c r="N328" s="18" t="s">
        <v>855</v>
      </c>
      <c r="O328" s="18" t="s">
        <v>855</v>
      </c>
      <c r="P328" s="18" t="s">
        <v>855</v>
      </c>
      <c r="Q328" s="18" t="s">
        <v>855</v>
      </c>
      <c r="R328" s="18" t="s">
        <v>855</v>
      </c>
      <c r="S328" s="18" t="s">
        <v>855</v>
      </c>
      <c r="T328" s="18" t="s">
        <v>855</v>
      </c>
      <c r="U328" s="18" t="s">
        <v>855</v>
      </c>
      <c r="V328" s="18" t="s">
        <v>855</v>
      </c>
      <c r="W328" s="18" t="s">
        <v>855</v>
      </c>
    </row>
    <row r="329" spans="1:23" x14ac:dyDescent="0.4">
      <c r="A329" s="18" t="s">
        <v>2446</v>
      </c>
      <c r="B329" s="18" t="s">
        <v>1884</v>
      </c>
      <c r="C329" s="18" t="s">
        <v>1885</v>
      </c>
      <c r="D329" s="18" t="s">
        <v>1552</v>
      </c>
      <c r="E329" s="18" t="s">
        <v>1553</v>
      </c>
      <c r="F329" s="18" t="s">
        <v>1554</v>
      </c>
      <c r="G329" s="18" t="s">
        <v>1555</v>
      </c>
      <c r="H329" s="18" t="s">
        <v>1556</v>
      </c>
      <c r="I329" s="18" t="s">
        <v>853</v>
      </c>
      <c r="J329" s="18" t="s">
        <v>854</v>
      </c>
      <c r="K329" s="18" t="s">
        <v>855</v>
      </c>
      <c r="L329" s="18" t="s">
        <v>855</v>
      </c>
      <c r="M329" s="18" t="s">
        <v>855</v>
      </c>
      <c r="N329" s="18" t="s">
        <v>855</v>
      </c>
      <c r="O329" s="18" t="s">
        <v>855</v>
      </c>
      <c r="P329" s="18" t="s">
        <v>855</v>
      </c>
      <c r="Q329" s="18" t="s">
        <v>855</v>
      </c>
      <c r="R329" s="18" t="s">
        <v>855</v>
      </c>
      <c r="S329" s="18" t="s">
        <v>855</v>
      </c>
      <c r="T329" s="18" t="s">
        <v>855</v>
      </c>
      <c r="U329" s="18" t="s">
        <v>855</v>
      </c>
      <c r="V329" s="18" t="s">
        <v>855</v>
      </c>
      <c r="W329" s="18" t="s">
        <v>995</v>
      </c>
    </row>
    <row r="330" spans="1:23" x14ac:dyDescent="0.4">
      <c r="A330" s="18" t="s">
        <v>2446</v>
      </c>
      <c r="B330" s="18" t="s">
        <v>1886</v>
      </c>
      <c r="C330" s="18" t="s">
        <v>1887</v>
      </c>
      <c r="D330" s="18" t="s">
        <v>1557</v>
      </c>
      <c r="E330" s="18" t="s">
        <v>1558</v>
      </c>
      <c r="F330" s="18" t="s">
        <v>1454</v>
      </c>
      <c r="G330" s="18" t="s">
        <v>1559</v>
      </c>
      <c r="H330" s="18" t="s">
        <v>861</v>
      </c>
      <c r="I330" s="18" t="s">
        <v>855</v>
      </c>
      <c r="J330" s="18" t="s">
        <v>855</v>
      </c>
      <c r="K330" s="18" t="s">
        <v>855</v>
      </c>
      <c r="L330" s="18" t="s">
        <v>855</v>
      </c>
      <c r="M330" s="18" t="s">
        <v>855</v>
      </c>
      <c r="N330" s="18" t="s">
        <v>855</v>
      </c>
      <c r="O330" s="18" t="s">
        <v>855</v>
      </c>
      <c r="P330" s="18" t="s">
        <v>855</v>
      </c>
      <c r="Q330" s="18" t="s">
        <v>855</v>
      </c>
      <c r="R330" s="18" t="s">
        <v>855</v>
      </c>
      <c r="S330" s="18" t="s">
        <v>855</v>
      </c>
      <c r="T330" s="18" t="s">
        <v>855</v>
      </c>
      <c r="U330" s="18" t="s">
        <v>855</v>
      </c>
      <c r="V330" s="18" t="s">
        <v>855</v>
      </c>
      <c r="W330" s="18" t="s">
        <v>855</v>
      </c>
    </row>
    <row r="331" spans="1:23" x14ac:dyDescent="0.4">
      <c r="A331" s="18" t="s">
        <v>2446</v>
      </c>
      <c r="B331" s="18" t="s">
        <v>1888</v>
      </c>
      <c r="C331" s="18" t="s">
        <v>1889</v>
      </c>
      <c r="D331" s="18" t="s">
        <v>1518</v>
      </c>
      <c r="E331" s="18" t="s">
        <v>1560</v>
      </c>
      <c r="F331" s="18" t="s">
        <v>1125</v>
      </c>
      <c r="G331" s="18" t="s">
        <v>1521</v>
      </c>
      <c r="H331" s="18" t="s">
        <v>983</v>
      </c>
      <c r="I331" s="18" t="s">
        <v>920</v>
      </c>
      <c r="J331" s="18" t="s">
        <v>1427</v>
      </c>
      <c r="K331" s="18" t="s">
        <v>855</v>
      </c>
      <c r="L331" s="18" t="s">
        <v>855</v>
      </c>
      <c r="M331" s="18" t="s">
        <v>855</v>
      </c>
      <c r="N331" s="18" t="s">
        <v>855</v>
      </c>
      <c r="O331" s="18" t="s">
        <v>855</v>
      </c>
      <c r="P331" s="18" t="s">
        <v>855</v>
      </c>
      <c r="Q331" s="18" t="s">
        <v>855</v>
      </c>
      <c r="R331" s="18" t="s">
        <v>855</v>
      </c>
      <c r="S331" s="18" t="s">
        <v>855</v>
      </c>
      <c r="T331" s="18" t="s">
        <v>855</v>
      </c>
      <c r="U331" s="18" t="s">
        <v>855</v>
      </c>
      <c r="V331" s="18" t="s">
        <v>855</v>
      </c>
      <c r="W331" s="18" t="s">
        <v>1522</v>
      </c>
    </row>
    <row r="332" spans="1:23" x14ac:dyDescent="0.4">
      <c r="A332" s="18" t="s">
        <v>2446</v>
      </c>
      <c r="B332" s="18" t="s">
        <v>1890</v>
      </c>
      <c r="C332" s="18" t="s">
        <v>1891</v>
      </c>
      <c r="D332" s="18" t="s">
        <v>1552</v>
      </c>
      <c r="E332" s="18" t="s">
        <v>1561</v>
      </c>
      <c r="F332" s="18" t="s">
        <v>1562</v>
      </c>
      <c r="G332" s="18" t="s">
        <v>1555</v>
      </c>
      <c r="H332" s="18" t="s">
        <v>1556</v>
      </c>
      <c r="I332" s="18" t="s">
        <v>853</v>
      </c>
      <c r="J332" s="18" t="s">
        <v>854</v>
      </c>
      <c r="K332" s="18" t="s">
        <v>855</v>
      </c>
      <c r="L332" s="18" t="s">
        <v>855</v>
      </c>
      <c r="M332" s="18" t="s">
        <v>855</v>
      </c>
      <c r="N332" s="18" t="s">
        <v>855</v>
      </c>
      <c r="O332" s="18" t="s">
        <v>855</v>
      </c>
      <c r="P332" s="18" t="s">
        <v>855</v>
      </c>
      <c r="Q332" s="18" t="s">
        <v>855</v>
      </c>
      <c r="R332" s="18" t="s">
        <v>855</v>
      </c>
      <c r="S332" s="18" t="s">
        <v>855</v>
      </c>
      <c r="T332" s="18" t="s">
        <v>855</v>
      </c>
      <c r="U332" s="18" t="s">
        <v>855</v>
      </c>
      <c r="V332" s="18" t="s">
        <v>855</v>
      </c>
      <c r="W332" s="18" t="s">
        <v>995</v>
      </c>
    </row>
    <row r="333" spans="1:23" x14ac:dyDescent="0.4">
      <c r="A333" s="18" t="s">
        <v>2446</v>
      </c>
      <c r="B333" s="18" t="s">
        <v>1892</v>
      </c>
      <c r="C333" s="18" t="s">
        <v>1893</v>
      </c>
      <c r="D333" s="18" t="s">
        <v>1563</v>
      </c>
      <c r="E333" s="18" t="s">
        <v>1564</v>
      </c>
      <c r="F333" s="18" t="s">
        <v>1485</v>
      </c>
      <c r="G333" s="18" t="s">
        <v>1565</v>
      </c>
      <c r="H333" s="18" t="s">
        <v>1566</v>
      </c>
      <c r="I333" s="18" t="s">
        <v>853</v>
      </c>
      <c r="J333" s="18" t="s">
        <v>903</v>
      </c>
      <c r="K333" s="18" t="s">
        <v>855</v>
      </c>
      <c r="L333" s="18" t="s">
        <v>855</v>
      </c>
      <c r="M333" s="18" t="s">
        <v>855</v>
      </c>
      <c r="N333" s="18" t="s">
        <v>1476</v>
      </c>
      <c r="O333" s="18" t="s">
        <v>855</v>
      </c>
      <c r="P333" s="18" t="s">
        <v>855</v>
      </c>
      <c r="Q333" s="18" t="s">
        <v>855</v>
      </c>
      <c r="R333" s="18" t="s">
        <v>855</v>
      </c>
      <c r="S333" s="18" t="s">
        <v>865</v>
      </c>
      <c r="T333" s="18" t="s">
        <v>855</v>
      </c>
      <c r="U333" s="18" t="s">
        <v>855</v>
      </c>
      <c r="V333" s="18" t="s">
        <v>855</v>
      </c>
      <c r="W333" s="18" t="s">
        <v>897</v>
      </c>
    </row>
    <row r="334" spans="1:23" x14ac:dyDescent="0.4">
      <c r="A334" s="18" t="s">
        <v>2446</v>
      </c>
      <c r="B334" s="18" t="s">
        <v>1894</v>
      </c>
      <c r="C334" s="18" t="s">
        <v>1895</v>
      </c>
      <c r="D334" s="18" t="s">
        <v>1422</v>
      </c>
      <c r="E334" s="18" t="s">
        <v>1567</v>
      </c>
      <c r="F334" s="18" t="s">
        <v>1465</v>
      </c>
      <c r="G334" s="18" t="s">
        <v>1425</v>
      </c>
      <c r="H334" s="18" t="s">
        <v>1426</v>
      </c>
      <c r="I334" s="18" t="s">
        <v>920</v>
      </c>
      <c r="J334" s="18" t="s">
        <v>1427</v>
      </c>
      <c r="K334" s="18" t="s">
        <v>855</v>
      </c>
      <c r="L334" s="18" t="s">
        <v>855</v>
      </c>
      <c r="M334" s="18" t="s">
        <v>855</v>
      </c>
      <c r="N334" s="18" t="s">
        <v>855</v>
      </c>
      <c r="O334" s="18" t="s">
        <v>855</v>
      </c>
      <c r="P334" s="18" t="s">
        <v>855</v>
      </c>
      <c r="Q334" s="18" t="s">
        <v>855</v>
      </c>
      <c r="R334" s="18" t="s">
        <v>855</v>
      </c>
      <c r="S334" s="18" t="s">
        <v>855</v>
      </c>
      <c r="T334" s="18" t="s">
        <v>855</v>
      </c>
      <c r="U334" s="18" t="s">
        <v>855</v>
      </c>
      <c r="V334" s="18" t="s">
        <v>855</v>
      </c>
      <c r="W334" s="18" t="s">
        <v>855</v>
      </c>
    </row>
    <row r="335" spans="1:23" x14ac:dyDescent="0.4">
      <c r="A335" s="18" t="s">
        <v>2446</v>
      </c>
      <c r="B335" s="18" t="s">
        <v>1896</v>
      </c>
      <c r="C335" s="18" t="s">
        <v>1897</v>
      </c>
      <c r="D335" s="18" t="s">
        <v>1422</v>
      </c>
      <c r="E335" s="18" t="s">
        <v>1568</v>
      </c>
      <c r="F335" s="18" t="s">
        <v>886</v>
      </c>
      <c r="G335" s="18" t="s">
        <v>1425</v>
      </c>
      <c r="H335" s="18" t="s">
        <v>1426</v>
      </c>
      <c r="I335" s="18" t="s">
        <v>920</v>
      </c>
      <c r="J335" s="18" t="s">
        <v>1427</v>
      </c>
      <c r="K335" s="18" t="s">
        <v>855</v>
      </c>
      <c r="L335" s="18" t="s">
        <v>855</v>
      </c>
      <c r="M335" s="18" t="s">
        <v>855</v>
      </c>
      <c r="N335" s="18" t="s">
        <v>855</v>
      </c>
      <c r="O335" s="18" t="s">
        <v>855</v>
      </c>
      <c r="P335" s="18" t="s">
        <v>855</v>
      </c>
      <c r="Q335" s="18" t="s">
        <v>855</v>
      </c>
      <c r="R335" s="18" t="s">
        <v>855</v>
      </c>
      <c r="S335" s="18" t="s">
        <v>855</v>
      </c>
      <c r="T335" s="18" t="s">
        <v>855</v>
      </c>
      <c r="U335" s="18" t="s">
        <v>855</v>
      </c>
      <c r="V335" s="18" t="s">
        <v>855</v>
      </c>
      <c r="W335" s="18" t="s">
        <v>855</v>
      </c>
    </row>
    <row r="336" spans="1:23" x14ac:dyDescent="0.4">
      <c r="A336" s="18" t="s">
        <v>2446</v>
      </c>
      <c r="B336" s="18" t="s">
        <v>1898</v>
      </c>
      <c r="C336" s="18" t="s">
        <v>1899</v>
      </c>
      <c r="D336" s="18" t="s">
        <v>1419</v>
      </c>
      <c r="E336" s="18" t="s">
        <v>1569</v>
      </c>
      <c r="F336" s="18" t="s">
        <v>1269</v>
      </c>
      <c r="G336" s="18" t="s">
        <v>994</v>
      </c>
      <c r="H336" s="18" t="s">
        <v>983</v>
      </c>
      <c r="I336" s="18" t="s">
        <v>853</v>
      </c>
      <c r="J336" s="18" t="s">
        <v>854</v>
      </c>
      <c r="K336" s="18" t="s">
        <v>855</v>
      </c>
      <c r="L336" s="18" t="s">
        <v>855</v>
      </c>
      <c r="M336" s="18" t="s">
        <v>855</v>
      </c>
      <c r="N336" s="18" t="s">
        <v>855</v>
      </c>
      <c r="O336" s="18" t="s">
        <v>855</v>
      </c>
      <c r="P336" s="18" t="s">
        <v>855</v>
      </c>
      <c r="Q336" s="18" t="s">
        <v>855</v>
      </c>
      <c r="R336" s="18" t="s">
        <v>855</v>
      </c>
      <c r="S336" s="18" t="s">
        <v>855</v>
      </c>
      <c r="T336" s="18" t="s">
        <v>855</v>
      </c>
      <c r="U336" s="18" t="s">
        <v>855</v>
      </c>
      <c r="V336" s="18" t="s">
        <v>855</v>
      </c>
      <c r="W336" s="18" t="s">
        <v>995</v>
      </c>
    </row>
    <row r="337" spans="1:23" x14ac:dyDescent="0.4">
      <c r="A337" s="18" t="s">
        <v>2446</v>
      </c>
      <c r="B337" s="18" t="s">
        <v>1900</v>
      </c>
      <c r="C337" s="18" t="s">
        <v>1901</v>
      </c>
      <c r="D337" s="18" t="s">
        <v>1250</v>
      </c>
      <c r="E337" s="18" t="s">
        <v>1570</v>
      </c>
      <c r="F337" s="18" t="s">
        <v>1498</v>
      </c>
      <c r="G337" s="18" t="s">
        <v>1197</v>
      </c>
      <c r="H337" s="18" t="s">
        <v>1198</v>
      </c>
      <c r="I337" s="18" t="s">
        <v>853</v>
      </c>
      <c r="J337" s="18" t="s">
        <v>1199</v>
      </c>
      <c r="K337" s="18" t="s">
        <v>855</v>
      </c>
      <c r="L337" s="18" t="s">
        <v>855</v>
      </c>
      <c r="M337" s="18" t="s">
        <v>855</v>
      </c>
      <c r="N337" s="18" t="s">
        <v>855</v>
      </c>
      <c r="O337" s="18" t="s">
        <v>855</v>
      </c>
      <c r="P337" s="18" t="s">
        <v>855</v>
      </c>
      <c r="Q337" s="18" t="s">
        <v>855</v>
      </c>
      <c r="R337" s="18" t="s">
        <v>855</v>
      </c>
      <c r="S337" s="18" t="s">
        <v>855</v>
      </c>
      <c r="T337" s="18" t="s">
        <v>855</v>
      </c>
      <c r="U337" s="18" t="s">
        <v>855</v>
      </c>
      <c r="V337" s="18" t="s">
        <v>855</v>
      </c>
      <c r="W337" s="18" t="s">
        <v>1200</v>
      </c>
    </row>
    <row r="338" spans="1:23" x14ac:dyDescent="0.4">
      <c r="A338" s="18" t="s">
        <v>2446</v>
      </c>
      <c r="B338" s="18" t="s">
        <v>1902</v>
      </c>
      <c r="C338" s="18" t="s">
        <v>1903</v>
      </c>
      <c r="D338" s="18" t="s">
        <v>1571</v>
      </c>
      <c r="E338" s="18" t="s">
        <v>1572</v>
      </c>
      <c r="F338" s="18" t="s">
        <v>1573</v>
      </c>
      <c r="G338" s="18" t="s">
        <v>1574</v>
      </c>
      <c r="H338" s="18" t="s">
        <v>861</v>
      </c>
      <c r="I338" s="18" t="s">
        <v>920</v>
      </c>
      <c r="J338" s="18" t="s">
        <v>1575</v>
      </c>
      <c r="K338" s="18" t="s">
        <v>855</v>
      </c>
      <c r="L338" s="18" t="s">
        <v>855</v>
      </c>
      <c r="M338" s="18" t="s">
        <v>855</v>
      </c>
      <c r="N338" s="18" t="s">
        <v>855</v>
      </c>
      <c r="O338" s="18" t="s">
        <v>855</v>
      </c>
      <c r="P338" s="18" t="s">
        <v>855</v>
      </c>
      <c r="Q338" s="18" t="s">
        <v>855</v>
      </c>
      <c r="R338" s="18" t="s">
        <v>855</v>
      </c>
      <c r="S338" s="18" t="s">
        <v>855</v>
      </c>
      <c r="T338" s="18" t="s">
        <v>855</v>
      </c>
      <c r="U338" s="18" t="s">
        <v>855</v>
      </c>
      <c r="V338" s="18" t="s">
        <v>855</v>
      </c>
      <c r="W338" s="18" t="s">
        <v>855</v>
      </c>
    </row>
    <row r="339" spans="1:23" x14ac:dyDescent="0.4">
      <c r="A339" s="18" t="s">
        <v>2446</v>
      </c>
      <c r="B339" s="18" t="s">
        <v>1904</v>
      </c>
      <c r="C339" s="18" t="s">
        <v>1905</v>
      </c>
      <c r="D339" s="18" t="s">
        <v>1576</v>
      </c>
      <c r="E339" s="18" t="s">
        <v>1577</v>
      </c>
      <c r="F339" s="18" t="s">
        <v>1578</v>
      </c>
      <c r="G339" s="18" t="s">
        <v>1579</v>
      </c>
      <c r="H339" s="18" t="s">
        <v>932</v>
      </c>
      <c r="I339" s="18" t="s">
        <v>862</v>
      </c>
      <c r="J339" s="18" t="s">
        <v>1580</v>
      </c>
      <c r="K339" s="18" t="s">
        <v>855</v>
      </c>
      <c r="L339" s="18" t="s">
        <v>855</v>
      </c>
      <c r="M339" s="18" t="s">
        <v>855</v>
      </c>
      <c r="N339" s="18" t="s">
        <v>855</v>
      </c>
      <c r="O339" s="18" t="s">
        <v>855</v>
      </c>
      <c r="P339" s="18" t="s">
        <v>855</v>
      </c>
      <c r="Q339" s="18" t="s">
        <v>855</v>
      </c>
      <c r="R339" s="18" t="s">
        <v>855</v>
      </c>
      <c r="S339" s="18" t="s">
        <v>855</v>
      </c>
      <c r="T339" s="18" t="s">
        <v>855</v>
      </c>
      <c r="U339" s="18" t="s">
        <v>855</v>
      </c>
      <c r="V339" s="18" t="s">
        <v>855</v>
      </c>
      <c r="W339" s="18" t="s">
        <v>1581</v>
      </c>
    </row>
    <row r="340" spans="1:23" x14ac:dyDescent="0.4">
      <c r="A340" s="18" t="s">
        <v>2446</v>
      </c>
      <c r="B340" s="18" t="s">
        <v>1906</v>
      </c>
      <c r="C340" s="18" t="s">
        <v>1907</v>
      </c>
      <c r="D340" s="18" t="s">
        <v>1582</v>
      </c>
      <c r="E340" s="18" t="s">
        <v>1583</v>
      </c>
      <c r="F340" s="18" t="s">
        <v>1584</v>
      </c>
      <c r="G340" s="18" t="s">
        <v>1585</v>
      </c>
      <c r="H340" s="18" t="s">
        <v>871</v>
      </c>
      <c r="I340" s="18" t="s">
        <v>862</v>
      </c>
      <c r="J340" s="18" t="s">
        <v>1531</v>
      </c>
      <c r="K340" s="18" t="s">
        <v>855</v>
      </c>
      <c r="L340" s="18" t="s">
        <v>855</v>
      </c>
      <c r="M340" s="18" t="s">
        <v>855</v>
      </c>
      <c r="N340" s="18" t="s">
        <v>855</v>
      </c>
      <c r="O340" s="18" t="s">
        <v>855</v>
      </c>
      <c r="P340" s="18" t="s">
        <v>855</v>
      </c>
      <c r="Q340" s="18" t="s">
        <v>855</v>
      </c>
      <c r="R340" s="18" t="s">
        <v>855</v>
      </c>
      <c r="S340" s="18" t="s">
        <v>855</v>
      </c>
      <c r="T340" s="18" t="s">
        <v>855</v>
      </c>
      <c r="U340" s="18" t="s">
        <v>855</v>
      </c>
      <c r="V340" s="18" t="s">
        <v>855</v>
      </c>
      <c r="W340" s="18" t="s">
        <v>1532</v>
      </c>
    </row>
    <row r="341" spans="1:23" x14ac:dyDescent="0.4">
      <c r="A341" s="18" t="s">
        <v>2446</v>
      </c>
      <c r="B341" s="18" t="s">
        <v>1908</v>
      </c>
      <c r="C341" s="18" t="s">
        <v>1909</v>
      </c>
      <c r="D341" s="18" t="s">
        <v>1552</v>
      </c>
      <c r="E341" s="18" t="s">
        <v>1586</v>
      </c>
      <c r="F341" s="18" t="s">
        <v>1587</v>
      </c>
      <c r="G341" s="18" t="s">
        <v>1555</v>
      </c>
      <c r="H341" s="18" t="s">
        <v>1556</v>
      </c>
      <c r="I341" s="18" t="s">
        <v>853</v>
      </c>
      <c r="J341" s="18" t="s">
        <v>854</v>
      </c>
      <c r="K341" s="18" t="s">
        <v>855</v>
      </c>
      <c r="L341" s="18" t="s">
        <v>855</v>
      </c>
      <c r="M341" s="18" t="s">
        <v>855</v>
      </c>
      <c r="N341" s="18" t="s">
        <v>855</v>
      </c>
      <c r="O341" s="18" t="s">
        <v>855</v>
      </c>
      <c r="P341" s="18" t="s">
        <v>855</v>
      </c>
      <c r="Q341" s="18" t="s">
        <v>855</v>
      </c>
      <c r="R341" s="18" t="s">
        <v>855</v>
      </c>
      <c r="S341" s="18" t="s">
        <v>855</v>
      </c>
      <c r="T341" s="18" t="s">
        <v>855</v>
      </c>
      <c r="U341" s="18" t="s">
        <v>855</v>
      </c>
      <c r="V341" s="18" t="s">
        <v>855</v>
      </c>
      <c r="W341" s="18" t="s">
        <v>995</v>
      </c>
    </row>
    <row r="342" spans="1:23" x14ac:dyDescent="0.4">
      <c r="A342" s="18" t="s">
        <v>2446</v>
      </c>
      <c r="B342" s="18" t="s">
        <v>1910</v>
      </c>
      <c r="C342" s="18" t="s">
        <v>1911</v>
      </c>
      <c r="D342" s="18" t="s">
        <v>1588</v>
      </c>
      <c r="E342" s="18" t="s">
        <v>1589</v>
      </c>
      <c r="F342" s="18" t="s">
        <v>1350</v>
      </c>
      <c r="G342" s="18" t="s">
        <v>1590</v>
      </c>
      <c r="H342" s="18" t="s">
        <v>932</v>
      </c>
      <c r="I342" s="18" t="s">
        <v>1131</v>
      </c>
      <c r="J342" s="18" t="s">
        <v>1591</v>
      </c>
      <c r="K342" s="18" t="s">
        <v>1592</v>
      </c>
      <c r="L342" s="18" t="s">
        <v>1593</v>
      </c>
      <c r="M342" s="18" t="s">
        <v>855</v>
      </c>
      <c r="N342" s="18" t="s">
        <v>1594</v>
      </c>
      <c r="O342" s="18" t="s">
        <v>1595</v>
      </c>
      <c r="P342" s="18" t="s">
        <v>1596</v>
      </c>
      <c r="Q342" s="18" t="s">
        <v>855</v>
      </c>
      <c r="R342" s="18" t="s">
        <v>855</v>
      </c>
      <c r="S342" s="18" t="s">
        <v>1597</v>
      </c>
      <c r="T342" s="18" t="s">
        <v>855</v>
      </c>
      <c r="U342" s="18" t="s">
        <v>855</v>
      </c>
      <c r="V342" s="18" t="s">
        <v>855</v>
      </c>
      <c r="W342" s="18" t="s">
        <v>1598</v>
      </c>
    </row>
    <row r="343" spans="1:23" x14ac:dyDescent="0.4">
      <c r="A343" s="18" t="s">
        <v>2446</v>
      </c>
      <c r="B343" s="18" t="s">
        <v>1912</v>
      </c>
      <c r="C343" s="18" t="s">
        <v>1913</v>
      </c>
      <c r="D343" s="18" t="s">
        <v>1422</v>
      </c>
      <c r="E343" s="18" t="s">
        <v>1599</v>
      </c>
      <c r="F343" s="18" t="s">
        <v>1600</v>
      </c>
      <c r="G343" s="18" t="s">
        <v>1425</v>
      </c>
      <c r="H343" s="18" t="s">
        <v>1426</v>
      </c>
      <c r="I343" s="18" t="s">
        <v>920</v>
      </c>
      <c r="J343" s="18" t="s">
        <v>1427</v>
      </c>
      <c r="K343" s="18" t="s">
        <v>855</v>
      </c>
      <c r="L343" s="18" t="s">
        <v>855</v>
      </c>
      <c r="M343" s="18" t="s">
        <v>855</v>
      </c>
      <c r="N343" s="18" t="s">
        <v>855</v>
      </c>
      <c r="O343" s="18" t="s">
        <v>855</v>
      </c>
      <c r="P343" s="18" t="s">
        <v>855</v>
      </c>
      <c r="Q343" s="18" t="s">
        <v>855</v>
      </c>
      <c r="R343" s="18" t="s">
        <v>855</v>
      </c>
      <c r="S343" s="18" t="s">
        <v>855</v>
      </c>
      <c r="T343" s="18" t="s">
        <v>855</v>
      </c>
      <c r="U343" s="18" t="s">
        <v>855</v>
      </c>
      <c r="V343" s="18" t="s">
        <v>855</v>
      </c>
      <c r="W343" s="18" t="s">
        <v>855</v>
      </c>
    </row>
    <row r="344" spans="1:23" x14ac:dyDescent="0.4">
      <c r="A344" s="18" t="s">
        <v>2446</v>
      </c>
      <c r="B344" s="18" t="s">
        <v>1914</v>
      </c>
      <c r="C344" s="18" t="s">
        <v>1915</v>
      </c>
      <c r="D344" s="18" t="s">
        <v>1601</v>
      </c>
      <c r="E344" s="18" t="s">
        <v>1602</v>
      </c>
      <c r="F344" s="18" t="s">
        <v>1603</v>
      </c>
      <c r="G344" s="18" t="s">
        <v>1604</v>
      </c>
      <c r="H344" s="18" t="s">
        <v>871</v>
      </c>
      <c r="I344" s="18" t="s">
        <v>1605</v>
      </c>
      <c r="J344" s="18" t="s">
        <v>1606</v>
      </c>
      <c r="K344" s="18" t="s">
        <v>855</v>
      </c>
      <c r="L344" s="18" t="s">
        <v>855</v>
      </c>
      <c r="M344" s="18" t="s">
        <v>1607</v>
      </c>
      <c r="N344" s="18" t="s">
        <v>1608</v>
      </c>
      <c r="O344" s="18" t="s">
        <v>855</v>
      </c>
      <c r="P344" s="18" t="s">
        <v>855</v>
      </c>
      <c r="Q344" s="18" t="s">
        <v>855</v>
      </c>
      <c r="R344" s="18" t="s">
        <v>855</v>
      </c>
      <c r="S344" s="18" t="s">
        <v>988</v>
      </c>
      <c r="T344" s="18" t="s">
        <v>855</v>
      </c>
      <c r="U344" s="18" t="s">
        <v>855</v>
      </c>
      <c r="V344" s="18" t="s">
        <v>855</v>
      </c>
      <c r="W344" s="18" t="s">
        <v>1609</v>
      </c>
    </row>
    <row r="345" spans="1:23" x14ac:dyDescent="0.4">
      <c r="A345" s="18" t="s">
        <v>2446</v>
      </c>
      <c r="B345" s="18" t="s">
        <v>1916</v>
      </c>
      <c r="C345" s="18" t="s">
        <v>1917</v>
      </c>
      <c r="D345" s="18" t="s">
        <v>1610</v>
      </c>
      <c r="E345" s="18" t="s">
        <v>1611</v>
      </c>
      <c r="F345" s="18" t="s">
        <v>1051</v>
      </c>
      <c r="G345" s="18" t="s">
        <v>1612</v>
      </c>
      <c r="H345" s="18" t="s">
        <v>954</v>
      </c>
      <c r="I345" s="18" t="s">
        <v>853</v>
      </c>
      <c r="J345" s="18" t="s">
        <v>1613</v>
      </c>
      <c r="K345" s="18" t="s">
        <v>1614</v>
      </c>
      <c r="L345" s="18" t="s">
        <v>1615</v>
      </c>
      <c r="M345" s="18" t="s">
        <v>855</v>
      </c>
      <c r="N345" s="18" t="s">
        <v>1616</v>
      </c>
      <c r="O345" s="18" t="s">
        <v>855</v>
      </c>
      <c r="P345" s="18" t="s">
        <v>855</v>
      </c>
      <c r="Q345" s="18" t="s">
        <v>855</v>
      </c>
      <c r="R345" s="18" t="s">
        <v>855</v>
      </c>
      <c r="S345" s="18" t="s">
        <v>1617</v>
      </c>
      <c r="T345" s="18" t="s">
        <v>855</v>
      </c>
      <c r="U345" s="18" t="s">
        <v>855</v>
      </c>
      <c r="V345" s="18" t="s">
        <v>855</v>
      </c>
      <c r="W345" s="18" t="s">
        <v>1618</v>
      </c>
    </row>
    <row r="346" spans="1:23" x14ac:dyDescent="0.4">
      <c r="A346" s="18" t="s">
        <v>2446</v>
      </c>
      <c r="B346" s="18" t="s">
        <v>1918</v>
      </c>
      <c r="C346" s="18" t="s">
        <v>1919</v>
      </c>
      <c r="D346" s="18" t="s">
        <v>848</v>
      </c>
      <c r="E346" s="18" t="s">
        <v>1619</v>
      </c>
      <c r="F346" s="18" t="s">
        <v>879</v>
      </c>
      <c r="G346" s="18" t="s">
        <v>851</v>
      </c>
      <c r="H346" s="18" t="s">
        <v>852</v>
      </c>
      <c r="I346" s="18" t="s">
        <v>853</v>
      </c>
      <c r="J346" s="18" t="s">
        <v>854</v>
      </c>
      <c r="K346" s="18" t="s">
        <v>855</v>
      </c>
      <c r="L346" s="18" t="s">
        <v>855</v>
      </c>
      <c r="M346" s="18" t="s">
        <v>855</v>
      </c>
      <c r="N346" s="18" t="s">
        <v>855</v>
      </c>
      <c r="O346" s="18" t="s">
        <v>855</v>
      </c>
      <c r="P346" s="18" t="s">
        <v>855</v>
      </c>
      <c r="Q346" s="18" t="s">
        <v>855</v>
      </c>
      <c r="R346" s="18" t="s">
        <v>855</v>
      </c>
      <c r="S346" s="18" t="s">
        <v>855</v>
      </c>
      <c r="T346" s="18" t="s">
        <v>855</v>
      </c>
      <c r="U346" s="18" t="s">
        <v>855</v>
      </c>
      <c r="V346" s="18" t="s">
        <v>855</v>
      </c>
      <c r="W346" s="18" t="s">
        <v>856</v>
      </c>
    </row>
    <row r="347" spans="1:23" x14ac:dyDescent="0.4">
      <c r="A347" s="18" t="s">
        <v>2446</v>
      </c>
      <c r="B347" s="18" t="s">
        <v>1920</v>
      </c>
      <c r="C347" s="18" t="s">
        <v>1921</v>
      </c>
      <c r="D347" s="18" t="s">
        <v>1399</v>
      </c>
      <c r="E347" s="18" t="s">
        <v>1620</v>
      </c>
      <c r="F347" s="18" t="s">
        <v>1578</v>
      </c>
      <c r="G347" s="18" t="s">
        <v>1401</v>
      </c>
      <c r="H347" s="18" t="s">
        <v>852</v>
      </c>
      <c r="I347" s="18" t="s">
        <v>853</v>
      </c>
      <c r="J347" s="18" t="s">
        <v>1402</v>
      </c>
      <c r="K347" s="18" t="s">
        <v>855</v>
      </c>
      <c r="L347" s="18" t="s">
        <v>855</v>
      </c>
      <c r="M347" s="18" t="s">
        <v>855</v>
      </c>
      <c r="N347" s="18" t="s">
        <v>855</v>
      </c>
      <c r="O347" s="18" t="s">
        <v>855</v>
      </c>
      <c r="P347" s="18" t="s">
        <v>855</v>
      </c>
      <c r="Q347" s="18" t="s">
        <v>855</v>
      </c>
      <c r="R347" s="18" t="s">
        <v>855</v>
      </c>
      <c r="S347" s="18" t="s">
        <v>855</v>
      </c>
      <c r="T347" s="18" t="s">
        <v>855</v>
      </c>
      <c r="U347" s="18" t="s">
        <v>855</v>
      </c>
      <c r="V347" s="18" t="s">
        <v>855</v>
      </c>
      <c r="W347" s="18" t="s">
        <v>1403</v>
      </c>
    </row>
    <row r="348" spans="1:23" x14ac:dyDescent="0.4">
      <c r="A348" s="18" t="s">
        <v>2446</v>
      </c>
      <c r="B348" s="18" t="s">
        <v>1922</v>
      </c>
      <c r="C348" s="18" t="s">
        <v>1923</v>
      </c>
      <c r="D348" s="18" t="s">
        <v>1419</v>
      </c>
      <c r="E348" s="18" t="s">
        <v>1621</v>
      </c>
      <c r="F348" s="18" t="s">
        <v>1622</v>
      </c>
      <c r="G348" s="18" t="s">
        <v>994</v>
      </c>
      <c r="H348" s="18" t="s">
        <v>983</v>
      </c>
      <c r="I348" s="18" t="s">
        <v>853</v>
      </c>
      <c r="J348" s="18" t="s">
        <v>854</v>
      </c>
      <c r="K348" s="18" t="s">
        <v>855</v>
      </c>
      <c r="L348" s="18" t="s">
        <v>855</v>
      </c>
      <c r="M348" s="18" t="s">
        <v>855</v>
      </c>
      <c r="N348" s="18" t="s">
        <v>855</v>
      </c>
      <c r="O348" s="18" t="s">
        <v>855</v>
      </c>
      <c r="P348" s="18" t="s">
        <v>855</v>
      </c>
      <c r="Q348" s="18" t="s">
        <v>855</v>
      </c>
      <c r="R348" s="18" t="s">
        <v>855</v>
      </c>
      <c r="S348" s="18" t="s">
        <v>855</v>
      </c>
      <c r="T348" s="18" t="s">
        <v>855</v>
      </c>
      <c r="U348" s="18" t="s">
        <v>855</v>
      </c>
      <c r="V348" s="18" t="s">
        <v>855</v>
      </c>
      <c r="W348" s="18" t="s">
        <v>995</v>
      </c>
    </row>
    <row r="349" spans="1:23" x14ac:dyDescent="0.4">
      <c r="A349" s="18" t="s">
        <v>2446</v>
      </c>
      <c r="B349" s="18" t="s">
        <v>1924</v>
      </c>
      <c r="C349" s="18" t="s">
        <v>1925</v>
      </c>
      <c r="D349" s="18" t="s">
        <v>1399</v>
      </c>
      <c r="E349" s="18" t="s">
        <v>1006</v>
      </c>
      <c r="F349" s="18" t="s">
        <v>1400</v>
      </c>
      <c r="G349" s="18" t="s">
        <v>1401</v>
      </c>
      <c r="H349" s="18" t="s">
        <v>852</v>
      </c>
      <c r="I349" s="18" t="s">
        <v>853</v>
      </c>
      <c r="J349" s="18" t="s">
        <v>1402</v>
      </c>
      <c r="K349" s="18" t="s">
        <v>855</v>
      </c>
      <c r="L349" s="18" t="s">
        <v>855</v>
      </c>
      <c r="M349" s="18" t="s">
        <v>855</v>
      </c>
      <c r="N349" s="18" t="s">
        <v>855</v>
      </c>
      <c r="O349" s="18" t="s">
        <v>855</v>
      </c>
      <c r="P349" s="18" t="s">
        <v>855</v>
      </c>
      <c r="Q349" s="18" t="s">
        <v>855</v>
      </c>
      <c r="R349" s="18" t="s">
        <v>855</v>
      </c>
      <c r="S349" s="18" t="s">
        <v>855</v>
      </c>
      <c r="T349" s="18" t="s">
        <v>855</v>
      </c>
      <c r="U349" s="18" t="s">
        <v>855</v>
      </c>
      <c r="V349" s="18" t="s">
        <v>855</v>
      </c>
      <c r="W349" s="18" t="s">
        <v>1403</v>
      </c>
    </row>
    <row r="350" spans="1:23" x14ac:dyDescent="0.4">
      <c r="A350" s="18" t="s">
        <v>2446</v>
      </c>
      <c r="B350" s="18" t="s">
        <v>1926</v>
      </c>
      <c r="C350" s="18" t="s">
        <v>1927</v>
      </c>
      <c r="D350" s="18" t="s">
        <v>1623</v>
      </c>
      <c r="E350" s="18" t="s">
        <v>1624</v>
      </c>
      <c r="F350" s="18" t="s">
        <v>895</v>
      </c>
      <c r="G350" s="18" t="s">
        <v>1625</v>
      </c>
      <c r="H350" s="18" t="s">
        <v>852</v>
      </c>
      <c r="I350" s="18" t="s">
        <v>1131</v>
      </c>
      <c r="J350" s="18" t="s">
        <v>1626</v>
      </c>
      <c r="K350" s="18" t="s">
        <v>1627</v>
      </c>
      <c r="L350" s="18" t="s">
        <v>1628</v>
      </c>
      <c r="M350" s="18" t="s">
        <v>855</v>
      </c>
      <c r="N350" s="18" t="s">
        <v>1629</v>
      </c>
      <c r="O350" s="18" t="s">
        <v>1595</v>
      </c>
      <c r="P350" s="18" t="s">
        <v>1596</v>
      </c>
      <c r="Q350" s="18" t="s">
        <v>855</v>
      </c>
      <c r="R350" s="18" t="s">
        <v>855</v>
      </c>
      <c r="S350" s="18" t="s">
        <v>1597</v>
      </c>
      <c r="T350" s="18" t="s">
        <v>855</v>
      </c>
      <c r="U350" s="18" t="s">
        <v>855</v>
      </c>
      <c r="V350" s="18" t="s">
        <v>855</v>
      </c>
      <c r="W350" s="18" t="s">
        <v>1630</v>
      </c>
    </row>
    <row r="351" spans="1:23" x14ac:dyDescent="0.4">
      <c r="A351" s="18" t="s">
        <v>2446</v>
      </c>
      <c r="B351" s="18" t="s">
        <v>1928</v>
      </c>
      <c r="C351" s="18" t="s">
        <v>1929</v>
      </c>
      <c r="D351" s="18" t="s">
        <v>1631</v>
      </c>
      <c r="E351" s="18" t="s">
        <v>1632</v>
      </c>
      <c r="F351" s="18" t="s">
        <v>1485</v>
      </c>
      <c r="G351" s="18" t="s">
        <v>1517</v>
      </c>
      <c r="H351" s="18" t="s">
        <v>852</v>
      </c>
      <c r="I351" s="18" t="s">
        <v>853</v>
      </c>
      <c r="J351" s="18" t="s">
        <v>903</v>
      </c>
      <c r="K351" s="18" t="s">
        <v>855</v>
      </c>
      <c r="L351" s="18" t="s">
        <v>855</v>
      </c>
      <c r="M351" s="18" t="s">
        <v>855</v>
      </c>
      <c r="N351" s="18" t="s">
        <v>1476</v>
      </c>
      <c r="O351" s="18" t="s">
        <v>855</v>
      </c>
      <c r="P351" s="18" t="s">
        <v>855</v>
      </c>
      <c r="Q351" s="18" t="s">
        <v>855</v>
      </c>
      <c r="R351" s="18" t="s">
        <v>855</v>
      </c>
      <c r="S351" s="18" t="s">
        <v>865</v>
      </c>
      <c r="T351" s="18" t="s">
        <v>855</v>
      </c>
      <c r="U351" s="18" t="s">
        <v>855</v>
      </c>
      <c r="V351" s="18" t="s">
        <v>855</v>
      </c>
      <c r="W351" s="18" t="s">
        <v>897</v>
      </c>
    </row>
    <row r="352" spans="1:23" x14ac:dyDescent="0.4">
      <c r="A352" s="18" t="s">
        <v>2446</v>
      </c>
      <c r="B352" s="18" t="s">
        <v>1930</v>
      </c>
      <c r="C352" s="18" t="s">
        <v>1931</v>
      </c>
      <c r="D352" s="18" t="s">
        <v>1518</v>
      </c>
      <c r="E352" s="18" t="s">
        <v>1633</v>
      </c>
      <c r="F352" s="18" t="s">
        <v>1634</v>
      </c>
      <c r="G352" s="18" t="s">
        <v>1521</v>
      </c>
      <c r="H352" s="18" t="s">
        <v>983</v>
      </c>
      <c r="I352" s="18" t="s">
        <v>920</v>
      </c>
      <c r="J352" s="18" t="s">
        <v>1427</v>
      </c>
      <c r="K352" s="18" t="s">
        <v>855</v>
      </c>
      <c r="L352" s="18" t="s">
        <v>855</v>
      </c>
      <c r="M352" s="18" t="s">
        <v>855</v>
      </c>
      <c r="N352" s="18" t="s">
        <v>855</v>
      </c>
      <c r="O352" s="18" t="s">
        <v>855</v>
      </c>
      <c r="P352" s="18" t="s">
        <v>855</v>
      </c>
      <c r="Q352" s="18" t="s">
        <v>855</v>
      </c>
      <c r="R352" s="18" t="s">
        <v>855</v>
      </c>
      <c r="S352" s="18" t="s">
        <v>855</v>
      </c>
      <c r="T352" s="18" t="s">
        <v>855</v>
      </c>
      <c r="U352" s="18" t="s">
        <v>855</v>
      </c>
      <c r="V352" s="18" t="s">
        <v>855</v>
      </c>
      <c r="W352" s="18" t="s">
        <v>1522</v>
      </c>
    </row>
    <row r="353" spans="1:23" x14ac:dyDescent="0.4">
      <c r="A353" s="18" t="s">
        <v>2446</v>
      </c>
      <c r="B353" s="18" t="s">
        <v>1932</v>
      </c>
      <c r="C353" s="18" t="s">
        <v>1933</v>
      </c>
      <c r="D353" s="18" t="s">
        <v>1635</v>
      </c>
      <c r="E353" s="18" t="s">
        <v>1636</v>
      </c>
      <c r="F353" s="18" t="s">
        <v>1637</v>
      </c>
      <c r="G353" s="18" t="s">
        <v>1638</v>
      </c>
      <c r="H353" s="18" t="s">
        <v>1566</v>
      </c>
      <c r="I353" s="18" t="s">
        <v>853</v>
      </c>
      <c r="J353" s="18" t="s">
        <v>903</v>
      </c>
      <c r="K353" s="18" t="s">
        <v>855</v>
      </c>
      <c r="L353" s="18" t="s">
        <v>855</v>
      </c>
      <c r="M353" s="18" t="s">
        <v>855</v>
      </c>
      <c r="N353" s="18" t="s">
        <v>1476</v>
      </c>
      <c r="O353" s="18" t="s">
        <v>855</v>
      </c>
      <c r="P353" s="18" t="s">
        <v>855</v>
      </c>
      <c r="Q353" s="18" t="s">
        <v>855</v>
      </c>
      <c r="R353" s="18" t="s">
        <v>855</v>
      </c>
      <c r="S353" s="18" t="s">
        <v>865</v>
      </c>
      <c r="T353" s="18" t="s">
        <v>855</v>
      </c>
      <c r="U353" s="18" t="s">
        <v>855</v>
      </c>
      <c r="V353" s="18" t="s">
        <v>855</v>
      </c>
      <c r="W353" s="18" t="s">
        <v>897</v>
      </c>
    </row>
    <row r="354" spans="1:23" x14ac:dyDescent="0.4">
      <c r="A354" s="18" t="s">
        <v>2446</v>
      </c>
      <c r="B354" s="18" t="s">
        <v>2342</v>
      </c>
      <c r="C354" s="18" t="s">
        <v>2343</v>
      </c>
      <c r="D354" s="18" t="s">
        <v>855</v>
      </c>
      <c r="E354" s="18" t="s">
        <v>855</v>
      </c>
      <c r="F354" s="18" t="s">
        <v>855</v>
      </c>
      <c r="G354" s="18" t="s">
        <v>855</v>
      </c>
      <c r="H354" s="18" t="s">
        <v>855</v>
      </c>
      <c r="I354" s="18" t="s">
        <v>855</v>
      </c>
      <c r="J354" s="18" t="s">
        <v>855</v>
      </c>
      <c r="K354" s="18" t="s">
        <v>855</v>
      </c>
      <c r="L354" s="18" t="s">
        <v>855</v>
      </c>
      <c r="M354" s="18" t="s">
        <v>855</v>
      </c>
      <c r="N354" s="18" t="s">
        <v>855</v>
      </c>
      <c r="O354" s="18" t="s">
        <v>855</v>
      </c>
      <c r="P354" s="18" t="s">
        <v>855</v>
      </c>
      <c r="Q354" s="18" t="s">
        <v>855</v>
      </c>
      <c r="R354" s="18" t="s">
        <v>855</v>
      </c>
      <c r="S354" s="18" t="s">
        <v>855</v>
      </c>
      <c r="T354" s="18" t="s">
        <v>855</v>
      </c>
      <c r="U354" s="18" t="s">
        <v>855</v>
      </c>
      <c r="V354" s="18" t="s">
        <v>855</v>
      </c>
      <c r="W354" s="18" t="s">
        <v>855</v>
      </c>
    </row>
    <row r="355" spans="1:23" x14ac:dyDescent="0.4">
      <c r="A355" s="18" t="s">
        <v>2446</v>
      </c>
      <c r="B355" s="18" t="s">
        <v>2344</v>
      </c>
      <c r="C355" s="18" t="s">
        <v>2345</v>
      </c>
      <c r="D355" s="18" t="s">
        <v>855</v>
      </c>
      <c r="E355" s="18" t="s">
        <v>855</v>
      </c>
      <c r="F355" s="18" t="s">
        <v>855</v>
      </c>
      <c r="G355" s="18" t="s">
        <v>855</v>
      </c>
      <c r="H355" s="18" t="s">
        <v>855</v>
      </c>
      <c r="I355" s="18" t="s">
        <v>855</v>
      </c>
      <c r="J355" s="18" t="s">
        <v>855</v>
      </c>
      <c r="K355" s="18" t="s">
        <v>855</v>
      </c>
      <c r="L355" s="18" t="s">
        <v>855</v>
      </c>
      <c r="M355" s="18" t="s">
        <v>855</v>
      </c>
      <c r="N355" s="18" t="s">
        <v>855</v>
      </c>
      <c r="O355" s="18" t="s">
        <v>855</v>
      </c>
      <c r="P355" s="18" t="s">
        <v>855</v>
      </c>
      <c r="Q355" s="18" t="s">
        <v>855</v>
      </c>
      <c r="R355" s="18" t="s">
        <v>855</v>
      </c>
      <c r="S355" s="18" t="s">
        <v>855</v>
      </c>
      <c r="T355" s="18" t="s">
        <v>855</v>
      </c>
      <c r="U355" s="18" t="s">
        <v>855</v>
      </c>
      <c r="V355" s="18" t="s">
        <v>855</v>
      </c>
      <c r="W355" s="18" t="s">
        <v>855</v>
      </c>
    </row>
    <row r="356" spans="1:23" x14ac:dyDescent="0.4">
      <c r="A356" s="18" t="s">
        <v>2446</v>
      </c>
      <c r="B356" s="18" t="s">
        <v>2346</v>
      </c>
      <c r="C356" s="18" t="s">
        <v>2347</v>
      </c>
      <c r="D356" s="18" t="s">
        <v>855</v>
      </c>
      <c r="E356" s="18" t="s">
        <v>855</v>
      </c>
      <c r="F356" s="18" t="s">
        <v>855</v>
      </c>
      <c r="G356" s="18" t="s">
        <v>855</v>
      </c>
      <c r="H356" s="18" t="s">
        <v>855</v>
      </c>
      <c r="I356" s="18" t="s">
        <v>855</v>
      </c>
      <c r="J356" s="18" t="s">
        <v>855</v>
      </c>
      <c r="K356" s="18" t="s">
        <v>855</v>
      </c>
      <c r="L356" s="18" t="s">
        <v>855</v>
      </c>
      <c r="M356" s="18" t="s">
        <v>855</v>
      </c>
      <c r="N356" s="18" t="s">
        <v>855</v>
      </c>
      <c r="O356" s="18" t="s">
        <v>855</v>
      </c>
      <c r="P356" s="18" t="s">
        <v>855</v>
      </c>
      <c r="Q356" s="18" t="s">
        <v>855</v>
      </c>
      <c r="R356" s="18" t="s">
        <v>855</v>
      </c>
      <c r="S356" s="18" t="s">
        <v>855</v>
      </c>
      <c r="T356" s="18" t="s">
        <v>855</v>
      </c>
      <c r="U356" s="18" t="s">
        <v>855</v>
      </c>
      <c r="V356" s="18" t="s">
        <v>855</v>
      </c>
      <c r="W356" s="18" t="s">
        <v>855</v>
      </c>
    </row>
    <row r="357" spans="1:23" x14ac:dyDescent="0.4">
      <c r="A357" s="18" t="s">
        <v>2446</v>
      </c>
      <c r="B357" s="18" t="s">
        <v>2348</v>
      </c>
      <c r="C357" s="18" t="s">
        <v>2349</v>
      </c>
      <c r="D357" s="18" t="s">
        <v>855</v>
      </c>
      <c r="E357" s="18" t="s">
        <v>855</v>
      </c>
      <c r="F357" s="18" t="s">
        <v>855</v>
      </c>
      <c r="G357" s="18" t="s">
        <v>855</v>
      </c>
      <c r="H357" s="18" t="s">
        <v>855</v>
      </c>
      <c r="I357" s="18" t="s">
        <v>855</v>
      </c>
      <c r="J357" s="18" t="s">
        <v>855</v>
      </c>
      <c r="K357" s="18" t="s">
        <v>855</v>
      </c>
      <c r="L357" s="18" t="s">
        <v>855</v>
      </c>
      <c r="M357" s="18" t="s">
        <v>855</v>
      </c>
      <c r="N357" s="18" t="s">
        <v>855</v>
      </c>
      <c r="O357" s="18" t="s">
        <v>855</v>
      </c>
      <c r="P357" s="18" t="s">
        <v>855</v>
      </c>
      <c r="Q357" s="18" t="s">
        <v>855</v>
      </c>
      <c r="R357" s="18" t="s">
        <v>855</v>
      </c>
      <c r="S357" s="18" t="s">
        <v>855</v>
      </c>
      <c r="T357" s="18" t="s">
        <v>855</v>
      </c>
      <c r="U357" s="18" t="s">
        <v>855</v>
      </c>
      <c r="V357" s="18" t="s">
        <v>855</v>
      </c>
      <c r="W357" s="18" t="s">
        <v>855</v>
      </c>
    </row>
    <row r="358" spans="1:23" x14ac:dyDescent="0.4">
      <c r="A358" s="18" t="s">
        <v>2446</v>
      </c>
      <c r="B358" s="18" t="s">
        <v>2350</v>
      </c>
      <c r="C358" s="18" t="s">
        <v>2351</v>
      </c>
      <c r="D358" s="18" t="s">
        <v>855</v>
      </c>
      <c r="E358" s="18" t="s">
        <v>855</v>
      </c>
      <c r="F358" s="18" t="s">
        <v>855</v>
      </c>
      <c r="G358" s="18" t="s">
        <v>855</v>
      </c>
      <c r="H358" s="18" t="s">
        <v>855</v>
      </c>
      <c r="I358" s="18" t="s">
        <v>855</v>
      </c>
      <c r="J358" s="18" t="s">
        <v>855</v>
      </c>
      <c r="K358" s="18" t="s">
        <v>855</v>
      </c>
      <c r="L358" s="18" t="s">
        <v>855</v>
      </c>
      <c r="M358" s="18" t="s">
        <v>855</v>
      </c>
      <c r="N358" s="18" t="s">
        <v>855</v>
      </c>
      <c r="O358" s="18" t="s">
        <v>855</v>
      </c>
      <c r="P358" s="18" t="s">
        <v>855</v>
      </c>
      <c r="Q358" s="18" t="s">
        <v>855</v>
      </c>
      <c r="R358" s="18" t="s">
        <v>855</v>
      </c>
      <c r="S358" s="18" t="s">
        <v>855</v>
      </c>
      <c r="T358" s="18" t="s">
        <v>855</v>
      </c>
      <c r="U358" s="18" t="s">
        <v>855</v>
      </c>
      <c r="V358" s="18" t="s">
        <v>855</v>
      </c>
      <c r="W358" s="18" t="s">
        <v>855</v>
      </c>
    </row>
    <row r="359" spans="1:23" x14ac:dyDescent="0.4">
      <c r="A359" s="18" t="s">
        <v>2446</v>
      </c>
      <c r="B359" s="18" t="s">
        <v>2352</v>
      </c>
      <c r="C359" s="18" t="s">
        <v>2353</v>
      </c>
      <c r="D359" s="18" t="s">
        <v>855</v>
      </c>
      <c r="E359" s="18" t="s">
        <v>855</v>
      </c>
      <c r="F359" s="18" t="s">
        <v>855</v>
      </c>
      <c r="G359" s="18" t="s">
        <v>855</v>
      </c>
      <c r="H359" s="18" t="s">
        <v>855</v>
      </c>
      <c r="I359" s="18" t="s">
        <v>855</v>
      </c>
      <c r="J359" s="18" t="s">
        <v>855</v>
      </c>
      <c r="K359" s="18" t="s">
        <v>855</v>
      </c>
      <c r="L359" s="18" t="s">
        <v>855</v>
      </c>
      <c r="M359" s="18" t="s">
        <v>855</v>
      </c>
      <c r="N359" s="18" t="s">
        <v>855</v>
      </c>
      <c r="O359" s="18" t="s">
        <v>855</v>
      </c>
      <c r="P359" s="18" t="s">
        <v>855</v>
      </c>
      <c r="Q359" s="18" t="s">
        <v>855</v>
      </c>
      <c r="R359" s="18" t="s">
        <v>855</v>
      </c>
      <c r="S359" s="18" t="s">
        <v>855</v>
      </c>
      <c r="T359" s="18" t="s">
        <v>855</v>
      </c>
      <c r="U359" s="18" t="s">
        <v>855</v>
      </c>
      <c r="V359" s="18" t="s">
        <v>855</v>
      </c>
      <c r="W359" s="18" t="s">
        <v>855</v>
      </c>
    </row>
    <row r="360" spans="1:23" x14ac:dyDescent="0.4">
      <c r="A360" s="18" t="s">
        <v>2446</v>
      </c>
      <c r="B360" s="18" t="s">
        <v>2354</v>
      </c>
      <c r="C360" s="18" t="s">
        <v>2355</v>
      </c>
      <c r="D360" s="18" t="s">
        <v>855</v>
      </c>
      <c r="E360" s="18" t="s">
        <v>855</v>
      </c>
      <c r="F360" s="18" t="s">
        <v>855</v>
      </c>
      <c r="G360" s="18" t="s">
        <v>855</v>
      </c>
      <c r="H360" s="18" t="s">
        <v>855</v>
      </c>
      <c r="I360" s="18" t="s">
        <v>855</v>
      </c>
      <c r="J360" s="18" t="s">
        <v>855</v>
      </c>
      <c r="K360" s="18" t="s">
        <v>855</v>
      </c>
      <c r="L360" s="18" t="s">
        <v>855</v>
      </c>
      <c r="M360" s="18" t="s">
        <v>855</v>
      </c>
      <c r="N360" s="18" t="s">
        <v>855</v>
      </c>
      <c r="O360" s="18" t="s">
        <v>855</v>
      </c>
      <c r="P360" s="18" t="s">
        <v>855</v>
      </c>
      <c r="Q360" s="18" t="s">
        <v>855</v>
      </c>
      <c r="R360" s="18" t="s">
        <v>855</v>
      </c>
      <c r="S360" s="18" t="s">
        <v>855</v>
      </c>
      <c r="T360" s="18" t="s">
        <v>855</v>
      </c>
      <c r="U360" s="18" t="s">
        <v>855</v>
      </c>
      <c r="V360" s="18" t="s">
        <v>855</v>
      </c>
      <c r="W360" s="18" t="s">
        <v>855</v>
      </c>
    </row>
    <row r="361" spans="1:23" x14ac:dyDescent="0.4">
      <c r="A361" s="18" t="s">
        <v>2446</v>
      </c>
      <c r="B361" s="18" t="s">
        <v>2356</v>
      </c>
      <c r="C361" s="18" t="s">
        <v>2357</v>
      </c>
      <c r="D361" s="18" t="s">
        <v>855</v>
      </c>
      <c r="E361" s="18" t="s">
        <v>855</v>
      </c>
      <c r="F361" s="18" t="s">
        <v>855</v>
      </c>
      <c r="G361" s="18" t="s">
        <v>855</v>
      </c>
      <c r="H361" s="18" t="s">
        <v>855</v>
      </c>
      <c r="I361" s="18" t="s">
        <v>855</v>
      </c>
      <c r="J361" s="18" t="s">
        <v>855</v>
      </c>
      <c r="K361" s="18" t="s">
        <v>855</v>
      </c>
      <c r="L361" s="18" t="s">
        <v>855</v>
      </c>
      <c r="M361" s="18" t="s">
        <v>855</v>
      </c>
      <c r="N361" s="18" t="s">
        <v>855</v>
      </c>
      <c r="O361" s="18" t="s">
        <v>855</v>
      </c>
      <c r="P361" s="18" t="s">
        <v>855</v>
      </c>
      <c r="Q361" s="18" t="s">
        <v>855</v>
      </c>
      <c r="R361" s="18" t="s">
        <v>855</v>
      </c>
      <c r="S361" s="18" t="s">
        <v>855</v>
      </c>
      <c r="T361" s="18" t="s">
        <v>855</v>
      </c>
      <c r="U361" s="18" t="s">
        <v>855</v>
      </c>
      <c r="V361" s="18" t="s">
        <v>855</v>
      </c>
      <c r="W361" s="18" t="s">
        <v>855</v>
      </c>
    </row>
    <row r="362" spans="1:23" x14ac:dyDescent="0.4">
      <c r="A362" s="18" t="s">
        <v>2446</v>
      </c>
      <c r="B362" s="18" t="s">
        <v>2358</v>
      </c>
      <c r="C362" s="18" t="s">
        <v>2359</v>
      </c>
      <c r="D362" s="18" t="s">
        <v>855</v>
      </c>
      <c r="E362" s="18" t="s">
        <v>855</v>
      </c>
      <c r="F362" s="18" t="s">
        <v>855</v>
      </c>
      <c r="G362" s="18" t="s">
        <v>855</v>
      </c>
      <c r="H362" s="18" t="s">
        <v>855</v>
      </c>
      <c r="I362" s="18" t="s">
        <v>855</v>
      </c>
      <c r="J362" s="18" t="s">
        <v>855</v>
      </c>
      <c r="K362" s="18" t="s">
        <v>855</v>
      </c>
      <c r="L362" s="18" t="s">
        <v>855</v>
      </c>
      <c r="M362" s="18" t="s">
        <v>855</v>
      </c>
      <c r="N362" s="18" t="s">
        <v>855</v>
      </c>
      <c r="O362" s="18" t="s">
        <v>855</v>
      </c>
      <c r="P362" s="18" t="s">
        <v>855</v>
      </c>
      <c r="Q362" s="18" t="s">
        <v>855</v>
      </c>
      <c r="R362" s="18" t="s">
        <v>855</v>
      </c>
      <c r="S362" s="18" t="s">
        <v>855</v>
      </c>
      <c r="T362" s="18" t="s">
        <v>855</v>
      </c>
      <c r="U362" s="18" t="s">
        <v>855</v>
      </c>
      <c r="V362" s="18" t="s">
        <v>855</v>
      </c>
      <c r="W362" s="18" t="s">
        <v>855</v>
      </c>
    </row>
    <row r="363" spans="1:23" x14ac:dyDescent="0.4">
      <c r="A363" s="18" t="s">
        <v>2446</v>
      </c>
      <c r="B363" s="18" t="s">
        <v>2360</v>
      </c>
      <c r="C363" s="18" t="s">
        <v>2361</v>
      </c>
      <c r="D363" s="18" t="s">
        <v>855</v>
      </c>
      <c r="E363" s="18" t="s">
        <v>855</v>
      </c>
      <c r="F363" s="18" t="s">
        <v>855</v>
      </c>
      <c r="G363" s="18" t="s">
        <v>855</v>
      </c>
      <c r="H363" s="18" t="s">
        <v>855</v>
      </c>
      <c r="I363" s="18" t="s">
        <v>855</v>
      </c>
      <c r="J363" s="18" t="s">
        <v>855</v>
      </c>
      <c r="K363" s="18" t="s">
        <v>855</v>
      </c>
      <c r="L363" s="18" t="s">
        <v>855</v>
      </c>
      <c r="M363" s="18" t="s">
        <v>855</v>
      </c>
      <c r="N363" s="18" t="s">
        <v>855</v>
      </c>
      <c r="O363" s="18" t="s">
        <v>855</v>
      </c>
      <c r="P363" s="18" t="s">
        <v>855</v>
      </c>
      <c r="Q363" s="18" t="s">
        <v>855</v>
      </c>
      <c r="R363" s="18" t="s">
        <v>855</v>
      </c>
      <c r="S363" s="18" t="s">
        <v>855</v>
      </c>
      <c r="T363" s="18" t="s">
        <v>855</v>
      </c>
      <c r="U363" s="18" t="s">
        <v>855</v>
      </c>
      <c r="V363" s="18" t="s">
        <v>855</v>
      </c>
      <c r="W363" s="18" t="s">
        <v>855</v>
      </c>
    </row>
    <row r="364" spans="1:23" x14ac:dyDescent="0.4">
      <c r="A364" s="18" t="s">
        <v>2446</v>
      </c>
      <c r="B364" s="18" t="s">
        <v>2362</v>
      </c>
      <c r="C364" s="18" t="s">
        <v>2363</v>
      </c>
      <c r="D364" s="18" t="s">
        <v>855</v>
      </c>
      <c r="E364" s="18" t="s">
        <v>855</v>
      </c>
      <c r="F364" s="18" t="s">
        <v>855</v>
      </c>
      <c r="G364" s="18" t="s">
        <v>855</v>
      </c>
      <c r="H364" s="18" t="s">
        <v>855</v>
      </c>
      <c r="I364" s="18" t="s">
        <v>855</v>
      </c>
      <c r="J364" s="18" t="s">
        <v>855</v>
      </c>
      <c r="K364" s="18" t="s">
        <v>855</v>
      </c>
      <c r="L364" s="18" t="s">
        <v>855</v>
      </c>
      <c r="M364" s="18" t="s">
        <v>855</v>
      </c>
      <c r="N364" s="18" t="s">
        <v>855</v>
      </c>
      <c r="O364" s="18" t="s">
        <v>855</v>
      </c>
      <c r="P364" s="18" t="s">
        <v>855</v>
      </c>
      <c r="Q364" s="18" t="s">
        <v>855</v>
      </c>
      <c r="R364" s="18" t="s">
        <v>855</v>
      </c>
      <c r="S364" s="18" t="s">
        <v>855</v>
      </c>
      <c r="T364" s="18" t="s">
        <v>855</v>
      </c>
      <c r="U364" s="18" t="s">
        <v>855</v>
      </c>
      <c r="V364" s="18" t="s">
        <v>855</v>
      </c>
      <c r="W364" s="18" t="s">
        <v>855</v>
      </c>
    </row>
    <row r="365" spans="1:23" x14ac:dyDescent="0.4">
      <c r="A365" s="18" t="s">
        <v>2446</v>
      </c>
      <c r="B365" s="18" t="s">
        <v>2364</v>
      </c>
      <c r="C365" s="18" t="s">
        <v>2365</v>
      </c>
      <c r="D365" s="18" t="s">
        <v>855</v>
      </c>
      <c r="E365" s="18" t="s">
        <v>855</v>
      </c>
      <c r="F365" s="18" t="s">
        <v>855</v>
      </c>
      <c r="G365" s="18" t="s">
        <v>855</v>
      </c>
      <c r="H365" s="18" t="s">
        <v>855</v>
      </c>
      <c r="I365" s="18" t="s">
        <v>855</v>
      </c>
      <c r="J365" s="18" t="s">
        <v>855</v>
      </c>
      <c r="K365" s="18" t="s">
        <v>855</v>
      </c>
      <c r="L365" s="18" t="s">
        <v>855</v>
      </c>
      <c r="M365" s="18" t="s">
        <v>855</v>
      </c>
      <c r="N365" s="18" t="s">
        <v>855</v>
      </c>
      <c r="O365" s="18" t="s">
        <v>855</v>
      </c>
      <c r="P365" s="18" t="s">
        <v>855</v>
      </c>
      <c r="Q365" s="18" t="s">
        <v>855</v>
      </c>
      <c r="R365" s="18" t="s">
        <v>855</v>
      </c>
      <c r="S365" s="18" t="s">
        <v>855</v>
      </c>
      <c r="T365" s="18" t="s">
        <v>855</v>
      </c>
      <c r="U365" s="18" t="s">
        <v>855</v>
      </c>
      <c r="V365" s="18" t="s">
        <v>855</v>
      </c>
      <c r="W365" s="18" t="s">
        <v>855</v>
      </c>
    </row>
    <row r="366" spans="1:23" x14ac:dyDescent="0.4">
      <c r="A366" s="18" t="s">
        <v>2446</v>
      </c>
      <c r="B366" s="18" t="s">
        <v>2366</v>
      </c>
      <c r="C366" s="18" t="s">
        <v>2367</v>
      </c>
      <c r="D366" s="18" t="s">
        <v>855</v>
      </c>
      <c r="E366" s="18" t="s">
        <v>855</v>
      </c>
      <c r="F366" s="18" t="s">
        <v>855</v>
      </c>
      <c r="G366" s="18" t="s">
        <v>855</v>
      </c>
      <c r="H366" s="18" t="s">
        <v>855</v>
      </c>
      <c r="I366" s="18" t="s">
        <v>855</v>
      </c>
      <c r="J366" s="18" t="s">
        <v>855</v>
      </c>
      <c r="K366" s="18" t="s">
        <v>855</v>
      </c>
      <c r="L366" s="18" t="s">
        <v>855</v>
      </c>
      <c r="M366" s="18" t="s">
        <v>855</v>
      </c>
      <c r="N366" s="18" t="s">
        <v>855</v>
      </c>
      <c r="O366" s="18" t="s">
        <v>855</v>
      </c>
      <c r="P366" s="18" t="s">
        <v>855</v>
      </c>
      <c r="Q366" s="18" t="s">
        <v>855</v>
      </c>
      <c r="R366" s="18" t="s">
        <v>855</v>
      </c>
      <c r="S366" s="18" t="s">
        <v>855</v>
      </c>
      <c r="T366" s="18" t="s">
        <v>855</v>
      </c>
      <c r="U366" s="18" t="s">
        <v>855</v>
      </c>
      <c r="V366" s="18" t="s">
        <v>855</v>
      </c>
      <c r="W366" s="18" t="s">
        <v>855</v>
      </c>
    </row>
    <row r="367" spans="1:23" x14ac:dyDescent="0.4">
      <c r="A367" s="18" t="s">
        <v>2446</v>
      </c>
      <c r="B367" s="18" t="s">
        <v>2368</v>
      </c>
      <c r="C367" s="18" t="s">
        <v>2369</v>
      </c>
      <c r="D367" s="18" t="s">
        <v>855</v>
      </c>
      <c r="E367" s="18" t="s">
        <v>855</v>
      </c>
      <c r="F367" s="18" t="s">
        <v>855</v>
      </c>
      <c r="G367" s="18" t="s">
        <v>855</v>
      </c>
      <c r="H367" s="18" t="s">
        <v>855</v>
      </c>
      <c r="I367" s="18" t="s">
        <v>855</v>
      </c>
      <c r="J367" s="18" t="s">
        <v>855</v>
      </c>
      <c r="K367" s="18" t="s">
        <v>855</v>
      </c>
      <c r="L367" s="18" t="s">
        <v>855</v>
      </c>
      <c r="M367" s="18" t="s">
        <v>855</v>
      </c>
      <c r="N367" s="18" t="s">
        <v>855</v>
      </c>
      <c r="O367" s="18" t="s">
        <v>855</v>
      </c>
      <c r="P367" s="18" t="s">
        <v>855</v>
      </c>
      <c r="Q367" s="18" t="s">
        <v>855</v>
      </c>
      <c r="R367" s="18" t="s">
        <v>855</v>
      </c>
      <c r="S367" s="18" t="s">
        <v>855</v>
      </c>
      <c r="T367" s="18" t="s">
        <v>855</v>
      </c>
      <c r="U367" s="18" t="s">
        <v>855</v>
      </c>
      <c r="V367" s="18" t="s">
        <v>855</v>
      </c>
      <c r="W367" s="18" t="s">
        <v>855</v>
      </c>
    </row>
    <row r="368" spans="1:23" x14ac:dyDescent="0.4">
      <c r="A368" s="18" t="s">
        <v>2446</v>
      </c>
      <c r="B368" s="18" t="s">
        <v>2370</v>
      </c>
      <c r="C368" s="18" t="s">
        <v>2371</v>
      </c>
      <c r="D368" s="18" t="s">
        <v>855</v>
      </c>
      <c r="E368" s="18" t="s">
        <v>855</v>
      </c>
      <c r="F368" s="18" t="s">
        <v>855</v>
      </c>
      <c r="G368" s="18" t="s">
        <v>855</v>
      </c>
      <c r="H368" s="18" t="s">
        <v>855</v>
      </c>
      <c r="I368" s="18" t="s">
        <v>855</v>
      </c>
      <c r="J368" s="18" t="s">
        <v>855</v>
      </c>
      <c r="K368" s="18" t="s">
        <v>855</v>
      </c>
      <c r="L368" s="18" t="s">
        <v>855</v>
      </c>
      <c r="M368" s="18" t="s">
        <v>855</v>
      </c>
      <c r="N368" s="18" t="s">
        <v>855</v>
      </c>
      <c r="O368" s="18" t="s">
        <v>855</v>
      </c>
      <c r="P368" s="18" t="s">
        <v>855</v>
      </c>
      <c r="Q368" s="18" t="s">
        <v>855</v>
      </c>
      <c r="R368" s="18" t="s">
        <v>855</v>
      </c>
      <c r="S368" s="18" t="s">
        <v>855</v>
      </c>
      <c r="T368" s="18" t="s">
        <v>855</v>
      </c>
      <c r="U368" s="18" t="s">
        <v>855</v>
      </c>
      <c r="V368" s="18" t="s">
        <v>855</v>
      </c>
      <c r="W368" s="18" t="s">
        <v>855</v>
      </c>
    </row>
    <row r="369" spans="1:23" x14ac:dyDescent="0.4">
      <c r="A369" s="18" t="s">
        <v>2446</v>
      </c>
      <c r="B369" s="18" t="s">
        <v>2372</v>
      </c>
      <c r="C369" s="18" t="s">
        <v>2373</v>
      </c>
      <c r="D369" s="18" t="s">
        <v>855</v>
      </c>
      <c r="E369" s="18" t="s">
        <v>855</v>
      </c>
      <c r="F369" s="18" t="s">
        <v>855</v>
      </c>
      <c r="G369" s="18" t="s">
        <v>855</v>
      </c>
      <c r="H369" s="18" t="s">
        <v>855</v>
      </c>
      <c r="I369" s="18" t="s">
        <v>855</v>
      </c>
      <c r="J369" s="18" t="s">
        <v>855</v>
      </c>
      <c r="K369" s="18" t="s">
        <v>855</v>
      </c>
      <c r="L369" s="18" t="s">
        <v>855</v>
      </c>
      <c r="M369" s="18" t="s">
        <v>855</v>
      </c>
      <c r="N369" s="18" t="s">
        <v>855</v>
      </c>
      <c r="O369" s="18" t="s">
        <v>855</v>
      </c>
      <c r="P369" s="18" t="s">
        <v>855</v>
      </c>
      <c r="Q369" s="18" t="s">
        <v>855</v>
      </c>
      <c r="R369" s="18" t="s">
        <v>855</v>
      </c>
      <c r="S369" s="18" t="s">
        <v>855</v>
      </c>
      <c r="T369" s="18" t="s">
        <v>855</v>
      </c>
      <c r="U369" s="18" t="s">
        <v>855</v>
      </c>
      <c r="V369" s="18" t="s">
        <v>855</v>
      </c>
      <c r="W369" s="18" t="s">
        <v>855</v>
      </c>
    </row>
    <row r="370" spans="1:23" x14ac:dyDescent="0.4">
      <c r="A370" s="18" t="s">
        <v>2446</v>
      </c>
      <c r="B370" s="18" t="s">
        <v>2374</v>
      </c>
      <c r="C370" s="18" t="s">
        <v>2375</v>
      </c>
      <c r="D370" s="18" t="s">
        <v>855</v>
      </c>
      <c r="E370" s="18" t="s">
        <v>855</v>
      </c>
      <c r="F370" s="18" t="s">
        <v>855</v>
      </c>
      <c r="G370" s="18" t="s">
        <v>855</v>
      </c>
      <c r="H370" s="18" t="s">
        <v>855</v>
      </c>
      <c r="I370" s="18" t="s">
        <v>855</v>
      </c>
      <c r="J370" s="18" t="s">
        <v>855</v>
      </c>
      <c r="K370" s="18" t="s">
        <v>855</v>
      </c>
      <c r="L370" s="18" t="s">
        <v>855</v>
      </c>
      <c r="M370" s="18" t="s">
        <v>855</v>
      </c>
      <c r="N370" s="18" t="s">
        <v>855</v>
      </c>
      <c r="O370" s="18" t="s">
        <v>855</v>
      </c>
      <c r="P370" s="18" t="s">
        <v>855</v>
      </c>
      <c r="Q370" s="18" t="s">
        <v>855</v>
      </c>
      <c r="R370" s="18" t="s">
        <v>855</v>
      </c>
      <c r="S370" s="18" t="s">
        <v>855</v>
      </c>
      <c r="T370" s="18" t="s">
        <v>855</v>
      </c>
      <c r="U370" s="18" t="s">
        <v>855</v>
      </c>
      <c r="V370" s="18" t="s">
        <v>855</v>
      </c>
      <c r="W370" s="18" t="s">
        <v>855</v>
      </c>
    </row>
    <row r="371" spans="1:23" x14ac:dyDescent="0.4">
      <c r="A371" s="18" t="s">
        <v>2446</v>
      </c>
      <c r="B371" s="18" t="s">
        <v>2376</v>
      </c>
      <c r="C371" s="18" t="s">
        <v>2377</v>
      </c>
      <c r="D371" s="18" t="s">
        <v>855</v>
      </c>
      <c r="E371" s="18" t="s">
        <v>855</v>
      </c>
      <c r="F371" s="18" t="s">
        <v>855</v>
      </c>
      <c r="G371" s="18" t="s">
        <v>855</v>
      </c>
      <c r="H371" s="18" t="s">
        <v>855</v>
      </c>
      <c r="I371" s="18" t="s">
        <v>855</v>
      </c>
      <c r="J371" s="18" t="s">
        <v>855</v>
      </c>
      <c r="K371" s="18" t="s">
        <v>855</v>
      </c>
      <c r="L371" s="18" t="s">
        <v>855</v>
      </c>
      <c r="M371" s="18" t="s">
        <v>855</v>
      </c>
      <c r="N371" s="18" t="s">
        <v>855</v>
      </c>
      <c r="O371" s="18" t="s">
        <v>855</v>
      </c>
      <c r="P371" s="18" t="s">
        <v>855</v>
      </c>
      <c r="Q371" s="18" t="s">
        <v>855</v>
      </c>
      <c r="R371" s="18" t="s">
        <v>855</v>
      </c>
      <c r="S371" s="18" t="s">
        <v>855</v>
      </c>
      <c r="T371" s="18" t="s">
        <v>855</v>
      </c>
      <c r="U371" s="18" t="s">
        <v>855</v>
      </c>
      <c r="V371" s="18" t="s">
        <v>855</v>
      </c>
      <c r="W371" s="18" t="s">
        <v>855</v>
      </c>
    </row>
    <row r="372" spans="1:23" x14ac:dyDescent="0.4">
      <c r="A372" s="18" t="s">
        <v>2446</v>
      </c>
      <c r="B372" s="18" t="s">
        <v>2378</v>
      </c>
      <c r="C372" s="18" t="s">
        <v>2379</v>
      </c>
      <c r="D372" s="18" t="s">
        <v>855</v>
      </c>
      <c r="E372" s="18" t="s">
        <v>855</v>
      </c>
      <c r="F372" s="18" t="s">
        <v>855</v>
      </c>
      <c r="G372" s="18" t="s">
        <v>855</v>
      </c>
      <c r="H372" s="18" t="s">
        <v>855</v>
      </c>
      <c r="I372" s="18" t="s">
        <v>855</v>
      </c>
      <c r="J372" s="18" t="s">
        <v>855</v>
      </c>
      <c r="K372" s="18" t="s">
        <v>855</v>
      </c>
      <c r="L372" s="18" t="s">
        <v>855</v>
      </c>
      <c r="M372" s="18" t="s">
        <v>855</v>
      </c>
      <c r="N372" s="18" t="s">
        <v>855</v>
      </c>
      <c r="O372" s="18" t="s">
        <v>855</v>
      </c>
      <c r="P372" s="18" t="s">
        <v>855</v>
      </c>
      <c r="Q372" s="18" t="s">
        <v>855</v>
      </c>
      <c r="R372" s="18" t="s">
        <v>855</v>
      </c>
      <c r="S372" s="18" t="s">
        <v>855</v>
      </c>
      <c r="T372" s="18" t="s">
        <v>855</v>
      </c>
      <c r="U372" s="18" t="s">
        <v>855</v>
      </c>
      <c r="V372" s="18" t="s">
        <v>855</v>
      </c>
      <c r="W372" s="18" t="s">
        <v>855</v>
      </c>
    </row>
    <row r="373" spans="1:23" x14ac:dyDescent="0.4">
      <c r="A373" s="18" t="s">
        <v>2446</v>
      </c>
      <c r="B373" s="18" t="s">
        <v>2380</v>
      </c>
      <c r="C373" s="18" t="s">
        <v>2381</v>
      </c>
      <c r="D373" s="18" t="s">
        <v>855</v>
      </c>
      <c r="E373" s="18" t="s">
        <v>855</v>
      </c>
      <c r="F373" s="18" t="s">
        <v>855</v>
      </c>
      <c r="G373" s="18" t="s">
        <v>855</v>
      </c>
      <c r="H373" s="18" t="s">
        <v>855</v>
      </c>
      <c r="I373" s="18" t="s">
        <v>855</v>
      </c>
      <c r="J373" s="18" t="s">
        <v>855</v>
      </c>
      <c r="K373" s="18" t="s">
        <v>855</v>
      </c>
      <c r="L373" s="18" t="s">
        <v>855</v>
      </c>
      <c r="M373" s="18" t="s">
        <v>855</v>
      </c>
      <c r="N373" s="18" t="s">
        <v>855</v>
      </c>
      <c r="O373" s="18" t="s">
        <v>855</v>
      </c>
      <c r="P373" s="18" t="s">
        <v>855</v>
      </c>
      <c r="Q373" s="18" t="s">
        <v>855</v>
      </c>
      <c r="R373" s="18" t="s">
        <v>855</v>
      </c>
      <c r="S373" s="18" t="s">
        <v>855</v>
      </c>
      <c r="T373" s="18" t="s">
        <v>855</v>
      </c>
      <c r="U373" s="18" t="s">
        <v>855</v>
      </c>
      <c r="V373" s="18" t="s">
        <v>855</v>
      </c>
      <c r="W373" s="18" t="s">
        <v>855</v>
      </c>
    </row>
    <row r="374" spans="1:23" x14ac:dyDescent="0.4">
      <c r="A374" s="18" t="s">
        <v>2446</v>
      </c>
      <c r="B374" s="18" t="s">
        <v>2382</v>
      </c>
      <c r="C374" s="18" t="s">
        <v>2383</v>
      </c>
      <c r="D374" s="18" t="s">
        <v>855</v>
      </c>
      <c r="E374" s="18" t="s">
        <v>855</v>
      </c>
      <c r="F374" s="18" t="s">
        <v>855</v>
      </c>
      <c r="G374" s="18" t="s">
        <v>855</v>
      </c>
      <c r="H374" s="18" t="s">
        <v>855</v>
      </c>
      <c r="I374" s="18" t="s">
        <v>855</v>
      </c>
      <c r="J374" s="18" t="s">
        <v>855</v>
      </c>
      <c r="K374" s="18" t="s">
        <v>855</v>
      </c>
      <c r="L374" s="18" t="s">
        <v>855</v>
      </c>
      <c r="M374" s="18" t="s">
        <v>855</v>
      </c>
      <c r="N374" s="18" t="s">
        <v>855</v>
      </c>
      <c r="O374" s="18" t="s">
        <v>855</v>
      </c>
      <c r="P374" s="18" t="s">
        <v>855</v>
      </c>
      <c r="Q374" s="18" t="s">
        <v>855</v>
      </c>
      <c r="R374" s="18" t="s">
        <v>855</v>
      </c>
      <c r="S374" s="18" t="s">
        <v>855</v>
      </c>
      <c r="T374" s="18" t="s">
        <v>855</v>
      </c>
      <c r="U374" s="18" t="s">
        <v>855</v>
      </c>
      <c r="V374" s="18" t="s">
        <v>855</v>
      </c>
      <c r="W374" s="18" t="s">
        <v>855</v>
      </c>
    </row>
    <row r="375" spans="1:23" x14ac:dyDescent="0.4">
      <c r="A375" s="18" t="s">
        <v>2446</v>
      </c>
      <c r="B375" s="18" t="s">
        <v>2384</v>
      </c>
      <c r="C375" s="18" t="s">
        <v>2385</v>
      </c>
      <c r="D375" s="18" t="s">
        <v>855</v>
      </c>
      <c r="E375" s="18" t="s">
        <v>855</v>
      </c>
      <c r="F375" s="18" t="s">
        <v>855</v>
      </c>
      <c r="G375" s="18" t="s">
        <v>855</v>
      </c>
      <c r="H375" s="18" t="s">
        <v>855</v>
      </c>
      <c r="I375" s="18" t="s">
        <v>855</v>
      </c>
      <c r="J375" s="18" t="s">
        <v>855</v>
      </c>
      <c r="K375" s="18" t="s">
        <v>855</v>
      </c>
      <c r="L375" s="18" t="s">
        <v>855</v>
      </c>
      <c r="M375" s="18" t="s">
        <v>855</v>
      </c>
      <c r="N375" s="18" t="s">
        <v>855</v>
      </c>
      <c r="O375" s="18" t="s">
        <v>855</v>
      </c>
      <c r="P375" s="18" t="s">
        <v>855</v>
      </c>
      <c r="Q375" s="18" t="s">
        <v>855</v>
      </c>
      <c r="R375" s="18" t="s">
        <v>855</v>
      </c>
      <c r="S375" s="18" t="s">
        <v>855</v>
      </c>
      <c r="T375" s="18" t="s">
        <v>855</v>
      </c>
      <c r="U375" s="18" t="s">
        <v>855</v>
      </c>
      <c r="V375" s="18" t="s">
        <v>855</v>
      </c>
      <c r="W375" s="18" t="s">
        <v>855</v>
      </c>
    </row>
    <row r="376" spans="1:23" x14ac:dyDescent="0.4">
      <c r="A376" s="18" t="s">
        <v>2446</v>
      </c>
      <c r="B376" s="18" t="s">
        <v>2386</v>
      </c>
      <c r="C376" s="18" t="s">
        <v>2387</v>
      </c>
      <c r="D376" s="18" t="s">
        <v>855</v>
      </c>
      <c r="E376" s="18" t="s">
        <v>855</v>
      </c>
      <c r="F376" s="18" t="s">
        <v>855</v>
      </c>
      <c r="G376" s="18" t="s">
        <v>855</v>
      </c>
      <c r="H376" s="18" t="s">
        <v>855</v>
      </c>
      <c r="I376" s="18" t="s">
        <v>855</v>
      </c>
      <c r="J376" s="18" t="s">
        <v>855</v>
      </c>
      <c r="K376" s="18" t="s">
        <v>855</v>
      </c>
      <c r="L376" s="18" t="s">
        <v>855</v>
      </c>
      <c r="M376" s="18" t="s">
        <v>855</v>
      </c>
      <c r="N376" s="18" t="s">
        <v>855</v>
      </c>
      <c r="O376" s="18" t="s">
        <v>855</v>
      </c>
      <c r="P376" s="18" t="s">
        <v>855</v>
      </c>
      <c r="Q376" s="18" t="s">
        <v>855</v>
      </c>
      <c r="R376" s="18" t="s">
        <v>855</v>
      </c>
      <c r="S376" s="18" t="s">
        <v>855</v>
      </c>
      <c r="T376" s="18" t="s">
        <v>855</v>
      </c>
      <c r="U376" s="18" t="s">
        <v>855</v>
      </c>
      <c r="V376" s="18" t="s">
        <v>855</v>
      </c>
      <c r="W376" s="18" t="s">
        <v>855</v>
      </c>
    </row>
    <row r="377" spans="1:23" x14ac:dyDescent="0.4">
      <c r="A377" s="18" t="s">
        <v>2446</v>
      </c>
      <c r="B377" s="18" t="s">
        <v>2388</v>
      </c>
      <c r="C377" s="18" t="s">
        <v>2389</v>
      </c>
      <c r="D377" s="18" t="s">
        <v>855</v>
      </c>
      <c r="E377" s="18" t="s">
        <v>855</v>
      </c>
      <c r="F377" s="18" t="s">
        <v>855</v>
      </c>
      <c r="G377" s="18" t="s">
        <v>855</v>
      </c>
      <c r="H377" s="18" t="s">
        <v>855</v>
      </c>
      <c r="I377" s="18" t="s">
        <v>855</v>
      </c>
      <c r="J377" s="18" t="s">
        <v>855</v>
      </c>
      <c r="K377" s="18" t="s">
        <v>855</v>
      </c>
      <c r="L377" s="18" t="s">
        <v>855</v>
      </c>
      <c r="M377" s="18" t="s">
        <v>855</v>
      </c>
      <c r="N377" s="18" t="s">
        <v>855</v>
      </c>
      <c r="O377" s="18" t="s">
        <v>855</v>
      </c>
      <c r="P377" s="18" t="s">
        <v>855</v>
      </c>
      <c r="Q377" s="18" t="s">
        <v>855</v>
      </c>
      <c r="R377" s="18" t="s">
        <v>855</v>
      </c>
      <c r="S377" s="18" t="s">
        <v>855</v>
      </c>
      <c r="T377" s="18" t="s">
        <v>855</v>
      </c>
      <c r="U377" s="18" t="s">
        <v>855</v>
      </c>
      <c r="V377" s="18" t="s">
        <v>855</v>
      </c>
      <c r="W377" s="18" t="s">
        <v>855</v>
      </c>
    </row>
    <row r="378" spans="1:23" x14ac:dyDescent="0.4">
      <c r="A378" s="18" t="s">
        <v>2446</v>
      </c>
      <c r="B378" s="18" t="s">
        <v>2390</v>
      </c>
      <c r="C378" s="18" t="s">
        <v>2391</v>
      </c>
      <c r="D378" s="18" t="s">
        <v>855</v>
      </c>
      <c r="E378" s="18" t="s">
        <v>855</v>
      </c>
      <c r="F378" s="18" t="s">
        <v>855</v>
      </c>
      <c r="G378" s="18" t="s">
        <v>855</v>
      </c>
      <c r="H378" s="18" t="s">
        <v>855</v>
      </c>
      <c r="I378" s="18" t="s">
        <v>855</v>
      </c>
      <c r="J378" s="18" t="s">
        <v>855</v>
      </c>
      <c r="K378" s="18" t="s">
        <v>855</v>
      </c>
      <c r="L378" s="18" t="s">
        <v>855</v>
      </c>
      <c r="M378" s="18" t="s">
        <v>855</v>
      </c>
      <c r="N378" s="18" t="s">
        <v>855</v>
      </c>
      <c r="O378" s="18" t="s">
        <v>855</v>
      </c>
      <c r="P378" s="18" t="s">
        <v>855</v>
      </c>
      <c r="Q378" s="18" t="s">
        <v>855</v>
      </c>
      <c r="R378" s="18" t="s">
        <v>855</v>
      </c>
      <c r="S378" s="18" t="s">
        <v>855</v>
      </c>
      <c r="T378" s="18" t="s">
        <v>855</v>
      </c>
      <c r="U378" s="18" t="s">
        <v>855</v>
      </c>
      <c r="V378" s="18" t="s">
        <v>855</v>
      </c>
      <c r="W378" s="18" t="s">
        <v>855</v>
      </c>
    </row>
    <row r="379" spans="1:23" x14ac:dyDescent="0.4">
      <c r="A379" s="18" t="s">
        <v>2446</v>
      </c>
      <c r="B379" s="18" t="s">
        <v>2392</v>
      </c>
      <c r="C379" s="18" t="s">
        <v>2393</v>
      </c>
      <c r="D379" s="18" t="s">
        <v>855</v>
      </c>
      <c r="E379" s="18" t="s">
        <v>855</v>
      </c>
      <c r="F379" s="18" t="s">
        <v>855</v>
      </c>
      <c r="G379" s="18" t="s">
        <v>855</v>
      </c>
      <c r="H379" s="18" t="s">
        <v>855</v>
      </c>
      <c r="I379" s="18" t="s">
        <v>855</v>
      </c>
      <c r="J379" s="18" t="s">
        <v>855</v>
      </c>
      <c r="K379" s="18" t="s">
        <v>855</v>
      </c>
      <c r="L379" s="18" t="s">
        <v>855</v>
      </c>
      <c r="M379" s="18" t="s">
        <v>855</v>
      </c>
      <c r="N379" s="18" t="s">
        <v>855</v>
      </c>
      <c r="O379" s="18" t="s">
        <v>855</v>
      </c>
      <c r="P379" s="18" t="s">
        <v>855</v>
      </c>
      <c r="Q379" s="18" t="s">
        <v>855</v>
      </c>
      <c r="R379" s="18" t="s">
        <v>855</v>
      </c>
      <c r="S379" s="18" t="s">
        <v>855</v>
      </c>
      <c r="T379" s="18" t="s">
        <v>855</v>
      </c>
      <c r="U379" s="18" t="s">
        <v>855</v>
      </c>
      <c r="V379" s="18" t="s">
        <v>855</v>
      </c>
      <c r="W379" s="18" t="s">
        <v>855</v>
      </c>
    </row>
    <row r="380" spans="1:23" x14ac:dyDescent="0.4">
      <c r="A380" s="18" t="s">
        <v>2446</v>
      </c>
      <c r="B380" s="18" t="s">
        <v>2394</v>
      </c>
      <c r="C380" s="18" t="s">
        <v>2395</v>
      </c>
      <c r="D380" s="18" t="s">
        <v>855</v>
      </c>
      <c r="E380" s="18" t="s">
        <v>855</v>
      </c>
      <c r="F380" s="18" t="s">
        <v>855</v>
      </c>
      <c r="G380" s="18" t="s">
        <v>855</v>
      </c>
      <c r="H380" s="18" t="s">
        <v>855</v>
      </c>
      <c r="I380" s="18" t="s">
        <v>855</v>
      </c>
      <c r="J380" s="18" t="s">
        <v>855</v>
      </c>
      <c r="K380" s="18" t="s">
        <v>855</v>
      </c>
      <c r="L380" s="18" t="s">
        <v>855</v>
      </c>
      <c r="M380" s="18" t="s">
        <v>855</v>
      </c>
      <c r="N380" s="18" t="s">
        <v>855</v>
      </c>
      <c r="O380" s="18" t="s">
        <v>855</v>
      </c>
      <c r="P380" s="18" t="s">
        <v>855</v>
      </c>
      <c r="Q380" s="18" t="s">
        <v>855</v>
      </c>
      <c r="R380" s="18" t="s">
        <v>855</v>
      </c>
      <c r="S380" s="18" t="s">
        <v>855</v>
      </c>
      <c r="T380" s="18" t="s">
        <v>855</v>
      </c>
      <c r="U380" s="18" t="s">
        <v>855</v>
      </c>
      <c r="V380" s="18" t="s">
        <v>855</v>
      </c>
      <c r="W380" s="18" t="s">
        <v>855</v>
      </c>
    </row>
    <row r="381" spans="1:23" x14ac:dyDescent="0.4">
      <c r="A381" s="18" t="s">
        <v>2446</v>
      </c>
      <c r="B381" s="18" t="s">
        <v>2396</v>
      </c>
      <c r="C381" s="18" t="s">
        <v>2397</v>
      </c>
      <c r="D381" s="18" t="s">
        <v>855</v>
      </c>
      <c r="E381" s="18" t="s">
        <v>855</v>
      </c>
      <c r="F381" s="18" t="s">
        <v>855</v>
      </c>
      <c r="G381" s="18" t="s">
        <v>855</v>
      </c>
      <c r="H381" s="18" t="s">
        <v>855</v>
      </c>
      <c r="I381" s="18" t="s">
        <v>855</v>
      </c>
      <c r="J381" s="18" t="s">
        <v>855</v>
      </c>
      <c r="K381" s="18" t="s">
        <v>855</v>
      </c>
      <c r="L381" s="18" t="s">
        <v>855</v>
      </c>
      <c r="M381" s="18" t="s">
        <v>855</v>
      </c>
      <c r="N381" s="18" t="s">
        <v>855</v>
      </c>
      <c r="O381" s="18" t="s">
        <v>855</v>
      </c>
      <c r="P381" s="18" t="s">
        <v>855</v>
      </c>
      <c r="Q381" s="18" t="s">
        <v>855</v>
      </c>
      <c r="R381" s="18" t="s">
        <v>855</v>
      </c>
      <c r="S381" s="18" t="s">
        <v>855</v>
      </c>
      <c r="T381" s="18" t="s">
        <v>855</v>
      </c>
      <c r="U381" s="18" t="s">
        <v>855</v>
      </c>
      <c r="V381" s="18" t="s">
        <v>855</v>
      </c>
      <c r="W381" s="18" t="s">
        <v>855</v>
      </c>
    </row>
    <row r="382" spans="1:23" x14ac:dyDescent="0.4">
      <c r="A382" s="18" t="s">
        <v>2446</v>
      </c>
      <c r="B382" s="18" t="s">
        <v>2398</v>
      </c>
      <c r="C382" s="18" t="s">
        <v>2399</v>
      </c>
      <c r="D382" s="18" t="s">
        <v>855</v>
      </c>
      <c r="E382" s="18" t="s">
        <v>855</v>
      </c>
      <c r="F382" s="18" t="s">
        <v>855</v>
      </c>
      <c r="G382" s="18" t="s">
        <v>855</v>
      </c>
      <c r="H382" s="18" t="s">
        <v>855</v>
      </c>
      <c r="I382" s="18" t="s">
        <v>855</v>
      </c>
      <c r="J382" s="18" t="s">
        <v>855</v>
      </c>
      <c r="K382" s="18" t="s">
        <v>855</v>
      </c>
      <c r="L382" s="18" t="s">
        <v>855</v>
      </c>
      <c r="M382" s="18" t="s">
        <v>855</v>
      </c>
      <c r="N382" s="18" t="s">
        <v>855</v>
      </c>
      <c r="O382" s="18" t="s">
        <v>855</v>
      </c>
      <c r="P382" s="18" t="s">
        <v>855</v>
      </c>
      <c r="Q382" s="18" t="s">
        <v>855</v>
      </c>
      <c r="R382" s="18" t="s">
        <v>855</v>
      </c>
      <c r="S382" s="18" t="s">
        <v>855</v>
      </c>
      <c r="T382" s="18" t="s">
        <v>855</v>
      </c>
      <c r="U382" s="18" t="s">
        <v>855</v>
      </c>
      <c r="V382" s="18" t="s">
        <v>855</v>
      </c>
      <c r="W382" s="18" t="s">
        <v>855</v>
      </c>
    </row>
    <row r="383" spans="1:23" x14ac:dyDescent="0.4">
      <c r="A383" s="18" t="s">
        <v>2446</v>
      </c>
      <c r="B383" s="18" t="s">
        <v>2400</v>
      </c>
      <c r="C383" s="18" t="s">
        <v>2401</v>
      </c>
      <c r="D383" s="18" t="s">
        <v>855</v>
      </c>
      <c r="E383" s="18" t="s">
        <v>855</v>
      </c>
      <c r="F383" s="18" t="s">
        <v>855</v>
      </c>
      <c r="G383" s="18" t="s">
        <v>855</v>
      </c>
      <c r="H383" s="18" t="s">
        <v>855</v>
      </c>
      <c r="I383" s="18" t="s">
        <v>855</v>
      </c>
      <c r="J383" s="18" t="s">
        <v>855</v>
      </c>
      <c r="K383" s="18" t="s">
        <v>855</v>
      </c>
      <c r="L383" s="18" t="s">
        <v>855</v>
      </c>
      <c r="M383" s="18" t="s">
        <v>855</v>
      </c>
      <c r="N383" s="18" t="s">
        <v>855</v>
      </c>
      <c r="O383" s="18" t="s">
        <v>855</v>
      </c>
      <c r="P383" s="18" t="s">
        <v>855</v>
      </c>
      <c r="Q383" s="18" t="s">
        <v>855</v>
      </c>
      <c r="R383" s="18" t="s">
        <v>855</v>
      </c>
      <c r="S383" s="18" t="s">
        <v>855</v>
      </c>
      <c r="T383" s="18" t="s">
        <v>855</v>
      </c>
      <c r="U383" s="18" t="s">
        <v>855</v>
      </c>
      <c r="V383" s="18" t="s">
        <v>855</v>
      </c>
      <c r="W383" s="18" t="s">
        <v>855</v>
      </c>
    </row>
    <row r="384" spans="1:23" x14ac:dyDescent="0.4">
      <c r="A384" s="18" t="s">
        <v>2446</v>
      </c>
      <c r="B384" s="18" t="s">
        <v>2402</v>
      </c>
      <c r="C384" s="18" t="s">
        <v>2403</v>
      </c>
      <c r="D384" s="18" t="s">
        <v>855</v>
      </c>
      <c r="E384" s="18" t="s">
        <v>855</v>
      </c>
      <c r="F384" s="18" t="s">
        <v>855</v>
      </c>
      <c r="G384" s="18" t="s">
        <v>855</v>
      </c>
      <c r="H384" s="18" t="s">
        <v>855</v>
      </c>
      <c r="I384" s="18" t="s">
        <v>855</v>
      </c>
      <c r="J384" s="18" t="s">
        <v>855</v>
      </c>
      <c r="K384" s="18" t="s">
        <v>855</v>
      </c>
      <c r="L384" s="18" t="s">
        <v>855</v>
      </c>
      <c r="M384" s="18" t="s">
        <v>855</v>
      </c>
      <c r="N384" s="18" t="s">
        <v>855</v>
      </c>
      <c r="O384" s="18" t="s">
        <v>855</v>
      </c>
      <c r="P384" s="18" t="s">
        <v>855</v>
      </c>
      <c r="Q384" s="18" t="s">
        <v>855</v>
      </c>
      <c r="R384" s="18" t="s">
        <v>855</v>
      </c>
      <c r="S384" s="18" t="s">
        <v>855</v>
      </c>
      <c r="T384" s="18" t="s">
        <v>855</v>
      </c>
      <c r="U384" s="18" t="s">
        <v>855</v>
      </c>
      <c r="V384" s="18" t="s">
        <v>855</v>
      </c>
      <c r="W384" s="18" t="s">
        <v>855</v>
      </c>
    </row>
    <row r="385" spans="1:23" x14ac:dyDescent="0.4">
      <c r="A385" s="18" t="s">
        <v>2446</v>
      </c>
      <c r="B385" s="18" t="s">
        <v>2404</v>
      </c>
      <c r="C385" s="18" t="s">
        <v>2405</v>
      </c>
      <c r="D385" s="18" t="s">
        <v>855</v>
      </c>
      <c r="E385" s="18" t="s">
        <v>855</v>
      </c>
      <c r="F385" s="18" t="s">
        <v>855</v>
      </c>
      <c r="G385" s="18" t="s">
        <v>855</v>
      </c>
      <c r="H385" s="18" t="s">
        <v>855</v>
      </c>
      <c r="I385" s="18" t="s">
        <v>855</v>
      </c>
      <c r="J385" s="18" t="s">
        <v>855</v>
      </c>
      <c r="K385" s="18" t="s">
        <v>855</v>
      </c>
      <c r="L385" s="18" t="s">
        <v>855</v>
      </c>
      <c r="M385" s="18" t="s">
        <v>855</v>
      </c>
      <c r="N385" s="18" t="s">
        <v>855</v>
      </c>
      <c r="O385" s="18" t="s">
        <v>855</v>
      </c>
      <c r="P385" s="18" t="s">
        <v>855</v>
      </c>
      <c r="Q385" s="18" t="s">
        <v>855</v>
      </c>
      <c r="R385" s="18" t="s">
        <v>855</v>
      </c>
      <c r="S385" s="18" t="s">
        <v>855</v>
      </c>
      <c r="T385" s="18" t="s">
        <v>855</v>
      </c>
      <c r="U385" s="18" t="s">
        <v>855</v>
      </c>
      <c r="V385" s="18" t="s">
        <v>855</v>
      </c>
      <c r="W385" s="18" t="s">
        <v>855</v>
      </c>
    </row>
    <row r="386" spans="1:23" x14ac:dyDescent="0.4">
      <c r="A386" s="18" t="s">
        <v>2446</v>
      </c>
      <c r="B386" s="18" t="s">
        <v>2406</v>
      </c>
      <c r="C386" s="18" t="s">
        <v>2407</v>
      </c>
      <c r="D386" s="18" t="s">
        <v>855</v>
      </c>
      <c r="E386" s="18" t="s">
        <v>855</v>
      </c>
      <c r="F386" s="18" t="s">
        <v>855</v>
      </c>
      <c r="G386" s="18" t="s">
        <v>855</v>
      </c>
      <c r="H386" s="18" t="s">
        <v>855</v>
      </c>
      <c r="I386" s="18" t="s">
        <v>855</v>
      </c>
      <c r="J386" s="18" t="s">
        <v>855</v>
      </c>
      <c r="K386" s="18" t="s">
        <v>855</v>
      </c>
      <c r="L386" s="18" t="s">
        <v>855</v>
      </c>
      <c r="M386" s="18" t="s">
        <v>855</v>
      </c>
      <c r="N386" s="18" t="s">
        <v>855</v>
      </c>
      <c r="O386" s="18" t="s">
        <v>855</v>
      </c>
      <c r="P386" s="18" t="s">
        <v>855</v>
      </c>
      <c r="Q386" s="18" t="s">
        <v>855</v>
      </c>
      <c r="R386" s="18" t="s">
        <v>855</v>
      </c>
      <c r="S386" s="18" t="s">
        <v>855</v>
      </c>
      <c r="T386" s="18" t="s">
        <v>855</v>
      </c>
      <c r="U386" s="18" t="s">
        <v>855</v>
      </c>
      <c r="V386" s="18" t="s">
        <v>855</v>
      </c>
      <c r="W386" s="18" t="s">
        <v>855</v>
      </c>
    </row>
    <row r="387" spans="1:23" x14ac:dyDescent="0.4">
      <c r="A387" s="18" t="s">
        <v>2446</v>
      </c>
      <c r="B387" s="18" t="s">
        <v>2408</v>
      </c>
      <c r="C387" s="18" t="s">
        <v>2409</v>
      </c>
      <c r="D387" s="18" t="s">
        <v>855</v>
      </c>
      <c r="E387" s="18" t="s">
        <v>855</v>
      </c>
      <c r="F387" s="18" t="s">
        <v>855</v>
      </c>
      <c r="G387" s="18" t="s">
        <v>855</v>
      </c>
      <c r="H387" s="18" t="s">
        <v>855</v>
      </c>
      <c r="I387" s="18" t="s">
        <v>855</v>
      </c>
      <c r="J387" s="18" t="s">
        <v>855</v>
      </c>
      <c r="K387" s="18" t="s">
        <v>855</v>
      </c>
      <c r="L387" s="18" t="s">
        <v>855</v>
      </c>
      <c r="M387" s="18" t="s">
        <v>855</v>
      </c>
      <c r="N387" s="18" t="s">
        <v>855</v>
      </c>
      <c r="O387" s="18" t="s">
        <v>855</v>
      </c>
      <c r="P387" s="18" t="s">
        <v>855</v>
      </c>
      <c r="Q387" s="18" t="s">
        <v>855</v>
      </c>
      <c r="R387" s="18" t="s">
        <v>855</v>
      </c>
      <c r="S387" s="18" t="s">
        <v>855</v>
      </c>
      <c r="T387" s="18" t="s">
        <v>855</v>
      </c>
      <c r="U387" s="18" t="s">
        <v>855</v>
      </c>
      <c r="V387" s="18" t="s">
        <v>855</v>
      </c>
      <c r="W387" s="18" t="s">
        <v>855</v>
      </c>
    </row>
    <row r="388" spans="1:23" x14ac:dyDescent="0.4">
      <c r="A388" s="18" t="s">
        <v>2446</v>
      </c>
      <c r="B388" s="18" t="s">
        <v>2410</v>
      </c>
      <c r="C388" s="18" t="s">
        <v>2411</v>
      </c>
      <c r="D388" s="18" t="s">
        <v>855</v>
      </c>
      <c r="E388" s="18" t="s">
        <v>855</v>
      </c>
      <c r="F388" s="18" t="s">
        <v>855</v>
      </c>
      <c r="G388" s="18" t="s">
        <v>855</v>
      </c>
      <c r="H388" s="18" t="s">
        <v>855</v>
      </c>
      <c r="I388" s="18" t="s">
        <v>855</v>
      </c>
      <c r="J388" s="18" t="s">
        <v>855</v>
      </c>
      <c r="K388" s="18" t="s">
        <v>855</v>
      </c>
      <c r="L388" s="18" t="s">
        <v>855</v>
      </c>
      <c r="M388" s="18" t="s">
        <v>855</v>
      </c>
      <c r="N388" s="18" t="s">
        <v>855</v>
      </c>
      <c r="O388" s="18" t="s">
        <v>855</v>
      </c>
      <c r="P388" s="18" t="s">
        <v>855</v>
      </c>
      <c r="Q388" s="18" t="s">
        <v>855</v>
      </c>
      <c r="R388" s="18" t="s">
        <v>855</v>
      </c>
      <c r="S388" s="18" t="s">
        <v>855</v>
      </c>
      <c r="T388" s="18" t="s">
        <v>855</v>
      </c>
      <c r="U388" s="18" t="s">
        <v>855</v>
      </c>
      <c r="V388" s="18" t="s">
        <v>855</v>
      </c>
      <c r="W388" s="18" t="s">
        <v>855</v>
      </c>
    </row>
    <row r="389" spans="1:23" x14ac:dyDescent="0.4">
      <c r="A389" s="18" t="s">
        <v>2446</v>
      </c>
      <c r="B389" s="18" t="s">
        <v>2412</v>
      </c>
      <c r="C389" s="18" t="s">
        <v>2413</v>
      </c>
      <c r="D389" s="18" t="s">
        <v>855</v>
      </c>
      <c r="E389" s="18" t="s">
        <v>855</v>
      </c>
      <c r="F389" s="18" t="s">
        <v>855</v>
      </c>
      <c r="G389" s="18" t="s">
        <v>855</v>
      </c>
      <c r="H389" s="18" t="s">
        <v>855</v>
      </c>
      <c r="I389" s="18" t="s">
        <v>855</v>
      </c>
      <c r="J389" s="18" t="s">
        <v>855</v>
      </c>
      <c r="K389" s="18" t="s">
        <v>855</v>
      </c>
      <c r="L389" s="18" t="s">
        <v>855</v>
      </c>
      <c r="M389" s="18" t="s">
        <v>855</v>
      </c>
      <c r="N389" s="18" t="s">
        <v>855</v>
      </c>
      <c r="O389" s="18" t="s">
        <v>855</v>
      </c>
      <c r="P389" s="18" t="s">
        <v>855</v>
      </c>
      <c r="Q389" s="18" t="s">
        <v>855</v>
      </c>
      <c r="R389" s="18" t="s">
        <v>855</v>
      </c>
      <c r="S389" s="18" t="s">
        <v>855</v>
      </c>
      <c r="T389" s="18" t="s">
        <v>855</v>
      </c>
      <c r="U389" s="18" t="s">
        <v>855</v>
      </c>
      <c r="V389" s="18" t="s">
        <v>855</v>
      </c>
      <c r="W389" s="18" t="s">
        <v>855</v>
      </c>
    </row>
    <row r="390" spans="1:23" x14ac:dyDescent="0.4">
      <c r="A390" s="18" t="s">
        <v>2446</v>
      </c>
      <c r="B390" s="18" t="s">
        <v>2414</v>
      </c>
      <c r="C390" s="18" t="s">
        <v>2415</v>
      </c>
      <c r="D390" s="18" t="s">
        <v>855</v>
      </c>
      <c r="E390" s="18" t="s">
        <v>855</v>
      </c>
      <c r="F390" s="18" t="s">
        <v>855</v>
      </c>
      <c r="G390" s="18" t="s">
        <v>855</v>
      </c>
      <c r="H390" s="18" t="s">
        <v>855</v>
      </c>
      <c r="I390" s="18" t="s">
        <v>855</v>
      </c>
      <c r="J390" s="18" t="s">
        <v>855</v>
      </c>
      <c r="K390" s="18" t="s">
        <v>855</v>
      </c>
      <c r="L390" s="18" t="s">
        <v>855</v>
      </c>
      <c r="M390" s="18" t="s">
        <v>855</v>
      </c>
      <c r="N390" s="18" t="s">
        <v>855</v>
      </c>
      <c r="O390" s="18" t="s">
        <v>855</v>
      </c>
      <c r="P390" s="18" t="s">
        <v>855</v>
      </c>
      <c r="Q390" s="18" t="s">
        <v>855</v>
      </c>
      <c r="R390" s="18" t="s">
        <v>855</v>
      </c>
      <c r="S390" s="18" t="s">
        <v>855</v>
      </c>
      <c r="T390" s="18" t="s">
        <v>855</v>
      </c>
      <c r="U390" s="18" t="s">
        <v>855</v>
      </c>
      <c r="V390" s="18" t="s">
        <v>855</v>
      </c>
      <c r="W390" s="18" t="s">
        <v>855</v>
      </c>
    </row>
    <row r="391" spans="1:23" x14ac:dyDescent="0.4">
      <c r="A391" s="18" t="s">
        <v>2446</v>
      </c>
      <c r="B391" s="18" t="s">
        <v>2416</v>
      </c>
      <c r="C391" s="18" t="s">
        <v>2417</v>
      </c>
      <c r="D391" s="18" t="s">
        <v>855</v>
      </c>
      <c r="E391" s="18" t="s">
        <v>855</v>
      </c>
      <c r="F391" s="18" t="s">
        <v>855</v>
      </c>
      <c r="G391" s="18" t="s">
        <v>855</v>
      </c>
      <c r="H391" s="18" t="s">
        <v>855</v>
      </c>
      <c r="I391" s="18" t="s">
        <v>855</v>
      </c>
      <c r="J391" s="18" t="s">
        <v>855</v>
      </c>
      <c r="K391" s="18" t="s">
        <v>855</v>
      </c>
      <c r="L391" s="18" t="s">
        <v>855</v>
      </c>
      <c r="M391" s="18" t="s">
        <v>855</v>
      </c>
      <c r="N391" s="18" t="s">
        <v>855</v>
      </c>
      <c r="O391" s="18" t="s">
        <v>855</v>
      </c>
      <c r="P391" s="18" t="s">
        <v>855</v>
      </c>
      <c r="Q391" s="18" t="s">
        <v>855</v>
      </c>
      <c r="R391" s="18" t="s">
        <v>855</v>
      </c>
      <c r="S391" s="18" t="s">
        <v>855</v>
      </c>
      <c r="T391" s="18" t="s">
        <v>855</v>
      </c>
      <c r="U391" s="18" t="s">
        <v>855</v>
      </c>
      <c r="V391" s="18" t="s">
        <v>855</v>
      </c>
      <c r="W391" s="18" t="s">
        <v>855</v>
      </c>
    </row>
    <row r="392" spans="1:23" x14ac:dyDescent="0.4">
      <c r="A392" s="18" t="s">
        <v>2446</v>
      </c>
      <c r="B392" s="18" t="s">
        <v>2418</v>
      </c>
      <c r="C392" s="18" t="s">
        <v>2419</v>
      </c>
      <c r="D392" s="18" t="s">
        <v>855</v>
      </c>
      <c r="E392" s="18" t="s">
        <v>855</v>
      </c>
      <c r="F392" s="18" t="s">
        <v>855</v>
      </c>
      <c r="G392" s="18" t="s">
        <v>855</v>
      </c>
      <c r="H392" s="18" t="s">
        <v>855</v>
      </c>
      <c r="I392" s="18" t="s">
        <v>855</v>
      </c>
      <c r="J392" s="18" t="s">
        <v>855</v>
      </c>
      <c r="K392" s="18" t="s">
        <v>855</v>
      </c>
      <c r="L392" s="18" t="s">
        <v>855</v>
      </c>
      <c r="M392" s="18" t="s">
        <v>855</v>
      </c>
      <c r="N392" s="18" t="s">
        <v>855</v>
      </c>
      <c r="O392" s="18" t="s">
        <v>855</v>
      </c>
      <c r="P392" s="18" t="s">
        <v>855</v>
      </c>
      <c r="Q392" s="18" t="s">
        <v>855</v>
      </c>
      <c r="R392" s="18" t="s">
        <v>855</v>
      </c>
      <c r="S392" s="18" t="s">
        <v>855</v>
      </c>
      <c r="T392" s="18" t="s">
        <v>855</v>
      </c>
      <c r="U392" s="18" t="s">
        <v>855</v>
      </c>
      <c r="V392" s="18" t="s">
        <v>855</v>
      </c>
      <c r="W392" s="18" t="s">
        <v>855</v>
      </c>
    </row>
    <row r="393" spans="1:23" x14ac:dyDescent="0.4">
      <c r="A393" s="18" t="s">
        <v>2446</v>
      </c>
      <c r="B393" s="18" t="s">
        <v>2420</v>
      </c>
      <c r="C393" s="18" t="s">
        <v>2421</v>
      </c>
      <c r="D393" s="18" t="s">
        <v>855</v>
      </c>
      <c r="E393" s="18" t="s">
        <v>855</v>
      </c>
      <c r="F393" s="18" t="s">
        <v>855</v>
      </c>
      <c r="G393" s="18" t="s">
        <v>855</v>
      </c>
      <c r="H393" s="18" t="s">
        <v>855</v>
      </c>
      <c r="I393" s="18" t="s">
        <v>855</v>
      </c>
      <c r="J393" s="18" t="s">
        <v>855</v>
      </c>
      <c r="K393" s="18" t="s">
        <v>855</v>
      </c>
      <c r="L393" s="18" t="s">
        <v>855</v>
      </c>
      <c r="M393" s="18" t="s">
        <v>855</v>
      </c>
      <c r="N393" s="18" t="s">
        <v>855</v>
      </c>
      <c r="O393" s="18" t="s">
        <v>855</v>
      </c>
      <c r="P393" s="18" t="s">
        <v>855</v>
      </c>
      <c r="Q393" s="18" t="s">
        <v>855</v>
      </c>
      <c r="R393" s="18" t="s">
        <v>855</v>
      </c>
      <c r="S393" s="18" t="s">
        <v>855</v>
      </c>
      <c r="T393" s="18" t="s">
        <v>855</v>
      </c>
      <c r="U393" s="18" t="s">
        <v>855</v>
      </c>
      <c r="V393" s="18" t="s">
        <v>855</v>
      </c>
      <c r="W393" s="18" t="s">
        <v>855</v>
      </c>
    </row>
    <row r="394" spans="1:23" x14ac:dyDescent="0.4">
      <c r="A394" s="18" t="s">
        <v>2446</v>
      </c>
      <c r="B394" s="18" t="s">
        <v>2422</v>
      </c>
      <c r="C394" s="18" t="s">
        <v>2423</v>
      </c>
      <c r="D394" s="18" t="s">
        <v>855</v>
      </c>
      <c r="E394" s="18" t="s">
        <v>855</v>
      </c>
      <c r="F394" s="18" t="s">
        <v>855</v>
      </c>
      <c r="G394" s="18" t="s">
        <v>855</v>
      </c>
      <c r="H394" s="18" t="s">
        <v>855</v>
      </c>
      <c r="I394" s="18" t="s">
        <v>855</v>
      </c>
      <c r="J394" s="18" t="s">
        <v>855</v>
      </c>
      <c r="K394" s="18" t="s">
        <v>855</v>
      </c>
      <c r="L394" s="18" t="s">
        <v>855</v>
      </c>
      <c r="M394" s="18" t="s">
        <v>855</v>
      </c>
      <c r="N394" s="18" t="s">
        <v>855</v>
      </c>
      <c r="O394" s="18" t="s">
        <v>855</v>
      </c>
      <c r="P394" s="18" t="s">
        <v>855</v>
      </c>
      <c r="Q394" s="18" t="s">
        <v>855</v>
      </c>
      <c r="R394" s="18" t="s">
        <v>855</v>
      </c>
      <c r="S394" s="18" t="s">
        <v>855</v>
      </c>
      <c r="T394" s="18" t="s">
        <v>855</v>
      </c>
      <c r="U394" s="18" t="s">
        <v>855</v>
      </c>
      <c r="V394" s="18" t="s">
        <v>855</v>
      </c>
      <c r="W394" s="18" t="s">
        <v>855</v>
      </c>
    </row>
    <row r="395" spans="1:23" x14ac:dyDescent="0.4">
      <c r="A395" s="18" t="s">
        <v>2446</v>
      </c>
      <c r="B395" s="18" t="s">
        <v>2424</v>
      </c>
      <c r="C395" s="18" t="s">
        <v>2425</v>
      </c>
      <c r="D395" s="18" t="s">
        <v>855</v>
      </c>
      <c r="E395" s="18" t="s">
        <v>855</v>
      </c>
      <c r="F395" s="18" t="s">
        <v>855</v>
      </c>
      <c r="G395" s="18" t="s">
        <v>855</v>
      </c>
      <c r="H395" s="18" t="s">
        <v>855</v>
      </c>
      <c r="I395" s="18" t="s">
        <v>855</v>
      </c>
      <c r="J395" s="18" t="s">
        <v>855</v>
      </c>
      <c r="K395" s="18" t="s">
        <v>855</v>
      </c>
      <c r="L395" s="18" t="s">
        <v>855</v>
      </c>
      <c r="M395" s="18" t="s">
        <v>855</v>
      </c>
      <c r="N395" s="18" t="s">
        <v>855</v>
      </c>
      <c r="O395" s="18" t="s">
        <v>855</v>
      </c>
      <c r="P395" s="18" t="s">
        <v>855</v>
      </c>
      <c r="Q395" s="18" t="s">
        <v>855</v>
      </c>
      <c r="R395" s="18" t="s">
        <v>855</v>
      </c>
      <c r="S395" s="18" t="s">
        <v>855</v>
      </c>
      <c r="T395" s="18" t="s">
        <v>855</v>
      </c>
      <c r="U395" s="18" t="s">
        <v>855</v>
      </c>
      <c r="V395" s="18" t="s">
        <v>855</v>
      </c>
      <c r="W395" s="18" t="s">
        <v>855</v>
      </c>
    </row>
    <row r="396" spans="1:23" x14ac:dyDescent="0.4">
      <c r="A396" s="18" t="s">
        <v>2446</v>
      </c>
      <c r="B396" s="18" t="s">
        <v>2426</v>
      </c>
      <c r="C396" s="18" t="s">
        <v>2427</v>
      </c>
      <c r="D396" s="18" t="s">
        <v>855</v>
      </c>
      <c r="E396" s="18" t="s">
        <v>855</v>
      </c>
      <c r="F396" s="18" t="s">
        <v>855</v>
      </c>
      <c r="G396" s="18" t="s">
        <v>855</v>
      </c>
      <c r="H396" s="18" t="s">
        <v>855</v>
      </c>
      <c r="I396" s="18" t="s">
        <v>855</v>
      </c>
      <c r="J396" s="18" t="s">
        <v>855</v>
      </c>
      <c r="K396" s="18" t="s">
        <v>855</v>
      </c>
      <c r="L396" s="18" t="s">
        <v>855</v>
      </c>
      <c r="M396" s="18" t="s">
        <v>855</v>
      </c>
      <c r="N396" s="18" t="s">
        <v>855</v>
      </c>
      <c r="O396" s="18" t="s">
        <v>855</v>
      </c>
      <c r="P396" s="18" t="s">
        <v>855</v>
      </c>
      <c r="Q396" s="18" t="s">
        <v>855</v>
      </c>
      <c r="R396" s="18" t="s">
        <v>855</v>
      </c>
      <c r="S396" s="18" t="s">
        <v>855</v>
      </c>
      <c r="T396" s="18" t="s">
        <v>855</v>
      </c>
      <c r="U396" s="18" t="s">
        <v>855</v>
      </c>
      <c r="V396" s="18" t="s">
        <v>855</v>
      </c>
      <c r="W396" s="18" t="s">
        <v>855</v>
      </c>
    </row>
    <row r="397" spans="1:23" x14ac:dyDescent="0.4">
      <c r="A397" s="18" t="s">
        <v>2446</v>
      </c>
      <c r="B397" s="18" t="s">
        <v>2428</v>
      </c>
      <c r="C397" s="18" t="s">
        <v>2429</v>
      </c>
      <c r="D397" s="18" t="s">
        <v>855</v>
      </c>
      <c r="E397" s="18" t="s">
        <v>855</v>
      </c>
      <c r="F397" s="18" t="s">
        <v>855</v>
      </c>
      <c r="G397" s="18" t="s">
        <v>855</v>
      </c>
      <c r="H397" s="18" t="s">
        <v>855</v>
      </c>
      <c r="I397" s="18" t="s">
        <v>855</v>
      </c>
      <c r="J397" s="18" t="s">
        <v>855</v>
      </c>
      <c r="K397" s="18" t="s">
        <v>855</v>
      </c>
      <c r="L397" s="18" t="s">
        <v>855</v>
      </c>
      <c r="M397" s="18" t="s">
        <v>855</v>
      </c>
      <c r="N397" s="18" t="s">
        <v>855</v>
      </c>
      <c r="O397" s="18" t="s">
        <v>855</v>
      </c>
      <c r="P397" s="18" t="s">
        <v>855</v>
      </c>
      <c r="Q397" s="18" t="s">
        <v>855</v>
      </c>
      <c r="R397" s="18" t="s">
        <v>855</v>
      </c>
      <c r="S397" s="18" t="s">
        <v>855</v>
      </c>
      <c r="T397" s="18" t="s">
        <v>855</v>
      </c>
      <c r="U397" s="18" t="s">
        <v>855</v>
      </c>
      <c r="V397" s="18" t="s">
        <v>855</v>
      </c>
      <c r="W397" s="18" t="s">
        <v>855</v>
      </c>
    </row>
    <row r="398" spans="1:23" x14ac:dyDescent="0.4">
      <c r="A398" s="18" t="s">
        <v>2446</v>
      </c>
      <c r="B398" s="18" t="s">
        <v>2430</v>
      </c>
      <c r="C398" s="18" t="s">
        <v>2431</v>
      </c>
      <c r="D398" s="18" t="s">
        <v>855</v>
      </c>
      <c r="E398" s="18" t="s">
        <v>855</v>
      </c>
      <c r="F398" s="18" t="s">
        <v>855</v>
      </c>
      <c r="G398" s="18" t="s">
        <v>855</v>
      </c>
      <c r="H398" s="18" t="s">
        <v>855</v>
      </c>
      <c r="I398" s="18" t="s">
        <v>855</v>
      </c>
      <c r="J398" s="18" t="s">
        <v>855</v>
      </c>
      <c r="K398" s="18" t="s">
        <v>855</v>
      </c>
      <c r="L398" s="18" t="s">
        <v>855</v>
      </c>
      <c r="M398" s="18" t="s">
        <v>855</v>
      </c>
      <c r="N398" s="18" t="s">
        <v>855</v>
      </c>
      <c r="O398" s="18" t="s">
        <v>855</v>
      </c>
      <c r="P398" s="18" t="s">
        <v>855</v>
      </c>
      <c r="Q398" s="18" t="s">
        <v>855</v>
      </c>
      <c r="R398" s="18" t="s">
        <v>855</v>
      </c>
      <c r="S398" s="18" t="s">
        <v>855</v>
      </c>
      <c r="T398" s="18" t="s">
        <v>855</v>
      </c>
      <c r="U398" s="18" t="s">
        <v>855</v>
      </c>
      <c r="V398" s="18" t="s">
        <v>855</v>
      </c>
      <c r="W398" s="18" t="s">
        <v>855</v>
      </c>
    </row>
    <row r="399" spans="1:23" x14ac:dyDescent="0.4">
      <c r="A399" s="18" t="s">
        <v>2446</v>
      </c>
      <c r="B399" s="18" t="s">
        <v>2432</v>
      </c>
      <c r="C399" s="18" t="s">
        <v>2433</v>
      </c>
      <c r="D399" s="18" t="s">
        <v>855</v>
      </c>
      <c r="E399" s="18" t="s">
        <v>855</v>
      </c>
      <c r="F399" s="18" t="s">
        <v>855</v>
      </c>
      <c r="G399" s="18" t="s">
        <v>855</v>
      </c>
      <c r="H399" s="18" t="s">
        <v>855</v>
      </c>
      <c r="I399" s="18" t="s">
        <v>855</v>
      </c>
      <c r="J399" s="18" t="s">
        <v>855</v>
      </c>
      <c r="K399" s="18" t="s">
        <v>855</v>
      </c>
      <c r="L399" s="18" t="s">
        <v>855</v>
      </c>
      <c r="M399" s="18" t="s">
        <v>855</v>
      </c>
      <c r="N399" s="18" t="s">
        <v>855</v>
      </c>
      <c r="O399" s="18" t="s">
        <v>855</v>
      </c>
      <c r="P399" s="18" t="s">
        <v>855</v>
      </c>
      <c r="Q399" s="18" t="s">
        <v>855</v>
      </c>
      <c r="R399" s="18" t="s">
        <v>855</v>
      </c>
      <c r="S399" s="18" t="s">
        <v>855</v>
      </c>
      <c r="T399" s="18" t="s">
        <v>855</v>
      </c>
      <c r="U399" s="18" t="s">
        <v>855</v>
      </c>
      <c r="V399" s="18" t="s">
        <v>855</v>
      </c>
      <c r="W399" s="18" t="s">
        <v>855</v>
      </c>
    </row>
    <row r="400" spans="1:23" x14ac:dyDescent="0.4">
      <c r="A400" s="18" t="s">
        <v>2446</v>
      </c>
      <c r="B400" s="18" t="s">
        <v>2434</v>
      </c>
      <c r="C400" s="18" t="s">
        <v>2435</v>
      </c>
      <c r="D400" s="18" t="s">
        <v>855</v>
      </c>
      <c r="E400" s="18" t="s">
        <v>855</v>
      </c>
      <c r="F400" s="18" t="s">
        <v>855</v>
      </c>
      <c r="G400" s="18" t="s">
        <v>855</v>
      </c>
      <c r="H400" s="18" t="s">
        <v>855</v>
      </c>
      <c r="I400" s="18" t="s">
        <v>855</v>
      </c>
      <c r="J400" s="18" t="s">
        <v>855</v>
      </c>
      <c r="K400" s="18" t="s">
        <v>855</v>
      </c>
      <c r="L400" s="18" t="s">
        <v>855</v>
      </c>
      <c r="M400" s="18" t="s">
        <v>855</v>
      </c>
      <c r="N400" s="18" t="s">
        <v>855</v>
      </c>
      <c r="O400" s="18" t="s">
        <v>855</v>
      </c>
      <c r="P400" s="18" t="s">
        <v>855</v>
      </c>
      <c r="Q400" s="18" t="s">
        <v>855</v>
      </c>
      <c r="R400" s="18" t="s">
        <v>855</v>
      </c>
      <c r="S400" s="18" t="s">
        <v>855</v>
      </c>
      <c r="T400" s="18" t="s">
        <v>855</v>
      </c>
      <c r="U400" s="18" t="s">
        <v>855</v>
      </c>
      <c r="V400" s="18" t="s">
        <v>855</v>
      </c>
      <c r="W400" s="18" t="s">
        <v>855</v>
      </c>
    </row>
    <row r="401" spans="1:23" x14ac:dyDescent="0.4">
      <c r="A401" s="18" t="s">
        <v>2446</v>
      </c>
      <c r="B401" s="18" t="s">
        <v>2436</v>
      </c>
      <c r="C401" s="18" t="s">
        <v>2437</v>
      </c>
      <c r="D401" s="18" t="s">
        <v>855</v>
      </c>
      <c r="E401" s="18" t="s">
        <v>855</v>
      </c>
      <c r="F401" s="18" t="s">
        <v>855</v>
      </c>
      <c r="G401" s="18" t="s">
        <v>855</v>
      </c>
      <c r="H401" s="18" t="s">
        <v>855</v>
      </c>
      <c r="I401" s="18" t="s">
        <v>855</v>
      </c>
      <c r="J401" s="18" t="s">
        <v>855</v>
      </c>
      <c r="K401" s="18" t="s">
        <v>855</v>
      </c>
      <c r="L401" s="18" t="s">
        <v>855</v>
      </c>
      <c r="M401" s="18" t="s">
        <v>855</v>
      </c>
      <c r="N401" s="18" t="s">
        <v>855</v>
      </c>
      <c r="O401" s="18" t="s">
        <v>855</v>
      </c>
      <c r="P401" s="18" t="s">
        <v>855</v>
      </c>
      <c r="Q401" s="18" t="s">
        <v>855</v>
      </c>
      <c r="R401" s="18" t="s">
        <v>855</v>
      </c>
      <c r="S401" s="18" t="s">
        <v>855</v>
      </c>
      <c r="T401" s="18" t="s">
        <v>855</v>
      </c>
      <c r="U401" s="18" t="s">
        <v>855</v>
      </c>
      <c r="V401" s="18" t="s">
        <v>855</v>
      </c>
      <c r="W401" s="18" t="s">
        <v>855</v>
      </c>
    </row>
    <row r="402" spans="1:23" x14ac:dyDescent="0.4">
      <c r="A402" s="18" t="s">
        <v>2446</v>
      </c>
      <c r="B402" s="18" t="s">
        <v>2438</v>
      </c>
      <c r="C402" s="18" t="s">
        <v>2439</v>
      </c>
      <c r="D402" s="18" t="s">
        <v>855</v>
      </c>
      <c r="E402" s="18" t="s">
        <v>855</v>
      </c>
      <c r="F402" s="18" t="s">
        <v>855</v>
      </c>
      <c r="G402" s="18" t="s">
        <v>855</v>
      </c>
      <c r="H402" s="18" t="s">
        <v>855</v>
      </c>
      <c r="I402" s="18" t="s">
        <v>855</v>
      </c>
      <c r="J402" s="18" t="s">
        <v>855</v>
      </c>
      <c r="K402" s="18" t="s">
        <v>855</v>
      </c>
      <c r="L402" s="18" t="s">
        <v>855</v>
      </c>
      <c r="M402" s="18" t="s">
        <v>855</v>
      </c>
      <c r="N402" s="18" t="s">
        <v>855</v>
      </c>
      <c r="O402" s="18" t="s">
        <v>855</v>
      </c>
      <c r="P402" s="18" t="s">
        <v>855</v>
      </c>
      <c r="Q402" s="18" t="s">
        <v>855</v>
      </c>
      <c r="R402" s="18" t="s">
        <v>855</v>
      </c>
      <c r="S402" s="18" t="s">
        <v>855</v>
      </c>
      <c r="T402" s="18" t="s">
        <v>855</v>
      </c>
      <c r="U402" s="18" t="s">
        <v>855</v>
      </c>
      <c r="V402" s="18" t="s">
        <v>855</v>
      </c>
      <c r="W402" s="18" t="s">
        <v>855</v>
      </c>
    </row>
    <row r="403" spans="1:23" ht="19.5" thickBot="1" x14ac:dyDescent="0.45">
      <c r="A403" s="21" t="s">
        <v>2446</v>
      </c>
      <c r="B403" s="21" t="s">
        <v>2440</v>
      </c>
      <c r="C403" s="21" t="s">
        <v>2441</v>
      </c>
      <c r="D403" s="21" t="s">
        <v>855</v>
      </c>
      <c r="E403" s="21" t="s">
        <v>855</v>
      </c>
      <c r="F403" s="21" t="s">
        <v>855</v>
      </c>
      <c r="G403" s="21" t="s">
        <v>855</v>
      </c>
      <c r="H403" s="21" t="s">
        <v>855</v>
      </c>
      <c r="I403" s="21" t="s">
        <v>855</v>
      </c>
      <c r="J403" s="21" t="s">
        <v>855</v>
      </c>
      <c r="K403" s="21" t="s">
        <v>855</v>
      </c>
      <c r="L403" s="21" t="s">
        <v>855</v>
      </c>
      <c r="M403" s="21" t="s">
        <v>855</v>
      </c>
      <c r="N403" s="21" t="s">
        <v>855</v>
      </c>
      <c r="O403" s="21" t="s">
        <v>855</v>
      </c>
      <c r="P403" s="21" t="s">
        <v>855</v>
      </c>
      <c r="Q403" s="21" t="s">
        <v>855</v>
      </c>
      <c r="R403" s="21" t="s">
        <v>855</v>
      </c>
      <c r="S403" s="21" t="s">
        <v>855</v>
      </c>
      <c r="T403" s="21" t="s">
        <v>855</v>
      </c>
      <c r="U403" s="21" t="s">
        <v>855</v>
      </c>
      <c r="V403" s="21" t="s">
        <v>855</v>
      </c>
      <c r="W403" s="21" t="s">
        <v>855</v>
      </c>
    </row>
    <row r="404" spans="1:23" x14ac:dyDescent="0.4">
      <c r="B404" s="18"/>
      <c r="C404" s="18"/>
      <c r="D404" s="18"/>
      <c r="E404" s="18"/>
      <c r="F404" s="18"/>
      <c r="G404" s="18"/>
      <c r="H404" s="18"/>
      <c r="I404" s="18"/>
      <c r="J404" s="18"/>
      <c r="K404" s="18"/>
      <c r="L404" s="18"/>
      <c r="M404" s="18"/>
      <c r="N404" s="18"/>
      <c r="O404" s="18"/>
      <c r="P404" s="18"/>
      <c r="Q404" s="18"/>
      <c r="R404" s="18"/>
      <c r="S404" s="18"/>
      <c r="T404" s="18"/>
      <c r="U404" s="18"/>
      <c r="V404" s="18"/>
      <c r="W404" s="18"/>
    </row>
    <row r="405" spans="1:23" x14ac:dyDescent="0.4">
      <c r="B405" s="18"/>
      <c r="C405" s="18"/>
      <c r="D405" s="18"/>
      <c r="E405" s="18"/>
      <c r="F405" s="18"/>
      <c r="G405" s="18"/>
      <c r="H405" s="18"/>
      <c r="I405" s="18"/>
      <c r="J405" s="18"/>
      <c r="K405" s="18"/>
      <c r="L405" s="18"/>
      <c r="M405" s="18"/>
      <c r="N405" s="18"/>
      <c r="O405" s="18"/>
      <c r="P405" s="18"/>
      <c r="Q405" s="18"/>
      <c r="R405" s="18"/>
      <c r="S405" s="18"/>
      <c r="T405" s="18"/>
      <c r="U405" s="18"/>
      <c r="V405" s="18"/>
      <c r="W405" s="18"/>
    </row>
    <row r="406" spans="1:23" x14ac:dyDescent="0.4">
      <c r="D406" s="18"/>
      <c r="E406" s="18"/>
      <c r="F406" s="18"/>
      <c r="G406" s="18"/>
      <c r="H406" s="18"/>
      <c r="I406" s="18"/>
      <c r="J406" s="18"/>
      <c r="K406" s="18"/>
      <c r="L406" s="18"/>
      <c r="M406" s="18"/>
      <c r="N406" s="18"/>
      <c r="O406" s="18"/>
      <c r="P406" s="18"/>
      <c r="Q406" s="18"/>
      <c r="R406" s="18"/>
      <c r="S406" s="18"/>
      <c r="T406" s="18"/>
      <c r="U406" s="18"/>
      <c r="V406" s="18"/>
      <c r="W406" s="18"/>
    </row>
  </sheetData>
  <phoneticPr fontId="2"/>
  <conditionalFormatting sqref="B144:C174 B284:C353 B1:C50">
    <cfRule type="duplicateValues" dxfId="5" priority="34"/>
  </conditionalFormatting>
  <conditionalFormatting sqref="B175:C176 B51:C143">
    <cfRule type="duplicateValues" dxfId="4" priority="30"/>
  </conditionalFormatting>
  <conditionalFormatting sqref="B354:C355 B177:C283">
    <cfRule type="duplicateValues" dxfId="3" priority="35"/>
  </conditionalFormatting>
  <conditionalFormatting sqref="B356:C405">
    <cfRule type="duplicateValues" dxfId="2" priority="2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INRA - RENNES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adminigepp</dc:creator>
  <cp:lastModifiedBy>Hiroshi ARAI</cp:lastModifiedBy>
  <dcterms:created xsi:type="dcterms:W3CDTF">2023-07-28T13:55:21Z</dcterms:created>
  <dcterms:modified xsi:type="dcterms:W3CDTF">2026-02-04T19:30:19Z</dcterms:modified>
</cp:coreProperties>
</file>