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29cedcf291495d9/Bureau/Article Phage Acinetobacter 2/Bal_23 Mam_24 Abd_25/BMC submission/"/>
    </mc:Choice>
  </mc:AlternateContent>
  <xr:revisionPtr revIDLastSave="17" documentId="8_{67DD8175-1C14-4A53-828F-C215B2F8EDBC}" xr6:coauthVersionLast="47" xr6:coauthVersionMax="47" xr10:uidLastSave="{1C781D13-0157-456A-A562-B37F1FB760D8}"/>
  <bookViews>
    <workbookView xWindow="1515" yWindow="1515" windowWidth="24885" windowHeight="13905" activeTab="3" xr2:uid="{31661E05-DD93-47C4-A865-9FCE49FA5FEF}"/>
  </bookViews>
  <sheets>
    <sheet name="Table S1" sheetId="1" r:id="rId1"/>
    <sheet name="Table S2" sheetId="5" r:id="rId2"/>
    <sheet name="Table S3" sheetId="3" r:id="rId3"/>
    <sheet name="Table S4" sheetId="4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7" i="5" l="1"/>
  <c r="A16" i="5"/>
  <c r="E16" i="1"/>
  <c r="E17" i="1"/>
  <c r="A16" i="1"/>
  <c r="A17" i="1"/>
</calcChain>
</file>

<file path=xl/sharedStrings.xml><?xml version="1.0" encoding="utf-8"?>
<sst xmlns="http://schemas.openxmlformats.org/spreadsheetml/2006/main" count="4119" uniqueCount="325">
  <si>
    <t>Phenotype R</t>
  </si>
  <si>
    <t>AB1</t>
  </si>
  <si>
    <t>Pus</t>
  </si>
  <si>
    <t>R</t>
  </si>
  <si>
    <t>AB2</t>
  </si>
  <si>
    <t>Vaginal swab</t>
  </si>
  <si>
    <t>AB3</t>
  </si>
  <si>
    <t xml:space="preserve">Bronchial fluid </t>
  </si>
  <si>
    <t>AB4</t>
  </si>
  <si>
    <t>Urine</t>
  </si>
  <si>
    <t>AB5</t>
  </si>
  <si>
    <t>AB6</t>
  </si>
  <si>
    <t>AB7</t>
  </si>
  <si>
    <t>AB8</t>
  </si>
  <si>
    <t>AB9</t>
  </si>
  <si>
    <t>AB10</t>
  </si>
  <si>
    <t>AB11</t>
  </si>
  <si>
    <t xml:space="preserve">Resistant </t>
  </si>
  <si>
    <t>ST</t>
  </si>
  <si>
    <t>K locus</t>
  </si>
  <si>
    <t>KL3</t>
  </si>
  <si>
    <t>KL17</t>
  </si>
  <si>
    <t>KL4</t>
  </si>
  <si>
    <t>KL47</t>
  </si>
  <si>
    <t>KL18</t>
  </si>
  <si>
    <t>KL152</t>
  </si>
  <si>
    <t>KL230</t>
  </si>
  <si>
    <t>Strain</t>
  </si>
  <si>
    <t>XDR</t>
  </si>
  <si>
    <t>Origin</t>
  </si>
  <si>
    <t>Resistance type</t>
  </si>
  <si>
    <t>TIC, TIM, PIP, TZP, CAZ, FEP, IMP, MEM, GM, AKN, CIP, LEV, TET, MN, SXT.</t>
  </si>
  <si>
    <t>TIC, TIM, PIP, TZP, CAZ, FEP, IMP, MEM, GM, TMN, CIP, LEV, TET.</t>
  </si>
  <si>
    <t>TIC, TIM, PIP, TZP, CAZ, FEP, IMP, MEM, GM, CIP, LEV, TET, SXT.</t>
  </si>
  <si>
    <t>TIC, TIM, PIP, TZP, CAZ, FEP, IPM, MEM, GM, TMN, CIP, LEV, TET, SXT.</t>
  </si>
  <si>
    <t>TIM, PIP, TZP, CAZ, FEP, MEM, GM, CIP, LEV, TET, SXT.</t>
  </si>
  <si>
    <t>TIC, TIM, PIP, TZP, CAZ, FEP, IMP, MEM, GM, TMN, CIP, LEV, TET, SXT.</t>
  </si>
  <si>
    <t>TIC, TIM, PIP, TZP, CAZ, FEP, IMP, MEM, GM, TMN, CIP, LEV, SXT.</t>
  </si>
  <si>
    <t>TIC, TIM, PIP, TZP, CAZ, FEP, IMP, MEM, GM, TMN, AKN, CIP, LEV, TET, MN, SXT.</t>
  </si>
  <si>
    <t>TCC: ticarcillin, TIM: ticarcillin-clavulanic acid, PIP: piperacillin, TZP: piperacillin + tazobactam, CAZ: ceftazidime, FEP: cefepime,</t>
  </si>
  <si>
    <t>TET: tetracycline, MIN: minocyclin,, SXT: trimetroprim-sulfametoxazol.</t>
  </si>
  <si>
    <t>IPM: imipenem, MEM: meropenem, GMN: gentamycin, TOB: tobramycin, AKN: amikacin, CIP: ciprofloxacin, LEV: levofloxacin,</t>
  </si>
  <si>
    <t>Description</t>
  </si>
  <si>
    <t>Count</t>
  </si>
  <si>
    <t>contig</t>
  </si>
  <si>
    <t>CDS</t>
  </si>
  <si>
    <t>connector</t>
  </si>
  <si>
    <t>DNA, RNA and nucleotide metabolism</t>
  </si>
  <si>
    <t>head and packaging</t>
  </si>
  <si>
    <t>integration and excision</t>
  </si>
  <si>
    <t>lysis</t>
  </si>
  <si>
    <t>moron, auxiliary metabolic gene and host takeover</t>
  </si>
  <si>
    <t>other</t>
  </si>
  <si>
    <t>tail</t>
  </si>
  <si>
    <t>transcription regulation</t>
  </si>
  <si>
    <t>unknown function</t>
  </si>
  <si>
    <t>tRNAs</t>
  </si>
  <si>
    <t>CRISPRs</t>
  </si>
  <si>
    <t>tmRNAs</t>
  </si>
  <si>
    <t>VFDB_Virulence_Factors</t>
  </si>
  <si>
    <t>CARD_AMR_Genes</t>
  </si>
  <si>
    <t>gene</t>
  </si>
  <si>
    <t>start</t>
  </si>
  <si>
    <t>stop</t>
  </si>
  <si>
    <t>frame</t>
  </si>
  <si>
    <t>score</t>
  </si>
  <si>
    <t>mmseqs_phrog</t>
  </si>
  <si>
    <t>mmseqs_alnScore</t>
  </si>
  <si>
    <t>mmseqs_seqIdentity</t>
  </si>
  <si>
    <t>mmseqs_eVal</t>
  </si>
  <si>
    <t>mmseqs_top_hit</t>
  </si>
  <si>
    <t>pyhmmer_phrog</t>
  </si>
  <si>
    <t>pyhmmer_bitscore</t>
  </si>
  <si>
    <t>pyhmmer_evalue</t>
  </si>
  <si>
    <t>custom_hmm_id</t>
  </si>
  <si>
    <t>custom_hmm_bitscore</t>
  </si>
  <si>
    <t>custom_hmm_evalue</t>
  </si>
  <si>
    <t>phrog</t>
  </si>
  <si>
    <t>Method</t>
  </si>
  <si>
    <t>Region</t>
  </si>
  <si>
    <t>color</t>
  </si>
  <si>
    <t>annot</t>
  </si>
  <si>
    <t>category</t>
  </si>
  <si>
    <t>vfdb_hit</t>
  </si>
  <si>
    <t>vfdb_alnScore</t>
  </si>
  <si>
    <t>vfdb_seqIdentity</t>
  </si>
  <si>
    <t>vfdb_eVal</t>
  </si>
  <si>
    <t>vfdb_short_name</t>
  </si>
  <si>
    <t>vfdb_description</t>
  </si>
  <si>
    <t>vfdb_species</t>
  </si>
  <si>
    <t>CARD_hit</t>
  </si>
  <si>
    <t>CARD_alnScore</t>
  </si>
  <si>
    <t>CARD_seqIdentity</t>
  </si>
  <si>
    <t>CARD_eVal</t>
  </si>
  <si>
    <t>CARD_species</t>
  </si>
  <si>
    <t>ARO_Accession</t>
  </si>
  <si>
    <t>CARD_short_name</t>
  </si>
  <si>
    <t>Protein_Accession</t>
  </si>
  <si>
    <t>DNA_Accession</t>
  </si>
  <si>
    <t>AMR_Gene_Family</t>
  </si>
  <si>
    <t>Drug_Class</t>
  </si>
  <si>
    <t>Resistance_Mechanism</t>
  </si>
  <si>
    <t>-</t>
  </si>
  <si>
    <t>No_custom_HMM</t>
  </si>
  <si>
    <t>PHANOTATE</t>
  </si>
  <si>
    <t>#07e9a2</t>
  </si>
  <si>
    <t>None</t>
  </si>
  <si>
    <t>NC_028880_p38</t>
  </si>
  <si>
    <t>#3e83f6</t>
  </si>
  <si>
    <t>internal virion protein with endolysin domain</t>
  </si>
  <si>
    <t>NC_029081_p45</t>
  </si>
  <si>
    <t>internal virion lysozyme motif</t>
  </si>
  <si>
    <t>KY082667_p48</t>
  </si>
  <si>
    <t>internal virion protein</t>
  </si>
  <si>
    <t>NC_020874_p22</t>
  </si>
  <si>
    <t>tail protein</t>
  </si>
  <si>
    <t>NC_004777_p36</t>
  </si>
  <si>
    <t>NC_028848_p43</t>
  </si>
  <si>
    <t>#c9c9c9</t>
  </si>
  <si>
    <t>hypothetical protein</t>
  </si>
  <si>
    <t>NC_028848_p42</t>
  </si>
  <si>
    <t>NC_031123_p36</t>
  </si>
  <si>
    <t>major head protein</t>
  </si>
  <si>
    <t>HG796221_p32</t>
  </si>
  <si>
    <t>head scaffolding protein</t>
  </si>
  <si>
    <t>KM576124_p42</t>
  </si>
  <si>
    <t>#35d7ff</t>
  </si>
  <si>
    <t>head-tail adaptor</t>
  </si>
  <si>
    <t>NC_023575_p3</t>
  </si>
  <si>
    <t>NC_031068_p37</t>
  </si>
  <si>
    <t>NC_010106_p1</t>
  </si>
  <si>
    <t>#ffdf59</t>
  </si>
  <si>
    <t>RNA polymerase</t>
  </si>
  <si>
    <t>KX507046_p83</t>
  </si>
  <si>
    <t>#838383</t>
  </si>
  <si>
    <t>deoxynucleoside monophosphate kinase</t>
  </si>
  <si>
    <t>MH020239_p48</t>
  </si>
  <si>
    <t>metallo-phosphoesterase</t>
  </si>
  <si>
    <t>NC_028672_p63</t>
  </si>
  <si>
    <t>endonuclease VII</t>
  </si>
  <si>
    <t>NC_004665_p13</t>
  </si>
  <si>
    <t>nucleotidyltransferase</t>
  </si>
  <si>
    <t>NC_019402_p42</t>
  </si>
  <si>
    <t>exonuclease</t>
  </si>
  <si>
    <t>MF033349_p27</t>
  </si>
  <si>
    <t>MG676466_p38</t>
  </si>
  <si>
    <t>NC_012742_p46</t>
  </si>
  <si>
    <t>DNA polymerase</t>
  </si>
  <si>
    <t>No_PHROG</t>
  </si>
  <si>
    <t>No_PHROGs_HMM</t>
  </si>
  <si>
    <t>NC_019913_p32</t>
  </si>
  <si>
    <t>ATP-dependent DNA ligase</t>
  </si>
  <si>
    <t>NC_025457_p19</t>
  </si>
  <si>
    <t>DNA binding protein</t>
  </si>
  <si>
    <t>p414569 VI_10123</t>
  </si>
  <si>
    <t>DnaB-like replicative helicase</t>
  </si>
  <si>
    <t>KY268295_p15</t>
  </si>
  <si>
    <t>MH042230_p25</t>
  </si>
  <si>
    <t>MF403005_p5</t>
  </si>
  <si>
    <t>DNA primase</t>
  </si>
  <si>
    <t>MF033348_p13</t>
  </si>
  <si>
    <t>NC_031086_p9</t>
  </si>
  <si>
    <t>MF033350_p13</t>
  </si>
  <si>
    <t>MF033350_p12</t>
  </si>
  <si>
    <t>MF033350_p11</t>
  </si>
  <si>
    <t>MF033350_p10</t>
  </si>
  <si>
    <t>MF033351_p10</t>
  </si>
  <si>
    <t>KY082667_p31</t>
  </si>
  <si>
    <t>MF033351_p8</t>
  </si>
  <si>
    <t>MF033351_p7</t>
  </si>
  <si>
    <t>#ff59f5</t>
  </si>
  <si>
    <t>membrane protein</t>
  </si>
  <si>
    <t>NC_023570_p6</t>
  </si>
  <si>
    <t>MG878892_p35</t>
  </si>
  <si>
    <t>+</t>
  </si>
  <si>
    <t>MF033349_p53</t>
  </si>
  <si>
    <t>NC_007637_p52</t>
  </si>
  <si>
    <t>terminase large subunit</t>
  </si>
  <si>
    <t>KY065149_p24</t>
  </si>
  <si>
    <t>terminase small subunit</t>
  </si>
  <si>
    <t>p199731 VI_00081</t>
  </si>
  <si>
    <t>#f35f49</t>
  </si>
  <si>
    <t>endolysin</t>
  </si>
  <si>
    <t>p223436 VI_03133</t>
  </si>
  <si>
    <t>holin/anti-holin</t>
  </si>
  <si>
    <t>NODE_1_length_41386_cov_863.338619_pilon</t>
  </si>
  <si>
    <t>vAbBal23</t>
  </si>
  <si>
    <t>vAbAbd25</t>
  </si>
  <si>
    <t>UWAXLTXT_CDS_0001</t>
  </si>
  <si>
    <t>UWAXLTXT_CDS_0002</t>
  </si>
  <si>
    <t>UWAXLTXT_CDS_0003</t>
  </si>
  <si>
    <t>UWAXLTXT_CDS_0004</t>
  </si>
  <si>
    <t>UWAXLTXT_CDS_0005</t>
  </si>
  <si>
    <t>UWAXLTXT_CDS_0006</t>
  </si>
  <si>
    <t>UWAXLTXT_CDS_0007</t>
  </si>
  <si>
    <t>UWAXLTXT_CDS_0008</t>
  </si>
  <si>
    <t>UWAXLTXT_CDS_0009</t>
  </si>
  <si>
    <t>UWAXLTXT_CDS_0010</t>
  </si>
  <si>
    <t>UWAXLTXT_CDS_0011</t>
  </si>
  <si>
    <t>UWAXLTXT_CDS_0012</t>
  </si>
  <si>
    <t>UWAXLTXT_CDS_0013</t>
  </si>
  <si>
    <t>UWAXLTXT_CDS_0014</t>
  </si>
  <si>
    <t>UWAXLTXT_CDS_0015</t>
  </si>
  <si>
    <t>UWAXLTXT_CDS_0016</t>
  </si>
  <si>
    <t>UWAXLTXT_CDS_0017</t>
  </si>
  <si>
    <t>UWAXLTXT_CDS_0018</t>
  </si>
  <si>
    <t>NC_021337_p5</t>
  </si>
  <si>
    <t>tail fiber protein</t>
  </si>
  <si>
    <t>UWAXLTXT_CDS_0019</t>
  </si>
  <si>
    <t>UWAXLTXT_CDS_0020</t>
  </si>
  <si>
    <t>UWAXLTXT_CDS_0021</t>
  </si>
  <si>
    <t>UWAXLTXT_CDS_0022</t>
  </si>
  <si>
    <t>UWAXLTXT_CDS_0023</t>
  </si>
  <si>
    <t>UWAXLTXT_CDS_0024</t>
  </si>
  <si>
    <t>UWAXLTXT_CDS_0025</t>
  </si>
  <si>
    <t>UWAXLTXT_CDS_0026</t>
  </si>
  <si>
    <t>UWAXLTXT_CDS_0027</t>
  </si>
  <si>
    <t>UWAXLTXT_CDS_0028</t>
  </si>
  <si>
    <t>UWAXLTXT_CDS_0029</t>
  </si>
  <si>
    <t>UWAXLTXT_CDS_0030</t>
  </si>
  <si>
    <t>UWAXLTXT_CDS_0031</t>
  </si>
  <si>
    <t>NC_028848_p3</t>
  </si>
  <si>
    <t>UWAXLTXT_CDS_0032</t>
  </si>
  <si>
    <t>UWAXLTXT_CDS_0033</t>
  </si>
  <si>
    <t>UWAXLTXT_CDS_0034</t>
  </si>
  <si>
    <t>UWAXLTXT_CDS_0035</t>
  </si>
  <si>
    <t>UWAXLTXT_CDS_0036</t>
  </si>
  <si>
    <t>UWAXLTXT_CDS_0037</t>
  </si>
  <si>
    <t>UWAXLTXT_CDS_0038</t>
  </si>
  <si>
    <t>UWAXLTXT_CDS_0039</t>
  </si>
  <si>
    <t>UWAXLTXT_CDS_0040</t>
  </si>
  <si>
    <t>UWAXLTXT_CDS_0041</t>
  </si>
  <si>
    <t>UWAXLTXT_CDS_0042</t>
  </si>
  <si>
    <t>UWAXLTXT_CDS_0043</t>
  </si>
  <si>
    <t>UWAXLTXT_CDS_0044</t>
  </si>
  <si>
    <t>UWAXLTXT_CDS_0045</t>
  </si>
  <si>
    <t>UWAXLTXT_CDS_0046</t>
  </si>
  <si>
    <t>UWAXLTXT_CDS_0047</t>
  </si>
  <si>
    <t>KY268295_p13</t>
  </si>
  <si>
    <t>UWAXLTXT_CDS_0048</t>
  </si>
  <si>
    <t>UWAXLTXT_CDS_0049</t>
  </si>
  <si>
    <t>UWAXLTXT_CDS_0050</t>
  </si>
  <si>
    <t>UWAXLTXT_CDS_0051</t>
  </si>
  <si>
    <t>UWAXLTXT_CDS_0052</t>
  </si>
  <si>
    <t>UWAXLTXT_CDS_0053</t>
  </si>
  <si>
    <t>UWAXLTXT_CDS_0054</t>
  </si>
  <si>
    <t>UWAXLTXT_CDS_0055</t>
  </si>
  <si>
    <t>UWAXLTXT_CDS_0056</t>
  </si>
  <si>
    <t>KY385423_p40</t>
  </si>
  <si>
    <t>HNH endonuclease</t>
  </si>
  <si>
    <t>UWAXLTXT_CDS_0057</t>
  </si>
  <si>
    <t>UWAXLTXT_CDS_0058</t>
  </si>
  <si>
    <t>UWAXLTXT_CDS_0059</t>
  </si>
  <si>
    <t>UWAXLTXT_CDS_0060</t>
  </si>
  <si>
    <r>
      <t xml:space="preserve">Table S4. </t>
    </r>
    <r>
      <rPr>
        <sz val="12"/>
        <color theme="1"/>
        <rFont val="Times New Roman"/>
        <family val="1"/>
      </rPr>
      <t>Pharokka cds final merged output of phages vAbBal23 and vAbAbd25</t>
    </r>
  </si>
  <si>
    <t>NODE_1_length_41193_cov_609.863995_pilon</t>
  </si>
  <si>
    <t>EPZMODKW_CDS_0001</t>
  </si>
  <si>
    <t>EPZMODKW_CDS_0002</t>
  </si>
  <si>
    <t>EPZMODKW_CDS_0003</t>
  </si>
  <si>
    <t>EPZMODKW_CDS_0004</t>
  </si>
  <si>
    <t>EPZMODKW_CDS_0005</t>
  </si>
  <si>
    <t>EPZMODKW_CDS_0006</t>
  </si>
  <si>
    <t>EPZMODKW_CDS_0007</t>
  </si>
  <si>
    <t>EPZMODKW_CDS_0008</t>
  </si>
  <si>
    <t>EPZMODKW_CDS_0009</t>
  </si>
  <si>
    <t>EPZMODKW_CDS_0010</t>
  </si>
  <si>
    <t>EPZMODKW_CDS_0011</t>
  </si>
  <si>
    <t>EPZMODKW_CDS_0012</t>
  </si>
  <si>
    <t>EPZMODKW_CDS_0013</t>
  </si>
  <si>
    <t>EPZMODKW_CDS_0014</t>
  </si>
  <si>
    <t>EPZMODKW_CDS_0015</t>
  </si>
  <si>
    <t>EPZMODKW_CDS_0016</t>
  </si>
  <si>
    <t>NC_028848_p7</t>
  </si>
  <si>
    <t>EPZMODKW_CDS_0017</t>
  </si>
  <si>
    <t>EPZMODKW_CDS_0018</t>
  </si>
  <si>
    <t>EPZMODKW_CDS_0019</t>
  </si>
  <si>
    <t>EPZMODKW_CDS_0020</t>
  </si>
  <si>
    <t>EPZMODKW_CDS_0021</t>
  </si>
  <si>
    <t>NC_021316_p2</t>
  </si>
  <si>
    <t>EPZMODKW_CDS_0022</t>
  </si>
  <si>
    <t>EPZMODKW_CDS_0023</t>
  </si>
  <si>
    <t>EPZMODKW_CDS_0024</t>
  </si>
  <si>
    <t>EPZMODKW_CDS_0025</t>
  </si>
  <si>
    <t>EPZMODKW_CDS_0026</t>
  </si>
  <si>
    <t>EPZMODKW_CDS_0027</t>
  </si>
  <si>
    <t>EPZMODKW_CDS_0028</t>
  </si>
  <si>
    <t>EPZMODKW_CDS_0029</t>
  </si>
  <si>
    <t>EPZMODKW_CDS_0030</t>
  </si>
  <si>
    <t>EPZMODKW_CDS_0031</t>
  </si>
  <si>
    <t>EPZMODKW_CDS_0032</t>
  </si>
  <si>
    <t>EPZMODKW_CDS_0033</t>
  </si>
  <si>
    <t>EPZMODKW_CDS_0034</t>
  </si>
  <si>
    <t>EPZMODKW_CDS_0035</t>
  </si>
  <si>
    <t>EPZMODKW_CDS_0036</t>
  </si>
  <si>
    <t>EPZMODKW_CDS_0037</t>
  </si>
  <si>
    <t>EPZMODKW_CDS_0038</t>
  </si>
  <si>
    <t>EPZMODKW_CDS_0039</t>
  </si>
  <si>
    <t>EPZMODKW_CDS_0040</t>
  </si>
  <si>
    <t>EPZMODKW_CDS_0041</t>
  </si>
  <si>
    <t>EPZMODKW_CDS_0042</t>
  </si>
  <si>
    <t>EPZMODKW_CDS_0043</t>
  </si>
  <si>
    <t>EPZMODKW_CDS_0044</t>
  </si>
  <si>
    <t>EPZMODKW_CDS_0045</t>
  </si>
  <si>
    <t>EPZMODKW_CDS_0046</t>
  </si>
  <si>
    <t>EPZMODKW_CDS_0047</t>
  </si>
  <si>
    <t>EPZMODKW_CDS_0048</t>
  </si>
  <si>
    <t>EPZMODKW_CDS_0049</t>
  </si>
  <si>
    <t>EPZMODKW_CDS_0050</t>
  </si>
  <si>
    <t>EPZMODKW_CDS_0051</t>
  </si>
  <si>
    <t>EPZMODKW_CDS_0052</t>
  </si>
  <si>
    <t>EPZMODKW_CDS_0053</t>
  </si>
  <si>
    <t>EPZMODKW_CDS_0054</t>
  </si>
  <si>
    <t>MF185718_p114</t>
  </si>
  <si>
    <t>endonuclease</t>
  </si>
  <si>
    <t>EPZMODKW_CDS_0055</t>
  </si>
  <si>
    <t>EPZMODKW_CDS_0056</t>
  </si>
  <si>
    <t>EPZMODKW_CDS_0057</t>
  </si>
  <si>
    <t>EPZMODKW_CDS_0058</t>
  </si>
  <si>
    <t>High (Host=1)</t>
  </si>
  <si>
    <t>Moderate (0.26)</t>
  </si>
  <si>
    <t>Moderate (0.11)</t>
  </si>
  <si>
    <t>Lytic activity of phages</t>
  </si>
  <si>
    <r>
      <t xml:space="preserve">Table S3. </t>
    </r>
    <r>
      <rPr>
        <sz val="12"/>
        <color theme="1"/>
        <rFont val="Times New Roman"/>
        <family val="1"/>
      </rPr>
      <t>Pharokka cds functions of phages vAbBal23 and vAbAbd25</t>
    </r>
  </si>
  <si>
    <r>
      <t>Table S2.</t>
    </r>
    <r>
      <rPr>
        <sz val="12"/>
        <color theme="1"/>
        <rFont val="Times New Roman"/>
        <family val="1"/>
      </rPr>
      <t xml:space="preserve"> Host range and EOP of isolated phages.</t>
    </r>
  </si>
  <si>
    <r>
      <t>Table S1.</t>
    </r>
    <r>
      <rPr>
        <sz val="12"/>
        <color theme="1"/>
        <rFont val="Times New Roman"/>
        <family val="1"/>
      </rPr>
      <t xml:space="preserve"> Clinical data, antimicrobial succeptibility of bacterial isolates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</si>
</sst>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color theme="1"/>
      <name val="Calibri"/>
      <family val="2"/>
      <scheme val="minor"/>
    </font>
    <font>
      <sz val="10.5"/>
      <color rgb="FF000000"/>
      <name val="Bookman Old Style"/>
    </font>
    <font>
      <b/>
      <sz val="10.5"/>
      <color rgb="FF000000"/>
      <name val="Bookman Old Style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2" fillId="0" borderId="0" xfId="1" applyNumberFormat="1" applyFont="1" applyFill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4" fillId="0" borderId="0" xfId="0" applyFont="1"/>
    <xf numFmtId="0" fontId="7" fillId="0" borderId="0" xfId="0" applyFont="1" applyAlignment="1">
      <alignment horizontal="left"/>
    </xf>
    <xf numFmtId="49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/>
    </xf>
    <xf numFmtId="0" fontId="7" fillId="0" borderId="0" xfId="0" applyFont="1"/>
    <xf numFmtId="49" fontId="2" fillId="0" borderId="0" xfId="1" applyNumberFormat="1" applyFont="1" applyAlignment="1">
      <alignment horizontal="left" vertical="center"/>
    </xf>
    <xf numFmtId="49" fontId="2" fillId="0" borderId="0" xfId="1" applyNumberFormat="1" applyFont="1" applyAlignment="1">
      <alignment horizontal="left" vertical="top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 vertical="top"/>
    </xf>
    <xf numFmtId="0" fontId="4" fillId="0" borderId="1" xfId="0" applyFont="1" applyBorder="1"/>
    <xf numFmtId="49" fontId="2" fillId="0" borderId="1" xfId="1" applyNumberFormat="1" applyFont="1" applyBorder="1" applyAlignment="1">
      <alignment horizontal="left" vertical="center"/>
    </xf>
    <xf numFmtId="11" fontId="0" fillId="0" borderId="0" xfId="0" applyNumberFormat="1"/>
    <xf numFmtId="0" fontId="8" fillId="0" borderId="0" xfId="0" applyFont="1"/>
    <xf numFmtId="49" fontId="2" fillId="0" borderId="0" xfId="1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49" fontId="4" fillId="0" borderId="0" xfId="0" applyNumberFormat="1" applyFont="1" applyBorder="1" applyAlignment="1">
      <alignment horizontal="left"/>
    </xf>
    <xf numFmtId="0" fontId="4" fillId="0" borderId="0" xfId="0" applyFont="1" applyBorder="1"/>
    <xf numFmtId="49" fontId="4" fillId="0" borderId="0" xfId="0" applyNumberFormat="1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 readingOrder="1"/>
    </xf>
    <xf numFmtId="0" fontId="9" fillId="0" borderId="4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top"/>
    </xf>
    <xf numFmtId="0" fontId="3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 readingOrder="1"/>
    </xf>
    <xf numFmtId="0" fontId="10" fillId="0" borderId="2" xfId="0" applyFont="1" applyBorder="1" applyAlignment="1">
      <alignment horizontal="center" vertical="center" wrapText="1" readingOrder="1"/>
    </xf>
    <xf numFmtId="0" fontId="9" fillId="0" borderId="3" xfId="0" applyFont="1" applyBorder="1" applyAlignment="1">
      <alignment horizontal="center" vertical="center" wrapText="1" readingOrder="1"/>
    </xf>
    <xf numFmtId="0" fontId="0" fillId="0" borderId="1" xfId="0" applyBorder="1"/>
  </cellXfs>
  <cellStyles count="2">
    <cellStyle name="Normal" xfId="0" builtinId="0"/>
    <cellStyle name="Normal 3" xfId="1" xr:uid="{1F37A613-8C03-4FE5-ADCC-A9D0E5444C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29cedcf291495d9/Bureau/Article%20Acinetobacter/Donn&#233;es/A;%20baumanii%201904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"/>
      <sheetName val="AMR (2)"/>
      <sheetName val="AMR_plasmids"/>
      <sheetName val="Vir."/>
      <sheetName val="Vir. Plasmids"/>
      <sheetName val="ABG A. baumanii"/>
      <sheetName val="Analyse ABG"/>
      <sheetName val="Ant+RG A. baumanii"/>
      <sheetName val="AB_all_card_summary"/>
      <sheetName val="AMR"/>
      <sheetName val="OR_plasmid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4">
          <cell r="I14" t="str">
            <v>AB12</v>
          </cell>
          <cell r="J14" t="str">
            <v>TIC, TIM, PIP, TZP, CAZ, FEP, GM, TMN, CIP, LEV, TET, SXT.</v>
          </cell>
        </row>
        <row r="15">
          <cell r="I15" t="str">
            <v>AB13</v>
          </cell>
          <cell r="J15" t="str">
            <v>TIC, TIM, PIP, TZP, CAZ, FEP, GM, TMN, CIP, LEV, TET, SXT.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34D23-7CFB-4FFE-B667-C17DF77B52A1}">
  <dimension ref="A1:J23"/>
  <sheetViews>
    <sheetView workbookViewId="0">
      <selection activeCell="F8" sqref="F8"/>
    </sheetView>
  </sheetViews>
  <sheetFormatPr baseColWidth="10" defaultColWidth="18.42578125" defaultRowHeight="15.75" x14ac:dyDescent="0.25"/>
  <cols>
    <col min="1" max="1" width="18.42578125" style="3"/>
    <col min="2" max="2" width="11.140625" style="3" customWidth="1"/>
    <col min="3" max="3" width="13.5703125" style="3" customWidth="1"/>
    <col min="4" max="4" width="19.85546875" style="3" customWidth="1"/>
    <col min="5" max="5" width="86.42578125" style="20" customWidth="1"/>
    <col min="6" max="16384" width="18.42578125" style="3"/>
  </cols>
  <sheetData>
    <row r="1" spans="1:10" x14ac:dyDescent="0.25">
      <c r="A1" s="2" t="s">
        <v>324</v>
      </c>
      <c r="B1" s="2"/>
      <c r="C1" s="2"/>
    </row>
    <row r="2" spans="1:10" ht="16.5" thickBot="1" x14ac:dyDescent="0.3">
      <c r="A2" s="29"/>
      <c r="B2" s="29"/>
      <c r="C2" s="29"/>
      <c r="D2" s="12"/>
      <c r="E2" s="12"/>
      <c r="F2" s="12"/>
      <c r="G2" s="20"/>
      <c r="H2" s="20"/>
      <c r="I2" s="20"/>
      <c r="J2" s="20"/>
    </row>
    <row r="3" spans="1:10" x14ac:dyDescent="0.25">
      <c r="A3" s="33" t="s">
        <v>27</v>
      </c>
      <c r="B3" s="35" t="s">
        <v>18</v>
      </c>
      <c r="C3" s="35" t="s">
        <v>19</v>
      </c>
      <c r="D3" s="33" t="s">
        <v>29</v>
      </c>
      <c r="E3" s="31" t="s">
        <v>0</v>
      </c>
      <c r="F3" s="31" t="s">
        <v>30</v>
      </c>
    </row>
    <row r="4" spans="1:10" ht="22.5" customHeight="1" thickBot="1" x14ac:dyDescent="0.3">
      <c r="A4" s="34"/>
      <c r="B4" s="36"/>
      <c r="C4" s="36"/>
      <c r="D4" s="34"/>
      <c r="E4" s="32"/>
      <c r="F4" s="32"/>
    </row>
    <row r="5" spans="1:10" x14ac:dyDescent="0.25">
      <c r="A5" s="8" t="s">
        <v>1</v>
      </c>
      <c r="B5" s="24">
        <v>52</v>
      </c>
      <c r="C5" s="24" t="s">
        <v>20</v>
      </c>
      <c r="D5" s="9" t="s">
        <v>2</v>
      </c>
      <c r="E5" s="4" t="s">
        <v>31</v>
      </c>
      <c r="F5" s="24" t="s">
        <v>28</v>
      </c>
    </row>
    <row r="6" spans="1:10" x14ac:dyDescent="0.25">
      <c r="A6" s="8" t="s">
        <v>4</v>
      </c>
      <c r="B6" s="24">
        <v>1</v>
      </c>
      <c r="C6" s="24" t="s">
        <v>21</v>
      </c>
      <c r="D6" s="9" t="s">
        <v>5</v>
      </c>
      <c r="E6" s="4" t="s">
        <v>32</v>
      </c>
      <c r="F6" s="24" t="s">
        <v>28</v>
      </c>
    </row>
    <row r="7" spans="1:10" x14ac:dyDescent="0.25">
      <c r="A7" s="8" t="s">
        <v>6</v>
      </c>
      <c r="B7" s="24">
        <v>1</v>
      </c>
      <c r="C7" s="24" t="s">
        <v>22</v>
      </c>
      <c r="D7" s="9" t="s">
        <v>7</v>
      </c>
      <c r="E7" s="4" t="s">
        <v>33</v>
      </c>
      <c r="F7" s="24" t="s">
        <v>28</v>
      </c>
    </row>
    <row r="8" spans="1:10" x14ac:dyDescent="0.25">
      <c r="A8" s="8" t="s">
        <v>8</v>
      </c>
      <c r="B8" s="24">
        <v>164</v>
      </c>
      <c r="C8" s="24" t="s">
        <v>23</v>
      </c>
      <c r="D8" s="9" t="s">
        <v>9</v>
      </c>
      <c r="E8" s="4" t="s">
        <v>34</v>
      </c>
      <c r="F8" s="24" t="s">
        <v>28</v>
      </c>
    </row>
    <row r="9" spans="1:10" x14ac:dyDescent="0.25">
      <c r="A9" s="8" t="s">
        <v>10</v>
      </c>
      <c r="B9" s="24">
        <v>1</v>
      </c>
      <c r="C9" s="24" t="s">
        <v>24</v>
      </c>
      <c r="D9" s="9" t="s">
        <v>9</v>
      </c>
      <c r="E9" s="4" t="s">
        <v>35</v>
      </c>
      <c r="F9" s="24" t="s">
        <v>28</v>
      </c>
    </row>
    <row r="10" spans="1:10" x14ac:dyDescent="0.25">
      <c r="A10" s="8" t="s">
        <v>11</v>
      </c>
      <c r="B10" s="24">
        <v>164</v>
      </c>
      <c r="C10" s="24" t="s">
        <v>23</v>
      </c>
      <c r="D10" s="11" t="s">
        <v>7</v>
      </c>
      <c r="E10" s="4" t="s">
        <v>36</v>
      </c>
      <c r="F10" s="24" t="s">
        <v>28</v>
      </c>
    </row>
    <row r="11" spans="1:10" x14ac:dyDescent="0.25">
      <c r="A11" s="8" t="s">
        <v>12</v>
      </c>
      <c r="B11" s="24">
        <v>107</v>
      </c>
      <c r="C11" s="24" t="s">
        <v>23</v>
      </c>
      <c r="D11" s="11" t="s">
        <v>9</v>
      </c>
      <c r="E11" s="4" t="s">
        <v>36</v>
      </c>
      <c r="F11" s="24" t="s">
        <v>28</v>
      </c>
    </row>
    <row r="12" spans="1:10" x14ac:dyDescent="0.25">
      <c r="A12" s="8" t="s">
        <v>13</v>
      </c>
      <c r="B12" s="24">
        <v>1</v>
      </c>
      <c r="C12" s="24" t="s">
        <v>21</v>
      </c>
      <c r="D12" s="11" t="s">
        <v>2</v>
      </c>
      <c r="E12" s="4" t="s">
        <v>31</v>
      </c>
      <c r="F12" s="24" t="s">
        <v>28</v>
      </c>
    </row>
    <row r="13" spans="1:10" x14ac:dyDescent="0.25">
      <c r="A13" s="8" t="s">
        <v>14</v>
      </c>
      <c r="B13" s="24">
        <v>85</v>
      </c>
      <c r="C13" s="24" t="s">
        <v>25</v>
      </c>
      <c r="D13" s="11" t="s">
        <v>7</v>
      </c>
      <c r="E13" s="4" t="s">
        <v>37</v>
      </c>
      <c r="F13" s="24" t="s">
        <v>28</v>
      </c>
    </row>
    <row r="14" spans="1:10" x14ac:dyDescent="0.25">
      <c r="A14" s="8" t="s">
        <v>15</v>
      </c>
      <c r="B14" s="24">
        <v>1</v>
      </c>
      <c r="C14" s="24" t="s">
        <v>21</v>
      </c>
      <c r="D14" s="10" t="s">
        <v>2</v>
      </c>
      <c r="E14" s="4" t="s">
        <v>38</v>
      </c>
      <c r="F14" s="24" t="s">
        <v>28</v>
      </c>
    </row>
    <row r="15" spans="1:10" x14ac:dyDescent="0.25">
      <c r="A15" s="16" t="s">
        <v>16</v>
      </c>
      <c r="B15" s="24">
        <v>1</v>
      </c>
      <c r="C15" s="24" t="s">
        <v>21</v>
      </c>
      <c r="D15" s="17" t="s">
        <v>2</v>
      </c>
      <c r="E15" s="18" t="s">
        <v>38</v>
      </c>
      <c r="F15" s="25" t="s">
        <v>28</v>
      </c>
    </row>
    <row r="16" spans="1:10" x14ac:dyDescent="0.25">
      <c r="A16" s="16" t="str">
        <f>'[1]ABG A. baumanii'!I14</f>
        <v>AB12</v>
      </c>
      <c r="B16" s="24">
        <v>164</v>
      </c>
      <c r="C16" s="24" t="s">
        <v>26</v>
      </c>
      <c r="D16" s="21" t="s">
        <v>9</v>
      </c>
      <c r="E16" s="19" t="str">
        <f>'[1]ABG A. baumanii'!J14</f>
        <v>TIC, TIM, PIP, TZP, CAZ, FEP, GM, TMN, CIP, LEV, TET, SXT.</v>
      </c>
      <c r="F16" s="25" t="s">
        <v>28</v>
      </c>
    </row>
    <row r="17" spans="1:6" ht="16.5" thickBot="1" x14ac:dyDescent="0.3">
      <c r="A17" s="13" t="str">
        <f>'[1]ABG A. baumanii'!I15</f>
        <v>AB13</v>
      </c>
      <c r="B17" s="26">
        <v>164</v>
      </c>
      <c r="C17" s="26" t="s">
        <v>26</v>
      </c>
      <c r="D17" s="22" t="s">
        <v>2</v>
      </c>
      <c r="E17" s="23" t="str">
        <f>'[1]ABG A. baumanii'!J15</f>
        <v>TIC, TIM, PIP, TZP, CAZ, FEP, GM, TMN, CIP, LEV, TET, SXT.</v>
      </c>
      <c r="F17" s="26" t="s">
        <v>28</v>
      </c>
    </row>
    <row r="18" spans="1:6" x14ac:dyDescent="0.25">
      <c r="A18" s="1"/>
      <c r="B18" s="6"/>
      <c r="C18" s="5"/>
      <c r="D18" s="4"/>
    </row>
    <row r="19" spans="1:6" x14ac:dyDescent="0.25">
      <c r="A19" s="7" t="s">
        <v>3</v>
      </c>
      <c r="B19" s="6" t="s">
        <v>17</v>
      </c>
    </row>
    <row r="21" spans="1:6" x14ac:dyDescent="0.25">
      <c r="A21" s="3" t="s">
        <v>39</v>
      </c>
    </row>
    <row r="22" spans="1:6" x14ac:dyDescent="0.25">
      <c r="A22" s="3" t="s">
        <v>41</v>
      </c>
    </row>
    <row r="23" spans="1:6" x14ac:dyDescent="0.25">
      <c r="A23" s="3" t="s">
        <v>40</v>
      </c>
    </row>
  </sheetData>
  <mergeCells count="6">
    <mergeCell ref="F3:F4"/>
    <mergeCell ref="E3:E4"/>
    <mergeCell ref="A3:A4"/>
    <mergeCell ref="B3:B4"/>
    <mergeCell ref="C3:C4"/>
    <mergeCell ref="D3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CE3E9-1B0A-4516-BF86-459D96BC5F77}">
  <dimension ref="A1:G17"/>
  <sheetViews>
    <sheetView workbookViewId="0">
      <selection activeCell="D10" sqref="D10:E10"/>
    </sheetView>
  </sheetViews>
  <sheetFormatPr baseColWidth="10" defaultRowHeight="15" x14ac:dyDescent="0.25"/>
  <cols>
    <col min="5" max="5" width="16.5703125" customWidth="1"/>
    <col min="7" max="7" width="17.7109375" customWidth="1"/>
  </cols>
  <sheetData>
    <row r="1" spans="1:7" ht="15.75" x14ac:dyDescent="0.25">
      <c r="A1" s="2" t="s">
        <v>323</v>
      </c>
    </row>
    <row r="2" spans="1:7" ht="15.75" thickBot="1" x14ac:dyDescent="0.3">
      <c r="A2" s="40"/>
      <c r="B2" s="40"/>
      <c r="C2" s="40"/>
      <c r="D2" s="40"/>
      <c r="E2" s="40"/>
      <c r="F2" s="40"/>
      <c r="G2" s="40"/>
    </row>
    <row r="3" spans="1:7" ht="16.5" thickBot="1" x14ac:dyDescent="0.3">
      <c r="A3" s="33" t="s">
        <v>27</v>
      </c>
      <c r="B3" s="35" t="s">
        <v>18</v>
      </c>
      <c r="C3" s="35" t="s">
        <v>19</v>
      </c>
      <c r="D3" s="30" t="s">
        <v>321</v>
      </c>
      <c r="E3" s="30"/>
      <c r="F3" s="30"/>
      <c r="G3" s="30"/>
    </row>
    <row r="4" spans="1:7" ht="15.75" thickBot="1" x14ac:dyDescent="0.3">
      <c r="A4" s="34"/>
      <c r="B4" s="36"/>
      <c r="C4" s="36"/>
      <c r="D4" s="38" t="s">
        <v>186</v>
      </c>
      <c r="E4" s="38"/>
      <c r="F4" s="38" t="s">
        <v>187</v>
      </c>
      <c r="G4" s="38"/>
    </row>
    <row r="5" spans="1:7" ht="15.75" x14ac:dyDescent="0.25">
      <c r="A5" s="8" t="s">
        <v>1</v>
      </c>
      <c r="B5" s="24">
        <v>52</v>
      </c>
      <c r="C5" s="24" t="s">
        <v>20</v>
      </c>
      <c r="D5" s="39" t="s">
        <v>102</v>
      </c>
      <c r="E5" s="39"/>
      <c r="F5" s="39" t="s">
        <v>102</v>
      </c>
      <c r="G5" s="39"/>
    </row>
    <row r="6" spans="1:7" ht="15.75" x14ac:dyDescent="0.25">
      <c r="A6" s="8" t="s">
        <v>4</v>
      </c>
      <c r="B6" s="24">
        <v>1</v>
      </c>
      <c r="C6" s="24" t="s">
        <v>21</v>
      </c>
      <c r="D6" s="37" t="s">
        <v>102</v>
      </c>
      <c r="E6" s="37"/>
      <c r="F6" s="37" t="s">
        <v>102</v>
      </c>
      <c r="G6" s="37"/>
    </row>
    <row r="7" spans="1:7" ht="15.75" x14ac:dyDescent="0.25">
      <c r="A7" s="8" t="s">
        <v>6</v>
      </c>
      <c r="B7" s="24">
        <v>1</v>
      </c>
      <c r="C7" s="24" t="s">
        <v>22</v>
      </c>
      <c r="D7" s="37" t="s">
        <v>102</v>
      </c>
      <c r="E7" s="37"/>
      <c r="F7" s="37" t="s">
        <v>102</v>
      </c>
      <c r="G7" s="37"/>
    </row>
    <row r="8" spans="1:7" ht="15.75" x14ac:dyDescent="0.25">
      <c r="A8" s="8" t="s">
        <v>8</v>
      </c>
      <c r="B8" s="24">
        <v>164</v>
      </c>
      <c r="C8" s="24" t="s">
        <v>23</v>
      </c>
      <c r="D8" s="37" t="s">
        <v>102</v>
      </c>
      <c r="E8" s="37"/>
      <c r="F8" s="37" t="s">
        <v>102</v>
      </c>
      <c r="G8" s="37"/>
    </row>
    <row r="9" spans="1:7" ht="15.75" x14ac:dyDescent="0.25">
      <c r="A9" s="8" t="s">
        <v>10</v>
      </c>
      <c r="B9" s="24">
        <v>1</v>
      </c>
      <c r="C9" s="24" t="s">
        <v>24</v>
      </c>
      <c r="D9" s="37" t="s">
        <v>102</v>
      </c>
      <c r="E9" s="37"/>
      <c r="F9" s="37" t="s">
        <v>102</v>
      </c>
      <c r="G9" s="37"/>
    </row>
    <row r="10" spans="1:7" ht="15.75" x14ac:dyDescent="0.25">
      <c r="A10" s="8" t="s">
        <v>11</v>
      </c>
      <c r="B10" s="24">
        <v>164</v>
      </c>
      <c r="C10" s="24" t="s">
        <v>23</v>
      </c>
      <c r="D10" s="37" t="s">
        <v>102</v>
      </c>
      <c r="E10" s="37"/>
      <c r="F10" s="37" t="s">
        <v>102</v>
      </c>
      <c r="G10" s="37"/>
    </row>
    <row r="11" spans="1:7" ht="15.75" x14ac:dyDescent="0.25">
      <c r="A11" s="8" t="s">
        <v>12</v>
      </c>
      <c r="B11" s="24">
        <v>107</v>
      </c>
      <c r="C11" s="24" t="s">
        <v>23</v>
      </c>
      <c r="D11" s="37" t="s">
        <v>102</v>
      </c>
      <c r="E11" s="37"/>
      <c r="F11" s="37" t="s">
        <v>102</v>
      </c>
      <c r="G11" s="37"/>
    </row>
    <row r="12" spans="1:7" ht="15.75" x14ac:dyDescent="0.25">
      <c r="A12" s="8" t="s">
        <v>13</v>
      </c>
      <c r="B12" s="24">
        <v>1</v>
      </c>
      <c r="C12" s="24" t="s">
        <v>21</v>
      </c>
      <c r="D12" s="37" t="s">
        <v>102</v>
      </c>
      <c r="E12" s="37"/>
      <c r="F12" s="37" t="s">
        <v>102</v>
      </c>
      <c r="G12" s="37"/>
    </row>
    <row r="13" spans="1:7" ht="15.75" x14ac:dyDescent="0.25">
      <c r="A13" s="8" t="s">
        <v>14</v>
      </c>
      <c r="B13" s="24">
        <v>85</v>
      </c>
      <c r="C13" s="24" t="s">
        <v>25</v>
      </c>
      <c r="D13" s="37" t="s">
        <v>102</v>
      </c>
      <c r="E13" s="37"/>
      <c r="F13" s="37" t="s">
        <v>102</v>
      </c>
      <c r="G13" s="37"/>
    </row>
    <row r="14" spans="1:7" ht="15.75" x14ac:dyDescent="0.25">
      <c r="A14" s="8" t="s">
        <v>15</v>
      </c>
      <c r="B14" s="24">
        <v>1</v>
      </c>
      <c r="C14" s="24" t="s">
        <v>21</v>
      </c>
      <c r="D14" s="37" t="s">
        <v>102</v>
      </c>
      <c r="E14" s="37"/>
      <c r="F14" s="37" t="s">
        <v>102</v>
      </c>
      <c r="G14" s="37"/>
    </row>
    <row r="15" spans="1:7" ht="15.75" x14ac:dyDescent="0.25">
      <c r="A15" s="16" t="s">
        <v>16</v>
      </c>
      <c r="B15" s="24">
        <v>1</v>
      </c>
      <c r="C15" s="24" t="s">
        <v>21</v>
      </c>
      <c r="D15" s="37" t="s">
        <v>102</v>
      </c>
      <c r="E15" s="37"/>
      <c r="F15" s="37" t="s">
        <v>102</v>
      </c>
      <c r="G15" s="37"/>
    </row>
    <row r="16" spans="1:7" ht="17.25" customHeight="1" x14ac:dyDescent="0.25">
      <c r="A16" s="16" t="str">
        <f>'[1]ABG A. baumanii'!I14</f>
        <v>AB12</v>
      </c>
      <c r="B16" s="24">
        <v>164</v>
      </c>
      <c r="C16" s="24" t="s">
        <v>26</v>
      </c>
      <c r="D16" s="27" t="s">
        <v>174</v>
      </c>
      <c r="E16" s="27" t="s">
        <v>318</v>
      </c>
      <c r="F16" s="27" t="s">
        <v>174</v>
      </c>
      <c r="G16" s="27" t="s">
        <v>319</v>
      </c>
    </row>
    <row r="17" spans="1:7" ht="15.75" customHeight="1" thickBot="1" x14ac:dyDescent="0.3">
      <c r="A17" s="13" t="str">
        <f>'[1]ABG A. baumanii'!I15</f>
        <v>AB13</v>
      </c>
      <c r="B17" s="26">
        <v>164</v>
      </c>
      <c r="C17" s="26" t="s">
        <v>26</v>
      </c>
      <c r="D17" s="28" t="s">
        <v>174</v>
      </c>
      <c r="E17" s="28" t="s">
        <v>318</v>
      </c>
      <c r="F17" s="28" t="s">
        <v>174</v>
      </c>
      <c r="G17" s="28" t="s">
        <v>320</v>
      </c>
    </row>
  </sheetData>
  <mergeCells count="28">
    <mergeCell ref="D3:G3"/>
    <mergeCell ref="F4:G4"/>
    <mergeCell ref="F15:G15"/>
    <mergeCell ref="D12:E12"/>
    <mergeCell ref="D13:E13"/>
    <mergeCell ref="D14:E14"/>
    <mergeCell ref="D15:E15"/>
    <mergeCell ref="F10:G10"/>
    <mergeCell ref="F11:G11"/>
    <mergeCell ref="F12:G12"/>
    <mergeCell ref="F13:G13"/>
    <mergeCell ref="F14:G14"/>
    <mergeCell ref="D10:E10"/>
    <mergeCell ref="F5:G5"/>
    <mergeCell ref="F6:G6"/>
    <mergeCell ref="F7:G7"/>
    <mergeCell ref="F8:G8"/>
    <mergeCell ref="F9:G9"/>
    <mergeCell ref="A3:A4"/>
    <mergeCell ref="B3:B4"/>
    <mergeCell ref="C3:C4"/>
    <mergeCell ref="D11:E11"/>
    <mergeCell ref="D4:E4"/>
    <mergeCell ref="D5:E5"/>
    <mergeCell ref="D6:E6"/>
    <mergeCell ref="D7:E7"/>
    <mergeCell ref="D8:E8"/>
    <mergeCell ref="D9:E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0BBED-543C-49F8-AF14-1D3A3B027A55}">
  <dimension ref="A1:C39"/>
  <sheetViews>
    <sheetView workbookViewId="0"/>
  </sheetViews>
  <sheetFormatPr baseColWidth="10" defaultRowHeight="15" x14ac:dyDescent="0.25"/>
  <cols>
    <col min="1" max="1" width="47.85546875" customWidth="1"/>
    <col min="3" max="3" width="47.28515625" customWidth="1"/>
  </cols>
  <sheetData>
    <row r="1" spans="1:3" ht="15.75" x14ac:dyDescent="0.25">
      <c r="A1" s="2" t="s">
        <v>322</v>
      </c>
    </row>
    <row r="2" spans="1:3" ht="15.75" x14ac:dyDescent="0.25">
      <c r="A2" s="2"/>
    </row>
    <row r="3" spans="1:3" x14ac:dyDescent="0.25">
      <c r="A3" s="15" t="s">
        <v>186</v>
      </c>
    </row>
    <row r="4" spans="1:3" x14ac:dyDescent="0.25">
      <c r="A4" t="s">
        <v>42</v>
      </c>
      <c r="B4" t="s">
        <v>43</v>
      </c>
      <c r="C4" t="s">
        <v>44</v>
      </c>
    </row>
    <row r="5" spans="1:3" x14ac:dyDescent="0.25">
      <c r="A5" t="s">
        <v>45</v>
      </c>
      <c r="B5">
        <v>60</v>
      </c>
      <c r="C5" t="s">
        <v>185</v>
      </c>
    </row>
    <row r="6" spans="1:3" x14ac:dyDescent="0.25">
      <c r="A6" t="s">
        <v>46</v>
      </c>
      <c r="B6">
        <v>1</v>
      </c>
      <c r="C6" t="s">
        <v>185</v>
      </c>
    </row>
    <row r="7" spans="1:3" x14ac:dyDescent="0.25">
      <c r="A7" t="s">
        <v>47</v>
      </c>
      <c r="B7">
        <v>11</v>
      </c>
      <c r="C7" t="s">
        <v>185</v>
      </c>
    </row>
    <row r="8" spans="1:3" x14ac:dyDescent="0.25">
      <c r="A8" t="s">
        <v>48</v>
      </c>
      <c r="B8">
        <v>7</v>
      </c>
      <c r="C8" t="s">
        <v>185</v>
      </c>
    </row>
    <row r="9" spans="1:3" x14ac:dyDescent="0.25">
      <c r="A9" t="s">
        <v>49</v>
      </c>
      <c r="B9">
        <v>0</v>
      </c>
      <c r="C9" t="s">
        <v>185</v>
      </c>
    </row>
    <row r="10" spans="1:3" x14ac:dyDescent="0.25">
      <c r="A10" t="s">
        <v>50</v>
      </c>
      <c r="B10">
        <v>2</v>
      </c>
      <c r="C10" t="s">
        <v>185</v>
      </c>
    </row>
    <row r="11" spans="1:3" x14ac:dyDescent="0.25">
      <c r="A11" t="s">
        <v>51</v>
      </c>
      <c r="B11">
        <v>1</v>
      </c>
      <c r="C11" t="s">
        <v>185</v>
      </c>
    </row>
    <row r="12" spans="1:3" x14ac:dyDescent="0.25">
      <c r="A12" t="s">
        <v>52</v>
      </c>
      <c r="B12">
        <v>2</v>
      </c>
      <c r="C12" t="s">
        <v>185</v>
      </c>
    </row>
    <row r="13" spans="1:3" x14ac:dyDescent="0.25">
      <c r="A13" t="s">
        <v>53</v>
      </c>
      <c r="B13">
        <v>4</v>
      </c>
      <c r="C13" t="s">
        <v>185</v>
      </c>
    </row>
    <row r="14" spans="1:3" x14ac:dyDescent="0.25">
      <c r="A14" t="s">
        <v>54</v>
      </c>
      <c r="B14">
        <v>0</v>
      </c>
      <c r="C14" t="s">
        <v>185</v>
      </c>
    </row>
    <row r="15" spans="1:3" x14ac:dyDescent="0.25">
      <c r="A15" t="s">
        <v>55</v>
      </c>
      <c r="B15">
        <v>32</v>
      </c>
      <c r="C15" t="s">
        <v>185</v>
      </c>
    </row>
    <row r="16" spans="1:3" x14ac:dyDescent="0.25">
      <c r="A16" t="s">
        <v>56</v>
      </c>
      <c r="B16">
        <v>0</v>
      </c>
      <c r="C16" t="s">
        <v>185</v>
      </c>
    </row>
    <row r="17" spans="1:3" x14ac:dyDescent="0.25">
      <c r="A17" t="s">
        <v>57</v>
      </c>
      <c r="B17">
        <v>0</v>
      </c>
      <c r="C17" t="s">
        <v>185</v>
      </c>
    </row>
    <row r="18" spans="1:3" x14ac:dyDescent="0.25">
      <c r="A18" t="s">
        <v>58</v>
      </c>
      <c r="B18">
        <v>0</v>
      </c>
      <c r="C18" t="s">
        <v>185</v>
      </c>
    </row>
    <row r="19" spans="1:3" x14ac:dyDescent="0.25">
      <c r="A19" t="s">
        <v>59</v>
      </c>
      <c r="B19">
        <v>0</v>
      </c>
      <c r="C19" t="s">
        <v>185</v>
      </c>
    </row>
    <row r="20" spans="1:3" x14ac:dyDescent="0.25">
      <c r="A20" t="s">
        <v>60</v>
      </c>
      <c r="B20">
        <v>0</v>
      </c>
      <c r="C20" t="s">
        <v>185</v>
      </c>
    </row>
    <row r="22" spans="1:3" x14ac:dyDescent="0.25">
      <c r="A22" s="15" t="s">
        <v>187</v>
      </c>
    </row>
    <row r="23" spans="1:3" x14ac:dyDescent="0.25">
      <c r="A23" t="s">
        <v>42</v>
      </c>
      <c r="B23" t="s">
        <v>43</v>
      </c>
      <c r="C23" t="s">
        <v>44</v>
      </c>
    </row>
    <row r="24" spans="1:3" x14ac:dyDescent="0.25">
      <c r="A24" t="s">
        <v>45</v>
      </c>
      <c r="B24">
        <v>58</v>
      </c>
      <c r="C24" t="s">
        <v>255</v>
      </c>
    </row>
    <row r="25" spans="1:3" x14ac:dyDescent="0.25">
      <c r="A25" t="s">
        <v>46</v>
      </c>
      <c r="B25">
        <v>1</v>
      </c>
      <c r="C25" t="s">
        <v>255</v>
      </c>
    </row>
    <row r="26" spans="1:3" x14ac:dyDescent="0.25">
      <c r="A26" t="s">
        <v>47</v>
      </c>
      <c r="B26">
        <v>11</v>
      </c>
      <c r="C26" t="s">
        <v>255</v>
      </c>
    </row>
    <row r="27" spans="1:3" x14ac:dyDescent="0.25">
      <c r="A27" t="s">
        <v>48</v>
      </c>
      <c r="B27">
        <v>8</v>
      </c>
      <c r="C27" t="s">
        <v>255</v>
      </c>
    </row>
    <row r="28" spans="1:3" x14ac:dyDescent="0.25">
      <c r="A28" t="s">
        <v>49</v>
      </c>
      <c r="B28">
        <v>0</v>
      </c>
      <c r="C28" t="s">
        <v>255</v>
      </c>
    </row>
    <row r="29" spans="1:3" x14ac:dyDescent="0.25">
      <c r="A29" t="s">
        <v>50</v>
      </c>
      <c r="B29">
        <v>2</v>
      </c>
      <c r="C29" t="s">
        <v>255</v>
      </c>
    </row>
    <row r="30" spans="1:3" x14ac:dyDescent="0.25">
      <c r="A30" t="s">
        <v>51</v>
      </c>
      <c r="B30">
        <v>1</v>
      </c>
      <c r="C30" t="s">
        <v>255</v>
      </c>
    </row>
    <row r="31" spans="1:3" x14ac:dyDescent="0.25">
      <c r="A31" t="s">
        <v>52</v>
      </c>
      <c r="B31">
        <v>2</v>
      </c>
      <c r="C31" t="s">
        <v>255</v>
      </c>
    </row>
    <row r="32" spans="1:3" x14ac:dyDescent="0.25">
      <c r="A32" t="s">
        <v>53</v>
      </c>
      <c r="B32">
        <v>4</v>
      </c>
      <c r="C32" t="s">
        <v>255</v>
      </c>
    </row>
    <row r="33" spans="1:3" x14ac:dyDescent="0.25">
      <c r="A33" t="s">
        <v>54</v>
      </c>
      <c r="B33">
        <v>0</v>
      </c>
      <c r="C33" t="s">
        <v>255</v>
      </c>
    </row>
    <row r="34" spans="1:3" x14ac:dyDescent="0.25">
      <c r="A34" t="s">
        <v>55</v>
      </c>
      <c r="B34">
        <v>29</v>
      </c>
      <c r="C34" t="s">
        <v>255</v>
      </c>
    </row>
    <row r="35" spans="1:3" x14ac:dyDescent="0.25">
      <c r="A35" t="s">
        <v>56</v>
      </c>
      <c r="B35">
        <v>0</v>
      </c>
      <c r="C35" t="s">
        <v>255</v>
      </c>
    </row>
    <row r="36" spans="1:3" x14ac:dyDescent="0.25">
      <c r="A36" t="s">
        <v>57</v>
      </c>
      <c r="B36">
        <v>0</v>
      </c>
      <c r="C36" t="s">
        <v>255</v>
      </c>
    </row>
    <row r="37" spans="1:3" x14ac:dyDescent="0.25">
      <c r="A37" t="s">
        <v>58</v>
      </c>
      <c r="B37">
        <v>0</v>
      </c>
      <c r="C37" t="s">
        <v>255</v>
      </c>
    </row>
    <row r="38" spans="1:3" x14ac:dyDescent="0.25">
      <c r="A38" t="s">
        <v>59</v>
      </c>
      <c r="B38">
        <v>0</v>
      </c>
      <c r="C38" t="s">
        <v>255</v>
      </c>
    </row>
    <row r="39" spans="1:3" x14ac:dyDescent="0.25">
      <c r="A39" t="s">
        <v>60</v>
      </c>
      <c r="B39">
        <v>0</v>
      </c>
      <c r="C39" t="s">
        <v>255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019F0-2C13-40D1-A094-99B36454C85B}">
  <dimension ref="A1:AP125"/>
  <sheetViews>
    <sheetView tabSelected="1" topLeftCell="P1" workbookViewId="0">
      <selection activeCell="P1" sqref="P1"/>
    </sheetView>
  </sheetViews>
  <sheetFormatPr baseColWidth="10" defaultRowHeight="15" x14ac:dyDescent="0.25"/>
  <cols>
    <col min="1" max="1" width="21.85546875" customWidth="1"/>
    <col min="5" max="5" width="42.5703125" customWidth="1"/>
    <col min="10" max="10" width="14" customWidth="1"/>
    <col min="11" max="11" width="19.140625" customWidth="1"/>
    <col min="15" max="15" width="18.140625" customWidth="1"/>
    <col min="16" max="16" width="18.7109375" customWidth="1"/>
    <col min="17" max="17" width="20.85546875" customWidth="1"/>
    <col min="22" max="22" width="44.5703125" customWidth="1"/>
    <col min="23" max="23" width="38.140625" customWidth="1"/>
  </cols>
  <sheetData>
    <row r="1" spans="1:42" ht="15.75" x14ac:dyDescent="0.25">
      <c r="A1" s="2" t="s">
        <v>254</v>
      </c>
      <c r="P1" s="2" t="s">
        <v>254</v>
      </c>
    </row>
    <row r="2" spans="1:42" ht="15.75" x14ac:dyDescent="0.25">
      <c r="A2" s="2"/>
    </row>
    <row r="3" spans="1:42" x14ac:dyDescent="0.25">
      <c r="A3" s="15" t="s">
        <v>186</v>
      </c>
      <c r="P3" s="15" t="s">
        <v>186</v>
      </c>
    </row>
    <row r="4" spans="1:42" x14ac:dyDescent="0.25">
      <c r="A4" t="s">
        <v>61</v>
      </c>
      <c r="B4" t="s">
        <v>62</v>
      </c>
      <c r="C4" t="s">
        <v>63</v>
      </c>
      <c r="D4" t="s">
        <v>64</v>
      </c>
      <c r="E4" t="s">
        <v>44</v>
      </c>
      <c r="F4" t="s">
        <v>65</v>
      </c>
      <c r="G4" t="s">
        <v>66</v>
      </c>
      <c r="H4" t="s">
        <v>67</v>
      </c>
      <c r="I4" t="s">
        <v>68</v>
      </c>
      <c r="J4" t="s">
        <v>69</v>
      </c>
      <c r="K4" t="s">
        <v>70</v>
      </c>
      <c r="L4" t="s">
        <v>71</v>
      </c>
      <c r="M4" t="s">
        <v>72</v>
      </c>
      <c r="N4" t="s">
        <v>73</v>
      </c>
      <c r="O4" t="s">
        <v>74</v>
      </c>
      <c r="P4" t="s">
        <v>75</v>
      </c>
      <c r="Q4" t="s">
        <v>76</v>
      </c>
      <c r="R4" t="s">
        <v>77</v>
      </c>
      <c r="S4" t="s">
        <v>78</v>
      </c>
      <c r="T4" t="s">
        <v>79</v>
      </c>
      <c r="U4" t="s">
        <v>80</v>
      </c>
      <c r="V4" t="s">
        <v>81</v>
      </c>
      <c r="W4" t="s">
        <v>82</v>
      </c>
      <c r="X4" t="s">
        <v>83</v>
      </c>
      <c r="Y4" t="s">
        <v>84</v>
      </c>
      <c r="Z4" t="s">
        <v>85</v>
      </c>
      <c r="AA4" t="s">
        <v>86</v>
      </c>
      <c r="AB4" t="s">
        <v>87</v>
      </c>
      <c r="AC4" t="s">
        <v>88</v>
      </c>
      <c r="AD4" t="s">
        <v>89</v>
      </c>
      <c r="AE4" t="s">
        <v>90</v>
      </c>
      <c r="AF4" t="s">
        <v>91</v>
      </c>
      <c r="AG4" t="s">
        <v>92</v>
      </c>
      <c r="AH4" t="s">
        <v>93</v>
      </c>
      <c r="AI4" t="s">
        <v>94</v>
      </c>
      <c r="AJ4" t="s">
        <v>95</v>
      </c>
      <c r="AK4" t="s">
        <v>96</v>
      </c>
      <c r="AL4" t="s">
        <v>97</v>
      </c>
      <c r="AM4" t="s">
        <v>98</v>
      </c>
      <c r="AN4" t="s">
        <v>99</v>
      </c>
      <c r="AO4" t="s">
        <v>100</v>
      </c>
      <c r="AP4" t="s">
        <v>101</v>
      </c>
    </row>
    <row r="5" spans="1:42" x14ac:dyDescent="0.25">
      <c r="A5" t="s">
        <v>188</v>
      </c>
      <c r="B5">
        <v>1</v>
      </c>
      <c r="C5">
        <v>288</v>
      </c>
      <c r="D5" t="s">
        <v>174</v>
      </c>
      <c r="E5" t="s">
        <v>185</v>
      </c>
      <c r="F5">
        <v>-49.080205299186801</v>
      </c>
      <c r="G5">
        <v>1614</v>
      </c>
      <c r="H5">
        <v>44</v>
      </c>
      <c r="I5">
        <v>0.52300000000000002</v>
      </c>
      <c r="J5" s="14">
        <v>5.1E-8</v>
      </c>
      <c r="K5" t="s">
        <v>140</v>
      </c>
      <c r="L5">
        <v>1614</v>
      </c>
      <c r="M5">
        <v>75.674149</v>
      </c>
      <c r="N5" s="14">
        <v>9.3435940259198895E-21</v>
      </c>
      <c r="O5" t="s">
        <v>103</v>
      </c>
      <c r="P5" t="s">
        <v>103</v>
      </c>
      <c r="Q5" t="s">
        <v>103</v>
      </c>
      <c r="R5">
        <v>1614</v>
      </c>
      <c r="S5" t="s">
        <v>104</v>
      </c>
      <c r="T5" t="s">
        <v>45</v>
      </c>
      <c r="U5" t="s">
        <v>131</v>
      </c>
      <c r="V5" t="s">
        <v>141</v>
      </c>
      <c r="W5" t="s">
        <v>47</v>
      </c>
      <c r="X5" t="s">
        <v>106</v>
      </c>
      <c r="Y5" t="s">
        <v>106</v>
      </c>
      <c r="Z5" t="s">
        <v>106</v>
      </c>
      <c r="AA5" t="s">
        <v>106</v>
      </c>
      <c r="AB5" t="s">
        <v>106</v>
      </c>
      <c r="AC5" t="s">
        <v>106</v>
      </c>
      <c r="AD5" t="s">
        <v>106</v>
      </c>
      <c r="AE5" t="s">
        <v>106</v>
      </c>
      <c r="AF5" t="s">
        <v>106</v>
      </c>
      <c r="AG5" t="s">
        <v>106</v>
      </c>
      <c r="AH5" t="s">
        <v>106</v>
      </c>
      <c r="AI5" t="s">
        <v>106</v>
      </c>
      <c r="AJ5" t="s">
        <v>106</v>
      </c>
      <c r="AK5" t="s">
        <v>106</v>
      </c>
      <c r="AL5" t="s">
        <v>106</v>
      </c>
      <c r="AM5" t="s">
        <v>106</v>
      </c>
      <c r="AN5" t="s">
        <v>106</v>
      </c>
      <c r="AO5" t="s">
        <v>106</v>
      </c>
      <c r="AP5" t="s">
        <v>106</v>
      </c>
    </row>
    <row r="6" spans="1:42" x14ac:dyDescent="0.25">
      <c r="A6" t="s">
        <v>189</v>
      </c>
      <c r="B6">
        <v>285</v>
      </c>
      <c r="C6">
        <v>725</v>
      </c>
      <c r="D6" t="s">
        <v>174</v>
      </c>
      <c r="E6" t="s">
        <v>185</v>
      </c>
      <c r="F6">
        <v>-1516.3415485473099</v>
      </c>
      <c r="G6">
        <v>423</v>
      </c>
      <c r="H6">
        <v>141</v>
      </c>
      <c r="I6">
        <v>0.52400000000000002</v>
      </c>
      <c r="J6" s="14">
        <v>5.7689999999999998E-42</v>
      </c>
      <c r="K6" t="s">
        <v>138</v>
      </c>
      <c r="L6">
        <v>423</v>
      </c>
      <c r="M6">
        <v>162.95240799999999</v>
      </c>
      <c r="N6" s="14">
        <v>1.08250100805656E-47</v>
      </c>
      <c r="O6" t="s">
        <v>103</v>
      </c>
      <c r="P6" t="s">
        <v>103</v>
      </c>
      <c r="Q6" t="s">
        <v>103</v>
      </c>
      <c r="R6">
        <v>423</v>
      </c>
      <c r="S6" t="s">
        <v>104</v>
      </c>
      <c r="T6" t="s">
        <v>45</v>
      </c>
      <c r="U6" t="s">
        <v>131</v>
      </c>
      <c r="V6" t="s">
        <v>139</v>
      </c>
      <c r="W6" t="s">
        <v>47</v>
      </c>
      <c r="X6" t="s">
        <v>106</v>
      </c>
      <c r="Y6" t="s">
        <v>106</v>
      </c>
      <c r="Z6" t="s">
        <v>106</v>
      </c>
      <c r="AA6" t="s">
        <v>106</v>
      </c>
      <c r="AB6" t="s">
        <v>106</v>
      </c>
      <c r="AC6" t="s">
        <v>106</v>
      </c>
      <c r="AD6" t="s">
        <v>106</v>
      </c>
      <c r="AE6" t="s">
        <v>106</v>
      </c>
      <c r="AF6" t="s">
        <v>106</v>
      </c>
      <c r="AG6" t="s">
        <v>106</v>
      </c>
      <c r="AH6" t="s">
        <v>106</v>
      </c>
      <c r="AI6" t="s">
        <v>106</v>
      </c>
      <c r="AJ6" t="s">
        <v>106</v>
      </c>
      <c r="AK6" t="s">
        <v>106</v>
      </c>
      <c r="AL6" t="s">
        <v>106</v>
      </c>
      <c r="AM6" t="s">
        <v>106</v>
      </c>
      <c r="AN6" t="s">
        <v>106</v>
      </c>
      <c r="AO6" t="s">
        <v>106</v>
      </c>
      <c r="AP6" t="s">
        <v>106</v>
      </c>
    </row>
    <row r="7" spans="1:42" x14ac:dyDescent="0.25">
      <c r="A7" t="s">
        <v>190</v>
      </c>
      <c r="B7">
        <v>729</v>
      </c>
      <c r="C7">
        <v>1664</v>
      </c>
      <c r="D7" t="s">
        <v>174</v>
      </c>
      <c r="E7" t="s">
        <v>185</v>
      </c>
      <c r="F7">
        <v>-120095461.309301</v>
      </c>
      <c r="G7">
        <v>221</v>
      </c>
      <c r="H7">
        <v>150</v>
      </c>
      <c r="I7">
        <v>0.38700000000000001</v>
      </c>
      <c r="J7" s="14">
        <v>3.9940000000000003E-43</v>
      </c>
      <c r="K7" t="s">
        <v>136</v>
      </c>
      <c r="L7">
        <v>221</v>
      </c>
      <c r="M7">
        <v>264.16693099999998</v>
      </c>
      <c r="N7" s="14">
        <v>4.0628141568863499E-78</v>
      </c>
      <c r="O7" t="s">
        <v>103</v>
      </c>
      <c r="P7" t="s">
        <v>103</v>
      </c>
      <c r="Q7" t="s">
        <v>103</v>
      </c>
      <c r="R7">
        <v>221</v>
      </c>
      <c r="S7" t="s">
        <v>104</v>
      </c>
      <c r="T7" t="s">
        <v>45</v>
      </c>
      <c r="U7" t="s">
        <v>134</v>
      </c>
      <c r="V7" t="s">
        <v>137</v>
      </c>
      <c r="W7" t="s">
        <v>52</v>
      </c>
      <c r="X7" t="s">
        <v>106</v>
      </c>
      <c r="Y7" t="s">
        <v>106</v>
      </c>
      <c r="Z7" t="s">
        <v>106</v>
      </c>
      <c r="AA7" t="s">
        <v>106</v>
      </c>
      <c r="AB7" t="s">
        <v>106</v>
      </c>
      <c r="AC7" t="s">
        <v>106</v>
      </c>
      <c r="AD7" t="s">
        <v>106</v>
      </c>
      <c r="AE7" t="s">
        <v>106</v>
      </c>
      <c r="AF7" t="s">
        <v>106</v>
      </c>
      <c r="AG7" t="s">
        <v>106</v>
      </c>
      <c r="AH7" t="s">
        <v>106</v>
      </c>
      <c r="AI7" t="s">
        <v>106</v>
      </c>
      <c r="AJ7" t="s">
        <v>106</v>
      </c>
      <c r="AK7" t="s">
        <v>106</v>
      </c>
      <c r="AL7" t="s">
        <v>106</v>
      </c>
      <c r="AM7" t="s">
        <v>106</v>
      </c>
      <c r="AN7" t="s">
        <v>106</v>
      </c>
      <c r="AO7" t="s">
        <v>106</v>
      </c>
      <c r="AP7" t="s">
        <v>106</v>
      </c>
    </row>
    <row r="8" spans="1:42" x14ac:dyDescent="0.25">
      <c r="A8" t="s">
        <v>191</v>
      </c>
      <c r="B8">
        <v>1664</v>
      </c>
      <c r="C8">
        <v>2317</v>
      </c>
      <c r="D8" t="s">
        <v>174</v>
      </c>
      <c r="E8" t="s">
        <v>185</v>
      </c>
      <c r="F8">
        <v>-2226285.5179817998</v>
      </c>
      <c r="G8">
        <v>139</v>
      </c>
      <c r="H8">
        <v>93</v>
      </c>
      <c r="I8">
        <v>0.35799999999999998</v>
      </c>
      <c r="J8" s="14">
        <v>4.0529999999999997E-24</v>
      </c>
      <c r="K8" t="s">
        <v>133</v>
      </c>
      <c r="L8">
        <v>139</v>
      </c>
      <c r="M8">
        <v>148.062836</v>
      </c>
      <c r="N8" s="14">
        <v>8.4085143610369299E-43</v>
      </c>
      <c r="O8" t="s">
        <v>103</v>
      </c>
      <c r="P8" t="s">
        <v>103</v>
      </c>
      <c r="Q8" t="s">
        <v>103</v>
      </c>
      <c r="R8">
        <v>139</v>
      </c>
      <c r="S8" t="s">
        <v>104</v>
      </c>
      <c r="T8" t="s">
        <v>45</v>
      </c>
      <c r="U8" t="s">
        <v>134</v>
      </c>
      <c r="V8" t="s">
        <v>135</v>
      </c>
      <c r="W8" t="s">
        <v>52</v>
      </c>
      <c r="X8" t="s">
        <v>106</v>
      </c>
      <c r="Y8" t="s">
        <v>106</v>
      </c>
      <c r="Z8" t="s">
        <v>106</v>
      </c>
      <c r="AA8" t="s">
        <v>106</v>
      </c>
      <c r="AB8" t="s">
        <v>106</v>
      </c>
      <c r="AC8" t="s">
        <v>106</v>
      </c>
      <c r="AD8" t="s">
        <v>106</v>
      </c>
      <c r="AE8" t="s">
        <v>106</v>
      </c>
      <c r="AF8" t="s">
        <v>106</v>
      </c>
      <c r="AG8" t="s">
        <v>106</v>
      </c>
      <c r="AH8" t="s">
        <v>106</v>
      </c>
      <c r="AI8" t="s">
        <v>106</v>
      </c>
      <c r="AJ8" t="s">
        <v>106</v>
      </c>
      <c r="AK8" t="s">
        <v>106</v>
      </c>
      <c r="AL8" t="s">
        <v>106</v>
      </c>
      <c r="AM8" t="s">
        <v>106</v>
      </c>
      <c r="AN8" t="s">
        <v>106</v>
      </c>
      <c r="AO8" t="s">
        <v>106</v>
      </c>
      <c r="AP8" t="s">
        <v>106</v>
      </c>
    </row>
    <row r="9" spans="1:42" x14ac:dyDescent="0.25">
      <c r="A9" t="s">
        <v>192</v>
      </c>
      <c r="B9">
        <v>2326</v>
      </c>
      <c r="C9">
        <v>4743</v>
      </c>
      <c r="D9" t="s">
        <v>174</v>
      </c>
      <c r="E9" t="s">
        <v>185</v>
      </c>
      <c r="F9" s="14">
        <v>-1.8948531763645999E+20</v>
      </c>
      <c r="G9">
        <v>414</v>
      </c>
      <c r="H9">
        <v>349</v>
      </c>
      <c r="I9">
        <v>0.44900000000000001</v>
      </c>
      <c r="J9" s="14">
        <v>8.9759999999999994E-106</v>
      </c>
      <c r="K9" t="s">
        <v>130</v>
      </c>
      <c r="L9">
        <v>414</v>
      </c>
      <c r="M9">
        <v>889.53131099999996</v>
      </c>
      <c r="N9" s="14">
        <v>4.2560458288648397E-267</v>
      </c>
      <c r="O9" t="s">
        <v>103</v>
      </c>
      <c r="P9" t="s">
        <v>103</v>
      </c>
      <c r="Q9" t="s">
        <v>103</v>
      </c>
      <c r="R9">
        <v>414</v>
      </c>
      <c r="S9" t="s">
        <v>104</v>
      </c>
      <c r="T9" t="s">
        <v>45</v>
      </c>
      <c r="U9" t="s">
        <v>131</v>
      </c>
      <c r="V9" t="s">
        <v>132</v>
      </c>
      <c r="W9" t="s">
        <v>47</v>
      </c>
      <c r="X9" t="s">
        <v>106</v>
      </c>
      <c r="Y9" t="s">
        <v>106</v>
      </c>
      <c r="Z9" t="s">
        <v>106</v>
      </c>
      <c r="AA9" t="s">
        <v>106</v>
      </c>
      <c r="AB9" t="s">
        <v>106</v>
      </c>
      <c r="AC9" t="s">
        <v>106</v>
      </c>
      <c r="AD9" t="s">
        <v>106</v>
      </c>
      <c r="AE9" t="s">
        <v>106</v>
      </c>
      <c r="AF9" t="s">
        <v>106</v>
      </c>
      <c r="AG9" t="s">
        <v>106</v>
      </c>
      <c r="AH9" t="s">
        <v>106</v>
      </c>
      <c r="AI9" t="s">
        <v>106</v>
      </c>
      <c r="AJ9" t="s">
        <v>106</v>
      </c>
      <c r="AK9" t="s">
        <v>106</v>
      </c>
      <c r="AL9" t="s">
        <v>106</v>
      </c>
      <c r="AM9" t="s">
        <v>106</v>
      </c>
      <c r="AN9" t="s">
        <v>106</v>
      </c>
      <c r="AO9" t="s">
        <v>106</v>
      </c>
      <c r="AP9" t="s">
        <v>106</v>
      </c>
    </row>
    <row r="10" spans="1:42" x14ac:dyDescent="0.25">
      <c r="A10" t="s">
        <v>193</v>
      </c>
      <c r="B10">
        <v>4846</v>
      </c>
      <c r="C10">
        <v>5043</v>
      </c>
      <c r="D10" t="s">
        <v>174</v>
      </c>
      <c r="E10" t="s">
        <v>185</v>
      </c>
      <c r="F10">
        <v>-473.79909663233701</v>
      </c>
      <c r="G10">
        <v>5394</v>
      </c>
      <c r="H10">
        <v>129</v>
      </c>
      <c r="I10">
        <v>0.94199999999999995</v>
      </c>
      <c r="J10" s="14">
        <v>2.407E-39</v>
      </c>
      <c r="K10" t="s">
        <v>129</v>
      </c>
      <c r="L10">
        <v>5394</v>
      </c>
      <c r="M10">
        <v>135.17993200000001</v>
      </c>
      <c r="N10" s="14">
        <v>9.9207440700602696E-40</v>
      </c>
      <c r="O10" t="s">
        <v>103</v>
      </c>
      <c r="P10" t="s">
        <v>103</v>
      </c>
      <c r="Q10" t="s">
        <v>103</v>
      </c>
      <c r="R10">
        <v>5394</v>
      </c>
      <c r="S10" t="s">
        <v>104</v>
      </c>
      <c r="T10" t="s">
        <v>45</v>
      </c>
      <c r="U10" t="s">
        <v>118</v>
      </c>
      <c r="V10" t="s">
        <v>119</v>
      </c>
      <c r="W10" t="s">
        <v>55</v>
      </c>
      <c r="X10" t="s">
        <v>106</v>
      </c>
      <c r="Y10" t="s">
        <v>106</v>
      </c>
      <c r="Z10" t="s">
        <v>106</v>
      </c>
      <c r="AA10" t="s">
        <v>106</v>
      </c>
      <c r="AB10" t="s">
        <v>106</v>
      </c>
      <c r="AC10" t="s">
        <v>106</v>
      </c>
      <c r="AD10" t="s">
        <v>106</v>
      </c>
      <c r="AE10" t="s">
        <v>106</v>
      </c>
      <c r="AF10" t="s">
        <v>106</v>
      </c>
      <c r="AG10" t="s">
        <v>106</v>
      </c>
      <c r="AH10" t="s">
        <v>106</v>
      </c>
      <c r="AI10" t="s">
        <v>106</v>
      </c>
      <c r="AJ10" t="s">
        <v>106</v>
      </c>
      <c r="AK10" t="s">
        <v>106</v>
      </c>
      <c r="AL10" t="s">
        <v>106</v>
      </c>
      <c r="AM10" t="s">
        <v>106</v>
      </c>
      <c r="AN10" t="s">
        <v>106</v>
      </c>
      <c r="AO10" t="s">
        <v>106</v>
      </c>
      <c r="AP10" t="s">
        <v>106</v>
      </c>
    </row>
    <row r="11" spans="1:42" x14ac:dyDescent="0.25">
      <c r="A11" t="s">
        <v>194</v>
      </c>
      <c r="B11">
        <v>5040</v>
      </c>
      <c r="C11">
        <v>5291</v>
      </c>
      <c r="D11" t="s">
        <v>174</v>
      </c>
      <c r="E11" t="s">
        <v>185</v>
      </c>
      <c r="F11">
        <v>-111.405654276698</v>
      </c>
      <c r="G11">
        <v>4893</v>
      </c>
      <c r="H11">
        <v>74</v>
      </c>
      <c r="I11">
        <v>0.56499999999999995</v>
      </c>
      <c r="J11" s="14">
        <v>5.8669999999999995E-20</v>
      </c>
      <c r="K11" t="s">
        <v>128</v>
      </c>
      <c r="L11">
        <v>4893</v>
      </c>
      <c r="M11">
        <v>144.22877500000001</v>
      </c>
      <c r="N11" s="14">
        <v>3.2607689601981197E-42</v>
      </c>
      <c r="O11" t="s">
        <v>103</v>
      </c>
      <c r="P11" t="s">
        <v>103</v>
      </c>
      <c r="Q11" t="s">
        <v>103</v>
      </c>
      <c r="R11">
        <v>4893</v>
      </c>
      <c r="S11" t="s">
        <v>104</v>
      </c>
      <c r="T11" t="s">
        <v>45</v>
      </c>
      <c r="U11" t="s">
        <v>118</v>
      </c>
      <c r="V11" t="s">
        <v>119</v>
      </c>
      <c r="W11" t="s">
        <v>55</v>
      </c>
      <c r="X11" t="s">
        <v>106</v>
      </c>
      <c r="Y11" t="s">
        <v>106</v>
      </c>
      <c r="Z11" t="s">
        <v>106</v>
      </c>
      <c r="AA11" t="s">
        <v>106</v>
      </c>
      <c r="AB11" t="s">
        <v>106</v>
      </c>
      <c r="AC11" t="s">
        <v>106</v>
      </c>
      <c r="AD11" t="s">
        <v>106</v>
      </c>
      <c r="AE11" t="s">
        <v>106</v>
      </c>
      <c r="AF11" t="s">
        <v>106</v>
      </c>
      <c r="AG11" t="s">
        <v>106</v>
      </c>
      <c r="AH11" t="s">
        <v>106</v>
      </c>
      <c r="AI11" t="s">
        <v>106</v>
      </c>
      <c r="AJ11" t="s">
        <v>106</v>
      </c>
      <c r="AK11" t="s">
        <v>106</v>
      </c>
      <c r="AL11" t="s">
        <v>106</v>
      </c>
      <c r="AM11" t="s">
        <v>106</v>
      </c>
      <c r="AN11" t="s">
        <v>106</v>
      </c>
      <c r="AO11" t="s">
        <v>106</v>
      </c>
      <c r="AP11" t="s">
        <v>106</v>
      </c>
    </row>
    <row r="12" spans="1:42" x14ac:dyDescent="0.25">
      <c r="A12" t="s">
        <v>195</v>
      </c>
      <c r="B12">
        <v>5300</v>
      </c>
      <c r="C12">
        <v>6856</v>
      </c>
      <c r="D12" t="s">
        <v>174</v>
      </c>
      <c r="E12" t="s">
        <v>185</v>
      </c>
      <c r="F12">
        <v>-565947470778155</v>
      </c>
      <c r="G12">
        <v>449</v>
      </c>
      <c r="H12">
        <v>474</v>
      </c>
      <c r="I12">
        <v>0.50900000000000001</v>
      </c>
      <c r="J12" s="14">
        <v>3.9360000000000001E-150</v>
      </c>
      <c r="K12" t="s">
        <v>125</v>
      </c>
      <c r="L12">
        <v>449</v>
      </c>
      <c r="M12">
        <v>576.22723399999995</v>
      </c>
      <c r="N12" s="14">
        <v>1.05526300181338E-172</v>
      </c>
      <c r="O12" t="s">
        <v>103</v>
      </c>
      <c r="P12" t="s">
        <v>103</v>
      </c>
      <c r="Q12" t="s">
        <v>103</v>
      </c>
      <c r="R12">
        <v>449</v>
      </c>
      <c r="S12" t="s">
        <v>104</v>
      </c>
      <c r="T12" t="s">
        <v>45</v>
      </c>
      <c r="U12" t="s">
        <v>126</v>
      </c>
      <c r="V12" t="s">
        <v>127</v>
      </c>
      <c r="W12" t="s">
        <v>46</v>
      </c>
      <c r="X12" t="s">
        <v>106</v>
      </c>
      <c r="Y12" t="s">
        <v>106</v>
      </c>
      <c r="Z12" t="s">
        <v>106</v>
      </c>
      <c r="AA12" t="s">
        <v>106</v>
      </c>
      <c r="AB12" t="s">
        <v>106</v>
      </c>
      <c r="AC12" t="s">
        <v>106</v>
      </c>
      <c r="AD12" t="s">
        <v>106</v>
      </c>
      <c r="AE12" t="s">
        <v>106</v>
      </c>
      <c r="AF12" t="s">
        <v>106</v>
      </c>
      <c r="AG12" t="s">
        <v>106</v>
      </c>
      <c r="AH12" t="s">
        <v>106</v>
      </c>
      <c r="AI12" t="s">
        <v>106</v>
      </c>
      <c r="AJ12" t="s">
        <v>106</v>
      </c>
      <c r="AK12" t="s">
        <v>106</v>
      </c>
      <c r="AL12" t="s">
        <v>106</v>
      </c>
      <c r="AM12" t="s">
        <v>106</v>
      </c>
      <c r="AN12" t="s">
        <v>106</v>
      </c>
      <c r="AO12" t="s">
        <v>106</v>
      </c>
      <c r="AP12" t="s">
        <v>106</v>
      </c>
    </row>
    <row r="13" spans="1:42" x14ac:dyDescent="0.25">
      <c r="A13" t="s">
        <v>196</v>
      </c>
      <c r="B13">
        <v>6865</v>
      </c>
      <c r="C13">
        <v>7725</v>
      </c>
      <c r="D13" t="s">
        <v>174</v>
      </c>
      <c r="E13" t="s">
        <v>185</v>
      </c>
      <c r="F13">
        <v>-159530489.39529899</v>
      </c>
      <c r="G13">
        <v>1018</v>
      </c>
      <c r="H13">
        <v>69</v>
      </c>
      <c r="I13">
        <v>0.25</v>
      </c>
      <c r="J13" s="14">
        <v>7.2909999999999996E-16</v>
      </c>
      <c r="K13" t="s">
        <v>123</v>
      </c>
      <c r="L13">
        <v>1018</v>
      </c>
      <c r="M13">
        <v>235.57475299999999</v>
      </c>
      <c r="N13" s="14">
        <v>2.0665490389126699E-69</v>
      </c>
      <c r="O13" t="s">
        <v>103</v>
      </c>
      <c r="P13" t="s">
        <v>103</v>
      </c>
      <c r="Q13" t="s">
        <v>103</v>
      </c>
      <c r="R13">
        <v>1018</v>
      </c>
      <c r="S13" t="s">
        <v>104</v>
      </c>
      <c r="T13" t="s">
        <v>45</v>
      </c>
      <c r="U13" t="s">
        <v>108</v>
      </c>
      <c r="V13" t="s">
        <v>124</v>
      </c>
      <c r="W13" t="s">
        <v>48</v>
      </c>
      <c r="X13" t="s">
        <v>106</v>
      </c>
      <c r="Y13" t="s">
        <v>106</v>
      </c>
      <c r="Z13" t="s">
        <v>106</v>
      </c>
      <c r="AA13" t="s">
        <v>106</v>
      </c>
      <c r="AB13" t="s">
        <v>106</v>
      </c>
      <c r="AC13" t="s">
        <v>106</v>
      </c>
      <c r="AD13" t="s">
        <v>106</v>
      </c>
      <c r="AE13" t="s">
        <v>106</v>
      </c>
      <c r="AF13" t="s">
        <v>106</v>
      </c>
      <c r="AG13" t="s">
        <v>106</v>
      </c>
      <c r="AH13" t="s">
        <v>106</v>
      </c>
      <c r="AI13" t="s">
        <v>106</v>
      </c>
      <c r="AJ13" t="s">
        <v>106</v>
      </c>
      <c r="AK13" t="s">
        <v>106</v>
      </c>
      <c r="AL13" t="s">
        <v>106</v>
      </c>
      <c r="AM13" t="s">
        <v>106</v>
      </c>
      <c r="AN13" t="s">
        <v>106</v>
      </c>
      <c r="AO13" t="s">
        <v>106</v>
      </c>
      <c r="AP13" t="s">
        <v>106</v>
      </c>
    </row>
    <row r="14" spans="1:42" x14ac:dyDescent="0.25">
      <c r="A14" t="s">
        <v>197</v>
      </c>
      <c r="B14">
        <v>7741</v>
      </c>
      <c r="C14">
        <v>8772</v>
      </c>
      <c r="D14" t="s">
        <v>174</v>
      </c>
      <c r="E14" t="s">
        <v>185</v>
      </c>
      <c r="F14">
        <v>-54787726.412881002</v>
      </c>
      <c r="G14">
        <v>267</v>
      </c>
      <c r="H14">
        <v>146</v>
      </c>
      <c r="I14">
        <v>0.31</v>
      </c>
      <c r="J14" s="14">
        <v>1.0309999999999899E-40</v>
      </c>
      <c r="K14" t="s">
        <v>121</v>
      </c>
      <c r="L14">
        <v>267</v>
      </c>
      <c r="M14">
        <v>308.24408</v>
      </c>
      <c r="N14" s="14">
        <v>1.90296575368481E-91</v>
      </c>
      <c r="O14" t="s">
        <v>103</v>
      </c>
      <c r="P14" t="s">
        <v>103</v>
      </c>
      <c r="Q14" t="s">
        <v>103</v>
      </c>
      <c r="R14">
        <v>267</v>
      </c>
      <c r="S14" t="s">
        <v>104</v>
      </c>
      <c r="T14" t="s">
        <v>45</v>
      </c>
      <c r="U14" t="s">
        <v>108</v>
      </c>
      <c r="V14" t="s">
        <v>122</v>
      </c>
      <c r="W14" t="s">
        <v>48</v>
      </c>
      <c r="X14" t="s">
        <v>106</v>
      </c>
      <c r="Y14" t="s">
        <v>106</v>
      </c>
      <c r="Z14" t="s">
        <v>106</v>
      </c>
      <c r="AA14" t="s">
        <v>106</v>
      </c>
      <c r="AB14" t="s">
        <v>106</v>
      </c>
      <c r="AC14" t="s">
        <v>106</v>
      </c>
      <c r="AD14" t="s">
        <v>106</v>
      </c>
      <c r="AE14" t="s">
        <v>106</v>
      </c>
      <c r="AF14" t="s">
        <v>106</v>
      </c>
      <c r="AG14" t="s">
        <v>106</v>
      </c>
      <c r="AH14" t="s">
        <v>106</v>
      </c>
      <c r="AI14" t="s">
        <v>106</v>
      </c>
      <c r="AJ14" t="s">
        <v>106</v>
      </c>
      <c r="AK14" t="s">
        <v>106</v>
      </c>
      <c r="AL14" t="s">
        <v>106</v>
      </c>
      <c r="AM14" t="s">
        <v>106</v>
      </c>
      <c r="AN14" t="s">
        <v>106</v>
      </c>
      <c r="AO14" t="s">
        <v>106</v>
      </c>
      <c r="AP14" t="s">
        <v>106</v>
      </c>
    </row>
    <row r="15" spans="1:42" x14ac:dyDescent="0.25">
      <c r="A15" t="s">
        <v>198</v>
      </c>
      <c r="B15">
        <v>8827</v>
      </c>
      <c r="C15">
        <v>9012</v>
      </c>
      <c r="D15" t="s">
        <v>174</v>
      </c>
      <c r="E15" t="s">
        <v>185</v>
      </c>
      <c r="F15">
        <v>-175.75210165439501</v>
      </c>
      <c r="G15">
        <v>6633</v>
      </c>
      <c r="H15">
        <v>138</v>
      </c>
      <c r="I15">
        <v>1</v>
      </c>
      <c r="J15" s="14">
        <v>9.3119999999999998E-43</v>
      </c>
      <c r="K15" t="s">
        <v>120</v>
      </c>
      <c r="L15">
        <v>6633</v>
      </c>
      <c r="M15">
        <v>142.452271</v>
      </c>
      <c r="N15" s="14">
        <v>6.3107370716375097E-42</v>
      </c>
      <c r="O15" t="s">
        <v>103</v>
      </c>
      <c r="P15" t="s">
        <v>103</v>
      </c>
      <c r="Q15" t="s">
        <v>103</v>
      </c>
      <c r="R15">
        <v>6633</v>
      </c>
      <c r="S15" t="s">
        <v>104</v>
      </c>
      <c r="T15" t="s">
        <v>45</v>
      </c>
      <c r="U15" t="s">
        <v>105</v>
      </c>
      <c r="V15" t="s">
        <v>115</v>
      </c>
      <c r="W15" t="s">
        <v>53</v>
      </c>
      <c r="X15" t="s">
        <v>106</v>
      </c>
      <c r="Y15" t="s">
        <v>106</v>
      </c>
      <c r="Z15" t="s">
        <v>106</v>
      </c>
      <c r="AA15" t="s">
        <v>106</v>
      </c>
      <c r="AB15" t="s">
        <v>106</v>
      </c>
      <c r="AC15" t="s">
        <v>106</v>
      </c>
      <c r="AD15" t="s">
        <v>106</v>
      </c>
      <c r="AE15" t="s">
        <v>106</v>
      </c>
      <c r="AF15" t="s">
        <v>106</v>
      </c>
      <c r="AG15" t="s">
        <v>106</v>
      </c>
      <c r="AH15" t="s">
        <v>106</v>
      </c>
      <c r="AI15" t="s">
        <v>106</v>
      </c>
      <c r="AJ15" t="s">
        <v>106</v>
      </c>
      <c r="AK15" t="s">
        <v>106</v>
      </c>
      <c r="AL15" t="s">
        <v>106</v>
      </c>
      <c r="AM15" t="s">
        <v>106</v>
      </c>
      <c r="AN15" t="s">
        <v>106</v>
      </c>
      <c r="AO15" t="s">
        <v>106</v>
      </c>
      <c r="AP15" t="s">
        <v>106</v>
      </c>
    </row>
    <row r="16" spans="1:42" x14ac:dyDescent="0.25">
      <c r="A16" t="s">
        <v>199</v>
      </c>
      <c r="B16">
        <v>9024</v>
      </c>
      <c r="C16">
        <v>9233</v>
      </c>
      <c r="D16" t="s">
        <v>174</v>
      </c>
      <c r="E16" t="s">
        <v>185</v>
      </c>
      <c r="F16">
        <v>-307.162960245656</v>
      </c>
      <c r="G16">
        <v>7599</v>
      </c>
      <c r="H16">
        <v>98</v>
      </c>
      <c r="I16">
        <v>0.52700000000000002</v>
      </c>
      <c r="J16" s="14">
        <v>5.8300000000000003E-28</v>
      </c>
      <c r="K16" t="s">
        <v>117</v>
      </c>
      <c r="L16">
        <v>7599</v>
      </c>
      <c r="M16">
        <v>88.878119999999996</v>
      </c>
      <c r="N16" s="14">
        <v>4.6787735101045998E-25</v>
      </c>
      <c r="O16" t="s">
        <v>103</v>
      </c>
      <c r="P16" t="s">
        <v>103</v>
      </c>
      <c r="Q16" t="s">
        <v>103</v>
      </c>
      <c r="R16">
        <v>7599</v>
      </c>
      <c r="S16" t="s">
        <v>104</v>
      </c>
      <c r="T16" t="s">
        <v>45</v>
      </c>
      <c r="U16" t="s">
        <v>118</v>
      </c>
      <c r="V16" t="s">
        <v>119</v>
      </c>
      <c r="W16" t="s">
        <v>55</v>
      </c>
      <c r="X16" t="s">
        <v>106</v>
      </c>
      <c r="Y16" t="s">
        <v>106</v>
      </c>
      <c r="Z16" t="s">
        <v>106</v>
      </c>
      <c r="AA16" t="s">
        <v>106</v>
      </c>
      <c r="AB16" t="s">
        <v>106</v>
      </c>
      <c r="AC16" t="s">
        <v>106</v>
      </c>
      <c r="AD16" t="s">
        <v>106</v>
      </c>
      <c r="AE16" t="s">
        <v>106</v>
      </c>
      <c r="AF16" t="s">
        <v>106</v>
      </c>
      <c r="AG16" t="s">
        <v>106</v>
      </c>
      <c r="AH16" t="s">
        <v>106</v>
      </c>
      <c r="AI16" t="s">
        <v>106</v>
      </c>
      <c r="AJ16" t="s">
        <v>106</v>
      </c>
      <c r="AK16" t="s">
        <v>106</v>
      </c>
      <c r="AL16" t="s">
        <v>106</v>
      </c>
      <c r="AM16" t="s">
        <v>106</v>
      </c>
      <c r="AN16" t="s">
        <v>106</v>
      </c>
      <c r="AO16" t="s">
        <v>106</v>
      </c>
      <c r="AP16" t="s">
        <v>106</v>
      </c>
    </row>
    <row r="17" spans="1:42" x14ac:dyDescent="0.25">
      <c r="A17" t="s">
        <v>200</v>
      </c>
      <c r="B17">
        <v>9376</v>
      </c>
      <c r="C17">
        <v>9936</v>
      </c>
      <c r="D17" t="s">
        <v>174</v>
      </c>
      <c r="E17" t="s">
        <v>185</v>
      </c>
      <c r="F17">
        <v>-912924.40059252398</v>
      </c>
      <c r="G17">
        <v>446</v>
      </c>
      <c r="H17">
        <v>162</v>
      </c>
      <c r="I17">
        <v>0.5</v>
      </c>
      <c r="J17" s="14">
        <v>2.5559999999999999E-48</v>
      </c>
      <c r="K17" t="s">
        <v>116</v>
      </c>
      <c r="L17">
        <v>446</v>
      </c>
      <c r="M17">
        <v>198.33462499999999</v>
      </c>
      <c r="N17" s="14">
        <v>2.3118230957708601E-58</v>
      </c>
      <c r="O17" t="s">
        <v>103</v>
      </c>
      <c r="P17" t="s">
        <v>103</v>
      </c>
      <c r="Q17" t="s">
        <v>103</v>
      </c>
      <c r="R17">
        <v>446</v>
      </c>
      <c r="S17" t="s">
        <v>104</v>
      </c>
      <c r="T17" t="s">
        <v>45</v>
      </c>
      <c r="U17" t="s">
        <v>105</v>
      </c>
      <c r="V17" t="s">
        <v>115</v>
      </c>
      <c r="W17" t="s">
        <v>53</v>
      </c>
      <c r="X17" t="s">
        <v>106</v>
      </c>
      <c r="Y17" t="s">
        <v>106</v>
      </c>
      <c r="Z17" t="s">
        <v>106</v>
      </c>
      <c r="AA17" t="s">
        <v>106</v>
      </c>
      <c r="AB17" t="s">
        <v>106</v>
      </c>
      <c r="AC17" t="s">
        <v>106</v>
      </c>
      <c r="AD17" t="s">
        <v>106</v>
      </c>
      <c r="AE17" t="s">
        <v>106</v>
      </c>
      <c r="AF17" t="s">
        <v>106</v>
      </c>
      <c r="AG17" t="s">
        <v>106</v>
      </c>
      <c r="AH17" t="s">
        <v>106</v>
      </c>
      <c r="AI17" t="s">
        <v>106</v>
      </c>
      <c r="AJ17" t="s">
        <v>106</v>
      </c>
      <c r="AK17" t="s">
        <v>106</v>
      </c>
      <c r="AL17" t="s">
        <v>106</v>
      </c>
      <c r="AM17" t="s">
        <v>106</v>
      </c>
      <c r="AN17" t="s">
        <v>106</v>
      </c>
      <c r="AO17" t="s">
        <v>106</v>
      </c>
      <c r="AP17" t="s">
        <v>106</v>
      </c>
    </row>
    <row r="18" spans="1:42" x14ac:dyDescent="0.25">
      <c r="A18" t="s">
        <v>201</v>
      </c>
      <c r="B18">
        <v>9945</v>
      </c>
      <c r="C18">
        <v>12236</v>
      </c>
      <c r="D18" t="s">
        <v>174</v>
      </c>
      <c r="E18" t="s">
        <v>185</v>
      </c>
      <c r="F18">
        <v>-5222655508876230</v>
      </c>
      <c r="G18">
        <v>457</v>
      </c>
      <c r="H18">
        <v>375</v>
      </c>
      <c r="I18">
        <v>0.28000000000000003</v>
      </c>
      <c r="J18" s="14">
        <v>1.317E-110</v>
      </c>
      <c r="K18" t="s">
        <v>114</v>
      </c>
      <c r="L18">
        <v>457</v>
      </c>
      <c r="M18">
        <v>729.17242399999998</v>
      </c>
      <c r="N18" s="14">
        <v>1.5379248582126999E-218</v>
      </c>
      <c r="O18" t="s">
        <v>103</v>
      </c>
      <c r="P18" t="s">
        <v>103</v>
      </c>
      <c r="Q18" t="s">
        <v>103</v>
      </c>
      <c r="R18">
        <v>457</v>
      </c>
      <c r="S18" t="s">
        <v>104</v>
      </c>
      <c r="T18" t="s">
        <v>45</v>
      </c>
      <c r="U18" t="s">
        <v>105</v>
      </c>
      <c r="V18" t="s">
        <v>115</v>
      </c>
      <c r="W18" t="s">
        <v>53</v>
      </c>
      <c r="X18" t="s">
        <v>106</v>
      </c>
      <c r="Y18" t="s">
        <v>106</v>
      </c>
      <c r="Z18" t="s">
        <v>106</v>
      </c>
      <c r="AA18" t="s">
        <v>106</v>
      </c>
      <c r="AB18" t="s">
        <v>106</v>
      </c>
      <c r="AC18" t="s">
        <v>106</v>
      </c>
      <c r="AD18" t="s">
        <v>106</v>
      </c>
      <c r="AE18" t="s">
        <v>106</v>
      </c>
      <c r="AF18" t="s">
        <v>106</v>
      </c>
      <c r="AG18" t="s">
        <v>106</v>
      </c>
      <c r="AH18" t="s">
        <v>106</v>
      </c>
      <c r="AI18" t="s">
        <v>106</v>
      </c>
      <c r="AJ18" t="s">
        <v>106</v>
      </c>
      <c r="AK18" t="s">
        <v>106</v>
      </c>
      <c r="AL18" t="s">
        <v>106</v>
      </c>
      <c r="AM18" t="s">
        <v>106</v>
      </c>
      <c r="AN18" t="s">
        <v>106</v>
      </c>
      <c r="AO18" t="s">
        <v>106</v>
      </c>
      <c r="AP18" t="s">
        <v>106</v>
      </c>
    </row>
    <row r="19" spans="1:42" x14ac:dyDescent="0.25">
      <c r="A19" t="s">
        <v>202</v>
      </c>
      <c r="B19">
        <v>12236</v>
      </c>
      <c r="C19">
        <v>12910</v>
      </c>
      <c r="D19" t="s">
        <v>174</v>
      </c>
      <c r="E19" t="s">
        <v>185</v>
      </c>
      <c r="F19">
        <v>-297218.35559702897</v>
      </c>
      <c r="G19">
        <v>6056</v>
      </c>
      <c r="H19">
        <v>411</v>
      </c>
      <c r="I19">
        <v>0.879</v>
      </c>
      <c r="J19" s="14">
        <v>2.7699999999999899E-134</v>
      </c>
      <c r="K19" t="s">
        <v>112</v>
      </c>
      <c r="L19">
        <v>6056</v>
      </c>
      <c r="M19">
        <v>434.49023399999999</v>
      </c>
      <c r="N19" s="14">
        <v>1.7544532267350699E-130</v>
      </c>
      <c r="O19" t="s">
        <v>103</v>
      </c>
      <c r="P19" t="s">
        <v>103</v>
      </c>
      <c r="Q19" t="s">
        <v>103</v>
      </c>
      <c r="R19">
        <v>6056</v>
      </c>
      <c r="S19" t="s">
        <v>104</v>
      </c>
      <c r="T19" t="s">
        <v>45</v>
      </c>
      <c r="U19" t="s">
        <v>108</v>
      </c>
      <c r="V19" t="s">
        <v>113</v>
      </c>
      <c r="W19" t="s">
        <v>48</v>
      </c>
      <c r="X19" t="s">
        <v>106</v>
      </c>
      <c r="Y19" t="s">
        <v>106</v>
      </c>
      <c r="Z19" t="s">
        <v>106</v>
      </c>
      <c r="AA19" t="s">
        <v>106</v>
      </c>
      <c r="AB19" t="s">
        <v>106</v>
      </c>
      <c r="AC19" t="s">
        <v>106</v>
      </c>
      <c r="AD19" t="s">
        <v>106</v>
      </c>
      <c r="AE19" t="s">
        <v>106</v>
      </c>
      <c r="AF19" t="s">
        <v>106</v>
      </c>
      <c r="AG19" t="s">
        <v>106</v>
      </c>
      <c r="AH19" t="s">
        <v>106</v>
      </c>
      <c r="AI19" t="s">
        <v>106</v>
      </c>
      <c r="AJ19" t="s">
        <v>106</v>
      </c>
      <c r="AK19" t="s">
        <v>106</v>
      </c>
      <c r="AL19" t="s">
        <v>106</v>
      </c>
      <c r="AM19" t="s">
        <v>106</v>
      </c>
      <c r="AN19" t="s">
        <v>106</v>
      </c>
      <c r="AO19" t="s">
        <v>106</v>
      </c>
      <c r="AP19" t="s">
        <v>106</v>
      </c>
    </row>
    <row r="20" spans="1:42" x14ac:dyDescent="0.25">
      <c r="A20" t="s">
        <v>203</v>
      </c>
      <c r="B20">
        <v>12923</v>
      </c>
      <c r="C20">
        <v>15808</v>
      </c>
      <c r="D20" t="s">
        <v>174</v>
      </c>
      <c r="E20" t="s">
        <v>185</v>
      </c>
      <c r="F20" s="14">
        <v>-8.9909619491726097E+22</v>
      </c>
      <c r="G20">
        <v>2083</v>
      </c>
      <c r="H20">
        <v>570</v>
      </c>
      <c r="I20">
        <v>0.40699999999999997</v>
      </c>
      <c r="J20" s="14">
        <v>3.3170000000000001E-177</v>
      </c>
      <c r="K20" t="s">
        <v>110</v>
      </c>
      <c r="L20">
        <v>2083</v>
      </c>
      <c r="M20">
        <v>869.78869599999996</v>
      </c>
      <c r="N20" s="14">
        <v>6.5023224668109903E-261</v>
      </c>
      <c r="O20" t="s">
        <v>103</v>
      </c>
      <c r="P20" t="s">
        <v>103</v>
      </c>
      <c r="Q20" t="s">
        <v>103</v>
      </c>
      <c r="R20">
        <v>2083</v>
      </c>
      <c r="S20" t="s">
        <v>104</v>
      </c>
      <c r="T20" t="s">
        <v>45</v>
      </c>
      <c r="U20" t="s">
        <v>108</v>
      </c>
      <c r="V20" t="s">
        <v>111</v>
      </c>
      <c r="W20" t="s">
        <v>48</v>
      </c>
      <c r="X20" t="s">
        <v>106</v>
      </c>
      <c r="Y20" t="s">
        <v>106</v>
      </c>
      <c r="Z20" t="s">
        <v>106</v>
      </c>
      <c r="AA20" t="s">
        <v>106</v>
      </c>
      <c r="AB20" t="s">
        <v>106</v>
      </c>
      <c r="AC20" t="s">
        <v>106</v>
      </c>
      <c r="AD20" t="s">
        <v>106</v>
      </c>
      <c r="AE20" t="s">
        <v>106</v>
      </c>
      <c r="AF20" t="s">
        <v>106</v>
      </c>
      <c r="AG20" t="s">
        <v>106</v>
      </c>
      <c r="AH20" t="s">
        <v>106</v>
      </c>
      <c r="AI20" t="s">
        <v>106</v>
      </c>
      <c r="AJ20" t="s">
        <v>106</v>
      </c>
      <c r="AK20" t="s">
        <v>106</v>
      </c>
      <c r="AL20" t="s">
        <v>106</v>
      </c>
      <c r="AM20" t="s">
        <v>106</v>
      </c>
      <c r="AN20" t="s">
        <v>106</v>
      </c>
      <c r="AO20" t="s">
        <v>106</v>
      </c>
      <c r="AP20" t="s">
        <v>106</v>
      </c>
    </row>
    <row r="21" spans="1:42" x14ac:dyDescent="0.25">
      <c r="A21" t="s">
        <v>204</v>
      </c>
      <c r="B21">
        <v>15818</v>
      </c>
      <c r="C21">
        <v>18913</v>
      </c>
      <c r="D21" t="s">
        <v>174</v>
      </c>
      <c r="E21" t="s">
        <v>185</v>
      </c>
      <c r="F21" s="14">
        <v>-8.9684512763493596E+23</v>
      </c>
      <c r="G21">
        <v>342</v>
      </c>
      <c r="H21">
        <v>172</v>
      </c>
      <c r="I21">
        <v>0.252</v>
      </c>
      <c r="J21" s="14">
        <v>1.5510000000000001E-45</v>
      </c>
      <c r="K21" t="s">
        <v>107</v>
      </c>
      <c r="L21">
        <v>342</v>
      </c>
      <c r="M21">
        <v>664.339111</v>
      </c>
      <c r="N21" s="14">
        <v>8.49235693890197E-199</v>
      </c>
      <c r="O21" t="s">
        <v>103</v>
      </c>
      <c r="P21" t="s">
        <v>103</v>
      </c>
      <c r="Q21" t="s">
        <v>103</v>
      </c>
      <c r="R21">
        <v>342</v>
      </c>
      <c r="S21" t="s">
        <v>104</v>
      </c>
      <c r="T21" t="s">
        <v>45</v>
      </c>
      <c r="U21" t="s">
        <v>108</v>
      </c>
      <c r="V21" t="s">
        <v>109</v>
      </c>
      <c r="W21" t="s">
        <v>48</v>
      </c>
      <c r="X21" t="s">
        <v>106</v>
      </c>
      <c r="Y21" t="s">
        <v>106</v>
      </c>
      <c r="Z21" t="s">
        <v>106</v>
      </c>
      <c r="AA21" t="s">
        <v>106</v>
      </c>
      <c r="AB21" t="s">
        <v>106</v>
      </c>
      <c r="AC21" t="s">
        <v>106</v>
      </c>
      <c r="AD21" t="s">
        <v>106</v>
      </c>
      <c r="AE21" t="s">
        <v>106</v>
      </c>
      <c r="AF21" t="s">
        <v>106</v>
      </c>
      <c r="AG21" t="s">
        <v>106</v>
      </c>
      <c r="AH21" t="s">
        <v>106</v>
      </c>
      <c r="AI21" t="s">
        <v>106</v>
      </c>
      <c r="AJ21" t="s">
        <v>106</v>
      </c>
      <c r="AK21" t="s">
        <v>106</v>
      </c>
      <c r="AL21" t="s">
        <v>106</v>
      </c>
      <c r="AM21" t="s">
        <v>106</v>
      </c>
      <c r="AN21" t="s">
        <v>106</v>
      </c>
      <c r="AO21" t="s">
        <v>106</v>
      </c>
      <c r="AP21" t="s">
        <v>106</v>
      </c>
    </row>
    <row r="22" spans="1:42" x14ac:dyDescent="0.25">
      <c r="A22" t="s">
        <v>205</v>
      </c>
      <c r="B22">
        <v>18920</v>
      </c>
      <c r="C22">
        <v>21250</v>
      </c>
      <c r="D22" t="s">
        <v>174</v>
      </c>
      <c r="E22" t="s">
        <v>185</v>
      </c>
      <c r="F22">
        <v>-3547217953759850</v>
      </c>
      <c r="G22">
        <v>23909</v>
      </c>
      <c r="H22">
        <v>385</v>
      </c>
      <c r="I22">
        <v>0.78700000000000003</v>
      </c>
      <c r="J22" s="14">
        <v>2.6419999999999999E-115</v>
      </c>
      <c r="K22" t="s">
        <v>206</v>
      </c>
      <c r="L22">
        <v>38440</v>
      </c>
      <c r="M22">
        <v>358.66253699999999</v>
      </c>
      <c r="N22" s="14">
        <v>1.18554280685565E-106</v>
      </c>
      <c r="O22" t="s">
        <v>103</v>
      </c>
      <c r="P22" t="s">
        <v>103</v>
      </c>
      <c r="Q22" t="s">
        <v>103</v>
      </c>
      <c r="R22">
        <v>23909</v>
      </c>
      <c r="S22" t="s">
        <v>104</v>
      </c>
      <c r="T22" t="s">
        <v>45</v>
      </c>
      <c r="U22" t="s">
        <v>105</v>
      </c>
      <c r="V22" t="s">
        <v>207</v>
      </c>
      <c r="W22" t="s">
        <v>53</v>
      </c>
      <c r="X22" t="s">
        <v>106</v>
      </c>
      <c r="Y22" t="s">
        <v>106</v>
      </c>
      <c r="Z22" t="s">
        <v>106</v>
      </c>
      <c r="AA22" t="s">
        <v>106</v>
      </c>
      <c r="AB22" t="s">
        <v>106</v>
      </c>
      <c r="AC22" t="s">
        <v>106</v>
      </c>
      <c r="AD22" t="s">
        <v>106</v>
      </c>
      <c r="AE22" t="s">
        <v>106</v>
      </c>
      <c r="AF22" t="s">
        <v>106</v>
      </c>
      <c r="AG22" t="s">
        <v>106</v>
      </c>
      <c r="AH22" t="s">
        <v>106</v>
      </c>
      <c r="AI22" t="s">
        <v>106</v>
      </c>
      <c r="AJ22" t="s">
        <v>106</v>
      </c>
      <c r="AK22" t="s">
        <v>106</v>
      </c>
      <c r="AL22" t="s">
        <v>106</v>
      </c>
      <c r="AM22" t="s">
        <v>106</v>
      </c>
      <c r="AN22" t="s">
        <v>106</v>
      </c>
      <c r="AO22" t="s">
        <v>106</v>
      </c>
      <c r="AP22" t="s">
        <v>106</v>
      </c>
    </row>
    <row r="23" spans="1:42" x14ac:dyDescent="0.25">
      <c r="A23" t="s">
        <v>208</v>
      </c>
      <c r="B23">
        <v>21303</v>
      </c>
      <c r="C23">
        <v>21638</v>
      </c>
      <c r="D23" t="s">
        <v>174</v>
      </c>
      <c r="E23" t="s">
        <v>185</v>
      </c>
      <c r="F23">
        <v>-77.430352174381298</v>
      </c>
      <c r="G23">
        <v>126</v>
      </c>
      <c r="H23">
        <v>45</v>
      </c>
      <c r="I23">
        <v>0.27300000000000002</v>
      </c>
      <c r="J23" s="14">
        <v>2.493E-9</v>
      </c>
      <c r="K23" t="s">
        <v>183</v>
      </c>
      <c r="L23">
        <v>126</v>
      </c>
      <c r="M23">
        <v>71.262412999999995</v>
      </c>
      <c r="N23" s="14">
        <v>1.2088134316664299E-19</v>
      </c>
      <c r="O23" t="s">
        <v>103</v>
      </c>
      <c r="P23" t="s">
        <v>103</v>
      </c>
      <c r="Q23" t="s">
        <v>103</v>
      </c>
      <c r="R23">
        <v>126</v>
      </c>
      <c r="S23" t="s">
        <v>104</v>
      </c>
      <c r="T23" t="s">
        <v>45</v>
      </c>
      <c r="U23" t="s">
        <v>181</v>
      </c>
      <c r="V23" t="s">
        <v>184</v>
      </c>
      <c r="W23" t="s">
        <v>50</v>
      </c>
      <c r="X23" t="s">
        <v>106</v>
      </c>
      <c r="Y23" t="s">
        <v>106</v>
      </c>
      <c r="Z23" t="s">
        <v>106</v>
      </c>
      <c r="AA23" t="s">
        <v>106</v>
      </c>
      <c r="AB23" t="s">
        <v>106</v>
      </c>
      <c r="AC23" t="s">
        <v>106</v>
      </c>
      <c r="AD23" t="s">
        <v>106</v>
      </c>
      <c r="AE23" t="s">
        <v>106</v>
      </c>
      <c r="AF23" t="s">
        <v>106</v>
      </c>
      <c r="AG23" t="s">
        <v>106</v>
      </c>
      <c r="AH23" t="s">
        <v>106</v>
      </c>
      <c r="AI23" t="s">
        <v>106</v>
      </c>
      <c r="AJ23" t="s">
        <v>106</v>
      </c>
      <c r="AK23" t="s">
        <v>106</v>
      </c>
      <c r="AL23" t="s">
        <v>106</v>
      </c>
      <c r="AM23" t="s">
        <v>106</v>
      </c>
      <c r="AN23" t="s">
        <v>106</v>
      </c>
      <c r="AO23" t="s">
        <v>106</v>
      </c>
      <c r="AP23" t="s">
        <v>106</v>
      </c>
    </row>
    <row r="24" spans="1:42" x14ac:dyDescent="0.25">
      <c r="A24" t="s">
        <v>209</v>
      </c>
      <c r="B24">
        <v>21625</v>
      </c>
      <c r="C24">
        <v>22182</v>
      </c>
      <c r="D24" t="s">
        <v>174</v>
      </c>
      <c r="E24" t="s">
        <v>185</v>
      </c>
      <c r="F24">
        <v>-113371.876549293</v>
      </c>
      <c r="G24">
        <v>181</v>
      </c>
      <c r="H24">
        <v>89</v>
      </c>
      <c r="I24">
        <v>0.33</v>
      </c>
      <c r="J24" s="14">
        <v>4.3360000000000001E-23</v>
      </c>
      <c r="K24" t="s">
        <v>180</v>
      </c>
      <c r="L24">
        <v>181</v>
      </c>
      <c r="M24">
        <v>113.406845</v>
      </c>
      <c r="N24" s="14">
        <v>3.0884137757593601E-32</v>
      </c>
      <c r="O24" t="s">
        <v>103</v>
      </c>
      <c r="P24" t="s">
        <v>103</v>
      </c>
      <c r="Q24" t="s">
        <v>103</v>
      </c>
      <c r="R24">
        <v>181</v>
      </c>
      <c r="S24" t="s">
        <v>104</v>
      </c>
      <c r="T24" t="s">
        <v>45</v>
      </c>
      <c r="U24" t="s">
        <v>181</v>
      </c>
      <c r="V24" t="s">
        <v>182</v>
      </c>
      <c r="W24" t="s">
        <v>50</v>
      </c>
      <c r="X24" t="s">
        <v>106</v>
      </c>
      <c r="Y24" t="s">
        <v>106</v>
      </c>
      <c r="Z24" t="s">
        <v>106</v>
      </c>
      <c r="AA24" t="s">
        <v>106</v>
      </c>
      <c r="AB24" t="s">
        <v>106</v>
      </c>
      <c r="AC24" t="s">
        <v>106</v>
      </c>
      <c r="AD24" t="s">
        <v>106</v>
      </c>
      <c r="AE24" t="s">
        <v>106</v>
      </c>
      <c r="AF24" t="s">
        <v>106</v>
      </c>
      <c r="AG24" t="s">
        <v>106</v>
      </c>
      <c r="AH24" t="s">
        <v>106</v>
      </c>
      <c r="AI24" t="s">
        <v>106</v>
      </c>
      <c r="AJ24" t="s">
        <v>106</v>
      </c>
      <c r="AK24" t="s">
        <v>106</v>
      </c>
      <c r="AL24" t="s">
        <v>106</v>
      </c>
      <c r="AM24" t="s">
        <v>106</v>
      </c>
      <c r="AN24" t="s">
        <v>106</v>
      </c>
      <c r="AO24" t="s">
        <v>106</v>
      </c>
      <c r="AP24" t="s">
        <v>106</v>
      </c>
    </row>
    <row r="25" spans="1:42" x14ac:dyDescent="0.25">
      <c r="A25" t="s">
        <v>210</v>
      </c>
      <c r="B25">
        <v>22192</v>
      </c>
      <c r="C25">
        <v>22293</v>
      </c>
      <c r="D25" t="s">
        <v>174</v>
      </c>
      <c r="E25" t="s">
        <v>185</v>
      </c>
      <c r="F25">
        <v>-51.264483741361197</v>
      </c>
      <c r="G25" t="s">
        <v>148</v>
      </c>
      <c r="H25" t="s">
        <v>148</v>
      </c>
      <c r="I25" t="s">
        <v>148</v>
      </c>
      <c r="J25" t="s">
        <v>148</v>
      </c>
      <c r="K25" t="s">
        <v>148</v>
      </c>
      <c r="L25" t="s">
        <v>149</v>
      </c>
      <c r="M25" t="s">
        <v>149</v>
      </c>
      <c r="N25" t="s">
        <v>149</v>
      </c>
      <c r="O25" t="s">
        <v>103</v>
      </c>
      <c r="P25" t="s">
        <v>103</v>
      </c>
      <c r="Q25" t="s">
        <v>103</v>
      </c>
      <c r="R25" t="s">
        <v>148</v>
      </c>
      <c r="S25" t="s">
        <v>104</v>
      </c>
      <c r="T25" t="s">
        <v>45</v>
      </c>
      <c r="U25" t="s">
        <v>106</v>
      </c>
      <c r="V25" t="s">
        <v>119</v>
      </c>
      <c r="W25" t="s">
        <v>55</v>
      </c>
      <c r="X25" t="s">
        <v>106</v>
      </c>
      <c r="Y25" t="s">
        <v>106</v>
      </c>
      <c r="Z25" t="s">
        <v>106</v>
      </c>
      <c r="AA25" t="s">
        <v>106</v>
      </c>
      <c r="AB25" t="s">
        <v>106</v>
      </c>
      <c r="AC25" t="s">
        <v>106</v>
      </c>
      <c r="AD25" t="s">
        <v>106</v>
      </c>
      <c r="AE25" t="s">
        <v>106</v>
      </c>
      <c r="AF25" t="s">
        <v>106</v>
      </c>
      <c r="AG25" t="s">
        <v>106</v>
      </c>
      <c r="AH25" t="s">
        <v>106</v>
      </c>
      <c r="AI25" t="s">
        <v>106</v>
      </c>
      <c r="AJ25" t="s">
        <v>106</v>
      </c>
      <c r="AK25" t="s">
        <v>106</v>
      </c>
      <c r="AL25" t="s">
        <v>106</v>
      </c>
      <c r="AM25" t="s">
        <v>106</v>
      </c>
      <c r="AN25" t="s">
        <v>106</v>
      </c>
      <c r="AO25" t="s">
        <v>106</v>
      </c>
      <c r="AP25" t="s">
        <v>106</v>
      </c>
    </row>
    <row r="26" spans="1:42" x14ac:dyDescent="0.25">
      <c r="A26" t="s">
        <v>211</v>
      </c>
      <c r="B26">
        <v>22302</v>
      </c>
      <c r="C26">
        <v>22610</v>
      </c>
      <c r="D26" t="s">
        <v>174</v>
      </c>
      <c r="E26" t="s">
        <v>185</v>
      </c>
      <c r="F26">
        <v>-1446.8532148674699</v>
      </c>
      <c r="G26">
        <v>891</v>
      </c>
      <c r="H26">
        <v>64</v>
      </c>
      <c r="I26">
        <v>0.38700000000000001</v>
      </c>
      <c r="J26" s="14">
        <v>5.508E-16</v>
      </c>
      <c r="K26" t="s">
        <v>178</v>
      </c>
      <c r="L26">
        <v>891</v>
      </c>
      <c r="M26">
        <v>96.572647000000003</v>
      </c>
      <c r="N26" s="14">
        <v>1.9738387308515302E-27</v>
      </c>
      <c r="O26" t="s">
        <v>103</v>
      </c>
      <c r="P26" t="s">
        <v>103</v>
      </c>
      <c r="Q26" t="s">
        <v>103</v>
      </c>
      <c r="R26">
        <v>891</v>
      </c>
      <c r="S26" t="s">
        <v>104</v>
      </c>
      <c r="T26" t="s">
        <v>45</v>
      </c>
      <c r="U26" t="s">
        <v>108</v>
      </c>
      <c r="V26" t="s">
        <v>179</v>
      </c>
      <c r="W26" t="s">
        <v>48</v>
      </c>
      <c r="X26" t="s">
        <v>106</v>
      </c>
      <c r="Y26" t="s">
        <v>106</v>
      </c>
      <c r="Z26" t="s">
        <v>106</v>
      </c>
      <c r="AA26" t="s">
        <v>106</v>
      </c>
      <c r="AB26" t="s">
        <v>106</v>
      </c>
      <c r="AC26" t="s">
        <v>106</v>
      </c>
      <c r="AD26" t="s">
        <v>106</v>
      </c>
      <c r="AE26" t="s">
        <v>106</v>
      </c>
      <c r="AF26" t="s">
        <v>106</v>
      </c>
      <c r="AG26" t="s">
        <v>106</v>
      </c>
      <c r="AH26" t="s">
        <v>106</v>
      </c>
      <c r="AI26" t="s">
        <v>106</v>
      </c>
      <c r="AJ26" t="s">
        <v>106</v>
      </c>
      <c r="AK26" t="s">
        <v>106</v>
      </c>
      <c r="AL26" t="s">
        <v>106</v>
      </c>
      <c r="AM26" t="s">
        <v>106</v>
      </c>
      <c r="AN26" t="s">
        <v>106</v>
      </c>
      <c r="AO26" t="s">
        <v>106</v>
      </c>
      <c r="AP26" t="s">
        <v>106</v>
      </c>
    </row>
    <row r="27" spans="1:42" x14ac:dyDescent="0.25">
      <c r="A27" t="s">
        <v>212</v>
      </c>
      <c r="B27">
        <v>22620</v>
      </c>
      <c r="C27">
        <v>24557</v>
      </c>
      <c r="D27" t="s">
        <v>174</v>
      </c>
      <c r="E27" t="s">
        <v>185</v>
      </c>
      <c r="F27">
        <v>-211973021449833</v>
      </c>
      <c r="G27">
        <v>17672</v>
      </c>
      <c r="H27">
        <v>353</v>
      </c>
      <c r="I27">
        <v>0.50600000000000001</v>
      </c>
      <c r="J27" s="14">
        <v>1.6109999999999999E-110</v>
      </c>
      <c r="K27" t="s">
        <v>176</v>
      </c>
      <c r="L27">
        <v>17672</v>
      </c>
      <c r="M27">
        <v>383.566101</v>
      </c>
      <c r="N27" s="14">
        <v>2.0320948073395899E-114</v>
      </c>
      <c r="O27" t="s">
        <v>103</v>
      </c>
      <c r="P27" t="s">
        <v>103</v>
      </c>
      <c r="Q27" t="s">
        <v>103</v>
      </c>
      <c r="R27">
        <v>17672</v>
      </c>
      <c r="S27" t="s">
        <v>104</v>
      </c>
      <c r="T27" t="s">
        <v>45</v>
      </c>
      <c r="U27" t="s">
        <v>108</v>
      </c>
      <c r="V27" t="s">
        <v>177</v>
      </c>
      <c r="W27" t="s">
        <v>48</v>
      </c>
      <c r="X27" t="s">
        <v>106</v>
      </c>
      <c r="Y27" t="s">
        <v>106</v>
      </c>
      <c r="Z27" t="s">
        <v>106</v>
      </c>
      <c r="AA27" t="s">
        <v>106</v>
      </c>
      <c r="AB27" t="s">
        <v>106</v>
      </c>
      <c r="AC27" t="s">
        <v>106</v>
      </c>
      <c r="AD27" t="s">
        <v>106</v>
      </c>
      <c r="AE27" t="s">
        <v>106</v>
      </c>
      <c r="AF27" t="s">
        <v>106</v>
      </c>
      <c r="AG27" t="s">
        <v>106</v>
      </c>
      <c r="AH27" t="s">
        <v>106</v>
      </c>
      <c r="AI27" t="s">
        <v>106</v>
      </c>
      <c r="AJ27" t="s">
        <v>106</v>
      </c>
      <c r="AK27" t="s">
        <v>106</v>
      </c>
      <c r="AL27" t="s">
        <v>106</v>
      </c>
      <c r="AM27" t="s">
        <v>106</v>
      </c>
      <c r="AN27" t="s">
        <v>106</v>
      </c>
      <c r="AO27" t="s">
        <v>106</v>
      </c>
      <c r="AP27" t="s">
        <v>106</v>
      </c>
    </row>
    <row r="28" spans="1:42" x14ac:dyDescent="0.25">
      <c r="A28" t="s">
        <v>213</v>
      </c>
      <c r="B28">
        <v>24648</v>
      </c>
      <c r="C28">
        <v>24851</v>
      </c>
      <c r="D28" t="s">
        <v>174</v>
      </c>
      <c r="E28" t="s">
        <v>185</v>
      </c>
      <c r="F28">
        <v>-194.904501504351</v>
      </c>
      <c r="G28">
        <v>6687</v>
      </c>
      <c r="H28">
        <v>128</v>
      </c>
      <c r="I28">
        <v>0.90100000000000002</v>
      </c>
      <c r="J28" s="14">
        <v>3.4759999999999898E-39</v>
      </c>
      <c r="K28" t="s">
        <v>175</v>
      </c>
      <c r="L28">
        <v>6687</v>
      </c>
      <c r="M28">
        <v>130.79899599999999</v>
      </c>
      <c r="N28" s="14">
        <v>2.63027099896456E-38</v>
      </c>
      <c r="O28" t="s">
        <v>103</v>
      </c>
      <c r="P28" t="s">
        <v>103</v>
      </c>
      <c r="Q28" t="s">
        <v>103</v>
      </c>
      <c r="R28">
        <v>6687</v>
      </c>
      <c r="S28" t="s">
        <v>104</v>
      </c>
      <c r="T28" t="s">
        <v>45</v>
      </c>
      <c r="U28" t="s">
        <v>118</v>
      </c>
      <c r="V28" t="s">
        <v>119</v>
      </c>
      <c r="W28" t="s">
        <v>55</v>
      </c>
      <c r="X28" t="s">
        <v>106</v>
      </c>
      <c r="Y28" t="s">
        <v>106</v>
      </c>
      <c r="Z28" t="s">
        <v>106</v>
      </c>
      <c r="AA28" t="s">
        <v>106</v>
      </c>
      <c r="AB28" t="s">
        <v>106</v>
      </c>
      <c r="AC28" t="s">
        <v>106</v>
      </c>
      <c r="AD28" t="s">
        <v>106</v>
      </c>
      <c r="AE28" t="s">
        <v>106</v>
      </c>
      <c r="AF28" t="s">
        <v>106</v>
      </c>
      <c r="AG28" t="s">
        <v>106</v>
      </c>
      <c r="AH28" t="s">
        <v>106</v>
      </c>
      <c r="AI28" t="s">
        <v>106</v>
      </c>
      <c r="AJ28" t="s">
        <v>106</v>
      </c>
      <c r="AK28" t="s">
        <v>106</v>
      </c>
      <c r="AL28" t="s">
        <v>106</v>
      </c>
      <c r="AM28" t="s">
        <v>106</v>
      </c>
      <c r="AN28" t="s">
        <v>106</v>
      </c>
      <c r="AO28" t="s">
        <v>106</v>
      </c>
      <c r="AP28" t="s">
        <v>106</v>
      </c>
    </row>
    <row r="29" spans="1:42" x14ac:dyDescent="0.25">
      <c r="A29" t="s">
        <v>214</v>
      </c>
      <c r="B29">
        <v>24932</v>
      </c>
      <c r="C29">
        <v>25060</v>
      </c>
      <c r="D29" t="s">
        <v>174</v>
      </c>
      <c r="E29" t="s">
        <v>185</v>
      </c>
      <c r="F29">
        <v>-0.13430555139146599</v>
      </c>
      <c r="G29" t="s">
        <v>148</v>
      </c>
      <c r="H29" t="s">
        <v>148</v>
      </c>
      <c r="I29" t="s">
        <v>148</v>
      </c>
      <c r="J29" t="s">
        <v>148</v>
      </c>
      <c r="K29" t="s">
        <v>148</v>
      </c>
      <c r="L29" t="s">
        <v>149</v>
      </c>
      <c r="M29" t="s">
        <v>149</v>
      </c>
      <c r="N29" t="s">
        <v>149</v>
      </c>
      <c r="O29" t="s">
        <v>103</v>
      </c>
      <c r="P29" t="s">
        <v>103</v>
      </c>
      <c r="Q29" t="s">
        <v>103</v>
      </c>
      <c r="R29" t="s">
        <v>148</v>
      </c>
      <c r="S29" t="s">
        <v>104</v>
      </c>
      <c r="T29" t="s">
        <v>45</v>
      </c>
      <c r="U29" t="s">
        <v>106</v>
      </c>
      <c r="V29" t="s">
        <v>119</v>
      </c>
      <c r="W29" t="s">
        <v>55</v>
      </c>
      <c r="X29" t="s">
        <v>106</v>
      </c>
      <c r="Y29" t="s">
        <v>106</v>
      </c>
      <c r="Z29" t="s">
        <v>106</v>
      </c>
      <c r="AA29" t="s">
        <v>106</v>
      </c>
      <c r="AB29" t="s">
        <v>106</v>
      </c>
      <c r="AC29" t="s">
        <v>106</v>
      </c>
      <c r="AD29" t="s">
        <v>106</v>
      </c>
      <c r="AE29" t="s">
        <v>106</v>
      </c>
      <c r="AF29" t="s">
        <v>106</v>
      </c>
      <c r="AG29" t="s">
        <v>106</v>
      </c>
      <c r="AH29" t="s">
        <v>106</v>
      </c>
      <c r="AI29" t="s">
        <v>106</v>
      </c>
      <c r="AJ29" t="s">
        <v>106</v>
      </c>
      <c r="AK29" t="s">
        <v>106</v>
      </c>
      <c r="AL29" t="s">
        <v>106</v>
      </c>
      <c r="AM29" t="s">
        <v>106</v>
      </c>
      <c r="AN29" t="s">
        <v>106</v>
      </c>
      <c r="AO29" t="s">
        <v>106</v>
      </c>
      <c r="AP29" t="s">
        <v>106</v>
      </c>
    </row>
    <row r="30" spans="1:42" x14ac:dyDescent="0.25">
      <c r="A30" t="s">
        <v>215</v>
      </c>
      <c r="B30">
        <v>25129</v>
      </c>
      <c r="C30">
        <v>25296</v>
      </c>
      <c r="D30" t="s">
        <v>174</v>
      </c>
      <c r="E30" t="s">
        <v>185</v>
      </c>
      <c r="F30">
        <v>-9.5493597956560802E-2</v>
      </c>
      <c r="G30" t="s">
        <v>148</v>
      </c>
      <c r="H30" t="s">
        <v>148</v>
      </c>
      <c r="I30" t="s">
        <v>148</v>
      </c>
      <c r="J30" t="s">
        <v>148</v>
      </c>
      <c r="K30" t="s">
        <v>148</v>
      </c>
      <c r="L30" t="s">
        <v>149</v>
      </c>
      <c r="M30" t="s">
        <v>149</v>
      </c>
      <c r="N30" t="s">
        <v>149</v>
      </c>
      <c r="O30" t="s">
        <v>103</v>
      </c>
      <c r="P30" t="s">
        <v>103</v>
      </c>
      <c r="Q30" t="s">
        <v>103</v>
      </c>
      <c r="R30" t="s">
        <v>148</v>
      </c>
      <c r="S30" t="s">
        <v>104</v>
      </c>
      <c r="T30" t="s">
        <v>45</v>
      </c>
      <c r="U30" t="s">
        <v>106</v>
      </c>
      <c r="V30" t="s">
        <v>119</v>
      </c>
      <c r="W30" t="s">
        <v>55</v>
      </c>
      <c r="X30" t="s">
        <v>106</v>
      </c>
      <c r="Y30" t="s">
        <v>106</v>
      </c>
      <c r="Z30" t="s">
        <v>106</v>
      </c>
      <c r="AA30" t="s">
        <v>106</v>
      </c>
      <c r="AB30" t="s">
        <v>106</v>
      </c>
      <c r="AC30" t="s">
        <v>106</v>
      </c>
      <c r="AD30" t="s">
        <v>106</v>
      </c>
      <c r="AE30" t="s">
        <v>106</v>
      </c>
      <c r="AF30" t="s">
        <v>106</v>
      </c>
      <c r="AG30" t="s">
        <v>106</v>
      </c>
      <c r="AH30" t="s">
        <v>106</v>
      </c>
      <c r="AI30" t="s">
        <v>106</v>
      </c>
      <c r="AJ30" t="s">
        <v>106</v>
      </c>
      <c r="AK30" t="s">
        <v>106</v>
      </c>
      <c r="AL30" t="s">
        <v>106</v>
      </c>
      <c r="AM30" t="s">
        <v>106</v>
      </c>
      <c r="AN30" t="s">
        <v>106</v>
      </c>
      <c r="AO30" t="s">
        <v>106</v>
      </c>
      <c r="AP30" t="s">
        <v>106</v>
      </c>
    </row>
    <row r="31" spans="1:42" x14ac:dyDescent="0.25">
      <c r="A31" t="s">
        <v>216</v>
      </c>
      <c r="B31">
        <v>25352</v>
      </c>
      <c r="C31">
        <v>25555</v>
      </c>
      <c r="D31" t="s">
        <v>174</v>
      </c>
      <c r="E31" t="s">
        <v>185</v>
      </c>
      <c r="F31">
        <v>-1.4990302373870199</v>
      </c>
      <c r="G31" t="s">
        <v>148</v>
      </c>
      <c r="H31" t="s">
        <v>148</v>
      </c>
      <c r="I31" t="s">
        <v>148</v>
      </c>
      <c r="J31" t="s">
        <v>148</v>
      </c>
      <c r="K31" t="s">
        <v>148</v>
      </c>
      <c r="L31" t="s">
        <v>149</v>
      </c>
      <c r="M31" t="s">
        <v>149</v>
      </c>
      <c r="N31" t="s">
        <v>149</v>
      </c>
      <c r="O31" t="s">
        <v>103</v>
      </c>
      <c r="P31" t="s">
        <v>103</v>
      </c>
      <c r="Q31" t="s">
        <v>103</v>
      </c>
      <c r="R31" t="s">
        <v>148</v>
      </c>
      <c r="S31" t="s">
        <v>104</v>
      </c>
      <c r="T31" t="s">
        <v>45</v>
      </c>
      <c r="U31" t="s">
        <v>106</v>
      </c>
      <c r="V31" t="s">
        <v>119</v>
      </c>
      <c r="W31" t="s">
        <v>55</v>
      </c>
      <c r="X31" t="s">
        <v>106</v>
      </c>
      <c r="Y31" t="s">
        <v>106</v>
      </c>
      <c r="Z31" t="s">
        <v>106</v>
      </c>
      <c r="AA31" t="s">
        <v>106</v>
      </c>
      <c r="AB31" t="s">
        <v>106</v>
      </c>
      <c r="AC31" t="s">
        <v>106</v>
      </c>
      <c r="AD31" t="s">
        <v>106</v>
      </c>
      <c r="AE31" t="s">
        <v>106</v>
      </c>
      <c r="AF31" t="s">
        <v>106</v>
      </c>
      <c r="AG31" t="s">
        <v>106</v>
      </c>
      <c r="AH31" t="s">
        <v>106</v>
      </c>
      <c r="AI31" t="s">
        <v>106</v>
      </c>
      <c r="AJ31" t="s">
        <v>106</v>
      </c>
      <c r="AK31" t="s">
        <v>106</v>
      </c>
      <c r="AL31" t="s">
        <v>106</v>
      </c>
      <c r="AM31" t="s">
        <v>106</v>
      </c>
      <c r="AN31" t="s">
        <v>106</v>
      </c>
      <c r="AO31" t="s">
        <v>106</v>
      </c>
      <c r="AP31" t="s">
        <v>106</v>
      </c>
    </row>
    <row r="32" spans="1:42" x14ac:dyDescent="0.25">
      <c r="A32" t="s">
        <v>217</v>
      </c>
      <c r="B32">
        <v>25704</v>
      </c>
      <c r="C32">
        <v>25835</v>
      </c>
      <c r="D32" t="s">
        <v>174</v>
      </c>
      <c r="E32" t="s">
        <v>185</v>
      </c>
      <c r="F32">
        <v>-1.00276722228074</v>
      </c>
      <c r="G32" t="s">
        <v>148</v>
      </c>
      <c r="H32" t="s">
        <v>148</v>
      </c>
      <c r="I32" t="s">
        <v>148</v>
      </c>
      <c r="J32" t="s">
        <v>148</v>
      </c>
      <c r="K32" t="s">
        <v>148</v>
      </c>
      <c r="L32" t="s">
        <v>149</v>
      </c>
      <c r="M32" t="s">
        <v>149</v>
      </c>
      <c r="N32" t="s">
        <v>149</v>
      </c>
      <c r="O32" t="s">
        <v>103</v>
      </c>
      <c r="P32" t="s">
        <v>103</v>
      </c>
      <c r="Q32" t="s">
        <v>103</v>
      </c>
      <c r="R32" t="s">
        <v>148</v>
      </c>
      <c r="S32" t="s">
        <v>104</v>
      </c>
      <c r="T32" t="s">
        <v>45</v>
      </c>
      <c r="U32" t="s">
        <v>106</v>
      </c>
      <c r="V32" t="s">
        <v>119</v>
      </c>
      <c r="W32" t="s">
        <v>55</v>
      </c>
      <c r="X32" t="s">
        <v>106</v>
      </c>
      <c r="Y32" t="s">
        <v>106</v>
      </c>
      <c r="Z32" t="s">
        <v>106</v>
      </c>
      <c r="AA32" t="s">
        <v>106</v>
      </c>
      <c r="AB32" t="s">
        <v>106</v>
      </c>
      <c r="AC32" t="s">
        <v>106</v>
      </c>
      <c r="AD32" t="s">
        <v>106</v>
      </c>
      <c r="AE32" t="s">
        <v>106</v>
      </c>
      <c r="AF32" t="s">
        <v>106</v>
      </c>
      <c r="AG32" t="s">
        <v>106</v>
      </c>
      <c r="AH32" t="s">
        <v>106</v>
      </c>
      <c r="AI32" t="s">
        <v>106</v>
      </c>
      <c r="AJ32" t="s">
        <v>106</v>
      </c>
      <c r="AK32" t="s">
        <v>106</v>
      </c>
      <c r="AL32" t="s">
        <v>106</v>
      </c>
      <c r="AM32" t="s">
        <v>106</v>
      </c>
      <c r="AN32" t="s">
        <v>106</v>
      </c>
      <c r="AO32" t="s">
        <v>106</v>
      </c>
      <c r="AP32" t="s">
        <v>106</v>
      </c>
    </row>
    <row r="33" spans="1:42" x14ac:dyDescent="0.25">
      <c r="A33" t="s">
        <v>218</v>
      </c>
      <c r="B33">
        <v>25999</v>
      </c>
      <c r="C33">
        <v>26187</v>
      </c>
      <c r="D33" t="s">
        <v>174</v>
      </c>
      <c r="E33" t="s">
        <v>185</v>
      </c>
      <c r="F33">
        <v>-54.696683798674201</v>
      </c>
      <c r="G33" t="s">
        <v>148</v>
      </c>
      <c r="H33" t="s">
        <v>148</v>
      </c>
      <c r="I33" t="s">
        <v>148</v>
      </c>
      <c r="J33" t="s">
        <v>148</v>
      </c>
      <c r="K33" t="s">
        <v>148</v>
      </c>
      <c r="L33" t="s">
        <v>149</v>
      </c>
      <c r="M33" t="s">
        <v>149</v>
      </c>
      <c r="N33" t="s">
        <v>149</v>
      </c>
      <c r="O33" t="s">
        <v>103</v>
      </c>
      <c r="P33" t="s">
        <v>103</v>
      </c>
      <c r="Q33" t="s">
        <v>103</v>
      </c>
      <c r="R33" t="s">
        <v>148</v>
      </c>
      <c r="S33" t="s">
        <v>104</v>
      </c>
      <c r="T33" t="s">
        <v>45</v>
      </c>
      <c r="U33" t="s">
        <v>106</v>
      </c>
      <c r="V33" t="s">
        <v>119</v>
      </c>
      <c r="W33" t="s">
        <v>55</v>
      </c>
      <c r="X33" t="s">
        <v>106</v>
      </c>
      <c r="Y33" t="s">
        <v>106</v>
      </c>
      <c r="Z33" t="s">
        <v>106</v>
      </c>
      <c r="AA33" t="s">
        <v>106</v>
      </c>
      <c r="AB33" t="s">
        <v>106</v>
      </c>
      <c r="AC33" t="s">
        <v>106</v>
      </c>
      <c r="AD33" t="s">
        <v>106</v>
      </c>
      <c r="AE33" t="s">
        <v>106</v>
      </c>
      <c r="AF33" t="s">
        <v>106</v>
      </c>
      <c r="AG33" t="s">
        <v>106</v>
      </c>
      <c r="AH33" t="s">
        <v>106</v>
      </c>
      <c r="AI33" t="s">
        <v>106</v>
      </c>
      <c r="AJ33" t="s">
        <v>106</v>
      </c>
      <c r="AK33" t="s">
        <v>106</v>
      </c>
      <c r="AL33" t="s">
        <v>106</v>
      </c>
      <c r="AM33" t="s">
        <v>106</v>
      </c>
      <c r="AN33" t="s">
        <v>106</v>
      </c>
      <c r="AO33" t="s">
        <v>106</v>
      </c>
      <c r="AP33" t="s">
        <v>106</v>
      </c>
    </row>
    <row r="34" spans="1:42" x14ac:dyDescent="0.25">
      <c r="A34" t="s">
        <v>219</v>
      </c>
      <c r="B34">
        <v>26411</v>
      </c>
      <c r="C34">
        <v>26584</v>
      </c>
      <c r="D34" t="s">
        <v>174</v>
      </c>
      <c r="E34" t="s">
        <v>185</v>
      </c>
      <c r="F34">
        <v>-0.312150371852213</v>
      </c>
      <c r="G34" t="s">
        <v>148</v>
      </c>
      <c r="H34" t="s">
        <v>148</v>
      </c>
      <c r="I34" t="s">
        <v>148</v>
      </c>
      <c r="J34" t="s">
        <v>148</v>
      </c>
      <c r="K34" t="s">
        <v>148</v>
      </c>
      <c r="L34" t="s">
        <v>149</v>
      </c>
      <c r="M34" t="s">
        <v>149</v>
      </c>
      <c r="N34" t="s">
        <v>149</v>
      </c>
      <c r="O34" t="s">
        <v>103</v>
      </c>
      <c r="P34" t="s">
        <v>103</v>
      </c>
      <c r="Q34" t="s">
        <v>103</v>
      </c>
      <c r="R34" t="s">
        <v>148</v>
      </c>
      <c r="S34" t="s">
        <v>104</v>
      </c>
      <c r="T34" t="s">
        <v>45</v>
      </c>
      <c r="U34" t="s">
        <v>106</v>
      </c>
      <c r="V34" t="s">
        <v>119</v>
      </c>
      <c r="W34" t="s">
        <v>55</v>
      </c>
      <c r="X34" t="s">
        <v>106</v>
      </c>
      <c r="Y34" t="s">
        <v>106</v>
      </c>
      <c r="Z34" t="s">
        <v>106</v>
      </c>
      <c r="AA34" t="s">
        <v>106</v>
      </c>
      <c r="AB34" t="s">
        <v>106</v>
      </c>
      <c r="AC34" t="s">
        <v>106</v>
      </c>
      <c r="AD34" t="s">
        <v>106</v>
      </c>
      <c r="AE34" t="s">
        <v>106</v>
      </c>
      <c r="AF34" t="s">
        <v>106</v>
      </c>
      <c r="AG34" t="s">
        <v>106</v>
      </c>
      <c r="AH34" t="s">
        <v>106</v>
      </c>
      <c r="AI34" t="s">
        <v>106</v>
      </c>
      <c r="AJ34" t="s">
        <v>106</v>
      </c>
      <c r="AK34" t="s">
        <v>106</v>
      </c>
      <c r="AL34" t="s">
        <v>106</v>
      </c>
      <c r="AM34" t="s">
        <v>106</v>
      </c>
      <c r="AN34" t="s">
        <v>106</v>
      </c>
      <c r="AO34" t="s">
        <v>106</v>
      </c>
      <c r="AP34" t="s">
        <v>106</v>
      </c>
    </row>
    <row r="35" spans="1:42" x14ac:dyDescent="0.25">
      <c r="A35" t="s">
        <v>220</v>
      </c>
      <c r="B35">
        <v>26671</v>
      </c>
      <c r="C35">
        <v>26922</v>
      </c>
      <c r="D35" t="s">
        <v>174</v>
      </c>
      <c r="E35" t="s">
        <v>185</v>
      </c>
      <c r="F35">
        <v>-33.814038814600899</v>
      </c>
      <c r="G35">
        <v>17142</v>
      </c>
      <c r="H35">
        <v>201</v>
      </c>
      <c r="I35">
        <v>1</v>
      </c>
      <c r="J35" s="14">
        <v>5.455E-64</v>
      </c>
      <c r="K35" t="s">
        <v>221</v>
      </c>
      <c r="L35">
        <v>17142</v>
      </c>
      <c r="M35">
        <v>180.617752</v>
      </c>
      <c r="N35" s="14">
        <v>8.9114469467529604E-54</v>
      </c>
      <c r="O35" t="s">
        <v>103</v>
      </c>
      <c r="P35" t="s">
        <v>103</v>
      </c>
      <c r="Q35" t="s">
        <v>103</v>
      </c>
      <c r="R35">
        <v>17142</v>
      </c>
      <c r="S35" t="s">
        <v>104</v>
      </c>
      <c r="T35" t="s">
        <v>45</v>
      </c>
      <c r="U35" t="s">
        <v>118</v>
      </c>
      <c r="V35" t="s">
        <v>119</v>
      </c>
      <c r="W35" t="s">
        <v>55</v>
      </c>
      <c r="X35" t="s">
        <v>106</v>
      </c>
      <c r="Y35" t="s">
        <v>106</v>
      </c>
      <c r="Z35" t="s">
        <v>106</v>
      </c>
      <c r="AA35" t="s">
        <v>106</v>
      </c>
      <c r="AB35" t="s">
        <v>106</v>
      </c>
      <c r="AC35" t="s">
        <v>106</v>
      </c>
      <c r="AD35" t="s">
        <v>106</v>
      </c>
      <c r="AE35" t="s">
        <v>106</v>
      </c>
      <c r="AF35" t="s">
        <v>106</v>
      </c>
      <c r="AG35" t="s">
        <v>106</v>
      </c>
      <c r="AH35" t="s">
        <v>106</v>
      </c>
      <c r="AI35" t="s">
        <v>106</v>
      </c>
      <c r="AJ35" t="s">
        <v>106</v>
      </c>
      <c r="AK35" t="s">
        <v>106</v>
      </c>
      <c r="AL35" t="s">
        <v>106</v>
      </c>
      <c r="AM35" t="s">
        <v>106</v>
      </c>
      <c r="AN35" t="s">
        <v>106</v>
      </c>
      <c r="AO35" t="s">
        <v>106</v>
      </c>
      <c r="AP35" t="s">
        <v>106</v>
      </c>
    </row>
    <row r="36" spans="1:42" x14ac:dyDescent="0.25">
      <c r="A36" t="s">
        <v>222</v>
      </c>
      <c r="B36">
        <v>26995</v>
      </c>
      <c r="C36">
        <v>27501</v>
      </c>
      <c r="D36" t="s">
        <v>174</v>
      </c>
      <c r="E36" t="s">
        <v>185</v>
      </c>
      <c r="F36">
        <v>-17526.116650383199</v>
      </c>
      <c r="G36">
        <v>1448</v>
      </c>
      <c r="H36">
        <v>143</v>
      </c>
      <c r="I36">
        <v>0.51300000000000001</v>
      </c>
      <c r="J36" s="14">
        <v>2.3339999999999999E-42</v>
      </c>
      <c r="K36" t="s">
        <v>173</v>
      </c>
      <c r="L36">
        <v>1448</v>
      </c>
      <c r="M36">
        <v>210.531769</v>
      </c>
      <c r="N36" s="14">
        <v>3.37769916417446E-62</v>
      </c>
      <c r="O36" t="s">
        <v>103</v>
      </c>
      <c r="P36" t="s">
        <v>103</v>
      </c>
      <c r="Q36" t="s">
        <v>103</v>
      </c>
      <c r="R36">
        <v>1448</v>
      </c>
      <c r="S36" t="s">
        <v>104</v>
      </c>
      <c r="T36" t="s">
        <v>45</v>
      </c>
      <c r="U36" t="s">
        <v>118</v>
      </c>
      <c r="V36" t="s">
        <v>119</v>
      </c>
      <c r="W36" t="s">
        <v>55</v>
      </c>
      <c r="X36" t="s">
        <v>106</v>
      </c>
      <c r="Y36" t="s">
        <v>106</v>
      </c>
      <c r="Z36" t="s">
        <v>106</v>
      </c>
      <c r="AA36" t="s">
        <v>106</v>
      </c>
      <c r="AB36" t="s">
        <v>106</v>
      </c>
      <c r="AC36" t="s">
        <v>106</v>
      </c>
      <c r="AD36" t="s">
        <v>106</v>
      </c>
      <c r="AE36" t="s">
        <v>106</v>
      </c>
      <c r="AF36" t="s">
        <v>106</v>
      </c>
      <c r="AG36" t="s">
        <v>106</v>
      </c>
      <c r="AH36" t="s">
        <v>106</v>
      </c>
      <c r="AI36" t="s">
        <v>106</v>
      </c>
      <c r="AJ36" t="s">
        <v>106</v>
      </c>
      <c r="AK36" t="s">
        <v>106</v>
      </c>
      <c r="AL36" t="s">
        <v>106</v>
      </c>
      <c r="AM36" t="s">
        <v>106</v>
      </c>
      <c r="AN36" t="s">
        <v>106</v>
      </c>
      <c r="AO36" t="s">
        <v>106</v>
      </c>
      <c r="AP36" t="s">
        <v>106</v>
      </c>
    </row>
    <row r="37" spans="1:42" x14ac:dyDescent="0.25">
      <c r="A37" t="s">
        <v>223</v>
      </c>
      <c r="B37">
        <v>27503</v>
      </c>
      <c r="C37">
        <v>27877</v>
      </c>
      <c r="D37" t="s">
        <v>174</v>
      </c>
      <c r="E37" t="s">
        <v>185</v>
      </c>
      <c r="F37">
        <v>-1600.8852399380501</v>
      </c>
      <c r="G37">
        <v>6323</v>
      </c>
      <c r="H37">
        <v>223</v>
      </c>
      <c r="I37">
        <v>0.82899999999999996</v>
      </c>
      <c r="J37" s="14">
        <v>1.2810000000000001E-70</v>
      </c>
      <c r="K37" t="s">
        <v>172</v>
      </c>
      <c r="L37">
        <v>6323</v>
      </c>
      <c r="M37">
        <v>205.51144400000001</v>
      </c>
      <c r="N37" s="14">
        <v>4.16075391507873E-61</v>
      </c>
      <c r="O37" t="s">
        <v>103</v>
      </c>
      <c r="P37" t="s">
        <v>103</v>
      </c>
      <c r="Q37" t="s">
        <v>103</v>
      </c>
      <c r="R37">
        <v>6323</v>
      </c>
      <c r="S37" t="s">
        <v>104</v>
      </c>
      <c r="T37" t="s">
        <v>45</v>
      </c>
      <c r="U37" t="s">
        <v>118</v>
      </c>
      <c r="V37" t="s">
        <v>119</v>
      </c>
      <c r="W37" t="s">
        <v>55</v>
      </c>
      <c r="X37" t="s">
        <v>106</v>
      </c>
      <c r="Y37" t="s">
        <v>106</v>
      </c>
      <c r="Z37" t="s">
        <v>106</v>
      </c>
      <c r="AA37" t="s">
        <v>106</v>
      </c>
      <c r="AB37" t="s">
        <v>106</v>
      </c>
      <c r="AC37" t="s">
        <v>106</v>
      </c>
      <c r="AD37" t="s">
        <v>106</v>
      </c>
      <c r="AE37" t="s">
        <v>106</v>
      </c>
      <c r="AF37" t="s">
        <v>106</v>
      </c>
      <c r="AG37" t="s">
        <v>106</v>
      </c>
      <c r="AH37" t="s">
        <v>106</v>
      </c>
      <c r="AI37" t="s">
        <v>106</v>
      </c>
      <c r="AJ37" t="s">
        <v>106</v>
      </c>
      <c r="AK37" t="s">
        <v>106</v>
      </c>
      <c r="AL37" t="s">
        <v>106</v>
      </c>
      <c r="AM37" t="s">
        <v>106</v>
      </c>
      <c r="AN37" t="s">
        <v>106</v>
      </c>
      <c r="AO37" t="s">
        <v>106</v>
      </c>
      <c r="AP37" t="s">
        <v>106</v>
      </c>
    </row>
    <row r="38" spans="1:42" x14ac:dyDescent="0.25">
      <c r="A38" t="s">
        <v>224</v>
      </c>
      <c r="B38">
        <v>27868</v>
      </c>
      <c r="C38">
        <v>27966</v>
      </c>
      <c r="D38" t="s">
        <v>174</v>
      </c>
      <c r="E38" t="s">
        <v>185</v>
      </c>
      <c r="F38">
        <v>-5.4843508821177904</v>
      </c>
      <c r="G38">
        <v>11839</v>
      </c>
      <c r="H38">
        <v>74</v>
      </c>
      <c r="I38">
        <v>1</v>
      </c>
      <c r="J38" s="14">
        <v>7.6589999999999995E-21</v>
      </c>
      <c r="K38" t="s">
        <v>169</v>
      </c>
      <c r="L38">
        <v>11839</v>
      </c>
      <c r="M38">
        <v>76.873428000000004</v>
      </c>
      <c r="N38" s="14">
        <v>1.7858725838481199E-21</v>
      </c>
      <c r="O38" t="s">
        <v>103</v>
      </c>
      <c r="P38" t="s">
        <v>103</v>
      </c>
      <c r="Q38" t="s">
        <v>103</v>
      </c>
      <c r="R38">
        <v>11839</v>
      </c>
      <c r="S38" t="s">
        <v>104</v>
      </c>
      <c r="T38" t="s">
        <v>45</v>
      </c>
      <c r="U38" t="s">
        <v>170</v>
      </c>
      <c r="V38" t="s">
        <v>171</v>
      </c>
      <c r="W38" t="s">
        <v>51</v>
      </c>
      <c r="X38" t="s">
        <v>106</v>
      </c>
      <c r="Y38" t="s">
        <v>106</v>
      </c>
      <c r="Z38" t="s">
        <v>106</v>
      </c>
      <c r="AA38" t="s">
        <v>106</v>
      </c>
      <c r="AB38" t="s">
        <v>106</v>
      </c>
      <c r="AC38" t="s">
        <v>106</v>
      </c>
      <c r="AD38" t="s">
        <v>106</v>
      </c>
      <c r="AE38" t="s">
        <v>106</v>
      </c>
      <c r="AF38" t="s">
        <v>106</v>
      </c>
      <c r="AG38" t="s">
        <v>106</v>
      </c>
      <c r="AH38" t="s">
        <v>106</v>
      </c>
      <c r="AI38" t="s">
        <v>106</v>
      </c>
      <c r="AJ38" t="s">
        <v>106</v>
      </c>
      <c r="AK38" t="s">
        <v>106</v>
      </c>
      <c r="AL38" t="s">
        <v>106</v>
      </c>
      <c r="AM38" t="s">
        <v>106</v>
      </c>
      <c r="AN38" t="s">
        <v>106</v>
      </c>
      <c r="AO38" t="s">
        <v>106</v>
      </c>
      <c r="AP38" t="s">
        <v>106</v>
      </c>
    </row>
    <row r="39" spans="1:42" x14ac:dyDescent="0.25">
      <c r="A39" t="s">
        <v>225</v>
      </c>
      <c r="B39">
        <v>28056</v>
      </c>
      <c r="C39">
        <v>28652</v>
      </c>
      <c r="D39" t="s">
        <v>174</v>
      </c>
      <c r="E39" t="s">
        <v>185</v>
      </c>
      <c r="F39">
        <v>-19556.113513677101</v>
      </c>
      <c r="G39">
        <v>7131</v>
      </c>
      <c r="H39">
        <v>505</v>
      </c>
      <c r="I39">
        <v>1</v>
      </c>
      <c r="J39" s="14">
        <v>2.8789999999999999E-167</v>
      </c>
      <c r="K39" t="s">
        <v>168</v>
      </c>
      <c r="L39">
        <v>7131</v>
      </c>
      <c r="M39">
        <v>476.19842499999999</v>
      </c>
      <c r="N39" s="14">
        <v>1.64947475692261E-143</v>
      </c>
      <c r="O39" t="s">
        <v>103</v>
      </c>
      <c r="P39" t="s">
        <v>103</v>
      </c>
      <c r="Q39" t="s">
        <v>103</v>
      </c>
      <c r="R39">
        <v>7131</v>
      </c>
      <c r="S39" t="s">
        <v>104</v>
      </c>
      <c r="T39" t="s">
        <v>45</v>
      </c>
      <c r="U39" t="s">
        <v>118</v>
      </c>
      <c r="V39" t="s">
        <v>119</v>
      </c>
      <c r="W39" t="s">
        <v>55</v>
      </c>
      <c r="X39" t="s">
        <v>106</v>
      </c>
      <c r="Y39" t="s">
        <v>106</v>
      </c>
      <c r="Z39" t="s">
        <v>106</v>
      </c>
      <c r="AA39" t="s">
        <v>106</v>
      </c>
      <c r="AB39" t="s">
        <v>106</v>
      </c>
      <c r="AC39" t="s">
        <v>106</v>
      </c>
      <c r="AD39" t="s">
        <v>106</v>
      </c>
      <c r="AE39" t="s">
        <v>106</v>
      </c>
      <c r="AF39" t="s">
        <v>106</v>
      </c>
      <c r="AG39" t="s">
        <v>106</v>
      </c>
      <c r="AH39" t="s">
        <v>106</v>
      </c>
      <c r="AI39" t="s">
        <v>106</v>
      </c>
      <c r="AJ39" t="s">
        <v>106</v>
      </c>
      <c r="AK39" t="s">
        <v>106</v>
      </c>
      <c r="AL39" t="s">
        <v>106</v>
      </c>
      <c r="AM39" t="s">
        <v>106</v>
      </c>
      <c r="AN39" t="s">
        <v>106</v>
      </c>
      <c r="AO39" t="s">
        <v>106</v>
      </c>
      <c r="AP39" t="s">
        <v>106</v>
      </c>
    </row>
    <row r="40" spans="1:42" x14ac:dyDescent="0.25">
      <c r="A40" t="s">
        <v>226</v>
      </c>
      <c r="B40">
        <v>28649</v>
      </c>
      <c r="C40">
        <v>28753</v>
      </c>
      <c r="D40" t="s">
        <v>174</v>
      </c>
      <c r="E40" t="s">
        <v>185</v>
      </c>
      <c r="F40">
        <v>-2.8446570848381301</v>
      </c>
      <c r="G40">
        <v>9054</v>
      </c>
      <c r="H40">
        <v>91</v>
      </c>
      <c r="I40">
        <v>1</v>
      </c>
      <c r="J40" s="14">
        <v>1.222E-26</v>
      </c>
      <c r="K40" t="s">
        <v>167</v>
      </c>
      <c r="L40">
        <v>9054</v>
      </c>
      <c r="M40">
        <v>96.117401000000001</v>
      </c>
      <c r="N40" s="14">
        <v>1.2972965561555599E-27</v>
      </c>
      <c r="O40" t="s">
        <v>103</v>
      </c>
      <c r="P40" t="s">
        <v>103</v>
      </c>
      <c r="Q40" t="s">
        <v>103</v>
      </c>
      <c r="R40">
        <v>9054</v>
      </c>
      <c r="S40" t="s">
        <v>104</v>
      </c>
      <c r="T40" t="s">
        <v>45</v>
      </c>
      <c r="U40" t="s">
        <v>118</v>
      </c>
      <c r="V40" t="s">
        <v>119</v>
      </c>
      <c r="W40" t="s">
        <v>55</v>
      </c>
      <c r="X40" t="s">
        <v>106</v>
      </c>
      <c r="Y40" t="s">
        <v>106</v>
      </c>
      <c r="Z40" t="s">
        <v>106</v>
      </c>
      <c r="AA40" t="s">
        <v>106</v>
      </c>
      <c r="AB40" t="s">
        <v>106</v>
      </c>
      <c r="AC40" t="s">
        <v>106</v>
      </c>
      <c r="AD40" t="s">
        <v>106</v>
      </c>
      <c r="AE40" t="s">
        <v>106</v>
      </c>
      <c r="AF40" t="s">
        <v>106</v>
      </c>
      <c r="AG40" t="s">
        <v>106</v>
      </c>
      <c r="AH40" t="s">
        <v>106</v>
      </c>
      <c r="AI40" t="s">
        <v>106</v>
      </c>
      <c r="AJ40" t="s">
        <v>106</v>
      </c>
      <c r="AK40" t="s">
        <v>106</v>
      </c>
      <c r="AL40" t="s">
        <v>106</v>
      </c>
      <c r="AM40" t="s">
        <v>106</v>
      </c>
      <c r="AN40" t="s">
        <v>106</v>
      </c>
      <c r="AO40" t="s">
        <v>106</v>
      </c>
      <c r="AP40" t="s">
        <v>106</v>
      </c>
    </row>
    <row r="41" spans="1:42" x14ac:dyDescent="0.25">
      <c r="A41" t="s">
        <v>227</v>
      </c>
      <c r="B41">
        <v>28740</v>
      </c>
      <c r="C41">
        <v>28904</v>
      </c>
      <c r="D41" t="s">
        <v>174</v>
      </c>
      <c r="E41" t="s">
        <v>185</v>
      </c>
      <c r="F41">
        <v>-2.3541814514123098</v>
      </c>
      <c r="G41">
        <v>13611</v>
      </c>
      <c r="H41">
        <v>124</v>
      </c>
      <c r="I41">
        <v>1</v>
      </c>
      <c r="J41" s="14">
        <v>8.8909999999999998E-38</v>
      </c>
      <c r="K41" t="s">
        <v>166</v>
      </c>
      <c r="L41">
        <v>13611</v>
      </c>
      <c r="M41">
        <v>120.72344200000001</v>
      </c>
      <c r="N41" s="14">
        <v>3.5821479384470099E-35</v>
      </c>
      <c r="O41" t="s">
        <v>103</v>
      </c>
      <c r="P41" t="s">
        <v>103</v>
      </c>
      <c r="Q41" t="s">
        <v>103</v>
      </c>
      <c r="R41">
        <v>13611</v>
      </c>
      <c r="S41" t="s">
        <v>104</v>
      </c>
      <c r="T41" t="s">
        <v>45</v>
      </c>
      <c r="U41" t="s">
        <v>118</v>
      </c>
      <c r="V41" t="s">
        <v>119</v>
      </c>
      <c r="W41" t="s">
        <v>55</v>
      </c>
      <c r="X41" t="s">
        <v>106</v>
      </c>
      <c r="Y41" t="s">
        <v>106</v>
      </c>
      <c r="Z41" t="s">
        <v>106</v>
      </c>
      <c r="AA41" t="s">
        <v>106</v>
      </c>
      <c r="AB41" t="s">
        <v>106</v>
      </c>
      <c r="AC41" t="s">
        <v>106</v>
      </c>
      <c r="AD41" t="s">
        <v>106</v>
      </c>
      <c r="AE41" t="s">
        <v>106</v>
      </c>
      <c r="AF41" t="s">
        <v>106</v>
      </c>
      <c r="AG41" t="s">
        <v>106</v>
      </c>
      <c r="AH41" t="s">
        <v>106</v>
      </c>
      <c r="AI41" t="s">
        <v>106</v>
      </c>
      <c r="AJ41" t="s">
        <v>106</v>
      </c>
      <c r="AK41" t="s">
        <v>106</v>
      </c>
      <c r="AL41" t="s">
        <v>106</v>
      </c>
      <c r="AM41" t="s">
        <v>106</v>
      </c>
      <c r="AN41" t="s">
        <v>106</v>
      </c>
      <c r="AO41" t="s">
        <v>106</v>
      </c>
      <c r="AP41" t="s">
        <v>106</v>
      </c>
    </row>
    <row r="42" spans="1:42" x14ac:dyDescent="0.25">
      <c r="A42" t="s">
        <v>228</v>
      </c>
      <c r="B42">
        <v>28913</v>
      </c>
      <c r="C42">
        <v>29311</v>
      </c>
      <c r="D42" t="s">
        <v>174</v>
      </c>
      <c r="E42" t="s">
        <v>185</v>
      </c>
      <c r="F42">
        <v>-794.58036063529801</v>
      </c>
      <c r="G42">
        <v>6769</v>
      </c>
      <c r="H42">
        <v>338</v>
      </c>
      <c r="I42">
        <v>1</v>
      </c>
      <c r="J42" s="14">
        <v>7.9870000000000004E-111</v>
      </c>
      <c r="K42" t="s">
        <v>165</v>
      </c>
      <c r="L42">
        <v>6769</v>
      </c>
      <c r="M42">
        <v>305.34613000000002</v>
      </c>
      <c r="N42" s="14">
        <v>6.9117886169554096E-92</v>
      </c>
      <c r="O42" t="s">
        <v>103</v>
      </c>
      <c r="P42" t="s">
        <v>103</v>
      </c>
      <c r="Q42" t="s">
        <v>103</v>
      </c>
      <c r="R42">
        <v>6769</v>
      </c>
      <c r="S42" t="s">
        <v>104</v>
      </c>
      <c r="T42" t="s">
        <v>45</v>
      </c>
      <c r="U42" t="s">
        <v>118</v>
      </c>
      <c r="V42" t="s">
        <v>119</v>
      </c>
      <c r="W42" t="s">
        <v>55</v>
      </c>
      <c r="X42" t="s">
        <v>106</v>
      </c>
      <c r="Y42" t="s">
        <v>106</v>
      </c>
      <c r="Z42" t="s">
        <v>106</v>
      </c>
      <c r="AA42" t="s">
        <v>106</v>
      </c>
      <c r="AB42" t="s">
        <v>106</v>
      </c>
      <c r="AC42" t="s">
        <v>106</v>
      </c>
      <c r="AD42" t="s">
        <v>106</v>
      </c>
      <c r="AE42" t="s">
        <v>106</v>
      </c>
      <c r="AF42" t="s">
        <v>106</v>
      </c>
      <c r="AG42" t="s">
        <v>106</v>
      </c>
      <c r="AH42" t="s">
        <v>106</v>
      </c>
      <c r="AI42" t="s">
        <v>106</v>
      </c>
      <c r="AJ42" t="s">
        <v>106</v>
      </c>
      <c r="AK42" t="s">
        <v>106</v>
      </c>
      <c r="AL42" t="s">
        <v>106</v>
      </c>
      <c r="AM42" t="s">
        <v>106</v>
      </c>
      <c r="AN42" t="s">
        <v>106</v>
      </c>
      <c r="AO42" t="s">
        <v>106</v>
      </c>
      <c r="AP42" t="s">
        <v>106</v>
      </c>
    </row>
    <row r="43" spans="1:42" x14ac:dyDescent="0.25">
      <c r="A43" t="s">
        <v>229</v>
      </c>
      <c r="B43">
        <v>29320</v>
      </c>
      <c r="C43">
        <v>29496</v>
      </c>
      <c r="D43" t="s">
        <v>174</v>
      </c>
      <c r="E43" t="s">
        <v>185</v>
      </c>
      <c r="F43">
        <v>-4.1927819287860402</v>
      </c>
      <c r="G43" t="s">
        <v>148</v>
      </c>
      <c r="H43" t="s">
        <v>148</v>
      </c>
      <c r="I43" t="s">
        <v>148</v>
      </c>
      <c r="J43" t="s">
        <v>148</v>
      </c>
      <c r="K43" t="s">
        <v>148</v>
      </c>
      <c r="L43" t="s">
        <v>149</v>
      </c>
      <c r="M43" t="s">
        <v>149</v>
      </c>
      <c r="N43" t="s">
        <v>149</v>
      </c>
      <c r="O43" t="s">
        <v>103</v>
      </c>
      <c r="P43" t="s">
        <v>103</v>
      </c>
      <c r="Q43" t="s">
        <v>103</v>
      </c>
      <c r="R43" t="s">
        <v>148</v>
      </c>
      <c r="S43" t="s">
        <v>104</v>
      </c>
      <c r="T43" t="s">
        <v>45</v>
      </c>
      <c r="U43" t="s">
        <v>106</v>
      </c>
      <c r="V43" t="s">
        <v>119</v>
      </c>
      <c r="W43" t="s">
        <v>55</v>
      </c>
      <c r="X43" t="s">
        <v>106</v>
      </c>
      <c r="Y43" t="s">
        <v>106</v>
      </c>
      <c r="Z43" t="s">
        <v>106</v>
      </c>
      <c r="AA43" t="s">
        <v>106</v>
      </c>
      <c r="AB43" t="s">
        <v>106</v>
      </c>
      <c r="AC43" t="s">
        <v>106</v>
      </c>
      <c r="AD43" t="s">
        <v>106</v>
      </c>
      <c r="AE43" t="s">
        <v>106</v>
      </c>
      <c r="AF43" t="s">
        <v>106</v>
      </c>
      <c r="AG43" t="s">
        <v>106</v>
      </c>
      <c r="AH43" t="s">
        <v>106</v>
      </c>
      <c r="AI43" t="s">
        <v>106</v>
      </c>
      <c r="AJ43" t="s">
        <v>106</v>
      </c>
      <c r="AK43" t="s">
        <v>106</v>
      </c>
      <c r="AL43" t="s">
        <v>106</v>
      </c>
      <c r="AM43" t="s">
        <v>106</v>
      </c>
      <c r="AN43" t="s">
        <v>106</v>
      </c>
      <c r="AO43" t="s">
        <v>106</v>
      </c>
      <c r="AP43" t="s">
        <v>106</v>
      </c>
    </row>
    <row r="44" spans="1:42" x14ac:dyDescent="0.25">
      <c r="A44" t="s">
        <v>230</v>
      </c>
      <c r="B44">
        <v>29568</v>
      </c>
      <c r="C44">
        <v>30056</v>
      </c>
      <c r="D44" t="s">
        <v>174</v>
      </c>
      <c r="E44" t="s">
        <v>185</v>
      </c>
      <c r="F44">
        <v>-13997.457242623799</v>
      </c>
      <c r="G44">
        <v>6421</v>
      </c>
      <c r="H44">
        <v>329</v>
      </c>
      <c r="I44">
        <v>0.96</v>
      </c>
      <c r="J44" s="14">
        <v>4.2149999999999899E-107</v>
      </c>
      <c r="K44" t="s">
        <v>164</v>
      </c>
      <c r="L44">
        <v>6421</v>
      </c>
      <c r="M44">
        <v>299.14724699999999</v>
      </c>
      <c r="N44" s="14">
        <v>1.2092144231753099E-89</v>
      </c>
      <c r="O44" t="s">
        <v>103</v>
      </c>
      <c r="P44" t="s">
        <v>103</v>
      </c>
      <c r="Q44" t="s">
        <v>103</v>
      </c>
      <c r="R44">
        <v>6421</v>
      </c>
      <c r="S44" t="s">
        <v>104</v>
      </c>
      <c r="T44" t="s">
        <v>45</v>
      </c>
      <c r="U44" t="s">
        <v>118</v>
      </c>
      <c r="V44" t="s">
        <v>119</v>
      </c>
      <c r="W44" t="s">
        <v>55</v>
      </c>
      <c r="X44" t="s">
        <v>106</v>
      </c>
      <c r="Y44" t="s">
        <v>106</v>
      </c>
      <c r="Z44" t="s">
        <v>106</v>
      </c>
      <c r="AA44" t="s">
        <v>106</v>
      </c>
      <c r="AB44" t="s">
        <v>106</v>
      </c>
      <c r="AC44" t="s">
        <v>106</v>
      </c>
      <c r="AD44" t="s">
        <v>106</v>
      </c>
      <c r="AE44" t="s">
        <v>106</v>
      </c>
      <c r="AF44" t="s">
        <v>106</v>
      </c>
      <c r="AG44" t="s">
        <v>106</v>
      </c>
      <c r="AH44" t="s">
        <v>106</v>
      </c>
      <c r="AI44" t="s">
        <v>106</v>
      </c>
      <c r="AJ44" t="s">
        <v>106</v>
      </c>
      <c r="AK44" t="s">
        <v>106</v>
      </c>
      <c r="AL44" t="s">
        <v>106</v>
      </c>
      <c r="AM44" t="s">
        <v>106</v>
      </c>
      <c r="AN44" t="s">
        <v>106</v>
      </c>
      <c r="AO44" t="s">
        <v>106</v>
      </c>
      <c r="AP44" t="s">
        <v>106</v>
      </c>
    </row>
    <row r="45" spans="1:42" x14ac:dyDescent="0.25">
      <c r="A45" t="s">
        <v>231</v>
      </c>
      <c r="B45">
        <v>30056</v>
      </c>
      <c r="C45">
        <v>30487</v>
      </c>
      <c r="D45" t="s">
        <v>174</v>
      </c>
      <c r="E45" t="s">
        <v>185</v>
      </c>
      <c r="F45">
        <v>-5245.4182546090396</v>
      </c>
      <c r="G45">
        <v>7359</v>
      </c>
      <c r="H45">
        <v>321</v>
      </c>
      <c r="I45">
        <v>1</v>
      </c>
      <c r="J45" s="14">
        <v>1.1289999999999999E-104</v>
      </c>
      <c r="K45" t="s">
        <v>163</v>
      </c>
      <c r="L45">
        <v>7359</v>
      </c>
      <c r="M45">
        <v>303.54049700000002</v>
      </c>
      <c r="N45" s="14">
        <v>4.2464278116003202E-91</v>
      </c>
      <c r="O45" t="s">
        <v>103</v>
      </c>
      <c r="P45" t="s">
        <v>103</v>
      </c>
      <c r="Q45" t="s">
        <v>103</v>
      </c>
      <c r="R45">
        <v>7359</v>
      </c>
      <c r="S45" t="s">
        <v>104</v>
      </c>
      <c r="T45" t="s">
        <v>45</v>
      </c>
      <c r="U45" t="s">
        <v>118</v>
      </c>
      <c r="V45" t="s">
        <v>119</v>
      </c>
      <c r="W45" t="s">
        <v>55</v>
      </c>
      <c r="X45" t="s">
        <v>106</v>
      </c>
      <c r="Y45" t="s">
        <v>106</v>
      </c>
      <c r="Z45" t="s">
        <v>106</v>
      </c>
      <c r="AA45" t="s">
        <v>106</v>
      </c>
      <c r="AB45" t="s">
        <v>106</v>
      </c>
      <c r="AC45" t="s">
        <v>106</v>
      </c>
      <c r="AD45" t="s">
        <v>106</v>
      </c>
      <c r="AE45" t="s">
        <v>106</v>
      </c>
      <c r="AF45" t="s">
        <v>106</v>
      </c>
      <c r="AG45" t="s">
        <v>106</v>
      </c>
      <c r="AH45" t="s">
        <v>106</v>
      </c>
      <c r="AI45" t="s">
        <v>106</v>
      </c>
      <c r="AJ45" t="s">
        <v>106</v>
      </c>
      <c r="AK45" t="s">
        <v>106</v>
      </c>
      <c r="AL45" t="s">
        <v>106</v>
      </c>
      <c r="AM45" t="s">
        <v>106</v>
      </c>
      <c r="AN45" t="s">
        <v>106</v>
      </c>
      <c r="AO45" t="s">
        <v>106</v>
      </c>
      <c r="AP45" t="s">
        <v>106</v>
      </c>
    </row>
    <row r="46" spans="1:42" x14ac:dyDescent="0.25">
      <c r="A46" t="s">
        <v>232</v>
      </c>
      <c r="B46">
        <v>30498</v>
      </c>
      <c r="C46">
        <v>30665</v>
      </c>
      <c r="D46" t="s">
        <v>174</v>
      </c>
      <c r="E46" t="s">
        <v>185</v>
      </c>
      <c r="F46">
        <v>-9.6196950412523901</v>
      </c>
      <c r="G46">
        <v>7079</v>
      </c>
      <c r="H46">
        <v>134</v>
      </c>
      <c r="I46">
        <v>1</v>
      </c>
      <c r="J46" s="14">
        <v>2.2299999999999999E-41</v>
      </c>
      <c r="K46" t="s">
        <v>162</v>
      </c>
      <c r="L46">
        <v>7079</v>
      </c>
      <c r="M46">
        <v>138.75836200000001</v>
      </c>
      <c r="N46" s="14">
        <v>9.3135400125835909E-41</v>
      </c>
      <c r="O46" t="s">
        <v>103</v>
      </c>
      <c r="P46" t="s">
        <v>103</v>
      </c>
      <c r="Q46" t="s">
        <v>103</v>
      </c>
      <c r="R46">
        <v>7079</v>
      </c>
      <c r="S46" t="s">
        <v>104</v>
      </c>
      <c r="T46" t="s">
        <v>45</v>
      </c>
      <c r="U46" t="s">
        <v>118</v>
      </c>
      <c r="V46" t="s">
        <v>119</v>
      </c>
      <c r="W46" t="s">
        <v>55</v>
      </c>
      <c r="X46" t="s">
        <v>106</v>
      </c>
      <c r="Y46" t="s">
        <v>106</v>
      </c>
      <c r="Z46" t="s">
        <v>106</v>
      </c>
      <c r="AA46" t="s">
        <v>106</v>
      </c>
      <c r="AB46" t="s">
        <v>106</v>
      </c>
      <c r="AC46" t="s">
        <v>106</v>
      </c>
      <c r="AD46" t="s">
        <v>106</v>
      </c>
      <c r="AE46" t="s">
        <v>106</v>
      </c>
      <c r="AF46" t="s">
        <v>106</v>
      </c>
      <c r="AG46" t="s">
        <v>106</v>
      </c>
      <c r="AH46" t="s">
        <v>106</v>
      </c>
      <c r="AI46" t="s">
        <v>106</v>
      </c>
      <c r="AJ46" t="s">
        <v>106</v>
      </c>
      <c r="AK46" t="s">
        <v>106</v>
      </c>
      <c r="AL46" t="s">
        <v>106</v>
      </c>
      <c r="AM46" t="s">
        <v>106</v>
      </c>
      <c r="AN46" t="s">
        <v>106</v>
      </c>
      <c r="AO46" t="s">
        <v>106</v>
      </c>
      <c r="AP46" t="s">
        <v>106</v>
      </c>
    </row>
    <row r="47" spans="1:42" x14ac:dyDescent="0.25">
      <c r="A47" t="s">
        <v>233</v>
      </c>
      <c r="B47">
        <v>30652</v>
      </c>
      <c r="C47">
        <v>30834</v>
      </c>
      <c r="D47" t="s">
        <v>174</v>
      </c>
      <c r="E47" t="s">
        <v>185</v>
      </c>
      <c r="F47">
        <v>-38.828349232241997</v>
      </c>
      <c r="G47">
        <v>7955</v>
      </c>
      <c r="H47">
        <v>95</v>
      </c>
      <c r="I47">
        <v>0.72799999999999998</v>
      </c>
      <c r="J47" s="14">
        <v>1.04999999999999E-27</v>
      </c>
      <c r="K47" t="s">
        <v>161</v>
      </c>
      <c r="L47">
        <v>7955</v>
      </c>
      <c r="M47">
        <v>88.635024999999999</v>
      </c>
      <c r="N47" s="14">
        <v>4.2697466063759105E-25</v>
      </c>
      <c r="O47" t="s">
        <v>103</v>
      </c>
      <c r="P47" t="s">
        <v>103</v>
      </c>
      <c r="Q47" t="s">
        <v>103</v>
      </c>
      <c r="R47">
        <v>7955</v>
      </c>
      <c r="S47" t="s">
        <v>104</v>
      </c>
      <c r="T47" t="s">
        <v>45</v>
      </c>
      <c r="U47" t="s">
        <v>118</v>
      </c>
      <c r="V47" t="s">
        <v>119</v>
      </c>
      <c r="W47" t="s">
        <v>55</v>
      </c>
      <c r="X47" t="s">
        <v>106</v>
      </c>
      <c r="Y47" t="s">
        <v>106</v>
      </c>
      <c r="Z47" t="s">
        <v>106</v>
      </c>
      <c r="AA47" t="s">
        <v>106</v>
      </c>
      <c r="AB47" t="s">
        <v>106</v>
      </c>
      <c r="AC47" t="s">
        <v>106</v>
      </c>
      <c r="AD47" t="s">
        <v>106</v>
      </c>
      <c r="AE47" t="s">
        <v>106</v>
      </c>
      <c r="AF47" t="s">
        <v>106</v>
      </c>
      <c r="AG47" t="s">
        <v>106</v>
      </c>
      <c r="AH47" t="s">
        <v>106</v>
      </c>
      <c r="AI47" t="s">
        <v>106</v>
      </c>
      <c r="AJ47" t="s">
        <v>106</v>
      </c>
      <c r="AK47" t="s">
        <v>106</v>
      </c>
      <c r="AL47" t="s">
        <v>106</v>
      </c>
      <c r="AM47" t="s">
        <v>106</v>
      </c>
      <c r="AN47" t="s">
        <v>106</v>
      </c>
      <c r="AO47" t="s">
        <v>106</v>
      </c>
      <c r="AP47" t="s">
        <v>106</v>
      </c>
    </row>
    <row r="48" spans="1:42" x14ac:dyDescent="0.25">
      <c r="A48" t="s">
        <v>234</v>
      </c>
      <c r="B48">
        <v>30831</v>
      </c>
      <c r="C48">
        <v>31055</v>
      </c>
      <c r="D48" t="s">
        <v>174</v>
      </c>
      <c r="E48" t="s">
        <v>185</v>
      </c>
      <c r="F48">
        <v>-421.19082259119699</v>
      </c>
      <c r="G48">
        <v>2827</v>
      </c>
      <c r="H48">
        <v>79</v>
      </c>
      <c r="I48">
        <v>0.55200000000000005</v>
      </c>
      <c r="J48" s="14">
        <v>8.7699999999999908E-22</v>
      </c>
      <c r="K48" t="s">
        <v>160</v>
      </c>
      <c r="L48">
        <v>2827</v>
      </c>
      <c r="M48">
        <v>74.513069000000002</v>
      </c>
      <c r="N48" s="14">
        <v>1.4498940775344001E-20</v>
      </c>
      <c r="O48" t="s">
        <v>103</v>
      </c>
      <c r="P48" t="s">
        <v>103</v>
      </c>
      <c r="Q48" t="s">
        <v>103</v>
      </c>
      <c r="R48">
        <v>2827</v>
      </c>
      <c r="S48" t="s">
        <v>104</v>
      </c>
      <c r="T48" t="s">
        <v>45</v>
      </c>
      <c r="U48" t="s">
        <v>118</v>
      </c>
      <c r="V48" t="s">
        <v>119</v>
      </c>
      <c r="W48" t="s">
        <v>55</v>
      </c>
      <c r="X48" t="s">
        <v>106</v>
      </c>
      <c r="Y48" t="s">
        <v>106</v>
      </c>
      <c r="Z48" t="s">
        <v>106</v>
      </c>
      <c r="AA48" t="s">
        <v>106</v>
      </c>
      <c r="AB48" t="s">
        <v>106</v>
      </c>
      <c r="AC48" t="s">
        <v>106</v>
      </c>
      <c r="AD48" t="s">
        <v>106</v>
      </c>
      <c r="AE48" t="s">
        <v>106</v>
      </c>
      <c r="AF48" t="s">
        <v>106</v>
      </c>
      <c r="AG48" t="s">
        <v>106</v>
      </c>
      <c r="AH48" t="s">
        <v>106</v>
      </c>
      <c r="AI48" t="s">
        <v>106</v>
      </c>
      <c r="AJ48" t="s">
        <v>106</v>
      </c>
      <c r="AK48" t="s">
        <v>106</v>
      </c>
      <c r="AL48" t="s">
        <v>106</v>
      </c>
      <c r="AM48" t="s">
        <v>106</v>
      </c>
      <c r="AN48" t="s">
        <v>106</v>
      </c>
      <c r="AO48" t="s">
        <v>106</v>
      </c>
      <c r="AP48" t="s">
        <v>106</v>
      </c>
    </row>
    <row r="49" spans="1:42" x14ac:dyDescent="0.25">
      <c r="A49" t="s">
        <v>235</v>
      </c>
      <c r="B49">
        <v>31052</v>
      </c>
      <c r="C49">
        <v>31276</v>
      </c>
      <c r="D49" t="s">
        <v>174</v>
      </c>
      <c r="E49" t="s">
        <v>185</v>
      </c>
      <c r="F49">
        <v>-83.083246668601205</v>
      </c>
      <c r="G49">
        <v>2827</v>
      </c>
      <c r="H49">
        <v>80</v>
      </c>
      <c r="I49">
        <v>0.54900000000000004</v>
      </c>
      <c r="J49" s="14">
        <v>2.4609999999999898E-22</v>
      </c>
      <c r="K49" t="s">
        <v>160</v>
      </c>
      <c r="L49">
        <v>2827</v>
      </c>
      <c r="M49">
        <v>64.138549999999995</v>
      </c>
      <c r="N49" s="14">
        <v>2.4674850032155099E-17</v>
      </c>
      <c r="O49" t="s">
        <v>103</v>
      </c>
      <c r="P49" t="s">
        <v>103</v>
      </c>
      <c r="Q49" t="s">
        <v>103</v>
      </c>
      <c r="R49">
        <v>2827</v>
      </c>
      <c r="S49" t="s">
        <v>104</v>
      </c>
      <c r="T49" t="s">
        <v>45</v>
      </c>
      <c r="U49" t="s">
        <v>118</v>
      </c>
      <c r="V49" t="s">
        <v>119</v>
      </c>
      <c r="W49" t="s">
        <v>55</v>
      </c>
      <c r="X49" t="s">
        <v>106</v>
      </c>
      <c r="Y49" t="s">
        <v>106</v>
      </c>
      <c r="Z49" t="s">
        <v>106</v>
      </c>
      <c r="AA49" t="s">
        <v>106</v>
      </c>
      <c r="AB49" t="s">
        <v>106</v>
      </c>
      <c r="AC49" t="s">
        <v>106</v>
      </c>
      <c r="AD49" t="s">
        <v>106</v>
      </c>
      <c r="AE49" t="s">
        <v>106</v>
      </c>
      <c r="AF49" t="s">
        <v>106</v>
      </c>
      <c r="AG49" t="s">
        <v>106</v>
      </c>
      <c r="AH49" t="s">
        <v>106</v>
      </c>
      <c r="AI49" t="s">
        <v>106</v>
      </c>
      <c r="AJ49" t="s">
        <v>106</v>
      </c>
      <c r="AK49" t="s">
        <v>106</v>
      </c>
      <c r="AL49" t="s">
        <v>106</v>
      </c>
      <c r="AM49" t="s">
        <v>106</v>
      </c>
      <c r="AN49" t="s">
        <v>106</v>
      </c>
      <c r="AO49" t="s">
        <v>106</v>
      </c>
      <c r="AP49" t="s">
        <v>106</v>
      </c>
    </row>
    <row r="50" spans="1:42" x14ac:dyDescent="0.25">
      <c r="A50" t="s">
        <v>236</v>
      </c>
      <c r="B50">
        <v>31266</v>
      </c>
      <c r="C50">
        <v>32066</v>
      </c>
      <c r="D50" t="s">
        <v>174</v>
      </c>
      <c r="E50" t="s">
        <v>185</v>
      </c>
      <c r="F50">
        <v>-12696.9811107484</v>
      </c>
      <c r="G50">
        <v>22173</v>
      </c>
      <c r="H50">
        <v>189</v>
      </c>
      <c r="I50">
        <v>0.76300000000000001</v>
      </c>
      <c r="J50" s="14">
        <v>8.02099999999999E-59</v>
      </c>
      <c r="K50" t="s">
        <v>158</v>
      </c>
      <c r="L50">
        <v>22173</v>
      </c>
      <c r="M50">
        <v>193.42022700000001</v>
      </c>
      <c r="N50" s="14">
        <v>2.7021357401634298E-57</v>
      </c>
      <c r="O50" t="s">
        <v>103</v>
      </c>
      <c r="P50" t="s">
        <v>103</v>
      </c>
      <c r="Q50" t="s">
        <v>103</v>
      </c>
      <c r="R50">
        <v>22173</v>
      </c>
      <c r="S50" t="s">
        <v>104</v>
      </c>
      <c r="T50" t="s">
        <v>45</v>
      </c>
      <c r="U50" t="s">
        <v>131</v>
      </c>
      <c r="V50" t="s">
        <v>159</v>
      </c>
      <c r="W50" t="s">
        <v>47</v>
      </c>
      <c r="X50" t="s">
        <v>106</v>
      </c>
      <c r="Y50" t="s">
        <v>106</v>
      </c>
      <c r="Z50" t="s">
        <v>106</v>
      </c>
      <c r="AA50" t="s">
        <v>106</v>
      </c>
      <c r="AB50" t="s">
        <v>106</v>
      </c>
      <c r="AC50" t="s">
        <v>106</v>
      </c>
      <c r="AD50" t="s">
        <v>106</v>
      </c>
      <c r="AE50" t="s">
        <v>106</v>
      </c>
      <c r="AF50" t="s">
        <v>106</v>
      </c>
      <c r="AG50" t="s">
        <v>106</v>
      </c>
      <c r="AH50" t="s">
        <v>106</v>
      </c>
      <c r="AI50" t="s">
        <v>106</v>
      </c>
      <c r="AJ50" t="s">
        <v>106</v>
      </c>
      <c r="AK50" t="s">
        <v>106</v>
      </c>
      <c r="AL50" t="s">
        <v>106</v>
      </c>
      <c r="AM50" t="s">
        <v>106</v>
      </c>
      <c r="AN50" t="s">
        <v>106</v>
      </c>
      <c r="AO50" t="s">
        <v>106</v>
      </c>
      <c r="AP50" t="s">
        <v>106</v>
      </c>
    </row>
    <row r="51" spans="1:42" x14ac:dyDescent="0.25">
      <c r="A51" t="s">
        <v>237</v>
      </c>
      <c r="B51">
        <v>32069</v>
      </c>
      <c r="C51">
        <v>32377</v>
      </c>
      <c r="D51" t="s">
        <v>174</v>
      </c>
      <c r="E51" t="s">
        <v>185</v>
      </c>
      <c r="F51">
        <v>-290.13154226251402</v>
      </c>
      <c r="G51">
        <v>17267</v>
      </c>
      <c r="H51">
        <v>223</v>
      </c>
      <c r="I51">
        <v>1</v>
      </c>
      <c r="J51" s="14">
        <v>2.306E-71</v>
      </c>
      <c r="K51" t="s">
        <v>238</v>
      </c>
      <c r="L51">
        <v>17267</v>
      </c>
      <c r="M51">
        <v>189.30754099999999</v>
      </c>
      <c r="N51" s="14">
        <v>2.5875340240408E-56</v>
      </c>
      <c r="O51" t="s">
        <v>103</v>
      </c>
      <c r="P51" t="s">
        <v>103</v>
      </c>
      <c r="Q51" t="s">
        <v>103</v>
      </c>
      <c r="R51">
        <v>17267</v>
      </c>
      <c r="S51" t="s">
        <v>104</v>
      </c>
      <c r="T51" t="s">
        <v>45</v>
      </c>
      <c r="U51" t="s">
        <v>118</v>
      </c>
      <c r="V51" t="s">
        <v>119</v>
      </c>
      <c r="W51" t="s">
        <v>55</v>
      </c>
      <c r="X51" t="s">
        <v>106</v>
      </c>
      <c r="Y51" t="s">
        <v>106</v>
      </c>
      <c r="Z51" t="s">
        <v>106</v>
      </c>
      <c r="AA51" t="s">
        <v>106</v>
      </c>
      <c r="AB51" t="s">
        <v>106</v>
      </c>
      <c r="AC51" t="s">
        <v>106</v>
      </c>
      <c r="AD51" t="s">
        <v>106</v>
      </c>
      <c r="AE51" t="s">
        <v>106</v>
      </c>
      <c r="AF51" t="s">
        <v>106</v>
      </c>
      <c r="AG51" t="s">
        <v>106</v>
      </c>
      <c r="AH51" t="s">
        <v>106</v>
      </c>
      <c r="AI51" t="s">
        <v>106</v>
      </c>
      <c r="AJ51" t="s">
        <v>106</v>
      </c>
      <c r="AK51" t="s">
        <v>106</v>
      </c>
      <c r="AL51" t="s">
        <v>106</v>
      </c>
      <c r="AM51" t="s">
        <v>106</v>
      </c>
      <c r="AN51" t="s">
        <v>106</v>
      </c>
      <c r="AO51" t="s">
        <v>106</v>
      </c>
      <c r="AP51" t="s">
        <v>106</v>
      </c>
    </row>
    <row r="52" spans="1:42" x14ac:dyDescent="0.25">
      <c r="A52" t="s">
        <v>239</v>
      </c>
      <c r="B52">
        <v>32377</v>
      </c>
      <c r="C52">
        <v>32679</v>
      </c>
      <c r="D52" t="s">
        <v>174</v>
      </c>
      <c r="E52" t="s">
        <v>185</v>
      </c>
      <c r="F52">
        <v>-169.321651027928</v>
      </c>
      <c r="G52">
        <v>7630</v>
      </c>
      <c r="H52">
        <v>141</v>
      </c>
      <c r="I52">
        <v>0.66300000000000003</v>
      </c>
      <c r="J52" s="14">
        <v>1.2079999999999999E-42</v>
      </c>
      <c r="K52" t="s">
        <v>157</v>
      </c>
      <c r="L52">
        <v>7630</v>
      </c>
      <c r="M52">
        <v>127.470085</v>
      </c>
      <c r="N52" s="14">
        <v>5.9339329578074403E-37</v>
      </c>
      <c r="O52" t="s">
        <v>103</v>
      </c>
      <c r="P52" t="s">
        <v>103</v>
      </c>
      <c r="Q52" t="s">
        <v>103</v>
      </c>
      <c r="R52">
        <v>7630</v>
      </c>
      <c r="S52" t="s">
        <v>104</v>
      </c>
      <c r="T52" t="s">
        <v>45</v>
      </c>
      <c r="U52" t="s">
        <v>118</v>
      </c>
      <c r="V52" t="s">
        <v>119</v>
      </c>
      <c r="W52" t="s">
        <v>55</v>
      </c>
      <c r="X52" t="s">
        <v>106</v>
      </c>
      <c r="Y52" t="s">
        <v>106</v>
      </c>
      <c r="Z52" t="s">
        <v>106</v>
      </c>
      <c r="AA52" t="s">
        <v>106</v>
      </c>
      <c r="AB52" t="s">
        <v>106</v>
      </c>
      <c r="AC52" t="s">
        <v>106</v>
      </c>
      <c r="AD52" t="s">
        <v>106</v>
      </c>
      <c r="AE52" t="s">
        <v>106</v>
      </c>
      <c r="AF52" t="s">
        <v>106</v>
      </c>
      <c r="AG52" t="s">
        <v>106</v>
      </c>
      <c r="AH52" t="s">
        <v>106</v>
      </c>
      <c r="AI52" t="s">
        <v>106</v>
      </c>
      <c r="AJ52" t="s">
        <v>106</v>
      </c>
      <c r="AK52" t="s">
        <v>106</v>
      </c>
      <c r="AL52" t="s">
        <v>106</v>
      </c>
      <c r="AM52" t="s">
        <v>106</v>
      </c>
      <c r="AN52" t="s">
        <v>106</v>
      </c>
      <c r="AO52" t="s">
        <v>106</v>
      </c>
      <c r="AP52" t="s">
        <v>106</v>
      </c>
    </row>
    <row r="53" spans="1:42" x14ac:dyDescent="0.25">
      <c r="A53" t="s">
        <v>240</v>
      </c>
      <c r="B53">
        <v>32679</v>
      </c>
      <c r="C53">
        <v>32915</v>
      </c>
      <c r="D53" t="s">
        <v>174</v>
      </c>
      <c r="E53" t="s">
        <v>185</v>
      </c>
      <c r="F53">
        <v>-334.93303066016603</v>
      </c>
      <c r="G53">
        <v>7038</v>
      </c>
      <c r="H53">
        <v>164</v>
      </c>
      <c r="I53">
        <v>0.98499999999999999</v>
      </c>
      <c r="J53" s="14">
        <v>1.76099999999999E-51</v>
      </c>
      <c r="K53" t="s">
        <v>156</v>
      </c>
      <c r="L53">
        <v>7038</v>
      </c>
      <c r="M53">
        <v>142.40379300000001</v>
      </c>
      <c r="N53" s="14">
        <v>8.7956307390116797E-42</v>
      </c>
      <c r="O53" t="s">
        <v>103</v>
      </c>
      <c r="P53" t="s">
        <v>103</v>
      </c>
      <c r="Q53" t="s">
        <v>103</v>
      </c>
      <c r="R53">
        <v>7038</v>
      </c>
      <c r="S53" t="s">
        <v>104</v>
      </c>
      <c r="T53" t="s">
        <v>45</v>
      </c>
      <c r="U53" t="s">
        <v>118</v>
      </c>
      <c r="V53" t="s">
        <v>119</v>
      </c>
      <c r="W53" t="s">
        <v>55</v>
      </c>
      <c r="X53" t="s">
        <v>106</v>
      </c>
      <c r="Y53" t="s">
        <v>106</v>
      </c>
      <c r="Z53" t="s">
        <v>106</v>
      </c>
      <c r="AA53" t="s">
        <v>106</v>
      </c>
      <c r="AB53" t="s">
        <v>106</v>
      </c>
      <c r="AC53" t="s">
        <v>106</v>
      </c>
      <c r="AD53" t="s">
        <v>106</v>
      </c>
      <c r="AE53" t="s">
        <v>106</v>
      </c>
      <c r="AF53" t="s">
        <v>106</v>
      </c>
      <c r="AG53" t="s">
        <v>106</v>
      </c>
      <c r="AH53" t="s">
        <v>106</v>
      </c>
      <c r="AI53" t="s">
        <v>106</v>
      </c>
      <c r="AJ53" t="s">
        <v>106</v>
      </c>
      <c r="AK53" t="s">
        <v>106</v>
      </c>
      <c r="AL53" t="s">
        <v>106</v>
      </c>
      <c r="AM53" t="s">
        <v>106</v>
      </c>
      <c r="AN53" t="s">
        <v>106</v>
      </c>
      <c r="AO53" t="s">
        <v>106</v>
      </c>
      <c r="AP53" t="s">
        <v>106</v>
      </c>
    </row>
    <row r="54" spans="1:42" x14ac:dyDescent="0.25">
      <c r="A54" t="s">
        <v>241</v>
      </c>
      <c r="B54">
        <v>32928</v>
      </c>
      <c r="C54">
        <v>34226</v>
      </c>
      <c r="D54" t="s">
        <v>174</v>
      </c>
      <c r="E54" t="s">
        <v>185</v>
      </c>
      <c r="F54">
        <v>-1009791950.1911</v>
      </c>
      <c r="G54">
        <v>19</v>
      </c>
      <c r="H54">
        <v>87</v>
      </c>
      <c r="I54">
        <v>0.20599999999999999</v>
      </c>
      <c r="J54" s="14">
        <v>1.4509999999999999E-20</v>
      </c>
      <c r="K54" t="s">
        <v>154</v>
      </c>
      <c r="L54">
        <v>19</v>
      </c>
      <c r="M54">
        <v>207.854477</v>
      </c>
      <c r="N54" s="14">
        <v>6.9653716185923094E-61</v>
      </c>
      <c r="O54" t="s">
        <v>103</v>
      </c>
      <c r="P54" t="s">
        <v>103</v>
      </c>
      <c r="Q54" t="s">
        <v>103</v>
      </c>
      <c r="R54">
        <v>19</v>
      </c>
      <c r="S54" t="s">
        <v>104</v>
      </c>
      <c r="T54" t="s">
        <v>45</v>
      </c>
      <c r="U54" t="s">
        <v>131</v>
      </c>
      <c r="V54" t="s">
        <v>155</v>
      </c>
      <c r="W54" t="s">
        <v>47</v>
      </c>
      <c r="X54" t="s">
        <v>106</v>
      </c>
      <c r="Y54" t="s">
        <v>106</v>
      </c>
      <c r="Z54" t="s">
        <v>106</v>
      </c>
      <c r="AA54" t="s">
        <v>106</v>
      </c>
      <c r="AB54" t="s">
        <v>106</v>
      </c>
      <c r="AC54" t="s">
        <v>106</v>
      </c>
      <c r="AD54" t="s">
        <v>106</v>
      </c>
      <c r="AE54" t="s">
        <v>106</v>
      </c>
      <c r="AF54" t="s">
        <v>106</v>
      </c>
      <c r="AG54" t="s">
        <v>106</v>
      </c>
      <c r="AH54" t="s">
        <v>106</v>
      </c>
      <c r="AI54" t="s">
        <v>106</v>
      </c>
      <c r="AJ54" t="s">
        <v>106</v>
      </c>
      <c r="AK54" t="s">
        <v>106</v>
      </c>
      <c r="AL54" t="s">
        <v>106</v>
      </c>
      <c r="AM54" t="s">
        <v>106</v>
      </c>
      <c r="AN54" t="s">
        <v>106</v>
      </c>
      <c r="AO54" t="s">
        <v>106</v>
      </c>
      <c r="AP54" t="s">
        <v>106</v>
      </c>
    </row>
    <row r="55" spans="1:42" x14ac:dyDescent="0.25">
      <c r="A55" t="s">
        <v>242</v>
      </c>
      <c r="B55">
        <v>34229</v>
      </c>
      <c r="C55">
        <v>34966</v>
      </c>
      <c r="D55" t="s">
        <v>174</v>
      </c>
      <c r="E55" t="s">
        <v>185</v>
      </c>
      <c r="F55">
        <v>-25949013.523173299</v>
      </c>
      <c r="G55">
        <v>14634</v>
      </c>
      <c r="H55">
        <v>424</v>
      </c>
      <c r="I55">
        <v>0.82699999999999996</v>
      </c>
      <c r="J55" s="14">
        <v>4.0629999999999902E-138</v>
      </c>
      <c r="K55" t="s">
        <v>152</v>
      </c>
      <c r="L55">
        <v>14634</v>
      </c>
      <c r="M55">
        <v>471.17056300000002</v>
      </c>
      <c r="N55" s="14">
        <v>1.4660945738397099E-141</v>
      </c>
      <c r="O55" t="s">
        <v>103</v>
      </c>
      <c r="P55" t="s">
        <v>103</v>
      </c>
      <c r="Q55" t="s">
        <v>103</v>
      </c>
      <c r="R55">
        <v>14634</v>
      </c>
      <c r="S55" t="s">
        <v>104</v>
      </c>
      <c r="T55" t="s">
        <v>45</v>
      </c>
      <c r="U55" t="s">
        <v>131</v>
      </c>
      <c r="V55" t="s">
        <v>153</v>
      </c>
      <c r="W55" t="s">
        <v>47</v>
      </c>
      <c r="X55" t="s">
        <v>106</v>
      </c>
      <c r="Y55" t="s">
        <v>106</v>
      </c>
      <c r="Z55" t="s">
        <v>106</v>
      </c>
      <c r="AA55" t="s">
        <v>106</v>
      </c>
      <c r="AB55" t="s">
        <v>106</v>
      </c>
      <c r="AC55" t="s">
        <v>106</v>
      </c>
      <c r="AD55" t="s">
        <v>106</v>
      </c>
      <c r="AE55" t="s">
        <v>106</v>
      </c>
      <c r="AF55" t="s">
        <v>106</v>
      </c>
      <c r="AG55" t="s">
        <v>106</v>
      </c>
      <c r="AH55" t="s">
        <v>106</v>
      </c>
      <c r="AI55" t="s">
        <v>106</v>
      </c>
      <c r="AJ55" t="s">
        <v>106</v>
      </c>
      <c r="AK55" t="s">
        <v>106</v>
      </c>
      <c r="AL55" t="s">
        <v>106</v>
      </c>
      <c r="AM55" t="s">
        <v>106</v>
      </c>
      <c r="AN55" t="s">
        <v>106</v>
      </c>
      <c r="AO55" t="s">
        <v>106</v>
      </c>
      <c r="AP55" t="s">
        <v>106</v>
      </c>
    </row>
    <row r="56" spans="1:42" x14ac:dyDescent="0.25">
      <c r="A56" t="s">
        <v>243</v>
      </c>
      <c r="B56">
        <v>34963</v>
      </c>
      <c r="C56">
        <v>35937</v>
      </c>
      <c r="D56" t="s">
        <v>174</v>
      </c>
      <c r="E56" t="s">
        <v>185</v>
      </c>
      <c r="F56">
        <v>-225230270.74445701</v>
      </c>
      <c r="G56">
        <v>114</v>
      </c>
      <c r="H56">
        <v>104</v>
      </c>
      <c r="I56">
        <v>0.29099999999999998</v>
      </c>
      <c r="J56" s="14">
        <v>2.8780000000000001E-26</v>
      </c>
      <c r="K56" t="s">
        <v>150</v>
      </c>
      <c r="L56">
        <v>114</v>
      </c>
      <c r="M56">
        <v>240.12766999999999</v>
      </c>
      <c r="N56" s="14">
        <v>9.7166488131206995E-71</v>
      </c>
      <c r="O56" t="s">
        <v>103</v>
      </c>
      <c r="P56" t="s">
        <v>103</v>
      </c>
      <c r="Q56" t="s">
        <v>103</v>
      </c>
      <c r="R56">
        <v>114</v>
      </c>
      <c r="S56" t="s">
        <v>104</v>
      </c>
      <c r="T56" t="s">
        <v>45</v>
      </c>
      <c r="U56" t="s">
        <v>131</v>
      </c>
      <c r="V56" t="s">
        <v>151</v>
      </c>
      <c r="W56" t="s">
        <v>47</v>
      </c>
      <c r="X56" t="s">
        <v>106</v>
      </c>
      <c r="Y56" t="s">
        <v>106</v>
      </c>
      <c r="Z56" t="s">
        <v>106</v>
      </c>
      <c r="AA56" t="s">
        <v>106</v>
      </c>
      <c r="AB56" t="s">
        <v>106</v>
      </c>
      <c r="AC56" t="s">
        <v>106</v>
      </c>
      <c r="AD56" t="s">
        <v>106</v>
      </c>
      <c r="AE56" t="s">
        <v>106</v>
      </c>
      <c r="AF56" t="s">
        <v>106</v>
      </c>
      <c r="AG56" t="s">
        <v>106</v>
      </c>
      <c r="AH56" t="s">
        <v>106</v>
      </c>
      <c r="AI56" t="s">
        <v>106</v>
      </c>
      <c r="AJ56" t="s">
        <v>106</v>
      </c>
      <c r="AK56" t="s">
        <v>106</v>
      </c>
      <c r="AL56" t="s">
        <v>106</v>
      </c>
      <c r="AM56" t="s">
        <v>106</v>
      </c>
      <c r="AN56" t="s">
        <v>106</v>
      </c>
      <c r="AO56" t="s">
        <v>106</v>
      </c>
      <c r="AP56" t="s">
        <v>106</v>
      </c>
    </row>
    <row r="57" spans="1:42" x14ac:dyDescent="0.25">
      <c r="A57" t="s">
        <v>244</v>
      </c>
      <c r="B57">
        <v>35909</v>
      </c>
      <c r="C57">
        <v>36013</v>
      </c>
      <c r="D57" t="s">
        <v>174</v>
      </c>
      <c r="E57" t="s">
        <v>185</v>
      </c>
      <c r="F57">
        <v>-0.440111970835046</v>
      </c>
      <c r="G57" t="s">
        <v>148</v>
      </c>
      <c r="H57" t="s">
        <v>148</v>
      </c>
      <c r="I57" t="s">
        <v>148</v>
      </c>
      <c r="J57" t="s">
        <v>148</v>
      </c>
      <c r="K57" t="s">
        <v>148</v>
      </c>
      <c r="L57" t="s">
        <v>149</v>
      </c>
      <c r="M57" t="s">
        <v>149</v>
      </c>
      <c r="N57" t="s">
        <v>149</v>
      </c>
      <c r="O57" t="s">
        <v>103</v>
      </c>
      <c r="P57" t="s">
        <v>103</v>
      </c>
      <c r="Q57" t="s">
        <v>103</v>
      </c>
      <c r="R57" t="s">
        <v>148</v>
      </c>
      <c r="S57" t="s">
        <v>104</v>
      </c>
      <c r="T57" t="s">
        <v>45</v>
      </c>
      <c r="U57" t="s">
        <v>106</v>
      </c>
      <c r="V57" t="s">
        <v>119</v>
      </c>
      <c r="W57" t="s">
        <v>55</v>
      </c>
      <c r="X57" t="s">
        <v>106</v>
      </c>
      <c r="Y57" t="s">
        <v>106</v>
      </c>
      <c r="Z57" t="s">
        <v>106</v>
      </c>
      <c r="AA57" t="s">
        <v>106</v>
      </c>
      <c r="AB57" t="s">
        <v>106</v>
      </c>
      <c r="AC57" t="s">
        <v>106</v>
      </c>
      <c r="AD57" t="s">
        <v>106</v>
      </c>
      <c r="AE57" t="s">
        <v>106</v>
      </c>
      <c r="AF57" t="s">
        <v>106</v>
      </c>
      <c r="AG57" t="s">
        <v>106</v>
      </c>
      <c r="AH57" t="s">
        <v>106</v>
      </c>
      <c r="AI57" t="s">
        <v>106</v>
      </c>
      <c r="AJ57" t="s">
        <v>106</v>
      </c>
      <c r="AK57" t="s">
        <v>106</v>
      </c>
      <c r="AL57" t="s">
        <v>106</v>
      </c>
      <c r="AM57" t="s">
        <v>106</v>
      </c>
      <c r="AN57" t="s">
        <v>106</v>
      </c>
      <c r="AO57" t="s">
        <v>106</v>
      </c>
      <c r="AP57" t="s">
        <v>106</v>
      </c>
    </row>
    <row r="58" spans="1:42" x14ac:dyDescent="0.25">
      <c r="A58" t="s">
        <v>245</v>
      </c>
      <c r="B58">
        <v>36083</v>
      </c>
      <c r="C58">
        <v>36199</v>
      </c>
      <c r="D58" t="s">
        <v>174</v>
      </c>
      <c r="E58" t="s">
        <v>185</v>
      </c>
      <c r="F58">
        <v>-69.445279649516905</v>
      </c>
      <c r="G58" t="s">
        <v>148</v>
      </c>
      <c r="H58" t="s">
        <v>148</v>
      </c>
      <c r="I58" t="s">
        <v>148</v>
      </c>
      <c r="J58" t="s">
        <v>148</v>
      </c>
      <c r="K58" t="s">
        <v>148</v>
      </c>
      <c r="L58" t="s">
        <v>149</v>
      </c>
      <c r="M58" t="s">
        <v>149</v>
      </c>
      <c r="N58" t="s">
        <v>149</v>
      </c>
      <c r="O58" t="s">
        <v>103</v>
      </c>
      <c r="P58" t="s">
        <v>103</v>
      </c>
      <c r="Q58" t="s">
        <v>103</v>
      </c>
      <c r="R58" t="s">
        <v>148</v>
      </c>
      <c r="S58" t="s">
        <v>104</v>
      </c>
      <c r="T58" t="s">
        <v>45</v>
      </c>
      <c r="U58" t="s">
        <v>106</v>
      </c>
      <c r="V58" t="s">
        <v>119</v>
      </c>
      <c r="W58" t="s">
        <v>55</v>
      </c>
      <c r="X58" t="s">
        <v>106</v>
      </c>
      <c r="Y58" t="s">
        <v>106</v>
      </c>
      <c r="Z58" t="s">
        <v>106</v>
      </c>
      <c r="AA58" t="s">
        <v>106</v>
      </c>
      <c r="AB58" t="s">
        <v>106</v>
      </c>
      <c r="AC58" t="s">
        <v>106</v>
      </c>
      <c r="AD58" t="s">
        <v>106</v>
      </c>
      <c r="AE58" t="s">
        <v>106</v>
      </c>
      <c r="AF58" t="s">
        <v>106</v>
      </c>
      <c r="AG58" t="s">
        <v>106</v>
      </c>
      <c r="AH58" t="s">
        <v>106</v>
      </c>
      <c r="AI58" t="s">
        <v>106</v>
      </c>
      <c r="AJ58" t="s">
        <v>106</v>
      </c>
      <c r="AK58" t="s">
        <v>106</v>
      </c>
      <c r="AL58" t="s">
        <v>106</v>
      </c>
      <c r="AM58" t="s">
        <v>106</v>
      </c>
      <c r="AN58" t="s">
        <v>106</v>
      </c>
      <c r="AO58" t="s">
        <v>106</v>
      </c>
      <c r="AP58" t="s">
        <v>106</v>
      </c>
    </row>
    <row r="59" spans="1:42" x14ac:dyDescent="0.25">
      <c r="A59" t="s">
        <v>246</v>
      </c>
      <c r="B59">
        <v>36221</v>
      </c>
      <c r="C59">
        <v>38521</v>
      </c>
      <c r="D59" t="s">
        <v>174</v>
      </c>
      <c r="E59" t="s">
        <v>185</v>
      </c>
      <c r="F59">
        <v>-4620895389553400</v>
      </c>
      <c r="G59">
        <v>9556</v>
      </c>
      <c r="H59">
        <v>552</v>
      </c>
      <c r="I59">
        <v>0.59499999999999997</v>
      </c>
      <c r="J59" s="14">
        <v>3.5460000000000002E-178</v>
      </c>
      <c r="K59" t="s">
        <v>146</v>
      </c>
      <c r="L59">
        <v>9556</v>
      </c>
      <c r="M59">
        <v>610.17254600000001</v>
      </c>
      <c r="N59" s="14">
        <v>4.7052351909978998E-183</v>
      </c>
      <c r="O59" t="s">
        <v>103</v>
      </c>
      <c r="P59" t="s">
        <v>103</v>
      </c>
      <c r="Q59" t="s">
        <v>103</v>
      </c>
      <c r="R59">
        <v>9556</v>
      </c>
      <c r="S59" t="s">
        <v>104</v>
      </c>
      <c r="T59" t="s">
        <v>45</v>
      </c>
      <c r="U59" t="s">
        <v>131</v>
      </c>
      <c r="V59" t="s">
        <v>147</v>
      </c>
      <c r="W59" t="s">
        <v>47</v>
      </c>
      <c r="X59" t="s">
        <v>106</v>
      </c>
      <c r="Y59" t="s">
        <v>106</v>
      </c>
      <c r="Z59" t="s">
        <v>106</v>
      </c>
      <c r="AA59" t="s">
        <v>106</v>
      </c>
      <c r="AB59" t="s">
        <v>106</v>
      </c>
      <c r="AC59" t="s">
        <v>106</v>
      </c>
      <c r="AD59" t="s">
        <v>106</v>
      </c>
      <c r="AE59" t="s">
        <v>106</v>
      </c>
      <c r="AF59" t="s">
        <v>106</v>
      </c>
      <c r="AG59" t="s">
        <v>106</v>
      </c>
      <c r="AH59" t="s">
        <v>106</v>
      </c>
      <c r="AI59" t="s">
        <v>106</v>
      </c>
      <c r="AJ59" t="s">
        <v>106</v>
      </c>
      <c r="AK59" t="s">
        <v>106</v>
      </c>
      <c r="AL59" t="s">
        <v>106</v>
      </c>
      <c r="AM59" t="s">
        <v>106</v>
      </c>
      <c r="AN59" t="s">
        <v>106</v>
      </c>
      <c r="AO59" t="s">
        <v>106</v>
      </c>
      <c r="AP59" t="s">
        <v>106</v>
      </c>
    </row>
    <row r="60" spans="1:42" x14ac:dyDescent="0.25">
      <c r="A60" t="s">
        <v>247</v>
      </c>
      <c r="B60">
        <v>38530</v>
      </c>
      <c r="C60">
        <v>39009</v>
      </c>
      <c r="D60" t="s">
        <v>174</v>
      </c>
      <c r="E60" t="s">
        <v>185</v>
      </c>
      <c r="F60">
        <v>-14645.6841692092</v>
      </c>
      <c r="G60">
        <v>99</v>
      </c>
      <c r="H60">
        <v>101</v>
      </c>
      <c r="I60">
        <v>0.38200000000000001</v>
      </c>
      <c r="J60" s="14">
        <v>6.002E-28</v>
      </c>
      <c r="K60" t="s">
        <v>248</v>
      </c>
      <c r="L60">
        <v>99</v>
      </c>
      <c r="M60">
        <v>186.425995</v>
      </c>
      <c r="N60" s="14">
        <v>2.4814259705256801E-54</v>
      </c>
      <c r="O60" t="s">
        <v>103</v>
      </c>
      <c r="P60" t="s">
        <v>103</v>
      </c>
      <c r="Q60" t="s">
        <v>103</v>
      </c>
      <c r="R60">
        <v>99</v>
      </c>
      <c r="S60" t="s">
        <v>104</v>
      </c>
      <c r="T60" t="s">
        <v>45</v>
      </c>
      <c r="U60" t="s">
        <v>131</v>
      </c>
      <c r="V60" t="s">
        <v>249</v>
      </c>
      <c r="W60" t="s">
        <v>47</v>
      </c>
      <c r="X60" t="s">
        <v>106</v>
      </c>
      <c r="Y60" t="s">
        <v>106</v>
      </c>
      <c r="Z60" t="s">
        <v>106</v>
      </c>
      <c r="AA60" t="s">
        <v>106</v>
      </c>
      <c r="AB60" t="s">
        <v>106</v>
      </c>
      <c r="AC60" t="s">
        <v>106</v>
      </c>
      <c r="AD60" t="s">
        <v>106</v>
      </c>
      <c r="AE60" t="s">
        <v>106</v>
      </c>
      <c r="AF60" t="s">
        <v>106</v>
      </c>
      <c r="AG60" t="s">
        <v>106</v>
      </c>
      <c r="AH60" t="s">
        <v>106</v>
      </c>
      <c r="AI60" t="s">
        <v>106</v>
      </c>
      <c r="AJ60" t="s">
        <v>106</v>
      </c>
      <c r="AK60" t="s">
        <v>106</v>
      </c>
      <c r="AL60" t="s">
        <v>106</v>
      </c>
      <c r="AM60" t="s">
        <v>106</v>
      </c>
      <c r="AN60" t="s">
        <v>106</v>
      </c>
      <c r="AO60" t="s">
        <v>106</v>
      </c>
      <c r="AP60" t="s">
        <v>106</v>
      </c>
    </row>
    <row r="61" spans="1:42" x14ac:dyDescent="0.25">
      <c r="A61" t="s">
        <v>250</v>
      </c>
      <c r="B61">
        <v>39027</v>
      </c>
      <c r="C61">
        <v>39917</v>
      </c>
      <c r="D61" t="s">
        <v>174</v>
      </c>
      <c r="E61" t="s">
        <v>185</v>
      </c>
      <c r="F61">
        <v>-106672354.197413</v>
      </c>
      <c r="G61">
        <v>862</v>
      </c>
      <c r="H61">
        <v>163</v>
      </c>
      <c r="I61">
        <v>0.40400000000000003</v>
      </c>
      <c r="J61" s="14">
        <v>5.4920000000000003E-48</v>
      </c>
      <c r="K61" t="s">
        <v>145</v>
      </c>
      <c r="L61">
        <v>862</v>
      </c>
      <c r="M61">
        <v>275.94561800000002</v>
      </c>
      <c r="N61" s="14">
        <v>9.0661249338432298E-82</v>
      </c>
      <c r="O61" t="s">
        <v>103</v>
      </c>
      <c r="P61" t="s">
        <v>103</v>
      </c>
      <c r="Q61" t="s">
        <v>103</v>
      </c>
      <c r="R61">
        <v>862</v>
      </c>
      <c r="S61" t="s">
        <v>104</v>
      </c>
      <c r="T61" t="s">
        <v>45</v>
      </c>
      <c r="U61" t="s">
        <v>118</v>
      </c>
      <c r="V61" t="s">
        <v>119</v>
      </c>
      <c r="W61" t="s">
        <v>55</v>
      </c>
      <c r="X61" t="s">
        <v>106</v>
      </c>
      <c r="Y61" t="s">
        <v>106</v>
      </c>
      <c r="Z61" t="s">
        <v>106</v>
      </c>
      <c r="AA61" t="s">
        <v>106</v>
      </c>
      <c r="AB61" t="s">
        <v>106</v>
      </c>
      <c r="AC61" t="s">
        <v>106</v>
      </c>
      <c r="AD61" t="s">
        <v>106</v>
      </c>
      <c r="AE61" t="s">
        <v>106</v>
      </c>
      <c r="AF61" t="s">
        <v>106</v>
      </c>
      <c r="AG61" t="s">
        <v>106</v>
      </c>
      <c r="AH61" t="s">
        <v>106</v>
      </c>
      <c r="AI61" t="s">
        <v>106</v>
      </c>
      <c r="AJ61" t="s">
        <v>106</v>
      </c>
      <c r="AK61" t="s">
        <v>106</v>
      </c>
      <c r="AL61" t="s">
        <v>106</v>
      </c>
      <c r="AM61" t="s">
        <v>106</v>
      </c>
      <c r="AN61" t="s">
        <v>106</v>
      </c>
      <c r="AO61" t="s">
        <v>106</v>
      </c>
      <c r="AP61" t="s">
        <v>106</v>
      </c>
    </row>
    <row r="62" spans="1:42" x14ac:dyDescent="0.25">
      <c r="A62" t="s">
        <v>251</v>
      </c>
      <c r="B62">
        <v>39973</v>
      </c>
      <c r="C62">
        <v>40092</v>
      </c>
      <c r="D62" t="s">
        <v>174</v>
      </c>
      <c r="E62" t="s">
        <v>185</v>
      </c>
      <c r="F62">
        <v>-13.8053458335151</v>
      </c>
      <c r="G62">
        <v>10210</v>
      </c>
      <c r="H62">
        <v>104</v>
      </c>
      <c r="I62">
        <v>1</v>
      </c>
      <c r="J62" s="14">
        <v>2.0390000000000002E-31</v>
      </c>
      <c r="K62" t="s">
        <v>144</v>
      </c>
      <c r="L62">
        <v>10210</v>
      </c>
      <c r="M62">
        <v>103.35534699999999</v>
      </c>
      <c r="N62" s="14">
        <v>6.6233522467505094E-30</v>
      </c>
      <c r="O62" t="s">
        <v>103</v>
      </c>
      <c r="P62" t="s">
        <v>103</v>
      </c>
      <c r="Q62" t="s">
        <v>103</v>
      </c>
      <c r="R62">
        <v>10210</v>
      </c>
      <c r="S62" t="s">
        <v>104</v>
      </c>
      <c r="T62" t="s">
        <v>45</v>
      </c>
      <c r="U62" t="s">
        <v>118</v>
      </c>
      <c r="V62" t="s">
        <v>119</v>
      </c>
      <c r="W62" t="s">
        <v>55</v>
      </c>
      <c r="X62" t="s">
        <v>106</v>
      </c>
      <c r="Y62" t="s">
        <v>106</v>
      </c>
      <c r="Z62" t="s">
        <v>106</v>
      </c>
      <c r="AA62" t="s">
        <v>106</v>
      </c>
      <c r="AB62" t="s">
        <v>106</v>
      </c>
      <c r="AC62" t="s">
        <v>106</v>
      </c>
      <c r="AD62" t="s">
        <v>106</v>
      </c>
      <c r="AE62" t="s">
        <v>106</v>
      </c>
      <c r="AF62" t="s">
        <v>106</v>
      </c>
      <c r="AG62" t="s">
        <v>106</v>
      </c>
      <c r="AH62" t="s">
        <v>106</v>
      </c>
      <c r="AI62" t="s">
        <v>106</v>
      </c>
      <c r="AJ62" t="s">
        <v>106</v>
      </c>
      <c r="AK62" t="s">
        <v>106</v>
      </c>
      <c r="AL62" t="s">
        <v>106</v>
      </c>
      <c r="AM62" t="s">
        <v>106</v>
      </c>
      <c r="AN62" t="s">
        <v>106</v>
      </c>
      <c r="AO62" t="s">
        <v>106</v>
      </c>
      <c r="AP62" t="s">
        <v>106</v>
      </c>
    </row>
    <row r="63" spans="1:42" x14ac:dyDescent="0.25">
      <c r="A63" t="s">
        <v>252</v>
      </c>
      <c r="B63">
        <v>40085</v>
      </c>
      <c r="C63">
        <v>41038</v>
      </c>
      <c r="D63" t="s">
        <v>174</v>
      </c>
      <c r="E63" t="s">
        <v>185</v>
      </c>
      <c r="F63">
        <v>-4940169.6384428404</v>
      </c>
      <c r="G63">
        <v>107</v>
      </c>
      <c r="H63">
        <v>132</v>
      </c>
      <c r="I63">
        <v>0.32700000000000001</v>
      </c>
      <c r="J63" s="14">
        <v>1.7109999999999999E-36</v>
      </c>
      <c r="K63" t="s">
        <v>142</v>
      </c>
      <c r="L63">
        <v>107</v>
      </c>
      <c r="M63">
        <v>231.73170500000001</v>
      </c>
      <c r="N63" s="14">
        <v>4.32110624484933E-68</v>
      </c>
      <c r="O63" t="s">
        <v>103</v>
      </c>
      <c r="P63" t="s">
        <v>103</v>
      </c>
      <c r="Q63" t="s">
        <v>103</v>
      </c>
      <c r="R63">
        <v>107</v>
      </c>
      <c r="S63" t="s">
        <v>104</v>
      </c>
      <c r="T63" t="s">
        <v>45</v>
      </c>
      <c r="U63" t="s">
        <v>131</v>
      </c>
      <c r="V63" t="s">
        <v>143</v>
      </c>
      <c r="W63" t="s">
        <v>47</v>
      </c>
      <c r="X63" t="s">
        <v>106</v>
      </c>
      <c r="Y63" t="s">
        <v>106</v>
      </c>
      <c r="Z63" t="s">
        <v>106</v>
      </c>
      <c r="AA63" t="s">
        <v>106</v>
      </c>
      <c r="AB63" t="s">
        <v>106</v>
      </c>
      <c r="AC63" t="s">
        <v>106</v>
      </c>
      <c r="AD63" t="s">
        <v>106</v>
      </c>
      <c r="AE63" t="s">
        <v>106</v>
      </c>
      <c r="AF63" t="s">
        <v>106</v>
      </c>
      <c r="AG63" t="s">
        <v>106</v>
      </c>
      <c r="AH63" t="s">
        <v>106</v>
      </c>
      <c r="AI63" t="s">
        <v>106</v>
      </c>
      <c r="AJ63" t="s">
        <v>106</v>
      </c>
      <c r="AK63" t="s">
        <v>106</v>
      </c>
      <c r="AL63" t="s">
        <v>106</v>
      </c>
      <c r="AM63" t="s">
        <v>106</v>
      </c>
      <c r="AN63" t="s">
        <v>106</v>
      </c>
      <c r="AO63" t="s">
        <v>106</v>
      </c>
      <c r="AP63" t="s">
        <v>106</v>
      </c>
    </row>
    <row r="64" spans="1:42" x14ac:dyDescent="0.25">
      <c r="A64" t="s">
        <v>253</v>
      </c>
      <c r="B64">
        <v>41028</v>
      </c>
      <c r="C64">
        <v>41384</v>
      </c>
      <c r="D64" t="s">
        <v>174</v>
      </c>
      <c r="E64" t="s">
        <v>185</v>
      </c>
      <c r="F64">
        <v>-3182.4298872806398</v>
      </c>
      <c r="G64">
        <v>1614</v>
      </c>
      <c r="H64">
        <v>67</v>
      </c>
      <c r="I64">
        <v>0.36</v>
      </c>
      <c r="J64" s="14">
        <v>6.2270000000000004E-16</v>
      </c>
      <c r="K64" t="s">
        <v>140</v>
      </c>
      <c r="L64">
        <v>1614</v>
      </c>
      <c r="M64">
        <v>90.098800999999995</v>
      </c>
      <c r="N64" s="14">
        <v>3.7259407026495702E-25</v>
      </c>
      <c r="O64" t="s">
        <v>103</v>
      </c>
      <c r="P64" t="s">
        <v>103</v>
      </c>
      <c r="Q64" t="s">
        <v>103</v>
      </c>
      <c r="R64">
        <v>1614</v>
      </c>
      <c r="S64" t="s">
        <v>104</v>
      </c>
      <c r="T64" t="s">
        <v>45</v>
      </c>
      <c r="U64" t="s">
        <v>131</v>
      </c>
      <c r="V64" t="s">
        <v>141</v>
      </c>
      <c r="W64" t="s">
        <v>47</v>
      </c>
      <c r="X64" t="s">
        <v>106</v>
      </c>
      <c r="Y64" t="s">
        <v>106</v>
      </c>
      <c r="Z64" t="s">
        <v>106</v>
      </c>
      <c r="AA64" t="s">
        <v>106</v>
      </c>
      <c r="AB64" t="s">
        <v>106</v>
      </c>
      <c r="AC64" t="s">
        <v>106</v>
      </c>
      <c r="AD64" t="s">
        <v>106</v>
      </c>
      <c r="AE64" t="s">
        <v>106</v>
      </c>
      <c r="AF64" t="s">
        <v>106</v>
      </c>
      <c r="AG64" t="s">
        <v>106</v>
      </c>
      <c r="AH64" t="s">
        <v>106</v>
      </c>
      <c r="AI64" t="s">
        <v>106</v>
      </c>
      <c r="AJ64" t="s">
        <v>106</v>
      </c>
      <c r="AK64" t="s">
        <v>106</v>
      </c>
      <c r="AL64" t="s">
        <v>106</v>
      </c>
      <c r="AM64" t="s">
        <v>106</v>
      </c>
      <c r="AN64" t="s">
        <v>106</v>
      </c>
      <c r="AO64" t="s">
        <v>106</v>
      </c>
      <c r="AP64" t="s">
        <v>106</v>
      </c>
    </row>
    <row r="66" spans="1:42" x14ac:dyDescent="0.25">
      <c r="A66" s="15" t="s">
        <v>187</v>
      </c>
      <c r="P66" s="15" t="s">
        <v>187</v>
      </c>
    </row>
    <row r="67" spans="1:42" x14ac:dyDescent="0.25">
      <c r="A67" t="s">
        <v>61</v>
      </c>
      <c r="B67" t="s">
        <v>62</v>
      </c>
      <c r="C67" t="s">
        <v>63</v>
      </c>
      <c r="D67" t="s">
        <v>64</v>
      </c>
      <c r="E67" t="s">
        <v>44</v>
      </c>
      <c r="F67" t="s">
        <v>65</v>
      </c>
      <c r="G67" t="s">
        <v>66</v>
      </c>
      <c r="H67" t="s">
        <v>67</v>
      </c>
      <c r="I67" t="s">
        <v>68</v>
      </c>
      <c r="J67" t="s">
        <v>69</v>
      </c>
      <c r="K67" t="s">
        <v>70</v>
      </c>
      <c r="L67" t="s">
        <v>71</v>
      </c>
      <c r="M67" t="s">
        <v>72</v>
      </c>
      <c r="N67" t="s">
        <v>73</v>
      </c>
      <c r="O67" t="s">
        <v>74</v>
      </c>
      <c r="P67" t="s">
        <v>75</v>
      </c>
      <c r="Q67" t="s">
        <v>76</v>
      </c>
      <c r="R67" t="s">
        <v>77</v>
      </c>
      <c r="S67" t="s">
        <v>78</v>
      </c>
      <c r="T67" t="s">
        <v>79</v>
      </c>
      <c r="U67" t="s">
        <v>80</v>
      </c>
      <c r="V67" t="s">
        <v>81</v>
      </c>
      <c r="W67" t="s">
        <v>82</v>
      </c>
      <c r="X67" t="s">
        <v>83</v>
      </c>
      <c r="Y67" t="s">
        <v>84</v>
      </c>
      <c r="Z67" t="s">
        <v>85</v>
      </c>
      <c r="AA67" t="s">
        <v>86</v>
      </c>
      <c r="AB67" t="s">
        <v>87</v>
      </c>
      <c r="AC67" t="s">
        <v>88</v>
      </c>
      <c r="AD67" t="s">
        <v>89</v>
      </c>
      <c r="AE67" t="s">
        <v>90</v>
      </c>
      <c r="AF67" t="s">
        <v>91</v>
      </c>
      <c r="AG67" t="s">
        <v>92</v>
      </c>
      <c r="AH67" t="s">
        <v>93</v>
      </c>
      <c r="AI67" t="s">
        <v>94</v>
      </c>
      <c r="AJ67" t="s">
        <v>95</v>
      </c>
      <c r="AK67" t="s">
        <v>96</v>
      </c>
      <c r="AL67" t="s">
        <v>97</v>
      </c>
      <c r="AM67" t="s">
        <v>98</v>
      </c>
      <c r="AN67" t="s">
        <v>99</v>
      </c>
      <c r="AO67" t="s">
        <v>100</v>
      </c>
      <c r="AP67" t="s">
        <v>101</v>
      </c>
    </row>
    <row r="68" spans="1:42" x14ac:dyDescent="0.25">
      <c r="A68" t="s">
        <v>256</v>
      </c>
      <c r="B68">
        <v>750</v>
      </c>
      <c r="C68">
        <v>1</v>
      </c>
      <c r="D68" t="s">
        <v>102</v>
      </c>
      <c r="E68" t="s">
        <v>255</v>
      </c>
      <c r="F68">
        <v>-918795.45083630097</v>
      </c>
      <c r="G68">
        <v>114</v>
      </c>
      <c r="H68">
        <v>98</v>
      </c>
      <c r="I68">
        <v>0.28100000000000003</v>
      </c>
      <c r="J68" s="14">
        <v>1.7479999999999998E-24</v>
      </c>
      <c r="K68" t="s">
        <v>150</v>
      </c>
      <c r="L68">
        <v>114</v>
      </c>
      <c r="M68">
        <v>183.40220600000001</v>
      </c>
      <c r="N68" s="14">
        <v>1.44045486615403E-53</v>
      </c>
      <c r="O68" t="s">
        <v>103</v>
      </c>
      <c r="P68" t="s">
        <v>103</v>
      </c>
      <c r="Q68" t="s">
        <v>103</v>
      </c>
      <c r="R68">
        <v>114</v>
      </c>
      <c r="S68" t="s">
        <v>104</v>
      </c>
      <c r="T68" t="s">
        <v>45</v>
      </c>
      <c r="U68" t="s">
        <v>131</v>
      </c>
      <c r="V68" t="s">
        <v>151</v>
      </c>
      <c r="W68" t="s">
        <v>47</v>
      </c>
      <c r="X68" t="s">
        <v>106</v>
      </c>
      <c r="Y68" t="s">
        <v>106</v>
      </c>
      <c r="Z68" t="s">
        <v>106</v>
      </c>
      <c r="AA68" t="s">
        <v>106</v>
      </c>
      <c r="AB68" t="s">
        <v>106</v>
      </c>
      <c r="AC68" t="s">
        <v>106</v>
      </c>
      <c r="AD68" t="s">
        <v>106</v>
      </c>
      <c r="AE68" t="s">
        <v>106</v>
      </c>
      <c r="AF68" t="s">
        <v>106</v>
      </c>
      <c r="AG68" t="s">
        <v>106</v>
      </c>
      <c r="AH68" t="s">
        <v>106</v>
      </c>
      <c r="AI68" t="s">
        <v>106</v>
      </c>
      <c r="AJ68" t="s">
        <v>106</v>
      </c>
      <c r="AK68" t="s">
        <v>106</v>
      </c>
      <c r="AL68" t="s">
        <v>106</v>
      </c>
      <c r="AM68" t="s">
        <v>106</v>
      </c>
      <c r="AN68" t="s">
        <v>106</v>
      </c>
      <c r="AO68" t="s">
        <v>106</v>
      </c>
      <c r="AP68" t="s">
        <v>106</v>
      </c>
    </row>
    <row r="69" spans="1:42" x14ac:dyDescent="0.25">
      <c r="A69" t="s">
        <v>257</v>
      </c>
      <c r="B69">
        <v>1490</v>
      </c>
      <c r="C69">
        <v>747</v>
      </c>
      <c r="D69" t="s">
        <v>102</v>
      </c>
      <c r="E69" t="s">
        <v>255</v>
      </c>
      <c r="F69">
        <v>-1947186.7244337201</v>
      </c>
      <c r="G69">
        <v>14634</v>
      </c>
      <c r="H69">
        <v>437</v>
      </c>
      <c r="I69">
        <v>0.84799999999999998</v>
      </c>
      <c r="J69" s="14">
        <v>2.2820000000000002E-142</v>
      </c>
      <c r="K69" t="s">
        <v>152</v>
      </c>
      <c r="L69">
        <v>14634</v>
      </c>
      <c r="M69">
        <v>478.70883199999997</v>
      </c>
      <c r="N69" s="14">
        <v>7.3186558901129797E-144</v>
      </c>
      <c r="O69" t="s">
        <v>103</v>
      </c>
      <c r="P69" t="s">
        <v>103</v>
      </c>
      <c r="Q69" t="s">
        <v>103</v>
      </c>
      <c r="R69">
        <v>14634</v>
      </c>
      <c r="S69" t="s">
        <v>104</v>
      </c>
      <c r="T69" t="s">
        <v>45</v>
      </c>
      <c r="U69" t="s">
        <v>131</v>
      </c>
      <c r="V69" t="s">
        <v>153</v>
      </c>
      <c r="W69" t="s">
        <v>47</v>
      </c>
      <c r="X69" t="s">
        <v>106</v>
      </c>
      <c r="Y69" t="s">
        <v>106</v>
      </c>
      <c r="Z69" t="s">
        <v>106</v>
      </c>
      <c r="AA69" t="s">
        <v>106</v>
      </c>
      <c r="AB69" t="s">
        <v>106</v>
      </c>
      <c r="AC69" t="s">
        <v>106</v>
      </c>
      <c r="AD69" t="s">
        <v>106</v>
      </c>
      <c r="AE69" t="s">
        <v>106</v>
      </c>
      <c r="AF69" t="s">
        <v>106</v>
      </c>
      <c r="AG69" t="s">
        <v>106</v>
      </c>
      <c r="AH69" t="s">
        <v>106</v>
      </c>
      <c r="AI69" t="s">
        <v>106</v>
      </c>
      <c r="AJ69" t="s">
        <v>106</v>
      </c>
      <c r="AK69" t="s">
        <v>106</v>
      </c>
      <c r="AL69" t="s">
        <v>106</v>
      </c>
      <c r="AM69" t="s">
        <v>106</v>
      </c>
      <c r="AN69" t="s">
        <v>106</v>
      </c>
      <c r="AO69" t="s">
        <v>106</v>
      </c>
      <c r="AP69" t="s">
        <v>106</v>
      </c>
    </row>
    <row r="70" spans="1:42" x14ac:dyDescent="0.25">
      <c r="A70" t="s">
        <v>258</v>
      </c>
      <c r="B70">
        <v>2785</v>
      </c>
      <c r="C70">
        <v>1487</v>
      </c>
      <c r="D70" t="s">
        <v>102</v>
      </c>
      <c r="E70" t="s">
        <v>255</v>
      </c>
      <c r="F70">
        <v>-3683812712.1928601</v>
      </c>
      <c r="G70">
        <v>19</v>
      </c>
      <c r="H70">
        <v>84</v>
      </c>
      <c r="I70">
        <v>0.20300000000000001</v>
      </c>
      <c r="J70" s="14">
        <v>7.8870000000000004E-20</v>
      </c>
      <c r="K70" t="s">
        <v>154</v>
      </c>
      <c r="L70">
        <v>19</v>
      </c>
      <c r="M70">
        <v>206.12904399999999</v>
      </c>
      <c r="N70" s="14">
        <v>2.3189882122622501E-60</v>
      </c>
      <c r="O70" t="s">
        <v>103</v>
      </c>
      <c r="P70" t="s">
        <v>103</v>
      </c>
      <c r="Q70" t="s">
        <v>103</v>
      </c>
      <c r="R70">
        <v>19</v>
      </c>
      <c r="S70" t="s">
        <v>104</v>
      </c>
      <c r="T70" t="s">
        <v>45</v>
      </c>
      <c r="U70" t="s">
        <v>131</v>
      </c>
      <c r="V70" t="s">
        <v>155</v>
      </c>
      <c r="W70" t="s">
        <v>47</v>
      </c>
      <c r="X70" t="s">
        <v>106</v>
      </c>
      <c r="Y70" t="s">
        <v>106</v>
      </c>
      <c r="Z70" t="s">
        <v>106</v>
      </c>
      <c r="AA70" t="s">
        <v>106</v>
      </c>
      <c r="AB70" t="s">
        <v>106</v>
      </c>
      <c r="AC70" t="s">
        <v>106</v>
      </c>
      <c r="AD70" t="s">
        <v>106</v>
      </c>
      <c r="AE70" t="s">
        <v>106</v>
      </c>
      <c r="AF70" t="s">
        <v>106</v>
      </c>
      <c r="AG70" t="s">
        <v>106</v>
      </c>
      <c r="AH70" t="s">
        <v>106</v>
      </c>
      <c r="AI70" t="s">
        <v>106</v>
      </c>
      <c r="AJ70" t="s">
        <v>106</v>
      </c>
      <c r="AK70" t="s">
        <v>106</v>
      </c>
      <c r="AL70" t="s">
        <v>106</v>
      </c>
      <c r="AM70" t="s">
        <v>106</v>
      </c>
      <c r="AN70" t="s">
        <v>106</v>
      </c>
      <c r="AO70" t="s">
        <v>106</v>
      </c>
      <c r="AP70" t="s">
        <v>106</v>
      </c>
    </row>
    <row r="71" spans="1:42" x14ac:dyDescent="0.25">
      <c r="A71" t="s">
        <v>259</v>
      </c>
      <c r="B71">
        <v>2913</v>
      </c>
      <c r="C71">
        <v>2824</v>
      </c>
      <c r="D71" t="s">
        <v>102</v>
      </c>
      <c r="E71" t="s">
        <v>255</v>
      </c>
      <c r="F71">
        <v>-1.03803703287076</v>
      </c>
      <c r="G71" t="s">
        <v>148</v>
      </c>
      <c r="H71" t="s">
        <v>148</v>
      </c>
      <c r="I71" t="s">
        <v>148</v>
      </c>
      <c r="J71" t="s">
        <v>148</v>
      </c>
      <c r="K71" t="s">
        <v>148</v>
      </c>
      <c r="L71" t="s">
        <v>149</v>
      </c>
      <c r="M71" t="s">
        <v>149</v>
      </c>
      <c r="N71" t="s">
        <v>149</v>
      </c>
      <c r="O71" t="s">
        <v>103</v>
      </c>
      <c r="P71" t="s">
        <v>103</v>
      </c>
      <c r="Q71" t="s">
        <v>103</v>
      </c>
      <c r="R71" t="s">
        <v>148</v>
      </c>
      <c r="S71" t="s">
        <v>104</v>
      </c>
      <c r="T71" t="s">
        <v>45</v>
      </c>
      <c r="U71" t="s">
        <v>106</v>
      </c>
      <c r="V71" t="s">
        <v>119</v>
      </c>
      <c r="W71" t="s">
        <v>55</v>
      </c>
      <c r="X71" t="s">
        <v>106</v>
      </c>
      <c r="Y71" t="s">
        <v>106</v>
      </c>
      <c r="Z71" t="s">
        <v>106</v>
      </c>
      <c r="AA71" t="s">
        <v>106</v>
      </c>
      <c r="AB71" t="s">
        <v>106</v>
      </c>
      <c r="AC71" t="s">
        <v>106</v>
      </c>
      <c r="AD71" t="s">
        <v>106</v>
      </c>
      <c r="AE71" t="s">
        <v>106</v>
      </c>
      <c r="AF71" t="s">
        <v>106</v>
      </c>
      <c r="AG71" t="s">
        <v>106</v>
      </c>
      <c r="AH71" t="s">
        <v>106</v>
      </c>
      <c r="AI71" t="s">
        <v>106</v>
      </c>
      <c r="AJ71" t="s">
        <v>106</v>
      </c>
      <c r="AK71" t="s">
        <v>106</v>
      </c>
      <c r="AL71" t="s">
        <v>106</v>
      </c>
      <c r="AM71" t="s">
        <v>106</v>
      </c>
      <c r="AN71" t="s">
        <v>106</v>
      </c>
      <c r="AO71" t="s">
        <v>106</v>
      </c>
      <c r="AP71" t="s">
        <v>106</v>
      </c>
    </row>
    <row r="72" spans="1:42" x14ac:dyDescent="0.25">
      <c r="A72" t="s">
        <v>260</v>
      </c>
      <c r="B72">
        <v>3349</v>
      </c>
      <c r="C72">
        <v>3032</v>
      </c>
      <c r="D72" t="s">
        <v>102</v>
      </c>
      <c r="E72" t="s">
        <v>255</v>
      </c>
      <c r="F72">
        <v>-194.60991291470901</v>
      </c>
      <c r="G72">
        <v>7630</v>
      </c>
      <c r="H72">
        <v>248</v>
      </c>
      <c r="I72">
        <v>1</v>
      </c>
      <c r="J72" s="14">
        <v>7.3779999999999995E-80</v>
      </c>
      <c r="K72" t="s">
        <v>157</v>
      </c>
      <c r="L72">
        <v>7630</v>
      </c>
      <c r="M72">
        <v>208.93112199999999</v>
      </c>
      <c r="N72" s="14">
        <v>2.6560806981882202E-62</v>
      </c>
      <c r="O72" t="s">
        <v>103</v>
      </c>
      <c r="P72" t="s">
        <v>103</v>
      </c>
      <c r="Q72" t="s">
        <v>103</v>
      </c>
      <c r="R72">
        <v>7630</v>
      </c>
      <c r="S72" t="s">
        <v>104</v>
      </c>
      <c r="T72" t="s">
        <v>45</v>
      </c>
      <c r="U72" t="s">
        <v>118</v>
      </c>
      <c r="V72" t="s">
        <v>119</v>
      </c>
      <c r="W72" t="s">
        <v>55</v>
      </c>
      <c r="X72" t="s">
        <v>106</v>
      </c>
      <c r="Y72" t="s">
        <v>106</v>
      </c>
      <c r="Z72" t="s">
        <v>106</v>
      </c>
      <c r="AA72" t="s">
        <v>106</v>
      </c>
      <c r="AB72" t="s">
        <v>106</v>
      </c>
      <c r="AC72" t="s">
        <v>106</v>
      </c>
      <c r="AD72" t="s">
        <v>106</v>
      </c>
      <c r="AE72" t="s">
        <v>106</v>
      </c>
      <c r="AF72" t="s">
        <v>106</v>
      </c>
      <c r="AG72" t="s">
        <v>106</v>
      </c>
      <c r="AH72" t="s">
        <v>106</v>
      </c>
      <c r="AI72" t="s">
        <v>106</v>
      </c>
      <c r="AJ72" t="s">
        <v>106</v>
      </c>
      <c r="AK72" t="s">
        <v>106</v>
      </c>
      <c r="AL72" t="s">
        <v>106</v>
      </c>
      <c r="AM72" t="s">
        <v>106</v>
      </c>
      <c r="AN72" t="s">
        <v>106</v>
      </c>
      <c r="AO72" t="s">
        <v>106</v>
      </c>
      <c r="AP72" t="s">
        <v>106</v>
      </c>
    </row>
    <row r="73" spans="1:42" x14ac:dyDescent="0.25">
      <c r="A73" t="s">
        <v>261</v>
      </c>
      <c r="B73">
        <v>4149</v>
      </c>
      <c r="C73">
        <v>3349</v>
      </c>
      <c r="D73" t="s">
        <v>102</v>
      </c>
      <c r="E73" t="s">
        <v>255</v>
      </c>
      <c r="F73">
        <v>-15404.4193620347</v>
      </c>
      <c r="G73">
        <v>22173</v>
      </c>
      <c r="H73">
        <v>184</v>
      </c>
      <c r="I73">
        <v>0.748</v>
      </c>
      <c r="J73" s="14">
        <v>2.5470000000000001E-57</v>
      </c>
      <c r="K73" t="s">
        <v>158</v>
      </c>
      <c r="L73">
        <v>22173</v>
      </c>
      <c r="M73">
        <v>190.73374899999999</v>
      </c>
      <c r="N73" s="14">
        <v>1.82704191674848E-56</v>
      </c>
      <c r="O73" t="s">
        <v>103</v>
      </c>
      <c r="P73" t="s">
        <v>103</v>
      </c>
      <c r="Q73" t="s">
        <v>103</v>
      </c>
      <c r="R73">
        <v>22173</v>
      </c>
      <c r="S73" t="s">
        <v>104</v>
      </c>
      <c r="T73" t="s">
        <v>45</v>
      </c>
      <c r="U73" t="s">
        <v>131</v>
      </c>
      <c r="V73" t="s">
        <v>159</v>
      </c>
      <c r="W73" t="s">
        <v>47</v>
      </c>
      <c r="X73" t="s">
        <v>106</v>
      </c>
      <c r="Y73" t="s">
        <v>106</v>
      </c>
      <c r="Z73" t="s">
        <v>106</v>
      </c>
      <c r="AA73" t="s">
        <v>106</v>
      </c>
      <c r="AB73" t="s">
        <v>106</v>
      </c>
      <c r="AC73" t="s">
        <v>106</v>
      </c>
      <c r="AD73" t="s">
        <v>106</v>
      </c>
      <c r="AE73" t="s">
        <v>106</v>
      </c>
      <c r="AF73" t="s">
        <v>106</v>
      </c>
      <c r="AG73" t="s">
        <v>106</v>
      </c>
      <c r="AH73" t="s">
        <v>106</v>
      </c>
      <c r="AI73" t="s">
        <v>106</v>
      </c>
      <c r="AJ73" t="s">
        <v>106</v>
      </c>
      <c r="AK73" t="s">
        <v>106</v>
      </c>
      <c r="AL73" t="s">
        <v>106</v>
      </c>
      <c r="AM73" t="s">
        <v>106</v>
      </c>
      <c r="AN73" t="s">
        <v>106</v>
      </c>
      <c r="AO73" t="s">
        <v>106</v>
      </c>
      <c r="AP73" t="s">
        <v>106</v>
      </c>
    </row>
    <row r="74" spans="1:42" x14ac:dyDescent="0.25">
      <c r="A74" t="s">
        <v>262</v>
      </c>
      <c r="B74">
        <v>4363</v>
      </c>
      <c r="C74">
        <v>4139</v>
      </c>
      <c r="D74" t="s">
        <v>102</v>
      </c>
      <c r="E74" t="s">
        <v>255</v>
      </c>
      <c r="F74">
        <v>-119.022108476979</v>
      </c>
      <c r="G74">
        <v>2827</v>
      </c>
      <c r="H74">
        <v>77</v>
      </c>
      <c r="I74">
        <v>0.53100000000000003</v>
      </c>
      <c r="J74" s="14">
        <v>3.0750000000000001E-21</v>
      </c>
      <c r="K74" t="s">
        <v>160</v>
      </c>
      <c r="L74">
        <v>2827</v>
      </c>
      <c r="M74">
        <v>62.395878000000003</v>
      </c>
      <c r="N74" s="14">
        <v>8.6093779946178899E-17</v>
      </c>
      <c r="O74" t="s">
        <v>103</v>
      </c>
      <c r="P74" t="s">
        <v>103</v>
      </c>
      <c r="Q74" t="s">
        <v>103</v>
      </c>
      <c r="R74">
        <v>2827</v>
      </c>
      <c r="S74" t="s">
        <v>104</v>
      </c>
      <c r="T74" t="s">
        <v>45</v>
      </c>
      <c r="U74" t="s">
        <v>118</v>
      </c>
      <c r="V74" t="s">
        <v>119</v>
      </c>
      <c r="W74" t="s">
        <v>55</v>
      </c>
      <c r="X74" t="s">
        <v>106</v>
      </c>
      <c r="Y74" t="s">
        <v>106</v>
      </c>
      <c r="Z74" t="s">
        <v>106</v>
      </c>
      <c r="AA74" t="s">
        <v>106</v>
      </c>
      <c r="AB74" t="s">
        <v>106</v>
      </c>
      <c r="AC74" t="s">
        <v>106</v>
      </c>
      <c r="AD74" t="s">
        <v>106</v>
      </c>
      <c r="AE74" t="s">
        <v>106</v>
      </c>
      <c r="AF74" t="s">
        <v>106</v>
      </c>
      <c r="AG74" t="s">
        <v>106</v>
      </c>
      <c r="AH74" t="s">
        <v>106</v>
      </c>
      <c r="AI74" t="s">
        <v>106</v>
      </c>
      <c r="AJ74" t="s">
        <v>106</v>
      </c>
      <c r="AK74" t="s">
        <v>106</v>
      </c>
      <c r="AL74" t="s">
        <v>106</v>
      </c>
      <c r="AM74" t="s">
        <v>106</v>
      </c>
      <c r="AN74" t="s">
        <v>106</v>
      </c>
      <c r="AO74" t="s">
        <v>106</v>
      </c>
      <c r="AP74" t="s">
        <v>106</v>
      </c>
    </row>
    <row r="75" spans="1:42" x14ac:dyDescent="0.25">
      <c r="A75" t="s">
        <v>263</v>
      </c>
      <c r="B75">
        <v>4571</v>
      </c>
      <c r="C75">
        <v>4353</v>
      </c>
      <c r="D75" t="s">
        <v>102</v>
      </c>
      <c r="E75" t="s">
        <v>255</v>
      </c>
      <c r="F75">
        <v>-815.73188518220798</v>
      </c>
      <c r="G75">
        <v>2827</v>
      </c>
      <c r="H75">
        <v>70</v>
      </c>
      <c r="I75">
        <v>0.51200000000000001</v>
      </c>
      <c r="J75" s="14">
        <v>9.398E-19</v>
      </c>
      <c r="K75" t="s">
        <v>160</v>
      </c>
      <c r="L75">
        <v>2827</v>
      </c>
      <c r="M75">
        <v>75.164207000000005</v>
      </c>
      <c r="N75" s="14">
        <v>9.0897810613864302E-21</v>
      </c>
      <c r="O75" t="s">
        <v>103</v>
      </c>
      <c r="P75" t="s">
        <v>103</v>
      </c>
      <c r="Q75" t="s">
        <v>103</v>
      </c>
      <c r="R75">
        <v>2827</v>
      </c>
      <c r="S75" t="s">
        <v>104</v>
      </c>
      <c r="T75" t="s">
        <v>45</v>
      </c>
      <c r="U75" t="s">
        <v>118</v>
      </c>
      <c r="V75" t="s">
        <v>119</v>
      </c>
      <c r="W75" t="s">
        <v>55</v>
      </c>
      <c r="X75" t="s">
        <v>106</v>
      </c>
      <c r="Y75" t="s">
        <v>106</v>
      </c>
      <c r="Z75" t="s">
        <v>106</v>
      </c>
      <c r="AA75" t="s">
        <v>106</v>
      </c>
      <c r="AB75" t="s">
        <v>106</v>
      </c>
      <c r="AC75" t="s">
        <v>106</v>
      </c>
      <c r="AD75" t="s">
        <v>106</v>
      </c>
      <c r="AE75" t="s">
        <v>106</v>
      </c>
      <c r="AF75" t="s">
        <v>106</v>
      </c>
      <c r="AG75" t="s">
        <v>106</v>
      </c>
      <c r="AH75" t="s">
        <v>106</v>
      </c>
      <c r="AI75" t="s">
        <v>106</v>
      </c>
      <c r="AJ75" t="s">
        <v>106</v>
      </c>
      <c r="AK75" t="s">
        <v>106</v>
      </c>
      <c r="AL75" t="s">
        <v>106</v>
      </c>
      <c r="AM75" t="s">
        <v>106</v>
      </c>
      <c r="AN75" t="s">
        <v>106</v>
      </c>
      <c r="AO75" t="s">
        <v>106</v>
      </c>
      <c r="AP75" t="s">
        <v>106</v>
      </c>
    </row>
    <row r="76" spans="1:42" x14ac:dyDescent="0.25">
      <c r="A76" t="s">
        <v>264</v>
      </c>
      <c r="B76">
        <v>4759</v>
      </c>
      <c r="C76">
        <v>4568</v>
      </c>
      <c r="D76" t="s">
        <v>102</v>
      </c>
      <c r="E76" t="s">
        <v>255</v>
      </c>
      <c r="F76">
        <v>-66.503714568938307</v>
      </c>
      <c r="G76">
        <v>7955</v>
      </c>
      <c r="H76">
        <v>119</v>
      </c>
      <c r="I76">
        <v>0.89100000000000001</v>
      </c>
      <c r="J76" s="14">
        <v>4.0880000000000002E-36</v>
      </c>
      <c r="K76" t="s">
        <v>161</v>
      </c>
      <c r="L76">
        <v>7955</v>
      </c>
      <c r="M76">
        <v>119.696747</v>
      </c>
      <c r="N76" s="14">
        <v>8.5629424501139499E-35</v>
      </c>
      <c r="O76" t="s">
        <v>103</v>
      </c>
      <c r="P76" t="s">
        <v>103</v>
      </c>
      <c r="Q76" t="s">
        <v>103</v>
      </c>
      <c r="R76">
        <v>7955</v>
      </c>
      <c r="S76" t="s">
        <v>104</v>
      </c>
      <c r="T76" t="s">
        <v>45</v>
      </c>
      <c r="U76" t="s">
        <v>118</v>
      </c>
      <c r="V76" t="s">
        <v>119</v>
      </c>
      <c r="W76" t="s">
        <v>55</v>
      </c>
      <c r="X76" t="s">
        <v>106</v>
      </c>
      <c r="Y76" t="s">
        <v>106</v>
      </c>
      <c r="Z76" t="s">
        <v>106</v>
      </c>
      <c r="AA76" t="s">
        <v>106</v>
      </c>
      <c r="AB76" t="s">
        <v>106</v>
      </c>
      <c r="AC76" t="s">
        <v>106</v>
      </c>
      <c r="AD76" t="s">
        <v>106</v>
      </c>
      <c r="AE76" t="s">
        <v>106</v>
      </c>
      <c r="AF76" t="s">
        <v>106</v>
      </c>
      <c r="AG76" t="s">
        <v>106</v>
      </c>
      <c r="AH76" t="s">
        <v>106</v>
      </c>
      <c r="AI76" t="s">
        <v>106</v>
      </c>
      <c r="AJ76" t="s">
        <v>106</v>
      </c>
      <c r="AK76" t="s">
        <v>106</v>
      </c>
      <c r="AL76" t="s">
        <v>106</v>
      </c>
      <c r="AM76" t="s">
        <v>106</v>
      </c>
      <c r="AN76" t="s">
        <v>106</v>
      </c>
      <c r="AO76" t="s">
        <v>106</v>
      </c>
      <c r="AP76" t="s">
        <v>106</v>
      </c>
    </row>
    <row r="77" spans="1:42" x14ac:dyDescent="0.25">
      <c r="A77" t="s">
        <v>265</v>
      </c>
      <c r="B77">
        <v>4913</v>
      </c>
      <c r="C77">
        <v>4746</v>
      </c>
      <c r="D77" t="s">
        <v>102</v>
      </c>
      <c r="E77" t="s">
        <v>255</v>
      </c>
      <c r="F77">
        <v>-11.2717890982046</v>
      </c>
      <c r="G77">
        <v>7079</v>
      </c>
      <c r="H77">
        <v>132</v>
      </c>
      <c r="I77">
        <v>1</v>
      </c>
      <c r="J77" s="14">
        <v>1.4689999999999999E-40</v>
      </c>
      <c r="K77" t="s">
        <v>162</v>
      </c>
      <c r="L77">
        <v>7079</v>
      </c>
      <c r="M77">
        <v>138.30372600000001</v>
      </c>
      <c r="N77" s="14">
        <v>1.2914637581937E-40</v>
      </c>
      <c r="O77" t="s">
        <v>103</v>
      </c>
      <c r="P77" t="s">
        <v>103</v>
      </c>
      <c r="Q77" t="s">
        <v>103</v>
      </c>
      <c r="R77">
        <v>7079</v>
      </c>
      <c r="S77" t="s">
        <v>104</v>
      </c>
      <c r="T77" t="s">
        <v>45</v>
      </c>
      <c r="U77" t="s">
        <v>118</v>
      </c>
      <c r="V77" t="s">
        <v>119</v>
      </c>
      <c r="W77" t="s">
        <v>55</v>
      </c>
      <c r="X77" t="s">
        <v>106</v>
      </c>
      <c r="Y77" t="s">
        <v>106</v>
      </c>
      <c r="Z77" t="s">
        <v>106</v>
      </c>
      <c r="AA77" t="s">
        <v>106</v>
      </c>
      <c r="AB77" t="s">
        <v>106</v>
      </c>
      <c r="AC77" t="s">
        <v>106</v>
      </c>
      <c r="AD77" t="s">
        <v>106</v>
      </c>
      <c r="AE77" t="s">
        <v>106</v>
      </c>
      <c r="AF77" t="s">
        <v>106</v>
      </c>
      <c r="AG77" t="s">
        <v>106</v>
      </c>
      <c r="AH77" t="s">
        <v>106</v>
      </c>
      <c r="AI77" t="s">
        <v>106</v>
      </c>
      <c r="AJ77" t="s">
        <v>106</v>
      </c>
      <c r="AK77" t="s">
        <v>106</v>
      </c>
      <c r="AL77" t="s">
        <v>106</v>
      </c>
      <c r="AM77" t="s">
        <v>106</v>
      </c>
      <c r="AN77" t="s">
        <v>106</v>
      </c>
      <c r="AO77" t="s">
        <v>106</v>
      </c>
      <c r="AP77" t="s">
        <v>106</v>
      </c>
    </row>
    <row r="78" spans="1:42" x14ac:dyDescent="0.25">
      <c r="A78" t="s">
        <v>266</v>
      </c>
      <c r="B78">
        <v>5358</v>
      </c>
      <c r="C78">
        <v>4924</v>
      </c>
      <c r="D78" t="s">
        <v>102</v>
      </c>
      <c r="E78" t="s">
        <v>255</v>
      </c>
      <c r="F78">
        <v>-8666.4301841316101</v>
      </c>
      <c r="G78">
        <v>7359</v>
      </c>
      <c r="H78">
        <v>337</v>
      </c>
      <c r="I78">
        <v>1</v>
      </c>
      <c r="J78" s="14">
        <v>4.9930000000000001E-110</v>
      </c>
      <c r="K78" t="s">
        <v>163</v>
      </c>
      <c r="L78">
        <v>7359</v>
      </c>
      <c r="M78">
        <v>302.34622200000001</v>
      </c>
      <c r="N78" s="14">
        <v>9.9171355366179092E-91</v>
      </c>
      <c r="O78" t="s">
        <v>103</v>
      </c>
      <c r="P78" t="s">
        <v>103</v>
      </c>
      <c r="Q78" t="s">
        <v>103</v>
      </c>
      <c r="R78">
        <v>7359</v>
      </c>
      <c r="S78" t="s">
        <v>104</v>
      </c>
      <c r="T78" t="s">
        <v>45</v>
      </c>
      <c r="U78" t="s">
        <v>118</v>
      </c>
      <c r="V78" t="s">
        <v>119</v>
      </c>
      <c r="W78" t="s">
        <v>55</v>
      </c>
      <c r="X78" t="s">
        <v>106</v>
      </c>
      <c r="Y78" t="s">
        <v>106</v>
      </c>
      <c r="Z78" t="s">
        <v>106</v>
      </c>
      <c r="AA78" t="s">
        <v>106</v>
      </c>
      <c r="AB78" t="s">
        <v>106</v>
      </c>
      <c r="AC78" t="s">
        <v>106</v>
      </c>
      <c r="AD78" t="s">
        <v>106</v>
      </c>
      <c r="AE78" t="s">
        <v>106</v>
      </c>
      <c r="AF78" t="s">
        <v>106</v>
      </c>
      <c r="AG78" t="s">
        <v>106</v>
      </c>
      <c r="AH78" t="s">
        <v>106</v>
      </c>
      <c r="AI78" t="s">
        <v>106</v>
      </c>
      <c r="AJ78" t="s">
        <v>106</v>
      </c>
      <c r="AK78" t="s">
        <v>106</v>
      </c>
      <c r="AL78" t="s">
        <v>106</v>
      </c>
      <c r="AM78" t="s">
        <v>106</v>
      </c>
      <c r="AN78" t="s">
        <v>106</v>
      </c>
      <c r="AO78" t="s">
        <v>106</v>
      </c>
      <c r="AP78" t="s">
        <v>106</v>
      </c>
    </row>
    <row r="79" spans="1:42" x14ac:dyDescent="0.25">
      <c r="A79" t="s">
        <v>267</v>
      </c>
      <c r="B79">
        <v>5848</v>
      </c>
      <c r="C79">
        <v>5360</v>
      </c>
      <c r="D79" t="s">
        <v>102</v>
      </c>
      <c r="E79" t="s">
        <v>255</v>
      </c>
      <c r="F79">
        <v>-23998.075395065101</v>
      </c>
      <c r="G79">
        <v>6421</v>
      </c>
      <c r="H79">
        <v>329</v>
      </c>
      <c r="I79">
        <v>0.96</v>
      </c>
      <c r="J79" s="14">
        <v>4.1460000000000002E-107</v>
      </c>
      <c r="K79" t="s">
        <v>164</v>
      </c>
      <c r="L79">
        <v>6421</v>
      </c>
      <c r="M79">
        <v>299.14724699999999</v>
      </c>
      <c r="N79" s="14">
        <v>1.2092144231753099E-89</v>
      </c>
      <c r="O79" t="s">
        <v>103</v>
      </c>
      <c r="P79" t="s">
        <v>103</v>
      </c>
      <c r="Q79" t="s">
        <v>103</v>
      </c>
      <c r="R79">
        <v>6421</v>
      </c>
      <c r="S79" t="s">
        <v>104</v>
      </c>
      <c r="T79" t="s">
        <v>45</v>
      </c>
      <c r="U79" t="s">
        <v>118</v>
      </c>
      <c r="V79" t="s">
        <v>119</v>
      </c>
      <c r="W79" t="s">
        <v>55</v>
      </c>
      <c r="X79" t="s">
        <v>106</v>
      </c>
      <c r="Y79" t="s">
        <v>106</v>
      </c>
      <c r="Z79" t="s">
        <v>106</v>
      </c>
      <c r="AA79" t="s">
        <v>106</v>
      </c>
      <c r="AB79" t="s">
        <v>106</v>
      </c>
      <c r="AC79" t="s">
        <v>106</v>
      </c>
      <c r="AD79" t="s">
        <v>106</v>
      </c>
      <c r="AE79" t="s">
        <v>106</v>
      </c>
      <c r="AF79" t="s">
        <v>106</v>
      </c>
      <c r="AG79" t="s">
        <v>106</v>
      </c>
      <c r="AH79" t="s">
        <v>106</v>
      </c>
      <c r="AI79" t="s">
        <v>106</v>
      </c>
      <c r="AJ79" t="s">
        <v>106</v>
      </c>
      <c r="AK79" t="s">
        <v>106</v>
      </c>
      <c r="AL79" t="s">
        <v>106</v>
      </c>
      <c r="AM79" t="s">
        <v>106</v>
      </c>
      <c r="AN79" t="s">
        <v>106</v>
      </c>
      <c r="AO79" t="s">
        <v>106</v>
      </c>
      <c r="AP79" t="s">
        <v>106</v>
      </c>
    </row>
    <row r="80" spans="1:42" x14ac:dyDescent="0.25">
      <c r="A80" t="s">
        <v>268</v>
      </c>
      <c r="B80">
        <v>6096</v>
      </c>
      <c r="C80">
        <v>5920</v>
      </c>
      <c r="D80" t="s">
        <v>102</v>
      </c>
      <c r="E80" t="s">
        <v>255</v>
      </c>
      <c r="F80">
        <v>-3.62363184683129</v>
      </c>
      <c r="G80" t="s">
        <v>148</v>
      </c>
      <c r="H80" t="s">
        <v>148</v>
      </c>
      <c r="I80" t="s">
        <v>148</v>
      </c>
      <c r="J80" t="s">
        <v>148</v>
      </c>
      <c r="K80" t="s">
        <v>148</v>
      </c>
      <c r="L80" t="s">
        <v>149</v>
      </c>
      <c r="M80" t="s">
        <v>149</v>
      </c>
      <c r="N80" t="s">
        <v>149</v>
      </c>
      <c r="O80" t="s">
        <v>103</v>
      </c>
      <c r="P80" t="s">
        <v>103</v>
      </c>
      <c r="Q80" t="s">
        <v>103</v>
      </c>
      <c r="R80" t="s">
        <v>148</v>
      </c>
      <c r="S80" t="s">
        <v>104</v>
      </c>
      <c r="T80" t="s">
        <v>45</v>
      </c>
      <c r="U80" t="s">
        <v>106</v>
      </c>
      <c r="V80" t="s">
        <v>119</v>
      </c>
      <c r="W80" t="s">
        <v>55</v>
      </c>
      <c r="X80" t="s">
        <v>106</v>
      </c>
      <c r="Y80" t="s">
        <v>106</v>
      </c>
      <c r="Z80" t="s">
        <v>106</v>
      </c>
      <c r="AA80" t="s">
        <v>106</v>
      </c>
      <c r="AB80" t="s">
        <v>106</v>
      </c>
      <c r="AC80" t="s">
        <v>106</v>
      </c>
      <c r="AD80" t="s">
        <v>106</v>
      </c>
      <c r="AE80" t="s">
        <v>106</v>
      </c>
      <c r="AF80" t="s">
        <v>106</v>
      </c>
      <c r="AG80" t="s">
        <v>106</v>
      </c>
      <c r="AH80" t="s">
        <v>106</v>
      </c>
      <c r="AI80" t="s">
        <v>106</v>
      </c>
      <c r="AJ80" t="s">
        <v>106</v>
      </c>
      <c r="AK80" t="s">
        <v>106</v>
      </c>
      <c r="AL80" t="s">
        <v>106</v>
      </c>
      <c r="AM80" t="s">
        <v>106</v>
      </c>
      <c r="AN80" t="s">
        <v>106</v>
      </c>
      <c r="AO80" t="s">
        <v>106</v>
      </c>
      <c r="AP80" t="s">
        <v>106</v>
      </c>
    </row>
    <row r="81" spans="1:42" x14ac:dyDescent="0.25">
      <c r="A81" t="s">
        <v>269</v>
      </c>
      <c r="B81">
        <v>6503</v>
      </c>
      <c r="C81">
        <v>6105</v>
      </c>
      <c r="D81" t="s">
        <v>102</v>
      </c>
      <c r="E81" t="s">
        <v>255</v>
      </c>
      <c r="F81">
        <v>-382.85468898689101</v>
      </c>
      <c r="G81">
        <v>6769</v>
      </c>
      <c r="H81">
        <v>342</v>
      </c>
      <c r="I81">
        <v>1</v>
      </c>
      <c r="J81" s="14">
        <v>4.5819999999999998E-112</v>
      </c>
      <c r="K81" t="s">
        <v>165</v>
      </c>
      <c r="L81">
        <v>6769</v>
      </c>
      <c r="M81">
        <v>307.20581099999998</v>
      </c>
      <c r="N81" s="14">
        <v>1.84058719123156E-92</v>
      </c>
      <c r="O81" t="s">
        <v>103</v>
      </c>
      <c r="P81" t="s">
        <v>103</v>
      </c>
      <c r="Q81" t="s">
        <v>103</v>
      </c>
      <c r="R81">
        <v>6769</v>
      </c>
      <c r="S81" t="s">
        <v>104</v>
      </c>
      <c r="T81" t="s">
        <v>45</v>
      </c>
      <c r="U81" t="s">
        <v>118</v>
      </c>
      <c r="V81" t="s">
        <v>119</v>
      </c>
      <c r="W81" t="s">
        <v>55</v>
      </c>
      <c r="X81" t="s">
        <v>106</v>
      </c>
      <c r="Y81" t="s">
        <v>106</v>
      </c>
      <c r="Z81" t="s">
        <v>106</v>
      </c>
      <c r="AA81" t="s">
        <v>106</v>
      </c>
      <c r="AB81" t="s">
        <v>106</v>
      </c>
      <c r="AC81" t="s">
        <v>106</v>
      </c>
      <c r="AD81" t="s">
        <v>106</v>
      </c>
      <c r="AE81" t="s">
        <v>106</v>
      </c>
      <c r="AF81" t="s">
        <v>106</v>
      </c>
      <c r="AG81" t="s">
        <v>106</v>
      </c>
      <c r="AH81" t="s">
        <v>106</v>
      </c>
      <c r="AI81" t="s">
        <v>106</v>
      </c>
      <c r="AJ81" t="s">
        <v>106</v>
      </c>
      <c r="AK81" t="s">
        <v>106</v>
      </c>
      <c r="AL81" t="s">
        <v>106</v>
      </c>
      <c r="AM81" t="s">
        <v>106</v>
      </c>
      <c r="AN81" t="s">
        <v>106</v>
      </c>
      <c r="AO81" t="s">
        <v>106</v>
      </c>
      <c r="AP81" t="s">
        <v>106</v>
      </c>
    </row>
    <row r="82" spans="1:42" x14ac:dyDescent="0.25">
      <c r="A82" t="s">
        <v>270</v>
      </c>
      <c r="B82">
        <v>7191</v>
      </c>
      <c r="C82">
        <v>6595</v>
      </c>
      <c r="D82" t="s">
        <v>102</v>
      </c>
      <c r="E82" t="s">
        <v>255</v>
      </c>
      <c r="F82">
        <v>-232108.569806018</v>
      </c>
      <c r="G82">
        <v>7131</v>
      </c>
      <c r="H82">
        <v>501</v>
      </c>
      <c r="I82">
        <v>1</v>
      </c>
      <c r="J82" s="14">
        <v>4.844E-166</v>
      </c>
      <c r="K82" t="s">
        <v>168</v>
      </c>
      <c r="L82">
        <v>7131</v>
      </c>
      <c r="M82">
        <v>473.35101300000002</v>
      </c>
      <c r="N82" s="14">
        <v>1.22918447393793E-142</v>
      </c>
      <c r="O82" t="s">
        <v>103</v>
      </c>
      <c r="P82" t="s">
        <v>103</v>
      </c>
      <c r="Q82" t="s">
        <v>103</v>
      </c>
      <c r="R82">
        <v>7131</v>
      </c>
      <c r="S82" t="s">
        <v>104</v>
      </c>
      <c r="T82" t="s">
        <v>45</v>
      </c>
      <c r="U82" t="s">
        <v>118</v>
      </c>
      <c r="V82" t="s">
        <v>119</v>
      </c>
      <c r="W82" t="s">
        <v>55</v>
      </c>
      <c r="X82" t="s">
        <v>106</v>
      </c>
      <c r="Y82" t="s">
        <v>106</v>
      </c>
      <c r="Z82" t="s">
        <v>106</v>
      </c>
      <c r="AA82" t="s">
        <v>106</v>
      </c>
      <c r="AB82" t="s">
        <v>106</v>
      </c>
      <c r="AC82" t="s">
        <v>106</v>
      </c>
      <c r="AD82" t="s">
        <v>106</v>
      </c>
      <c r="AE82" t="s">
        <v>106</v>
      </c>
      <c r="AF82" t="s">
        <v>106</v>
      </c>
      <c r="AG82" t="s">
        <v>106</v>
      </c>
      <c r="AH82" t="s">
        <v>106</v>
      </c>
      <c r="AI82" t="s">
        <v>106</v>
      </c>
      <c r="AJ82" t="s">
        <v>106</v>
      </c>
      <c r="AK82" t="s">
        <v>106</v>
      </c>
      <c r="AL82" t="s">
        <v>106</v>
      </c>
      <c r="AM82" t="s">
        <v>106</v>
      </c>
      <c r="AN82" t="s">
        <v>106</v>
      </c>
      <c r="AO82" t="s">
        <v>106</v>
      </c>
      <c r="AP82" t="s">
        <v>106</v>
      </c>
    </row>
    <row r="83" spans="1:42" x14ac:dyDescent="0.25">
      <c r="A83" t="s">
        <v>271</v>
      </c>
      <c r="B83">
        <v>7406</v>
      </c>
      <c r="C83">
        <v>7266</v>
      </c>
      <c r="D83" t="s">
        <v>102</v>
      </c>
      <c r="E83" t="s">
        <v>255</v>
      </c>
      <c r="F83">
        <v>-6.85613909063514</v>
      </c>
      <c r="G83">
        <v>4445</v>
      </c>
      <c r="H83">
        <v>78</v>
      </c>
      <c r="I83">
        <v>0.85099999999999998</v>
      </c>
      <c r="J83" s="14">
        <v>1.509E-21</v>
      </c>
      <c r="K83" t="s">
        <v>272</v>
      </c>
      <c r="L83">
        <v>4445</v>
      </c>
      <c r="M83">
        <v>61.211047999999998</v>
      </c>
      <c r="N83" s="14">
        <v>1.5225859456317401E-16</v>
      </c>
      <c r="O83" t="s">
        <v>103</v>
      </c>
      <c r="P83" t="s">
        <v>103</v>
      </c>
      <c r="Q83" t="s">
        <v>103</v>
      </c>
      <c r="R83">
        <v>4445</v>
      </c>
      <c r="S83" t="s">
        <v>104</v>
      </c>
      <c r="T83" t="s">
        <v>45</v>
      </c>
      <c r="U83" t="s">
        <v>118</v>
      </c>
      <c r="V83" t="s">
        <v>119</v>
      </c>
      <c r="W83" t="s">
        <v>55</v>
      </c>
      <c r="X83" t="s">
        <v>106</v>
      </c>
      <c r="Y83" t="s">
        <v>106</v>
      </c>
      <c r="Z83" t="s">
        <v>106</v>
      </c>
      <c r="AA83" t="s">
        <v>106</v>
      </c>
      <c r="AB83" t="s">
        <v>106</v>
      </c>
      <c r="AC83" t="s">
        <v>106</v>
      </c>
      <c r="AD83" t="s">
        <v>106</v>
      </c>
      <c r="AE83" t="s">
        <v>106</v>
      </c>
      <c r="AF83" t="s">
        <v>106</v>
      </c>
      <c r="AG83" t="s">
        <v>106</v>
      </c>
      <c r="AH83" t="s">
        <v>106</v>
      </c>
      <c r="AI83" t="s">
        <v>106</v>
      </c>
      <c r="AJ83" t="s">
        <v>106</v>
      </c>
      <c r="AK83" t="s">
        <v>106</v>
      </c>
      <c r="AL83" t="s">
        <v>106</v>
      </c>
      <c r="AM83" t="s">
        <v>106</v>
      </c>
      <c r="AN83" t="s">
        <v>106</v>
      </c>
      <c r="AO83" t="s">
        <v>106</v>
      </c>
      <c r="AP83" t="s">
        <v>106</v>
      </c>
    </row>
    <row r="84" spans="1:42" x14ac:dyDescent="0.25">
      <c r="A84" t="s">
        <v>273</v>
      </c>
      <c r="B84">
        <v>7799</v>
      </c>
      <c r="C84">
        <v>7476</v>
      </c>
      <c r="D84" t="s">
        <v>102</v>
      </c>
      <c r="E84" t="s">
        <v>255</v>
      </c>
      <c r="F84">
        <v>-519.13717705491899</v>
      </c>
      <c r="G84" t="s">
        <v>148</v>
      </c>
      <c r="H84" t="s">
        <v>148</v>
      </c>
      <c r="I84" t="s">
        <v>148</v>
      </c>
      <c r="J84" t="s">
        <v>148</v>
      </c>
      <c r="K84" t="s">
        <v>148</v>
      </c>
      <c r="L84" t="s">
        <v>149</v>
      </c>
      <c r="M84" t="s">
        <v>149</v>
      </c>
      <c r="N84" t="s">
        <v>149</v>
      </c>
      <c r="O84" t="s">
        <v>103</v>
      </c>
      <c r="P84" t="s">
        <v>103</v>
      </c>
      <c r="Q84" t="s">
        <v>103</v>
      </c>
      <c r="R84" t="s">
        <v>148</v>
      </c>
      <c r="S84" t="s">
        <v>104</v>
      </c>
      <c r="T84" t="s">
        <v>45</v>
      </c>
      <c r="U84" t="s">
        <v>106</v>
      </c>
      <c r="V84" t="s">
        <v>119</v>
      </c>
      <c r="W84" t="s">
        <v>55</v>
      </c>
      <c r="X84" t="s">
        <v>106</v>
      </c>
      <c r="Y84" t="s">
        <v>106</v>
      </c>
      <c r="Z84" t="s">
        <v>106</v>
      </c>
      <c r="AA84" t="s">
        <v>106</v>
      </c>
      <c r="AB84" t="s">
        <v>106</v>
      </c>
      <c r="AC84" t="s">
        <v>106</v>
      </c>
      <c r="AD84" t="s">
        <v>106</v>
      </c>
      <c r="AE84" t="s">
        <v>106</v>
      </c>
      <c r="AF84" t="s">
        <v>106</v>
      </c>
      <c r="AG84" t="s">
        <v>106</v>
      </c>
      <c r="AH84" t="s">
        <v>106</v>
      </c>
      <c r="AI84" t="s">
        <v>106</v>
      </c>
      <c r="AJ84" t="s">
        <v>106</v>
      </c>
      <c r="AK84" t="s">
        <v>106</v>
      </c>
      <c r="AL84" t="s">
        <v>106</v>
      </c>
      <c r="AM84" t="s">
        <v>106</v>
      </c>
      <c r="AN84" t="s">
        <v>106</v>
      </c>
      <c r="AO84" t="s">
        <v>106</v>
      </c>
      <c r="AP84" t="s">
        <v>106</v>
      </c>
    </row>
    <row r="85" spans="1:42" x14ac:dyDescent="0.25">
      <c r="A85" t="s">
        <v>274</v>
      </c>
      <c r="B85">
        <v>7935</v>
      </c>
      <c r="C85">
        <v>7843</v>
      </c>
      <c r="D85" t="s">
        <v>102</v>
      </c>
      <c r="E85" t="s">
        <v>255</v>
      </c>
      <c r="F85">
        <v>-4.8258612812935899</v>
      </c>
      <c r="G85">
        <v>11839</v>
      </c>
      <c r="H85">
        <v>68</v>
      </c>
      <c r="I85">
        <v>1</v>
      </c>
      <c r="J85" s="14">
        <v>8.9150000000000003E-19</v>
      </c>
      <c r="K85" t="s">
        <v>169</v>
      </c>
      <c r="L85">
        <v>11839</v>
      </c>
      <c r="M85">
        <v>70.687759</v>
      </c>
      <c r="N85" s="14">
        <v>1.53113001153342E-19</v>
      </c>
      <c r="O85" t="s">
        <v>103</v>
      </c>
      <c r="P85" t="s">
        <v>103</v>
      </c>
      <c r="Q85" t="s">
        <v>103</v>
      </c>
      <c r="R85">
        <v>11839</v>
      </c>
      <c r="S85" t="s">
        <v>104</v>
      </c>
      <c r="T85" t="s">
        <v>45</v>
      </c>
      <c r="U85" t="s">
        <v>170</v>
      </c>
      <c r="V85" t="s">
        <v>171</v>
      </c>
      <c r="W85" t="s">
        <v>51</v>
      </c>
      <c r="X85" t="s">
        <v>106</v>
      </c>
      <c r="Y85" t="s">
        <v>106</v>
      </c>
      <c r="Z85" t="s">
        <v>106</v>
      </c>
      <c r="AA85" t="s">
        <v>106</v>
      </c>
      <c r="AB85" t="s">
        <v>106</v>
      </c>
      <c r="AC85" t="s">
        <v>106</v>
      </c>
      <c r="AD85" t="s">
        <v>106</v>
      </c>
      <c r="AE85" t="s">
        <v>106</v>
      </c>
      <c r="AF85" t="s">
        <v>106</v>
      </c>
      <c r="AG85" t="s">
        <v>106</v>
      </c>
      <c r="AH85" t="s">
        <v>106</v>
      </c>
      <c r="AI85" t="s">
        <v>106</v>
      </c>
      <c r="AJ85" t="s">
        <v>106</v>
      </c>
      <c r="AK85" t="s">
        <v>106</v>
      </c>
      <c r="AL85" t="s">
        <v>106</v>
      </c>
      <c r="AM85" t="s">
        <v>106</v>
      </c>
      <c r="AN85" t="s">
        <v>106</v>
      </c>
      <c r="AO85" t="s">
        <v>106</v>
      </c>
      <c r="AP85" t="s">
        <v>106</v>
      </c>
    </row>
    <row r="86" spans="1:42" x14ac:dyDescent="0.25">
      <c r="A86" t="s">
        <v>275</v>
      </c>
      <c r="B86">
        <v>8300</v>
      </c>
      <c r="C86">
        <v>7926</v>
      </c>
      <c r="D86" t="s">
        <v>102</v>
      </c>
      <c r="E86" t="s">
        <v>255</v>
      </c>
      <c r="F86">
        <v>-825.40819204097795</v>
      </c>
      <c r="G86">
        <v>6323</v>
      </c>
      <c r="H86">
        <v>218</v>
      </c>
      <c r="I86">
        <v>0.81499999999999995</v>
      </c>
      <c r="J86" s="14">
        <v>4.0659999999999998E-69</v>
      </c>
      <c r="K86" t="s">
        <v>172</v>
      </c>
      <c r="L86">
        <v>6323</v>
      </c>
      <c r="M86">
        <v>201.27887000000001</v>
      </c>
      <c r="N86" s="14">
        <v>8.4703947633813597E-60</v>
      </c>
      <c r="O86" t="s">
        <v>103</v>
      </c>
      <c r="P86" t="s">
        <v>103</v>
      </c>
      <c r="Q86" t="s">
        <v>103</v>
      </c>
      <c r="R86">
        <v>6323</v>
      </c>
      <c r="S86" t="s">
        <v>104</v>
      </c>
      <c r="T86" t="s">
        <v>45</v>
      </c>
      <c r="U86" t="s">
        <v>118</v>
      </c>
      <c r="V86" t="s">
        <v>119</v>
      </c>
      <c r="W86" t="s">
        <v>55</v>
      </c>
      <c r="X86" t="s">
        <v>106</v>
      </c>
      <c r="Y86" t="s">
        <v>106</v>
      </c>
      <c r="Z86" t="s">
        <v>106</v>
      </c>
      <c r="AA86" t="s">
        <v>106</v>
      </c>
      <c r="AB86" t="s">
        <v>106</v>
      </c>
      <c r="AC86" t="s">
        <v>106</v>
      </c>
      <c r="AD86" t="s">
        <v>106</v>
      </c>
      <c r="AE86" t="s">
        <v>106</v>
      </c>
      <c r="AF86" t="s">
        <v>106</v>
      </c>
      <c r="AG86" t="s">
        <v>106</v>
      </c>
      <c r="AH86" t="s">
        <v>106</v>
      </c>
      <c r="AI86" t="s">
        <v>106</v>
      </c>
      <c r="AJ86" t="s">
        <v>106</v>
      </c>
      <c r="AK86" t="s">
        <v>106</v>
      </c>
      <c r="AL86" t="s">
        <v>106</v>
      </c>
      <c r="AM86" t="s">
        <v>106</v>
      </c>
      <c r="AN86" t="s">
        <v>106</v>
      </c>
      <c r="AO86" t="s">
        <v>106</v>
      </c>
      <c r="AP86" t="s">
        <v>106</v>
      </c>
    </row>
    <row r="87" spans="1:42" x14ac:dyDescent="0.25">
      <c r="A87" t="s">
        <v>276</v>
      </c>
      <c r="B87">
        <v>8811</v>
      </c>
      <c r="C87">
        <v>8302</v>
      </c>
      <c r="D87" t="s">
        <v>102</v>
      </c>
      <c r="E87" t="s">
        <v>255</v>
      </c>
      <c r="F87">
        <v>-4681.7469961353199</v>
      </c>
      <c r="G87">
        <v>1448</v>
      </c>
      <c r="H87">
        <v>143</v>
      </c>
      <c r="I87">
        <v>0.51200000000000001</v>
      </c>
      <c r="J87" s="14">
        <v>3.1459999999999997E-42</v>
      </c>
      <c r="K87" t="s">
        <v>173</v>
      </c>
      <c r="L87">
        <v>1448</v>
      </c>
      <c r="M87">
        <v>210.14961199999999</v>
      </c>
      <c r="N87" s="14">
        <v>4.4237747189746401E-62</v>
      </c>
      <c r="O87" t="s">
        <v>103</v>
      </c>
      <c r="P87" t="s">
        <v>103</v>
      </c>
      <c r="Q87" t="s">
        <v>103</v>
      </c>
      <c r="R87">
        <v>1448</v>
      </c>
      <c r="S87" t="s">
        <v>104</v>
      </c>
      <c r="T87" t="s">
        <v>45</v>
      </c>
      <c r="U87" t="s">
        <v>118</v>
      </c>
      <c r="V87" t="s">
        <v>119</v>
      </c>
      <c r="W87" t="s">
        <v>55</v>
      </c>
      <c r="X87" t="s">
        <v>106</v>
      </c>
      <c r="Y87" t="s">
        <v>106</v>
      </c>
      <c r="Z87" t="s">
        <v>106</v>
      </c>
      <c r="AA87" t="s">
        <v>106</v>
      </c>
      <c r="AB87" t="s">
        <v>106</v>
      </c>
      <c r="AC87" t="s">
        <v>106</v>
      </c>
      <c r="AD87" t="s">
        <v>106</v>
      </c>
      <c r="AE87" t="s">
        <v>106</v>
      </c>
      <c r="AF87" t="s">
        <v>106</v>
      </c>
      <c r="AG87" t="s">
        <v>106</v>
      </c>
      <c r="AH87" t="s">
        <v>106</v>
      </c>
      <c r="AI87" t="s">
        <v>106</v>
      </c>
      <c r="AJ87" t="s">
        <v>106</v>
      </c>
      <c r="AK87" t="s">
        <v>106</v>
      </c>
      <c r="AL87" t="s">
        <v>106</v>
      </c>
      <c r="AM87" t="s">
        <v>106</v>
      </c>
      <c r="AN87" t="s">
        <v>106</v>
      </c>
      <c r="AO87" t="s">
        <v>106</v>
      </c>
      <c r="AP87" t="s">
        <v>106</v>
      </c>
    </row>
    <row r="88" spans="1:42" x14ac:dyDescent="0.25">
      <c r="A88" t="s">
        <v>277</v>
      </c>
      <c r="B88">
        <v>9165</v>
      </c>
      <c r="C88">
        <v>8884</v>
      </c>
      <c r="D88" t="s">
        <v>102</v>
      </c>
      <c r="E88" t="s">
        <v>255</v>
      </c>
      <c r="F88">
        <v>-985.53228693113795</v>
      </c>
      <c r="G88">
        <v>35847</v>
      </c>
      <c r="H88">
        <v>203</v>
      </c>
      <c r="I88">
        <v>1</v>
      </c>
      <c r="J88" s="14">
        <v>1.324E-64</v>
      </c>
      <c r="K88" t="s">
        <v>278</v>
      </c>
      <c r="L88">
        <v>35847</v>
      </c>
      <c r="M88">
        <v>187.02294900000001</v>
      </c>
      <c r="N88" s="14">
        <v>1.0485195558816799E-55</v>
      </c>
      <c r="O88" t="s">
        <v>103</v>
      </c>
      <c r="P88" t="s">
        <v>103</v>
      </c>
      <c r="Q88" t="s">
        <v>103</v>
      </c>
      <c r="R88">
        <v>35847</v>
      </c>
      <c r="S88" t="s">
        <v>104</v>
      </c>
      <c r="T88" t="s">
        <v>45</v>
      </c>
      <c r="U88" t="s">
        <v>118</v>
      </c>
      <c r="V88" t="s">
        <v>119</v>
      </c>
      <c r="W88" t="s">
        <v>55</v>
      </c>
      <c r="X88" t="s">
        <v>106</v>
      </c>
      <c r="Y88" t="s">
        <v>106</v>
      </c>
      <c r="Z88" t="s">
        <v>106</v>
      </c>
      <c r="AA88" t="s">
        <v>106</v>
      </c>
      <c r="AB88" t="s">
        <v>106</v>
      </c>
      <c r="AC88" t="s">
        <v>106</v>
      </c>
      <c r="AD88" t="s">
        <v>106</v>
      </c>
      <c r="AE88" t="s">
        <v>106</v>
      </c>
      <c r="AF88" t="s">
        <v>106</v>
      </c>
      <c r="AG88" t="s">
        <v>106</v>
      </c>
      <c r="AH88" t="s">
        <v>106</v>
      </c>
      <c r="AI88" t="s">
        <v>106</v>
      </c>
      <c r="AJ88" t="s">
        <v>106</v>
      </c>
      <c r="AK88" t="s">
        <v>106</v>
      </c>
      <c r="AL88" t="s">
        <v>106</v>
      </c>
      <c r="AM88" t="s">
        <v>106</v>
      </c>
      <c r="AN88" t="s">
        <v>106</v>
      </c>
      <c r="AO88" t="s">
        <v>106</v>
      </c>
      <c r="AP88" t="s">
        <v>106</v>
      </c>
    </row>
    <row r="89" spans="1:42" x14ac:dyDescent="0.25">
      <c r="A89" t="s">
        <v>279</v>
      </c>
      <c r="B89">
        <v>9588</v>
      </c>
      <c r="C89">
        <v>9800</v>
      </c>
      <c r="D89" t="s">
        <v>174</v>
      </c>
      <c r="E89" t="s">
        <v>255</v>
      </c>
      <c r="F89">
        <v>-9.8978361542771107E-2</v>
      </c>
      <c r="G89" t="s">
        <v>148</v>
      </c>
      <c r="H89" t="s">
        <v>148</v>
      </c>
      <c r="I89" t="s">
        <v>148</v>
      </c>
      <c r="J89" t="s">
        <v>148</v>
      </c>
      <c r="K89" t="s">
        <v>148</v>
      </c>
      <c r="L89" t="s">
        <v>149</v>
      </c>
      <c r="M89" t="s">
        <v>149</v>
      </c>
      <c r="N89" t="s">
        <v>149</v>
      </c>
      <c r="O89" t="s">
        <v>103</v>
      </c>
      <c r="P89" t="s">
        <v>103</v>
      </c>
      <c r="Q89" t="s">
        <v>103</v>
      </c>
      <c r="R89" t="s">
        <v>148</v>
      </c>
      <c r="S89" t="s">
        <v>104</v>
      </c>
      <c r="T89" t="s">
        <v>45</v>
      </c>
      <c r="U89" t="s">
        <v>106</v>
      </c>
      <c r="V89" t="s">
        <v>119</v>
      </c>
      <c r="W89" t="s">
        <v>55</v>
      </c>
      <c r="X89" t="s">
        <v>106</v>
      </c>
      <c r="Y89" t="s">
        <v>106</v>
      </c>
      <c r="Z89" t="s">
        <v>106</v>
      </c>
      <c r="AA89" t="s">
        <v>106</v>
      </c>
      <c r="AB89" t="s">
        <v>106</v>
      </c>
      <c r="AC89" t="s">
        <v>106</v>
      </c>
      <c r="AD89" t="s">
        <v>106</v>
      </c>
      <c r="AE89" t="s">
        <v>106</v>
      </c>
      <c r="AF89" t="s">
        <v>106</v>
      </c>
      <c r="AG89" t="s">
        <v>106</v>
      </c>
      <c r="AH89" t="s">
        <v>106</v>
      </c>
      <c r="AI89" t="s">
        <v>106</v>
      </c>
      <c r="AJ89" t="s">
        <v>106</v>
      </c>
      <c r="AK89" t="s">
        <v>106</v>
      </c>
      <c r="AL89" t="s">
        <v>106</v>
      </c>
      <c r="AM89" t="s">
        <v>106</v>
      </c>
      <c r="AN89" t="s">
        <v>106</v>
      </c>
      <c r="AO89" t="s">
        <v>106</v>
      </c>
      <c r="AP89" t="s">
        <v>106</v>
      </c>
    </row>
    <row r="90" spans="1:42" x14ac:dyDescent="0.25">
      <c r="A90" t="s">
        <v>280</v>
      </c>
      <c r="B90">
        <v>10057</v>
      </c>
      <c r="C90">
        <v>9968</v>
      </c>
      <c r="D90" t="s">
        <v>102</v>
      </c>
      <c r="E90" t="s">
        <v>255</v>
      </c>
      <c r="F90">
        <v>-0.39630052637276703</v>
      </c>
      <c r="G90" t="s">
        <v>148</v>
      </c>
      <c r="H90" t="s">
        <v>148</v>
      </c>
      <c r="I90" t="s">
        <v>148</v>
      </c>
      <c r="J90" t="s">
        <v>148</v>
      </c>
      <c r="K90" t="s">
        <v>148</v>
      </c>
      <c r="L90" t="s">
        <v>149</v>
      </c>
      <c r="M90" t="s">
        <v>149</v>
      </c>
      <c r="N90" t="s">
        <v>149</v>
      </c>
      <c r="O90" t="s">
        <v>103</v>
      </c>
      <c r="P90" t="s">
        <v>103</v>
      </c>
      <c r="Q90" t="s">
        <v>103</v>
      </c>
      <c r="R90" t="s">
        <v>148</v>
      </c>
      <c r="S90" t="s">
        <v>104</v>
      </c>
      <c r="T90" t="s">
        <v>45</v>
      </c>
      <c r="U90" t="s">
        <v>106</v>
      </c>
      <c r="V90" t="s">
        <v>119</v>
      </c>
      <c r="W90" t="s">
        <v>55</v>
      </c>
      <c r="X90" t="s">
        <v>106</v>
      </c>
      <c r="Y90" t="s">
        <v>106</v>
      </c>
      <c r="Z90" t="s">
        <v>106</v>
      </c>
      <c r="AA90" t="s">
        <v>106</v>
      </c>
      <c r="AB90" t="s">
        <v>106</v>
      </c>
      <c r="AC90" t="s">
        <v>106</v>
      </c>
      <c r="AD90" t="s">
        <v>106</v>
      </c>
      <c r="AE90" t="s">
        <v>106</v>
      </c>
      <c r="AF90" t="s">
        <v>106</v>
      </c>
      <c r="AG90" t="s">
        <v>106</v>
      </c>
      <c r="AH90" t="s">
        <v>106</v>
      </c>
      <c r="AI90" t="s">
        <v>106</v>
      </c>
      <c r="AJ90" t="s">
        <v>106</v>
      </c>
      <c r="AK90" t="s">
        <v>106</v>
      </c>
      <c r="AL90" t="s">
        <v>106</v>
      </c>
      <c r="AM90" t="s">
        <v>106</v>
      </c>
      <c r="AN90" t="s">
        <v>106</v>
      </c>
      <c r="AO90" t="s">
        <v>106</v>
      </c>
      <c r="AP90" t="s">
        <v>106</v>
      </c>
    </row>
    <row r="91" spans="1:42" x14ac:dyDescent="0.25">
      <c r="A91" t="s">
        <v>281</v>
      </c>
      <c r="B91">
        <v>10294</v>
      </c>
      <c r="C91">
        <v>10124</v>
      </c>
      <c r="D91" t="s">
        <v>102</v>
      </c>
      <c r="E91" t="s">
        <v>255</v>
      </c>
      <c r="F91">
        <v>-0.11674718631137</v>
      </c>
      <c r="G91" t="s">
        <v>148</v>
      </c>
      <c r="H91" t="s">
        <v>148</v>
      </c>
      <c r="I91" t="s">
        <v>148</v>
      </c>
      <c r="J91" t="s">
        <v>148</v>
      </c>
      <c r="K91" t="s">
        <v>148</v>
      </c>
      <c r="L91" t="s">
        <v>149</v>
      </c>
      <c r="M91" t="s">
        <v>149</v>
      </c>
      <c r="N91" t="s">
        <v>149</v>
      </c>
      <c r="O91" t="s">
        <v>103</v>
      </c>
      <c r="P91" t="s">
        <v>103</v>
      </c>
      <c r="Q91" t="s">
        <v>103</v>
      </c>
      <c r="R91" t="s">
        <v>148</v>
      </c>
      <c r="S91" t="s">
        <v>104</v>
      </c>
      <c r="T91" t="s">
        <v>45</v>
      </c>
      <c r="U91" t="s">
        <v>106</v>
      </c>
      <c r="V91" t="s">
        <v>119</v>
      </c>
      <c r="W91" t="s">
        <v>55</v>
      </c>
      <c r="X91" t="s">
        <v>106</v>
      </c>
      <c r="Y91" t="s">
        <v>106</v>
      </c>
      <c r="Z91" t="s">
        <v>106</v>
      </c>
      <c r="AA91" t="s">
        <v>106</v>
      </c>
      <c r="AB91" t="s">
        <v>106</v>
      </c>
      <c r="AC91" t="s">
        <v>106</v>
      </c>
      <c r="AD91" t="s">
        <v>106</v>
      </c>
      <c r="AE91" t="s">
        <v>106</v>
      </c>
      <c r="AF91" t="s">
        <v>106</v>
      </c>
      <c r="AG91" t="s">
        <v>106</v>
      </c>
      <c r="AH91" t="s">
        <v>106</v>
      </c>
      <c r="AI91" t="s">
        <v>106</v>
      </c>
      <c r="AJ91" t="s">
        <v>106</v>
      </c>
      <c r="AK91" t="s">
        <v>106</v>
      </c>
      <c r="AL91" t="s">
        <v>106</v>
      </c>
      <c r="AM91" t="s">
        <v>106</v>
      </c>
      <c r="AN91" t="s">
        <v>106</v>
      </c>
      <c r="AO91" t="s">
        <v>106</v>
      </c>
      <c r="AP91" t="s">
        <v>106</v>
      </c>
    </row>
    <row r="92" spans="1:42" x14ac:dyDescent="0.25">
      <c r="A92" t="s">
        <v>282</v>
      </c>
      <c r="B92">
        <v>10647</v>
      </c>
      <c r="C92">
        <v>10366</v>
      </c>
      <c r="D92" t="s">
        <v>102</v>
      </c>
      <c r="E92" t="s">
        <v>255</v>
      </c>
      <c r="F92">
        <v>-0.24632186939077999</v>
      </c>
      <c r="G92" t="s">
        <v>148</v>
      </c>
      <c r="H92" t="s">
        <v>148</v>
      </c>
      <c r="I92" t="s">
        <v>148</v>
      </c>
      <c r="J92" t="s">
        <v>148</v>
      </c>
      <c r="K92" t="s">
        <v>148</v>
      </c>
      <c r="L92" t="s">
        <v>149</v>
      </c>
      <c r="M92" t="s">
        <v>149</v>
      </c>
      <c r="N92" t="s">
        <v>149</v>
      </c>
      <c r="O92" t="s">
        <v>103</v>
      </c>
      <c r="P92" t="s">
        <v>103</v>
      </c>
      <c r="Q92" t="s">
        <v>103</v>
      </c>
      <c r="R92" t="s">
        <v>148</v>
      </c>
      <c r="S92" t="s">
        <v>104</v>
      </c>
      <c r="T92" t="s">
        <v>45</v>
      </c>
      <c r="U92" t="s">
        <v>106</v>
      </c>
      <c r="V92" t="s">
        <v>119</v>
      </c>
      <c r="W92" t="s">
        <v>55</v>
      </c>
      <c r="X92" t="s">
        <v>106</v>
      </c>
      <c r="Y92" t="s">
        <v>106</v>
      </c>
      <c r="Z92" t="s">
        <v>106</v>
      </c>
      <c r="AA92" t="s">
        <v>106</v>
      </c>
      <c r="AB92" t="s">
        <v>106</v>
      </c>
      <c r="AC92" t="s">
        <v>106</v>
      </c>
      <c r="AD92" t="s">
        <v>106</v>
      </c>
      <c r="AE92" t="s">
        <v>106</v>
      </c>
      <c r="AF92" t="s">
        <v>106</v>
      </c>
      <c r="AG92" t="s">
        <v>106</v>
      </c>
      <c r="AH92" t="s">
        <v>106</v>
      </c>
      <c r="AI92" t="s">
        <v>106</v>
      </c>
      <c r="AJ92" t="s">
        <v>106</v>
      </c>
      <c r="AK92" t="s">
        <v>106</v>
      </c>
      <c r="AL92" t="s">
        <v>106</v>
      </c>
      <c r="AM92" t="s">
        <v>106</v>
      </c>
      <c r="AN92" t="s">
        <v>106</v>
      </c>
      <c r="AO92" t="s">
        <v>106</v>
      </c>
      <c r="AP92" t="s">
        <v>106</v>
      </c>
    </row>
    <row r="93" spans="1:42" x14ac:dyDescent="0.25">
      <c r="A93" t="s">
        <v>283</v>
      </c>
      <c r="B93">
        <v>10984</v>
      </c>
      <c r="C93">
        <v>10781</v>
      </c>
      <c r="D93" t="s">
        <v>102</v>
      </c>
      <c r="E93" t="s">
        <v>255</v>
      </c>
      <c r="F93">
        <v>-65.264991970288705</v>
      </c>
      <c r="G93">
        <v>6687</v>
      </c>
      <c r="H93">
        <v>129</v>
      </c>
      <c r="I93">
        <v>0.90600000000000003</v>
      </c>
      <c r="J93" s="14">
        <v>1.8140000000000001E-39</v>
      </c>
      <c r="K93" t="s">
        <v>175</v>
      </c>
      <c r="L93">
        <v>6687</v>
      </c>
      <c r="M93">
        <v>131.46017499999999</v>
      </c>
      <c r="N93" s="14">
        <v>1.6352548156135201E-38</v>
      </c>
      <c r="O93" t="s">
        <v>103</v>
      </c>
      <c r="P93" t="s">
        <v>103</v>
      </c>
      <c r="Q93" t="s">
        <v>103</v>
      </c>
      <c r="R93">
        <v>6687</v>
      </c>
      <c r="S93" t="s">
        <v>104</v>
      </c>
      <c r="T93" t="s">
        <v>45</v>
      </c>
      <c r="U93" t="s">
        <v>118</v>
      </c>
      <c r="V93" t="s">
        <v>119</v>
      </c>
      <c r="W93" t="s">
        <v>55</v>
      </c>
      <c r="X93" t="s">
        <v>106</v>
      </c>
      <c r="Y93" t="s">
        <v>106</v>
      </c>
      <c r="Z93" t="s">
        <v>106</v>
      </c>
      <c r="AA93" t="s">
        <v>106</v>
      </c>
      <c r="AB93" t="s">
        <v>106</v>
      </c>
      <c r="AC93" t="s">
        <v>106</v>
      </c>
      <c r="AD93" t="s">
        <v>106</v>
      </c>
      <c r="AE93" t="s">
        <v>106</v>
      </c>
      <c r="AF93" t="s">
        <v>106</v>
      </c>
      <c r="AG93" t="s">
        <v>106</v>
      </c>
      <c r="AH93" t="s">
        <v>106</v>
      </c>
      <c r="AI93" t="s">
        <v>106</v>
      </c>
      <c r="AJ93" t="s">
        <v>106</v>
      </c>
      <c r="AK93" t="s">
        <v>106</v>
      </c>
      <c r="AL93" t="s">
        <v>106</v>
      </c>
      <c r="AM93" t="s">
        <v>106</v>
      </c>
      <c r="AN93" t="s">
        <v>106</v>
      </c>
      <c r="AO93" t="s">
        <v>106</v>
      </c>
      <c r="AP93" t="s">
        <v>106</v>
      </c>
    </row>
    <row r="94" spans="1:42" x14ac:dyDescent="0.25">
      <c r="A94" t="s">
        <v>284</v>
      </c>
      <c r="B94">
        <v>13012</v>
      </c>
      <c r="C94">
        <v>11075</v>
      </c>
      <c r="D94" t="s">
        <v>102</v>
      </c>
      <c r="E94" t="s">
        <v>255</v>
      </c>
      <c r="F94">
        <v>-426318007468194</v>
      </c>
      <c r="G94">
        <v>17672</v>
      </c>
      <c r="H94">
        <v>349</v>
      </c>
      <c r="I94">
        <v>0.503</v>
      </c>
      <c r="J94" s="14">
        <v>1.9420000000000001E-109</v>
      </c>
      <c r="K94" t="s">
        <v>176</v>
      </c>
      <c r="L94">
        <v>17672</v>
      </c>
      <c r="M94">
        <v>380.73178100000001</v>
      </c>
      <c r="N94" s="14">
        <v>1.4750504796033399E-113</v>
      </c>
      <c r="O94" t="s">
        <v>103</v>
      </c>
      <c r="P94" t="s">
        <v>103</v>
      </c>
      <c r="Q94" t="s">
        <v>103</v>
      </c>
      <c r="R94">
        <v>17672</v>
      </c>
      <c r="S94" t="s">
        <v>104</v>
      </c>
      <c r="T94" t="s">
        <v>45</v>
      </c>
      <c r="U94" t="s">
        <v>108</v>
      </c>
      <c r="V94" t="s">
        <v>177</v>
      </c>
      <c r="W94" t="s">
        <v>48</v>
      </c>
      <c r="X94" t="s">
        <v>106</v>
      </c>
      <c r="Y94" t="s">
        <v>106</v>
      </c>
      <c r="Z94" t="s">
        <v>106</v>
      </c>
      <c r="AA94" t="s">
        <v>106</v>
      </c>
      <c r="AB94" t="s">
        <v>106</v>
      </c>
      <c r="AC94" t="s">
        <v>106</v>
      </c>
      <c r="AD94" t="s">
        <v>106</v>
      </c>
      <c r="AE94" t="s">
        <v>106</v>
      </c>
      <c r="AF94" t="s">
        <v>106</v>
      </c>
      <c r="AG94" t="s">
        <v>106</v>
      </c>
      <c r="AH94" t="s">
        <v>106</v>
      </c>
      <c r="AI94" t="s">
        <v>106</v>
      </c>
      <c r="AJ94" t="s">
        <v>106</v>
      </c>
      <c r="AK94" t="s">
        <v>106</v>
      </c>
      <c r="AL94" t="s">
        <v>106</v>
      </c>
      <c r="AM94" t="s">
        <v>106</v>
      </c>
      <c r="AN94" t="s">
        <v>106</v>
      </c>
      <c r="AO94" t="s">
        <v>106</v>
      </c>
      <c r="AP94" t="s">
        <v>106</v>
      </c>
    </row>
    <row r="95" spans="1:42" x14ac:dyDescent="0.25">
      <c r="A95" t="s">
        <v>285</v>
      </c>
      <c r="B95">
        <v>13330</v>
      </c>
      <c r="C95">
        <v>13022</v>
      </c>
      <c r="D95" t="s">
        <v>102</v>
      </c>
      <c r="E95" t="s">
        <v>255</v>
      </c>
      <c r="F95">
        <v>-4068.95594887994</v>
      </c>
      <c r="G95">
        <v>891</v>
      </c>
      <c r="H95">
        <v>67</v>
      </c>
      <c r="I95">
        <v>0.372</v>
      </c>
      <c r="J95" s="14">
        <v>5.9479999999999995E-17</v>
      </c>
      <c r="K95" t="s">
        <v>178</v>
      </c>
      <c r="L95">
        <v>891</v>
      </c>
      <c r="M95">
        <v>100.818031</v>
      </c>
      <c r="N95" s="14">
        <v>9.4379005669669396E-29</v>
      </c>
      <c r="O95" t="s">
        <v>103</v>
      </c>
      <c r="P95" t="s">
        <v>103</v>
      </c>
      <c r="Q95" t="s">
        <v>103</v>
      </c>
      <c r="R95">
        <v>891</v>
      </c>
      <c r="S95" t="s">
        <v>104</v>
      </c>
      <c r="T95" t="s">
        <v>45</v>
      </c>
      <c r="U95" t="s">
        <v>108</v>
      </c>
      <c r="V95" t="s">
        <v>179</v>
      </c>
      <c r="W95" t="s">
        <v>48</v>
      </c>
      <c r="X95" t="s">
        <v>106</v>
      </c>
      <c r="Y95" t="s">
        <v>106</v>
      </c>
      <c r="Z95" t="s">
        <v>106</v>
      </c>
      <c r="AA95" t="s">
        <v>106</v>
      </c>
      <c r="AB95" t="s">
        <v>106</v>
      </c>
      <c r="AC95" t="s">
        <v>106</v>
      </c>
      <c r="AD95" t="s">
        <v>106</v>
      </c>
      <c r="AE95" t="s">
        <v>106</v>
      </c>
      <c r="AF95" t="s">
        <v>106</v>
      </c>
      <c r="AG95" t="s">
        <v>106</v>
      </c>
      <c r="AH95" t="s">
        <v>106</v>
      </c>
      <c r="AI95" t="s">
        <v>106</v>
      </c>
      <c r="AJ95" t="s">
        <v>106</v>
      </c>
      <c r="AK95" t="s">
        <v>106</v>
      </c>
      <c r="AL95" t="s">
        <v>106</v>
      </c>
      <c r="AM95" t="s">
        <v>106</v>
      </c>
      <c r="AN95" t="s">
        <v>106</v>
      </c>
      <c r="AO95" t="s">
        <v>106</v>
      </c>
      <c r="AP95" t="s">
        <v>106</v>
      </c>
    </row>
    <row r="96" spans="1:42" x14ac:dyDescent="0.25">
      <c r="A96" t="s">
        <v>286</v>
      </c>
      <c r="B96">
        <v>13929</v>
      </c>
      <c r="C96">
        <v>13372</v>
      </c>
      <c r="D96" t="s">
        <v>102</v>
      </c>
      <c r="E96" t="s">
        <v>255</v>
      </c>
      <c r="F96">
        <v>-20077.092748240299</v>
      </c>
      <c r="G96">
        <v>181</v>
      </c>
      <c r="H96">
        <v>89</v>
      </c>
      <c r="I96">
        <v>0.32900000000000001</v>
      </c>
      <c r="J96" s="14">
        <v>5.8150000000000001E-23</v>
      </c>
      <c r="K96" t="s">
        <v>180</v>
      </c>
      <c r="L96">
        <v>181</v>
      </c>
      <c r="M96">
        <v>111.26119199999999</v>
      </c>
      <c r="N96" s="14">
        <v>1.3759349403380701E-31</v>
      </c>
      <c r="O96" t="s">
        <v>103</v>
      </c>
      <c r="P96" t="s">
        <v>103</v>
      </c>
      <c r="Q96" t="s">
        <v>103</v>
      </c>
      <c r="R96">
        <v>181</v>
      </c>
      <c r="S96" t="s">
        <v>104</v>
      </c>
      <c r="T96" t="s">
        <v>45</v>
      </c>
      <c r="U96" t="s">
        <v>181</v>
      </c>
      <c r="V96" t="s">
        <v>182</v>
      </c>
      <c r="W96" t="s">
        <v>50</v>
      </c>
      <c r="X96" t="s">
        <v>106</v>
      </c>
      <c r="Y96" t="s">
        <v>106</v>
      </c>
      <c r="Z96" t="s">
        <v>106</v>
      </c>
      <c r="AA96" t="s">
        <v>106</v>
      </c>
      <c r="AB96" t="s">
        <v>106</v>
      </c>
      <c r="AC96" t="s">
        <v>106</v>
      </c>
      <c r="AD96" t="s">
        <v>106</v>
      </c>
      <c r="AE96" t="s">
        <v>106</v>
      </c>
      <c r="AF96" t="s">
        <v>106</v>
      </c>
      <c r="AG96" t="s">
        <v>106</v>
      </c>
      <c r="AH96" t="s">
        <v>106</v>
      </c>
      <c r="AI96" t="s">
        <v>106</v>
      </c>
      <c r="AJ96" t="s">
        <v>106</v>
      </c>
      <c r="AK96" t="s">
        <v>106</v>
      </c>
      <c r="AL96" t="s">
        <v>106</v>
      </c>
      <c r="AM96" t="s">
        <v>106</v>
      </c>
      <c r="AN96" t="s">
        <v>106</v>
      </c>
      <c r="AO96" t="s">
        <v>106</v>
      </c>
      <c r="AP96" t="s">
        <v>106</v>
      </c>
    </row>
    <row r="97" spans="1:42" x14ac:dyDescent="0.25">
      <c r="A97" t="s">
        <v>287</v>
      </c>
      <c r="B97">
        <v>14251</v>
      </c>
      <c r="C97">
        <v>13916</v>
      </c>
      <c r="D97" t="s">
        <v>102</v>
      </c>
      <c r="E97" t="s">
        <v>255</v>
      </c>
      <c r="F97">
        <v>-46.311993424164797</v>
      </c>
      <c r="G97">
        <v>126</v>
      </c>
      <c r="H97">
        <v>46</v>
      </c>
      <c r="I97">
        <v>0.27600000000000002</v>
      </c>
      <c r="J97" s="14">
        <v>9.5579999999999995E-10</v>
      </c>
      <c r="K97" t="s">
        <v>183</v>
      </c>
      <c r="L97">
        <v>126</v>
      </c>
      <c r="M97">
        <v>71.356292999999994</v>
      </c>
      <c r="N97" s="14">
        <v>1.1303830616210799E-19</v>
      </c>
      <c r="O97" t="s">
        <v>103</v>
      </c>
      <c r="P97" t="s">
        <v>103</v>
      </c>
      <c r="Q97" t="s">
        <v>103</v>
      </c>
      <c r="R97">
        <v>126</v>
      </c>
      <c r="S97" t="s">
        <v>104</v>
      </c>
      <c r="T97" t="s">
        <v>45</v>
      </c>
      <c r="U97" t="s">
        <v>181</v>
      </c>
      <c r="V97" t="s">
        <v>184</v>
      </c>
      <c r="W97" t="s">
        <v>50</v>
      </c>
      <c r="X97" t="s">
        <v>106</v>
      </c>
      <c r="Y97" t="s">
        <v>106</v>
      </c>
      <c r="Z97" t="s">
        <v>106</v>
      </c>
      <c r="AA97" t="s">
        <v>106</v>
      </c>
      <c r="AB97" t="s">
        <v>106</v>
      </c>
      <c r="AC97" t="s">
        <v>106</v>
      </c>
      <c r="AD97" t="s">
        <v>106</v>
      </c>
      <c r="AE97" t="s">
        <v>106</v>
      </c>
      <c r="AF97" t="s">
        <v>106</v>
      </c>
      <c r="AG97" t="s">
        <v>106</v>
      </c>
      <c r="AH97" t="s">
        <v>106</v>
      </c>
      <c r="AI97" t="s">
        <v>106</v>
      </c>
      <c r="AJ97" t="s">
        <v>106</v>
      </c>
      <c r="AK97" t="s">
        <v>106</v>
      </c>
      <c r="AL97" t="s">
        <v>106</v>
      </c>
      <c r="AM97" t="s">
        <v>106</v>
      </c>
      <c r="AN97" t="s">
        <v>106</v>
      </c>
      <c r="AO97" t="s">
        <v>106</v>
      </c>
      <c r="AP97" t="s">
        <v>106</v>
      </c>
    </row>
    <row r="98" spans="1:42" x14ac:dyDescent="0.25">
      <c r="A98" t="s">
        <v>288</v>
      </c>
      <c r="B98">
        <v>16635</v>
      </c>
      <c r="C98">
        <v>14305</v>
      </c>
      <c r="D98" t="s">
        <v>102</v>
      </c>
      <c r="E98" t="s">
        <v>255</v>
      </c>
      <c r="F98">
        <v>-796029498085476</v>
      </c>
      <c r="G98">
        <v>23909</v>
      </c>
      <c r="H98">
        <v>386</v>
      </c>
      <c r="I98">
        <v>0.78900000000000003</v>
      </c>
      <c r="J98" s="14">
        <v>1.4110000000000001E-115</v>
      </c>
      <c r="K98" t="s">
        <v>206</v>
      </c>
      <c r="L98">
        <v>38440</v>
      </c>
      <c r="M98">
        <v>356.82888800000001</v>
      </c>
      <c r="N98" s="14">
        <v>4.2500623073156199E-106</v>
      </c>
      <c r="O98" t="s">
        <v>103</v>
      </c>
      <c r="P98" t="s">
        <v>103</v>
      </c>
      <c r="Q98" t="s">
        <v>103</v>
      </c>
      <c r="R98">
        <v>23909</v>
      </c>
      <c r="S98" t="s">
        <v>104</v>
      </c>
      <c r="T98" t="s">
        <v>45</v>
      </c>
      <c r="U98" t="s">
        <v>105</v>
      </c>
      <c r="V98" t="s">
        <v>207</v>
      </c>
      <c r="W98" t="s">
        <v>53</v>
      </c>
      <c r="X98" t="s">
        <v>106</v>
      </c>
      <c r="Y98" t="s">
        <v>106</v>
      </c>
      <c r="Z98" t="s">
        <v>106</v>
      </c>
      <c r="AA98" t="s">
        <v>106</v>
      </c>
      <c r="AB98" t="s">
        <v>106</v>
      </c>
      <c r="AC98" t="s">
        <v>106</v>
      </c>
      <c r="AD98" t="s">
        <v>106</v>
      </c>
      <c r="AE98" t="s">
        <v>106</v>
      </c>
      <c r="AF98" t="s">
        <v>106</v>
      </c>
      <c r="AG98" t="s">
        <v>106</v>
      </c>
      <c r="AH98" t="s">
        <v>106</v>
      </c>
      <c r="AI98" t="s">
        <v>106</v>
      </c>
      <c r="AJ98" t="s">
        <v>106</v>
      </c>
      <c r="AK98" t="s">
        <v>106</v>
      </c>
      <c r="AL98" t="s">
        <v>106</v>
      </c>
      <c r="AM98" t="s">
        <v>106</v>
      </c>
      <c r="AN98" t="s">
        <v>106</v>
      </c>
      <c r="AO98" t="s">
        <v>106</v>
      </c>
      <c r="AP98" t="s">
        <v>106</v>
      </c>
    </row>
    <row r="99" spans="1:42" x14ac:dyDescent="0.25">
      <c r="A99" t="s">
        <v>289</v>
      </c>
      <c r="B99">
        <v>19740</v>
      </c>
      <c r="C99">
        <v>16642</v>
      </c>
      <c r="D99" t="s">
        <v>102</v>
      </c>
      <c r="E99" t="s">
        <v>255</v>
      </c>
      <c r="F99" s="14">
        <v>-9.5739406989456396E+24</v>
      </c>
      <c r="G99">
        <v>342</v>
      </c>
      <c r="H99">
        <v>167</v>
      </c>
      <c r="I99">
        <v>0.247</v>
      </c>
      <c r="J99" s="14">
        <v>5.5189999999999905E-44</v>
      </c>
      <c r="K99" t="s">
        <v>107</v>
      </c>
      <c r="L99">
        <v>342</v>
      </c>
      <c r="M99">
        <v>664.90441899999996</v>
      </c>
      <c r="N99" s="14">
        <v>5.7328337657478601E-199</v>
      </c>
      <c r="O99" t="s">
        <v>103</v>
      </c>
      <c r="P99" t="s">
        <v>103</v>
      </c>
      <c r="Q99" t="s">
        <v>103</v>
      </c>
      <c r="R99">
        <v>342</v>
      </c>
      <c r="S99" t="s">
        <v>104</v>
      </c>
      <c r="T99" t="s">
        <v>45</v>
      </c>
      <c r="U99" t="s">
        <v>108</v>
      </c>
      <c r="V99" t="s">
        <v>109</v>
      </c>
      <c r="W99" t="s">
        <v>48</v>
      </c>
      <c r="X99" t="s">
        <v>106</v>
      </c>
      <c r="Y99" t="s">
        <v>106</v>
      </c>
      <c r="Z99" t="s">
        <v>106</v>
      </c>
      <c r="AA99" t="s">
        <v>106</v>
      </c>
      <c r="AB99" t="s">
        <v>106</v>
      </c>
      <c r="AC99" t="s">
        <v>106</v>
      </c>
      <c r="AD99" t="s">
        <v>106</v>
      </c>
      <c r="AE99" t="s">
        <v>106</v>
      </c>
      <c r="AF99" t="s">
        <v>106</v>
      </c>
      <c r="AG99" t="s">
        <v>106</v>
      </c>
      <c r="AH99" t="s">
        <v>106</v>
      </c>
      <c r="AI99" t="s">
        <v>106</v>
      </c>
      <c r="AJ99" t="s">
        <v>106</v>
      </c>
      <c r="AK99" t="s">
        <v>106</v>
      </c>
      <c r="AL99" t="s">
        <v>106</v>
      </c>
      <c r="AM99" t="s">
        <v>106</v>
      </c>
      <c r="AN99" t="s">
        <v>106</v>
      </c>
      <c r="AO99" t="s">
        <v>106</v>
      </c>
      <c r="AP99" t="s">
        <v>106</v>
      </c>
    </row>
    <row r="100" spans="1:42" x14ac:dyDescent="0.25">
      <c r="A100" t="s">
        <v>290</v>
      </c>
      <c r="B100">
        <v>22635</v>
      </c>
      <c r="C100">
        <v>19750</v>
      </c>
      <c r="D100" t="s">
        <v>102</v>
      </c>
      <c r="E100" t="s">
        <v>255</v>
      </c>
      <c r="F100" s="14">
        <v>-5.5975438163350597E+24</v>
      </c>
      <c r="G100">
        <v>2083</v>
      </c>
      <c r="H100">
        <v>567</v>
      </c>
      <c r="I100">
        <v>0.40600000000000003</v>
      </c>
      <c r="J100" s="14">
        <v>2.8530000000000001E-176</v>
      </c>
      <c r="K100" t="s">
        <v>110</v>
      </c>
      <c r="L100">
        <v>2083</v>
      </c>
      <c r="M100">
        <v>868.70880099999999</v>
      </c>
      <c r="N100" s="14">
        <v>1.3785023560852999E-260</v>
      </c>
      <c r="O100" t="s">
        <v>103</v>
      </c>
      <c r="P100" t="s">
        <v>103</v>
      </c>
      <c r="Q100" t="s">
        <v>103</v>
      </c>
      <c r="R100">
        <v>2083</v>
      </c>
      <c r="S100" t="s">
        <v>104</v>
      </c>
      <c r="T100" t="s">
        <v>45</v>
      </c>
      <c r="U100" t="s">
        <v>108</v>
      </c>
      <c r="V100" t="s">
        <v>111</v>
      </c>
      <c r="W100" t="s">
        <v>48</v>
      </c>
      <c r="X100" t="s">
        <v>106</v>
      </c>
      <c r="Y100" t="s">
        <v>106</v>
      </c>
      <c r="Z100" t="s">
        <v>106</v>
      </c>
      <c r="AA100" t="s">
        <v>106</v>
      </c>
      <c r="AB100" t="s">
        <v>106</v>
      </c>
      <c r="AC100" t="s">
        <v>106</v>
      </c>
      <c r="AD100" t="s">
        <v>106</v>
      </c>
      <c r="AE100" t="s">
        <v>106</v>
      </c>
      <c r="AF100" t="s">
        <v>106</v>
      </c>
      <c r="AG100" t="s">
        <v>106</v>
      </c>
      <c r="AH100" t="s">
        <v>106</v>
      </c>
      <c r="AI100" t="s">
        <v>106</v>
      </c>
      <c r="AJ100" t="s">
        <v>106</v>
      </c>
      <c r="AK100" t="s">
        <v>106</v>
      </c>
      <c r="AL100" t="s">
        <v>106</v>
      </c>
      <c r="AM100" t="s">
        <v>106</v>
      </c>
      <c r="AN100" t="s">
        <v>106</v>
      </c>
      <c r="AO100" t="s">
        <v>106</v>
      </c>
      <c r="AP100" t="s">
        <v>106</v>
      </c>
    </row>
    <row r="101" spans="1:42" x14ac:dyDescent="0.25">
      <c r="A101" t="s">
        <v>291</v>
      </c>
      <c r="B101">
        <v>22752</v>
      </c>
      <c r="C101">
        <v>22648</v>
      </c>
      <c r="D101" t="s">
        <v>102</v>
      </c>
      <c r="E101" t="s">
        <v>255</v>
      </c>
      <c r="F101">
        <v>-1.47755382162737</v>
      </c>
      <c r="G101">
        <v>6056</v>
      </c>
      <c r="H101">
        <v>64</v>
      </c>
      <c r="I101">
        <v>0.871</v>
      </c>
      <c r="J101" s="14">
        <v>1.719E-14</v>
      </c>
      <c r="K101" t="s">
        <v>112</v>
      </c>
      <c r="L101">
        <v>6056</v>
      </c>
      <c r="M101">
        <v>44.371032999999997</v>
      </c>
      <c r="N101" s="14">
        <v>3.4468682484324E-11</v>
      </c>
      <c r="O101" t="s">
        <v>103</v>
      </c>
      <c r="P101" t="s">
        <v>103</v>
      </c>
      <c r="Q101" t="s">
        <v>103</v>
      </c>
      <c r="R101">
        <v>6056</v>
      </c>
      <c r="S101" t="s">
        <v>104</v>
      </c>
      <c r="T101" t="s">
        <v>45</v>
      </c>
      <c r="U101" t="s">
        <v>108</v>
      </c>
      <c r="V101" t="s">
        <v>113</v>
      </c>
      <c r="W101" t="s">
        <v>48</v>
      </c>
      <c r="X101" t="s">
        <v>106</v>
      </c>
      <c r="Y101" t="s">
        <v>106</v>
      </c>
      <c r="Z101" t="s">
        <v>106</v>
      </c>
      <c r="AA101" t="s">
        <v>106</v>
      </c>
      <c r="AB101" t="s">
        <v>106</v>
      </c>
      <c r="AC101" t="s">
        <v>106</v>
      </c>
      <c r="AD101" t="s">
        <v>106</v>
      </c>
      <c r="AE101" t="s">
        <v>106</v>
      </c>
      <c r="AF101" t="s">
        <v>106</v>
      </c>
      <c r="AG101" t="s">
        <v>106</v>
      </c>
      <c r="AH101" t="s">
        <v>106</v>
      </c>
      <c r="AI101" t="s">
        <v>106</v>
      </c>
      <c r="AJ101" t="s">
        <v>106</v>
      </c>
      <c r="AK101" t="s">
        <v>106</v>
      </c>
      <c r="AL101" t="s">
        <v>106</v>
      </c>
      <c r="AM101" t="s">
        <v>106</v>
      </c>
      <c r="AN101" t="s">
        <v>106</v>
      </c>
      <c r="AO101" t="s">
        <v>106</v>
      </c>
      <c r="AP101" t="s">
        <v>106</v>
      </c>
    </row>
    <row r="102" spans="1:42" x14ac:dyDescent="0.25">
      <c r="A102" t="s">
        <v>292</v>
      </c>
      <c r="B102">
        <v>23312</v>
      </c>
      <c r="C102">
        <v>22749</v>
      </c>
      <c r="D102" t="s">
        <v>102</v>
      </c>
      <c r="E102" t="s">
        <v>255</v>
      </c>
      <c r="F102">
        <v>-92369.828618724001</v>
      </c>
      <c r="G102">
        <v>6056</v>
      </c>
      <c r="H102">
        <v>338</v>
      </c>
      <c r="I102">
        <v>0.90100000000000002</v>
      </c>
      <c r="J102" s="14">
        <v>5.8429999999999999E-109</v>
      </c>
      <c r="K102" t="s">
        <v>112</v>
      </c>
      <c r="L102">
        <v>6056</v>
      </c>
      <c r="M102">
        <v>355.09298699999999</v>
      </c>
      <c r="N102" s="14">
        <v>3.3324836723641801E-106</v>
      </c>
      <c r="O102" t="s">
        <v>103</v>
      </c>
      <c r="P102" t="s">
        <v>103</v>
      </c>
      <c r="Q102" t="s">
        <v>103</v>
      </c>
      <c r="R102">
        <v>6056</v>
      </c>
      <c r="S102" t="s">
        <v>104</v>
      </c>
      <c r="T102" t="s">
        <v>45</v>
      </c>
      <c r="U102" t="s">
        <v>108</v>
      </c>
      <c r="V102" t="s">
        <v>113</v>
      </c>
      <c r="W102" t="s">
        <v>48</v>
      </c>
      <c r="X102" t="s">
        <v>106</v>
      </c>
      <c r="Y102" t="s">
        <v>106</v>
      </c>
      <c r="Z102" t="s">
        <v>106</v>
      </c>
      <c r="AA102" t="s">
        <v>106</v>
      </c>
      <c r="AB102" t="s">
        <v>106</v>
      </c>
      <c r="AC102" t="s">
        <v>106</v>
      </c>
      <c r="AD102" t="s">
        <v>106</v>
      </c>
      <c r="AE102" t="s">
        <v>106</v>
      </c>
      <c r="AF102" t="s">
        <v>106</v>
      </c>
      <c r="AG102" t="s">
        <v>106</v>
      </c>
      <c r="AH102" t="s">
        <v>106</v>
      </c>
      <c r="AI102" t="s">
        <v>106</v>
      </c>
      <c r="AJ102" t="s">
        <v>106</v>
      </c>
      <c r="AK102" t="s">
        <v>106</v>
      </c>
      <c r="AL102" t="s">
        <v>106</v>
      </c>
      <c r="AM102" t="s">
        <v>106</v>
      </c>
      <c r="AN102" t="s">
        <v>106</v>
      </c>
      <c r="AO102" t="s">
        <v>106</v>
      </c>
      <c r="AP102" t="s">
        <v>106</v>
      </c>
    </row>
    <row r="103" spans="1:42" x14ac:dyDescent="0.25">
      <c r="A103" t="s">
        <v>293</v>
      </c>
      <c r="B103">
        <v>25609</v>
      </c>
      <c r="C103">
        <v>23318</v>
      </c>
      <c r="D103" t="s">
        <v>102</v>
      </c>
      <c r="E103" t="s">
        <v>255</v>
      </c>
      <c r="F103">
        <v>-6571673114254510</v>
      </c>
      <c r="G103">
        <v>457</v>
      </c>
      <c r="H103">
        <v>372</v>
      </c>
      <c r="I103">
        <v>0.27900000000000003</v>
      </c>
      <c r="J103" s="14">
        <v>1.0630000000000001E-109</v>
      </c>
      <c r="K103" t="s">
        <v>114</v>
      </c>
      <c r="L103">
        <v>457</v>
      </c>
      <c r="M103">
        <v>730.18774399999995</v>
      </c>
      <c r="N103" s="14">
        <v>7.5847007384075296E-219</v>
      </c>
      <c r="O103" t="s">
        <v>103</v>
      </c>
      <c r="P103" t="s">
        <v>103</v>
      </c>
      <c r="Q103" t="s">
        <v>103</v>
      </c>
      <c r="R103">
        <v>457</v>
      </c>
      <c r="S103" t="s">
        <v>104</v>
      </c>
      <c r="T103" t="s">
        <v>45</v>
      </c>
      <c r="U103" t="s">
        <v>105</v>
      </c>
      <c r="V103" t="s">
        <v>115</v>
      </c>
      <c r="W103" t="s">
        <v>53</v>
      </c>
      <c r="X103" t="s">
        <v>106</v>
      </c>
      <c r="Y103" t="s">
        <v>106</v>
      </c>
      <c r="Z103" t="s">
        <v>106</v>
      </c>
      <c r="AA103" t="s">
        <v>106</v>
      </c>
      <c r="AB103" t="s">
        <v>106</v>
      </c>
      <c r="AC103" t="s">
        <v>106</v>
      </c>
      <c r="AD103" t="s">
        <v>106</v>
      </c>
      <c r="AE103" t="s">
        <v>106</v>
      </c>
      <c r="AF103" t="s">
        <v>106</v>
      </c>
      <c r="AG103" t="s">
        <v>106</v>
      </c>
      <c r="AH103" t="s">
        <v>106</v>
      </c>
      <c r="AI103" t="s">
        <v>106</v>
      </c>
      <c r="AJ103" t="s">
        <v>106</v>
      </c>
      <c r="AK103" t="s">
        <v>106</v>
      </c>
      <c r="AL103" t="s">
        <v>106</v>
      </c>
      <c r="AM103" t="s">
        <v>106</v>
      </c>
      <c r="AN103" t="s">
        <v>106</v>
      </c>
      <c r="AO103" t="s">
        <v>106</v>
      </c>
      <c r="AP103" t="s">
        <v>106</v>
      </c>
    </row>
    <row r="104" spans="1:42" x14ac:dyDescent="0.25">
      <c r="A104" t="s">
        <v>294</v>
      </c>
      <c r="B104">
        <v>26178</v>
      </c>
      <c r="C104">
        <v>25618</v>
      </c>
      <c r="D104" t="s">
        <v>102</v>
      </c>
      <c r="E104" t="s">
        <v>255</v>
      </c>
      <c r="F104">
        <v>-466191.88903234497</v>
      </c>
      <c r="G104">
        <v>446</v>
      </c>
      <c r="H104">
        <v>159</v>
      </c>
      <c r="I104">
        <v>0.49299999999999999</v>
      </c>
      <c r="J104" s="14">
        <v>2.27099999999999E-47</v>
      </c>
      <c r="K104" t="s">
        <v>116</v>
      </c>
      <c r="L104">
        <v>446</v>
      </c>
      <c r="M104">
        <v>199.02943400000001</v>
      </c>
      <c r="N104" s="14">
        <v>1.4168939232282499E-58</v>
      </c>
      <c r="O104" t="s">
        <v>103</v>
      </c>
      <c r="P104" t="s">
        <v>103</v>
      </c>
      <c r="Q104" t="s">
        <v>103</v>
      </c>
      <c r="R104">
        <v>446</v>
      </c>
      <c r="S104" t="s">
        <v>104</v>
      </c>
      <c r="T104" t="s">
        <v>45</v>
      </c>
      <c r="U104" t="s">
        <v>105</v>
      </c>
      <c r="V104" t="s">
        <v>115</v>
      </c>
      <c r="W104" t="s">
        <v>53</v>
      </c>
      <c r="X104" t="s">
        <v>106</v>
      </c>
      <c r="Y104" t="s">
        <v>106</v>
      </c>
      <c r="Z104" t="s">
        <v>106</v>
      </c>
      <c r="AA104" t="s">
        <v>106</v>
      </c>
      <c r="AB104" t="s">
        <v>106</v>
      </c>
      <c r="AC104" t="s">
        <v>106</v>
      </c>
      <c r="AD104" t="s">
        <v>106</v>
      </c>
      <c r="AE104" t="s">
        <v>106</v>
      </c>
      <c r="AF104" t="s">
        <v>106</v>
      </c>
      <c r="AG104" t="s">
        <v>106</v>
      </c>
      <c r="AH104" t="s">
        <v>106</v>
      </c>
      <c r="AI104" t="s">
        <v>106</v>
      </c>
      <c r="AJ104" t="s">
        <v>106</v>
      </c>
      <c r="AK104" t="s">
        <v>106</v>
      </c>
      <c r="AL104" t="s">
        <v>106</v>
      </c>
      <c r="AM104" t="s">
        <v>106</v>
      </c>
      <c r="AN104" t="s">
        <v>106</v>
      </c>
      <c r="AO104" t="s">
        <v>106</v>
      </c>
      <c r="AP104" t="s">
        <v>106</v>
      </c>
    </row>
    <row r="105" spans="1:42" x14ac:dyDescent="0.25">
      <c r="A105" t="s">
        <v>295</v>
      </c>
      <c r="B105">
        <v>26543</v>
      </c>
      <c r="C105">
        <v>26313</v>
      </c>
      <c r="D105" t="s">
        <v>102</v>
      </c>
      <c r="E105" t="s">
        <v>255</v>
      </c>
      <c r="F105">
        <v>-216.45026671691599</v>
      </c>
      <c r="G105">
        <v>7599</v>
      </c>
      <c r="H105">
        <v>115</v>
      </c>
      <c r="I105">
        <v>0.59799999999999998</v>
      </c>
      <c r="J105" s="14">
        <v>5.1010000000000003E-34</v>
      </c>
      <c r="K105" t="s">
        <v>117</v>
      </c>
      <c r="L105">
        <v>7599</v>
      </c>
      <c r="M105">
        <v>104.91223100000001</v>
      </c>
      <c r="N105" s="14">
        <v>4.6531146267448802E-30</v>
      </c>
      <c r="O105" t="s">
        <v>103</v>
      </c>
      <c r="P105" t="s">
        <v>103</v>
      </c>
      <c r="Q105" t="s">
        <v>103</v>
      </c>
      <c r="R105">
        <v>7599</v>
      </c>
      <c r="S105" t="s">
        <v>104</v>
      </c>
      <c r="T105" t="s">
        <v>45</v>
      </c>
      <c r="U105" t="s">
        <v>118</v>
      </c>
      <c r="V105" t="s">
        <v>119</v>
      </c>
      <c r="W105" t="s">
        <v>55</v>
      </c>
      <c r="X105" t="s">
        <v>106</v>
      </c>
      <c r="Y105" t="s">
        <v>106</v>
      </c>
      <c r="Z105" t="s">
        <v>106</v>
      </c>
      <c r="AA105" t="s">
        <v>106</v>
      </c>
      <c r="AB105" t="s">
        <v>106</v>
      </c>
      <c r="AC105" t="s">
        <v>106</v>
      </c>
      <c r="AD105" t="s">
        <v>106</v>
      </c>
      <c r="AE105" t="s">
        <v>106</v>
      </c>
      <c r="AF105" t="s">
        <v>106</v>
      </c>
      <c r="AG105" t="s">
        <v>106</v>
      </c>
      <c r="AH105" t="s">
        <v>106</v>
      </c>
      <c r="AI105" t="s">
        <v>106</v>
      </c>
      <c r="AJ105" t="s">
        <v>106</v>
      </c>
      <c r="AK105" t="s">
        <v>106</v>
      </c>
      <c r="AL105" t="s">
        <v>106</v>
      </c>
      <c r="AM105" t="s">
        <v>106</v>
      </c>
      <c r="AN105" t="s">
        <v>106</v>
      </c>
      <c r="AO105" t="s">
        <v>106</v>
      </c>
      <c r="AP105" t="s">
        <v>106</v>
      </c>
    </row>
    <row r="106" spans="1:42" x14ac:dyDescent="0.25">
      <c r="A106" t="s">
        <v>296</v>
      </c>
      <c r="B106">
        <v>26740</v>
      </c>
      <c r="C106">
        <v>26555</v>
      </c>
      <c r="D106" t="s">
        <v>102</v>
      </c>
      <c r="E106" t="s">
        <v>255</v>
      </c>
      <c r="F106">
        <v>-185.023846747449</v>
      </c>
      <c r="G106">
        <v>6633</v>
      </c>
      <c r="H106">
        <v>132</v>
      </c>
      <c r="I106">
        <v>1</v>
      </c>
      <c r="J106" s="14">
        <v>1.4559999999999999E-40</v>
      </c>
      <c r="K106" t="s">
        <v>120</v>
      </c>
      <c r="L106">
        <v>6633</v>
      </c>
      <c r="M106">
        <v>139.260727</v>
      </c>
      <c r="N106" s="14">
        <v>6.2606967213753602E-41</v>
      </c>
      <c r="O106" t="s">
        <v>103</v>
      </c>
      <c r="P106" t="s">
        <v>103</v>
      </c>
      <c r="Q106" t="s">
        <v>103</v>
      </c>
      <c r="R106">
        <v>6633</v>
      </c>
      <c r="S106" t="s">
        <v>104</v>
      </c>
      <c r="T106" t="s">
        <v>45</v>
      </c>
      <c r="U106" t="s">
        <v>105</v>
      </c>
      <c r="V106" t="s">
        <v>115</v>
      </c>
      <c r="W106" t="s">
        <v>53</v>
      </c>
      <c r="X106" t="s">
        <v>106</v>
      </c>
      <c r="Y106" t="s">
        <v>106</v>
      </c>
      <c r="Z106" t="s">
        <v>106</v>
      </c>
      <c r="AA106" t="s">
        <v>106</v>
      </c>
      <c r="AB106" t="s">
        <v>106</v>
      </c>
      <c r="AC106" t="s">
        <v>106</v>
      </c>
      <c r="AD106" t="s">
        <v>106</v>
      </c>
      <c r="AE106" t="s">
        <v>106</v>
      </c>
      <c r="AF106" t="s">
        <v>106</v>
      </c>
      <c r="AG106" t="s">
        <v>106</v>
      </c>
      <c r="AH106" t="s">
        <v>106</v>
      </c>
      <c r="AI106" t="s">
        <v>106</v>
      </c>
      <c r="AJ106" t="s">
        <v>106</v>
      </c>
      <c r="AK106" t="s">
        <v>106</v>
      </c>
      <c r="AL106" t="s">
        <v>106</v>
      </c>
      <c r="AM106" t="s">
        <v>106</v>
      </c>
      <c r="AN106" t="s">
        <v>106</v>
      </c>
      <c r="AO106" t="s">
        <v>106</v>
      </c>
      <c r="AP106" t="s">
        <v>106</v>
      </c>
    </row>
    <row r="107" spans="1:42" x14ac:dyDescent="0.25">
      <c r="A107" t="s">
        <v>297</v>
      </c>
      <c r="B107">
        <v>27827</v>
      </c>
      <c r="C107">
        <v>26796</v>
      </c>
      <c r="D107" t="s">
        <v>102</v>
      </c>
      <c r="E107" t="s">
        <v>255</v>
      </c>
      <c r="F107">
        <v>-44576777.540282801</v>
      </c>
      <c r="G107">
        <v>267</v>
      </c>
      <c r="H107">
        <v>147</v>
      </c>
      <c r="I107">
        <v>0.312</v>
      </c>
      <c r="J107" s="14">
        <v>5.4949999999999899E-41</v>
      </c>
      <c r="K107" t="s">
        <v>121</v>
      </c>
      <c r="L107">
        <v>267</v>
      </c>
      <c r="M107">
        <v>305.90164199999998</v>
      </c>
      <c r="N107" s="14">
        <v>9.7865780502205395E-91</v>
      </c>
      <c r="O107" t="s">
        <v>103</v>
      </c>
      <c r="P107" t="s">
        <v>103</v>
      </c>
      <c r="Q107" t="s">
        <v>103</v>
      </c>
      <c r="R107">
        <v>267</v>
      </c>
      <c r="S107" t="s">
        <v>104</v>
      </c>
      <c r="T107" t="s">
        <v>45</v>
      </c>
      <c r="U107" t="s">
        <v>108</v>
      </c>
      <c r="V107" t="s">
        <v>122</v>
      </c>
      <c r="W107" t="s">
        <v>48</v>
      </c>
      <c r="X107" t="s">
        <v>106</v>
      </c>
      <c r="Y107" t="s">
        <v>106</v>
      </c>
      <c r="Z107" t="s">
        <v>106</v>
      </c>
      <c r="AA107" t="s">
        <v>106</v>
      </c>
      <c r="AB107" t="s">
        <v>106</v>
      </c>
      <c r="AC107" t="s">
        <v>106</v>
      </c>
      <c r="AD107" t="s">
        <v>106</v>
      </c>
      <c r="AE107" t="s">
        <v>106</v>
      </c>
      <c r="AF107" t="s">
        <v>106</v>
      </c>
      <c r="AG107" t="s">
        <v>106</v>
      </c>
      <c r="AH107" t="s">
        <v>106</v>
      </c>
      <c r="AI107" t="s">
        <v>106</v>
      </c>
      <c r="AJ107" t="s">
        <v>106</v>
      </c>
      <c r="AK107" t="s">
        <v>106</v>
      </c>
      <c r="AL107" t="s">
        <v>106</v>
      </c>
      <c r="AM107" t="s">
        <v>106</v>
      </c>
      <c r="AN107" t="s">
        <v>106</v>
      </c>
      <c r="AO107" t="s">
        <v>106</v>
      </c>
      <c r="AP107" t="s">
        <v>106</v>
      </c>
    </row>
    <row r="108" spans="1:42" x14ac:dyDescent="0.25">
      <c r="A108" t="s">
        <v>298</v>
      </c>
      <c r="B108">
        <v>28703</v>
      </c>
      <c r="C108">
        <v>27843</v>
      </c>
      <c r="D108" t="s">
        <v>102</v>
      </c>
      <c r="E108" t="s">
        <v>255</v>
      </c>
      <c r="F108">
        <v>-345396650.93065</v>
      </c>
      <c r="G108">
        <v>1018</v>
      </c>
      <c r="H108">
        <v>73</v>
      </c>
      <c r="I108">
        <v>0.25800000000000001</v>
      </c>
      <c r="J108" s="14">
        <v>4.9060000000000002E-17</v>
      </c>
      <c r="K108" t="s">
        <v>123</v>
      </c>
      <c r="L108">
        <v>1018</v>
      </c>
      <c r="M108">
        <v>240.814255</v>
      </c>
      <c r="N108" s="14">
        <v>5.2260376665997797E-71</v>
      </c>
      <c r="O108" t="s">
        <v>103</v>
      </c>
      <c r="P108" t="s">
        <v>103</v>
      </c>
      <c r="Q108" t="s">
        <v>103</v>
      </c>
      <c r="R108">
        <v>1018</v>
      </c>
      <c r="S108" t="s">
        <v>104</v>
      </c>
      <c r="T108" t="s">
        <v>45</v>
      </c>
      <c r="U108" t="s">
        <v>108</v>
      </c>
      <c r="V108" t="s">
        <v>124</v>
      </c>
      <c r="W108" t="s">
        <v>48</v>
      </c>
      <c r="X108" t="s">
        <v>106</v>
      </c>
      <c r="Y108" t="s">
        <v>106</v>
      </c>
      <c r="Z108" t="s">
        <v>106</v>
      </c>
      <c r="AA108" t="s">
        <v>106</v>
      </c>
      <c r="AB108" t="s">
        <v>106</v>
      </c>
      <c r="AC108" t="s">
        <v>106</v>
      </c>
      <c r="AD108" t="s">
        <v>106</v>
      </c>
      <c r="AE108" t="s">
        <v>106</v>
      </c>
      <c r="AF108" t="s">
        <v>106</v>
      </c>
      <c r="AG108" t="s">
        <v>106</v>
      </c>
      <c r="AH108" t="s">
        <v>106</v>
      </c>
      <c r="AI108" t="s">
        <v>106</v>
      </c>
      <c r="AJ108" t="s">
        <v>106</v>
      </c>
      <c r="AK108" t="s">
        <v>106</v>
      </c>
      <c r="AL108" t="s">
        <v>106</v>
      </c>
      <c r="AM108" t="s">
        <v>106</v>
      </c>
      <c r="AN108" t="s">
        <v>106</v>
      </c>
      <c r="AO108" t="s">
        <v>106</v>
      </c>
      <c r="AP108" t="s">
        <v>106</v>
      </c>
    </row>
    <row r="109" spans="1:42" x14ac:dyDescent="0.25">
      <c r="A109" t="s">
        <v>299</v>
      </c>
      <c r="B109">
        <v>30268</v>
      </c>
      <c r="C109">
        <v>28712</v>
      </c>
      <c r="D109" t="s">
        <v>102</v>
      </c>
      <c r="E109" t="s">
        <v>255</v>
      </c>
      <c r="F109">
        <v>-1133007325569860</v>
      </c>
      <c r="G109">
        <v>449</v>
      </c>
      <c r="H109">
        <v>474</v>
      </c>
      <c r="I109">
        <v>0.50900000000000001</v>
      </c>
      <c r="J109" s="14">
        <v>3.8700000000000001E-150</v>
      </c>
      <c r="K109" t="s">
        <v>125</v>
      </c>
      <c r="L109">
        <v>449</v>
      </c>
      <c r="M109">
        <v>576.22723399999995</v>
      </c>
      <c r="N109" s="14">
        <v>1.05526300181338E-172</v>
      </c>
      <c r="O109" t="s">
        <v>103</v>
      </c>
      <c r="P109" t="s">
        <v>103</v>
      </c>
      <c r="Q109" t="s">
        <v>103</v>
      </c>
      <c r="R109">
        <v>449</v>
      </c>
      <c r="S109" t="s">
        <v>104</v>
      </c>
      <c r="T109" t="s">
        <v>45</v>
      </c>
      <c r="U109" t="s">
        <v>126</v>
      </c>
      <c r="V109" t="s">
        <v>127</v>
      </c>
      <c r="W109" t="s">
        <v>46</v>
      </c>
      <c r="X109" t="s">
        <v>106</v>
      </c>
      <c r="Y109" t="s">
        <v>106</v>
      </c>
      <c r="Z109" t="s">
        <v>106</v>
      </c>
      <c r="AA109" t="s">
        <v>106</v>
      </c>
      <c r="AB109" t="s">
        <v>106</v>
      </c>
      <c r="AC109" t="s">
        <v>106</v>
      </c>
      <c r="AD109" t="s">
        <v>106</v>
      </c>
      <c r="AE109" t="s">
        <v>106</v>
      </c>
      <c r="AF109" t="s">
        <v>106</v>
      </c>
      <c r="AG109" t="s">
        <v>106</v>
      </c>
      <c r="AH109" t="s">
        <v>106</v>
      </c>
      <c r="AI109" t="s">
        <v>106</v>
      </c>
      <c r="AJ109" t="s">
        <v>106</v>
      </c>
      <c r="AK109" t="s">
        <v>106</v>
      </c>
      <c r="AL109" t="s">
        <v>106</v>
      </c>
      <c r="AM109" t="s">
        <v>106</v>
      </c>
      <c r="AN109" t="s">
        <v>106</v>
      </c>
      <c r="AO109" t="s">
        <v>106</v>
      </c>
      <c r="AP109" t="s">
        <v>106</v>
      </c>
    </row>
    <row r="110" spans="1:42" x14ac:dyDescent="0.25">
      <c r="A110" t="s">
        <v>300</v>
      </c>
      <c r="B110">
        <v>30528</v>
      </c>
      <c r="C110">
        <v>30277</v>
      </c>
      <c r="D110" t="s">
        <v>102</v>
      </c>
      <c r="E110" t="s">
        <v>255</v>
      </c>
      <c r="F110">
        <v>-126.126795061584</v>
      </c>
      <c r="G110">
        <v>4893</v>
      </c>
      <c r="H110">
        <v>74</v>
      </c>
      <c r="I110">
        <v>0.56499999999999995</v>
      </c>
      <c r="J110" s="14">
        <v>5.772E-20</v>
      </c>
      <c r="K110" t="s">
        <v>128</v>
      </c>
      <c r="L110">
        <v>4893</v>
      </c>
      <c r="M110">
        <v>144.22877500000001</v>
      </c>
      <c r="N110" s="14">
        <v>3.2607689601981197E-42</v>
      </c>
      <c r="O110" t="s">
        <v>103</v>
      </c>
      <c r="P110" t="s">
        <v>103</v>
      </c>
      <c r="Q110" t="s">
        <v>103</v>
      </c>
      <c r="R110">
        <v>4893</v>
      </c>
      <c r="S110" t="s">
        <v>104</v>
      </c>
      <c r="T110" t="s">
        <v>45</v>
      </c>
      <c r="U110" t="s">
        <v>118</v>
      </c>
      <c r="V110" t="s">
        <v>119</v>
      </c>
      <c r="W110" t="s">
        <v>55</v>
      </c>
      <c r="X110" t="s">
        <v>106</v>
      </c>
      <c r="Y110" t="s">
        <v>106</v>
      </c>
      <c r="Z110" t="s">
        <v>106</v>
      </c>
      <c r="AA110" t="s">
        <v>106</v>
      </c>
      <c r="AB110" t="s">
        <v>106</v>
      </c>
      <c r="AC110" t="s">
        <v>106</v>
      </c>
      <c r="AD110" t="s">
        <v>106</v>
      </c>
      <c r="AE110" t="s">
        <v>106</v>
      </c>
      <c r="AF110" t="s">
        <v>106</v>
      </c>
      <c r="AG110" t="s">
        <v>106</v>
      </c>
      <c r="AH110" t="s">
        <v>106</v>
      </c>
      <c r="AI110" t="s">
        <v>106</v>
      </c>
      <c r="AJ110" t="s">
        <v>106</v>
      </c>
      <c r="AK110" t="s">
        <v>106</v>
      </c>
      <c r="AL110" t="s">
        <v>106</v>
      </c>
      <c r="AM110" t="s">
        <v>106</v>
      </c>
      <c r="AN110" t="s">
        <v>106</v>
      </c>
      <c r="AO110" t="s">
        <v>106</v>
      </c>
      <c r="AP110" t="s">
        <v>106</v>
      </c>
    </row>
    <row r="111" spans="1:42" x14ac:dyDescent="0.25">
      <c r="A111" t="s">
        <v>301</v>
      </c>
      <c r="B111">
        <v>30722</v>
      </c>
      <c r="C111">
        <v>30525</v>
      </c>
      <c r="D111" t="s">
        <v>102</v>
      </c>
      <c r="E111" t="s">
        <v>255</v>
      </c>
      <c r="F111">
        <v>-591.997309687035</v>
      </c>
      <c r="G111">
        <v>5394</v>
      </c>
      <c r="H111">
        <v>129</v>
      </c>
      <c r="I111">
        <v>0.94199999999999995</v>
      </c>
      <c r="J111" s="14">
        <v>2.36799999999999E-39</v>
      </c>
      <c r="K111" t="s">
        <v>129</v>
      </c>
      <c r="L111">
        <v>5394</v>
      </c>
      <c r="M111">
        <v>135.17993200000001</v>
      </c>
      <c r="N111" s="14">
        <v>9.9207440700602696E-40</v>
      </c>
      <c r="O111" t="s">
        <v>103</v>
      </c>
      <c r="P111" t="s">
        <v>103</v>
      </c>
      <c r="Q111" t="s">
        <v>103</v>
      </c>
      <c r="R111">
        <v>5394</v>
      </c>
      <c r="S111" t="s">
        <v>104</v>
      </c>
      <c r="T111" t="s">
        <v>45</v>
      </c>
      <c r="U111" t="s">
        <v>118</v>
      </c>
      <c r="V111" t="s">
        <v>119</v>
      </c>
      <c r="W111" t="s">
        <v>55</v>
      </c>
      <c r="X111" t="s">
        <v>106</v>
      </c>
      <c r="Y111" t="s">
        <v>106</v>
      </c>
      <c r="Z111" t="s">
        <v>106</v>
      </c>
      <c r="AA111" t="s">
        <v>106</v>
      </c>
      <c r="AB111" t="s">
        <v>106</v>
      </c>
      <c r="AC111" t="s">
        <v>106</v>
      </c>
      <c r="AD111" t="s">
        <v>106</v>
      </c>
      <c r="AE111" t="s">
        <v>106</v>
      </c>
      <c r="AF111" t="s">
        <v>106</v>
      </c>
      <c r="AG111" t="s">
        <v>106</v>
      </c>
      <c r="AH111" t="s">
        <v>106</v>
      </c>
      <c r="AI111" t="s">
        <v>106</v>
      </c>
      <c r="AJ111" t="s">
        <v>106</v>
      </c>
      <c r="AK111" t="s">
        <v>106</v>
      </c>
      <c r="AL111" t="s">
        <v>106</v>
      </c>
      <c r="AM111" t="s">
        <v>106</v>
      </c>
      <c r="AN111" t="s">
        <v>106</v>
      </c>
      <c r="AO111" t="s">
        <v>106</v>
      </c>
      <c r="AP111" t="s">
        <v>106</v>
      </c>
    </row>
    <row r="112" spans="1:42" x14ac:dyDescent="0.25">
      <c r="A112" t="s">
        <v>302</v>
      </c>
      <c r="B112">
        <v>30839</v>
      </c>
      <c r="C112">
        <v>30750</v>
      </c>
      <c r="D112" t="s">
        <v>102</v>
      </c>
      <c r="E112" t="s">
        <v>255</v>
      </c>
      <c r="F112">
        <v>-0.18600540816048799</v>
      </c>
      <c r="G112" t="s">
        <v>148</v>
      </c>
      <c r="H112" t="s">
        <v>148</v>
      </c>
      <c r="I112" t="s">
        <v>148</v>
      </c>
      <c r="J112" t="s">
        <v>148</v>
      </c>
      <c r="K112" t="s">
        <v>148</v>
      </c>
      <c r="L112" t="s">
        <v>149</v>
      </c>
      <c r="M112" t="s">
        <v>149</v>
      </c>
      <c r="N112" t="s">
        <v>149</v>
      </c>
      <c r="O112" t="s">
        <v>103</v>
      </c>
      <c r="P112" t="s">
        <v>103</v>
      </c>
      <c r="Q112" t="s">
        <v>103</v>
      </c>
      <c r="R112" t="s">
        <v>148</v>
      </c>
      <c r="S112" t="s">
        <v>104</v>
      </c>
      <c r="T112" t="s">
        <v>45</v>
      </c>
      <c r="U112" t="s">
        <v>106</v>
      </c>
      <c r="V112" t="s">
        <v>119</v>
      </c>
      <c r="W112" t="s">
        <v>55</v>
      </c>
      <c r="X112" t="s">
        <v>106</v>
      </c>
      <c r="Y112" t="s">
        <v>106</v>
      </c>
      <c r="Z112" t="s">
        <v>106</v>
      </c>
      <c r="AA112" t="s">
        <v>106</v>
      </c>
      <c r="AB112" t="s">
        <v>106</v>
      </c>
      <c r="AC112" t="s">
        <v>106</v>
      </c>
      <c r="AD112" t="s">
        <v>106</v>
      </c>
      <c r="AE112" t="s">
        <v>106</v>
      </c>
      <c r="AF112" t="s">
        <v>106</v>
      </c>
      <c r="AG112" t="s">
        <v>106</v>
      </c>
      <c r="AH112" t="s">
        <v>106</v>
      </c>
      <c r="AI112" t="s">
        <v>106</v>
      </c>
      <c r="AJ112" t="s">
        <v>106</v>
      </c>
      <c r="AK112" t="s">
        <v>106</v>
      </c>
      <c r="AL112" t="s">
        <v>106</v>
      </c>
      <c r="AM112" t="s">
        <v>106</v>
      </c>
      <c r="AN112" t="s">
        <v>106</v>
      </c>
      <c r="AO112" t="s">
        <v>106</v>
      </c>
      <c r="AP112" t="s">
        <v>106</v>
      </c>
    </row>
    <row r="113" spans="1:42" x14ac:dyDescent="0.25">
      <c r="A113" t="s">
        <v>303</v>
      </c>
      <c r="B113">
        <v>33249</v>
      </c>
      <c r="C113">
        <v>30832</v>
      </c>
      <c r="D113" t="s">
        <v>102</v>
      </c>
      <c r="E113" t="s">
        <v>255</v>
      </c>
      <c r="F113" s="14">
        <v>-6.0812419271681101E+20</v>
      </c>
      <c r="G113">
        <v>414</v>
      </c>
      <c r="H113">
        <v>349</v>
      </c>
      <c r="I113">
        <v>0.44900000000000001</v>
      </c>
      <c r="J113" s="14">
        <v>8.8239999999999995E-106</v>
      </c>
      <c r="K113" t="s">
        <v>130</v>
      </c>
      <c r="L113">
        <v>414</v>
      </c>
      <c r="M113">
        <v>888.61975099999995</v>
      </c>
      <c r="N113" s="14">
        <v>8.0278274026763496E-267</v>
      </c>
      <c r="O113" t="s">
        <v>103</v>
      </c>
      <c r="P113" t="s">
        <v>103</v>
      </c>
      <c r="Q113" t="s">
        <v>103</v>
      </c>
      <c r="R113">
        <v>414</v>
      </c>
      <c r="S113" t="s">
        <v>104</v>
      </c>
      <c r="T113" t="s">
        <v>45</v>
      </c>
      <c r="U113" t="s">
        <v>131</v>
      </c>
      <c r="V113" t="s">
        <v>132</v>
      </c>
      <c r="W113" t="s">
        <v>47</v>
      </c>
      <c r="X113" t="s">
        <v>106</v>
      </c>
      <c r="Y113" t="s">
        <v>106</v>
      </c>
      <c r="Z113" t="s">
        <v>106</v>
      </c>
      <c r="AA113" t="s">
        <v>106</v>
      </c>
      <c r="AB113" t="s">
        <v>106</v>
      </c>
      <c r="AC113" t="s">
        <v>106</v>
      </c>
      <c r="AD113" t="s">
        <v>106</v>
      </c>
      <c r="AE113" t="s">
        <v>106</v>
      </c>
      <c r="AF113" t="s">
        <v>106</v>
      </c>
      <c r="AG113" t="s">
        <v>106</v>
      </c>
      <c r="AH113" t="s">
        <v>106</v>
      </c>
      <c r="AI113" t="s">
        <v>106</v>
      </c>
      <c r="AJ113" t="s">
        <v>106</v>
      </c>
      <c r="AK113" t="s">
        <v>106</v>
      </c>
      <c r="AL113" t="s">
        <v>106</v>
      </c>
      <c r="AM113" t="s">
        <v>106</v>
      </c>
      <c r="AN113" t="s">
        <v>106</v>
      </c>
      <c r="AO113" t="s">
        <v>106</v>
      </c>
      <c r="AP113" t="s">
        <v>106</v>
      </c>
    </row>
    <row r="114" spans="1:42" x14ac:dyDescent="0.25">
      <c r="A114" t="s">
        <v>304</v>
      </c>
      <c r="B114">
        <v>33908</v>
      </c>
      <c r="C114">
        <v>33258</v>
      </c>
      <c r="D114" t="s">
        <v>102</v>
      </c>
      <c r="E114" t="s">
        <v>255</v>
      </c>
      <c r="F114">
        <v>-2366675.10894207</v>
      </c>
      <c r="G114">
        <v>139</v>
      </c>
      <c r="H114">
        <v>89</v>
      </c>
      <c r="I114">
        <v>0.34799999999999998</v>
      </c>
      <c r="J114" s="14">
        <v>6.422E-23</v>
      </c>
      <c r="K114" t="s">
        <v>133</v>
      </c>
      <c r="L114">
        <v>139</v>
      </c>
      <c r="M114">
        <v>156.02003500000001</v>
      </c>
      <c r="N114" s="14">
        <v>3.1967910964369702E-45</v>
      </c>
      <c r="O114" t="s">
        <v>103</v>
      </c>
      <c r="P114" t="s">
        <v>103</v>
      </c>
      <c r="Q114" t="s">
        <v>103</v>
      </c>
      <c r="R114">
        <v>139</v>
      </c>
      <c r="S114" t="s">
        <v>104</v>
      </c>
      <c r="T114" t="s">
        <v>45</v>
      </c>
      <c r="U114" t="s">
        <v>134</v>
      </c>
      <c r="V114" t="s">
        <v>135</v>
      </c>
      <c r="W114" t="s">
        <v>52</v>
      </c>
      <c r="X114" t="s">
        <v>106</v>
      </c>
      <c r="Y114" t="s">
        <v>106</v>
      </c>
      <c r="Z114" t="s">
        <v>106</v>
      </c>
      <c r="AA114" t="s">
        <v>106</v>
      </c>
      <c r="AB114" t="s">
        <v>106</v>
      </c>
      <c r="AC114" t="s">
        <v>106</v>
      </c>
      <c r="AD114" t="s">
        <v>106</v>
      </c>
      <c r="AE114" t="s">
        <v>106</v>
      </c>
      <c r="AF114" t="s">
        <v>106</v>
      </c>
      <c r="AG114" t="s">
        <v>106</v>
      </c>
      <c r="AH114" t="s">
        <v>106</v>
      </c>
      <c r="AI114" t="s">
        <v>106</v>
      </c>
      <c r="AJ114" t="s">
        <v>106</v>
      </c>
      <c r="AK114" t="s">
        <v>106</v>
      </c>
      <c r="AL114" t="s">
        <v>106</v>
      </c>
      <c r="AM114" t="s">
        <v>106</v>
      </c>
      <c r="AN114" t="s">
        <v>106</v>
      </c>
      <c r="AO114" t="s">
        <v>106</v>
      </c>
      <c r="AP114" t="s">
        <v>106</v>
      </c>
    </row>
    <row r="115" spans="1:42" x14ac:dyDescent="0.25">
      <c r="A115" t="s">
        <v>305</v>
      </c>
      <c r="B115">
        <v>34843</v>
      </c>
      <c r="C115">
        <v>33908</v>
      </c>
      <c r="D115" t="s">
        <v>102</v>
      </c>
      <c r="E115" t="s">
        <v>255</v>
      </c>
      <c r="F115">
        <v>-77765951.011179</v>
      </c>
      <c r="G115">
        <v>221</v>
      </c>
      <c r="H115">
        <v>149</v>
      </c>
      <c r="I115">
        <v>0.38600000000000001</v>
      </c>
      <c r="J115" s="14">
        <v>5.3649999999999996E-43</v>
      </c>
      <c r="K115" t="s">
        <v>136</v>
      </c>
      <c r="L115">
        <v>221</v>
      </c>
      <c r="M115">
        <v>263.66555799999998</v>
      </c>
      <c r="N115" s="14">
        <v>5.7703740892603997E-78</v>
      </c>
      <c r="O115" t="s">
        <v>103</v>
      </c>
      <c r="P115" t="s">
        <v>103</v>
      </c>
      <c r="Q115" t="s">
        <v>103</v>
      </c>
      <c r="R115">
        <v>221</v>
      </c>
      <c r="S115" t="s">
        <v>104</v>
      </c>
      <c r="T115" t="s">
        <v>45</v>
      </c>
      <c r="U115" t="s">
        <v>134</v>
      </c>
      <c r="V115" t="s">
        <v>137</v>
      </c>
      <c r="W115" t="s">
        <v>52</v>
      </c>
      <c r="X115" t="s">
        <v>106</v>
      </c>
      <c r="Y115" t="s">
        <v>106</v>
      </c>
      <c r="Z115" t="s">
        <v>106</v>
      </c>
      <c r="AA115" t="s">
        <v>106</v>
      </c>
      <c r="AB115" t="s">
        <v>106</v>
      </c>
      <c r="AC115" t="s">
        <v>106</v>
      </c>
      <c r="AD115" t="s">
        <v>106</v>
      </c>
      <c r="AE115" t="s">
        <v>106</v>
      </c>
      <c r="AF115" t="s">
        <v>106</v>
      </c>
      <c r="AG115" t="s">
        <v>106</v>
      </c>
      <c r="AH115" t="s">
        <v>106</v>
      </c>
      <c r="AI115" t="s">
        <v>106</v>
      </c>
      <c r="AJ115" t="s">
        <v>106</v>
      </c>
      <c r="AK115" t="s">
        <v>106</v>
      </c>
      <c r="AL115" t="s">
        <v>106</v>
      </c>
      <c r="AM115" t="s">
        <v>106</v>
      </c>
      <c r="AN115" t="s">
        <v>106</v>
      </c>
      <c r="AO115" t="s">
        <v>106</v>
      </c>
      <c r="AP115" t="s">
        <v>106</v>
      </c>
    </row>
    <row r="116" spans="1:42" x14ac:dyDescent="0.25">
      <c r="A116" t="s">
        <v>306</v>
      </c>
      <c r="B116">
        <v>35287</v>
      </c>
      <c r="C116">
        <v>34847</v>
      </c>
      <c r="D116" t="s">
        <v>102</v>
      </c>
      <c r="E116" t="s">
        <v>255</v>
      </c>
      <c r="F116">
        <v>-4124.84016974526</v>
      </c>
      <c r="G116">
        <v>423</v>
      </c>
      <c r="H116">
        <v>143</v>
      </c>
      <c r="I116">
        <v>0.52500000000000002</v>
      </c>
      <c r="J116" s="14">
        <v>2.2039999999999999E-42</v>
      </c>
      <c r="K116" t="s">
        <v>138</v>
      </c>
      <c r="L116">
        <v>423</v>
      </c>
      <c r="M116">
        <v>163.41928100000001</v>
      </c>
      <c r="N116" s="14">
        <v>7.7762914876583901E-48</v>
      </c>
      <c r="O116" t="s">
        <v>103</v>
      </c>
      <c r="P116" t="s">
        <v>103</v>
      </c>
      <c r="Q116" t="s">
        <v>103</v>
      </c>
      <c r="R116">
        <v>423</v>
      </c>
      <c r="S116" t="s">
        <v>104</v>
      </c>
      <c r="T116" t="s">
        <v>45</v>
      </c>
      <c r="U116" t="s">
        <v>131</v>
      </c>
      <c r="V116" t="s">
        <v>139</v>
      </c>
      <c r="W116" t="s">
        <v>47</v>
      </c>
      <c r="X116" t="s">
        <v>106</v>
      </c>
      <c r="Y116" t="s">
        <v>106</v>
      </c>
      <c r="Z116" t="s">
        <v>106</v>
      </c>
      <c r="AA116" t="s">
        <v>106</v>
      </c>
      <c r="AB116" t="s">
        <v>106</v>
      </c>
      <c r="AC116" t="s">
        <v>106</v>
      </c>
      <c r="AD116" t="s">
        <v>106</v>
      </c>
      <c r="AE116" t="s">
        <v>106</v>
      </c>
      <c r="AF116" t="s">
        <v>106</v>
      </c>
      <c r="AG116" t="s">
        <v>106</v>
      </c>
      <c r="AH116" t="s">
        <v>106</v>
      </c>
      <c r="AI116" t="s">
        <v>106</v>
      </c>
      <c r="AJ116" t="s">
        <v>106</v>
      </c>
      <c r="AK116" t="s">
        <v>106</v>
      </c>
      <c r="AL116" t="s">
        <v>106</v>
      </c>
      <c r="AM116" t="s">
        <v>106</v>
      </c>
      <c r="AN116" t="s">
        <v>106</v>
      </c>
      <c r="AO116" t="s">
        <v>106</v>
      </c>
      <c r="AP116" t="s">
        <v>106</v>
      </c>
    </row>
    <row r="117" spans="1:42" x14ac:dyDescent="0.25">
      <c r="A117" t="s">
        <v>307</v>
      </c>
      <c r="B117">
        <v>35853</v>
      </c>
      <c r="C117">
        <v>35284</v>
      </c>
      <c r="D117" t="s">
        <v>102</v>
      </c>
      <c r="E117" t="s">
        <v>255</v>
      </c>
      <c r="F117">
        <v>-401414.00438547099</v>
      </c>
      <c r="G117">
        <v>1614</v>
      </c>
      <c r="H117">
        <v>79</v>
      </c>
      <c r="I117">
        <v>0.36899999999999999</v>
      </c>
      <c r="J117" s="14">
        <v>4.2199999999999999E-20</v>
      </c>
      <c r="K117" t="s">
        <v>140</v>
      </c>
      <c r="L117">
        <v>1614</v>
      </c>
      <c r="M117">
        <v>153.65621899999999</v>
      </c>
      <c r="N117" s="14">
        <v>1.53916261706738E-44</v>
      </c>
      <c r="O117" t="s">
        <v>103</v>
      </c>
      <c r="P117" t="s">
        <v>103</v>
      </c>
      <c r="Q117" t="s">
        <v>103</v>
      </c>
      <c r="R117">
        <v>1614</v>
      </c>
      <c r="S117" t="s">
        <v>104</v>
      </c>
      <c r="T117" t="s">
        <v>45</v>
      </c>
      <c r="U117" t="s">
        <v>131</v>
      </c>
      <c r="V117" t="s">
        <v>141</v>
      </c>
      <c r="W117" t="s">
        <v>47</v>
      </c>
      <c r="X117" t="s">
        <v>106</v>
      </c>
      <c r="Y117" t="s">
        <v>106</v>
      </c>
      <c r="Z117" t="s">
        <v>106</v>
      </c>
      <c r="AA117" t="s">
        <v>106</v>
      </c>
      <c r="AB117" t="s">
        <v>106</v>
      </c>
      <c r="AC117" t="s">
        <v>106</v>
      </c>
      <c r="AD117" t="s">
        <v>106</v>
      </c>
      <c r="AE117" t="s">
        <v>106</v>
      </c>
      <c r="AF117" t="s">
        <v>106</v>
      </c>
      <c r="AG117" t="s">
        <v>106</v>
      </c>
      <c r="AH117" t="s">
        <v>106</v>
      </c>
      <c r="AI117" t="s">
        <v>106</v>
      </c>
      <c r="AJ117" t="s">
        <v>106</v>
      </c>
      <c r="AK117" t="s">
        <v>106</v>
      </c>
      <c r="AL117" t="s">
        <v>106</v>
      </c>
      <c r="AM117" t="s">
        <v>106</v>
      </c>
      <c r="AN117" t="s">
        <v>106</v>
      </c>
      <c r="AO117" t="s">
        <v>106</v>
      </c>
      <c r="AP117" t="s">
        <v>106</v>
      </c>
    </row>
    <row r="118" spans="1:42" x14ac:dyDescent="0.25">
      <c r="A118" t="s">
        <v>308</v>
      </c>
      <c r="B118">
        <v>36796</v>
      </c>
      <c r="C118">
        <v>35843</v>
      </c>
      <c r="D118" t="s">
        <v>102</v>
      </c>
      <c r="E118" t="s">
        <v>255</v>
      </c>
      <c r="F118">
        <v>-61280553.2840745</v>
      </c>
      <c r="G118">
        <v>107</v>
      </c>
      <c r="H118">
        <v>127</v>
      </c>
      <c r="I118">
        <v>0.31900000000000001</v>
      </c>
      <c r="J118" s="14">
        <v>6.7509999999999996E-35</v>
      </c>
      <c r="K118" t="s">
        <v>142</v>
      </c>
      <c r="L118">
        <v>107</v>
      </c>
      <c r="M118">
        <v>225.513779</v>
      </c>
      <c r="N118" s="14">
        <v>3.3077805830265302E-66</v>
      </c>
      <c r="O118" t="s">
        <v>103</v>
      </c>
      <c r="P118" t="s">
        <v>103</v>
      </c>
      <c r="Q118" t="s">
        <v>103</v>
      </c>
      <c r="R118">
        <v>107</v>
      </c>
      <c r="S118" t="s">
        <v>104</v>
      </c>
      <c r="T118" t="s">
        <v>45</v>
      </c>
      <c r="U118" t="s">
        <v>131</v>
      </c>
      <c r="V118" t="s">
        <v>143</v>
      </c>
      <c r="W118" t="s">
        <v>47</v>
      </c>
      <c r="X118" t="s">
        <v>106</v>
      </c>
      <c r="Y118" t="s">
        <v>106</v>
      </c>
      <c r="Z118" t="s">
        <v>106</v>
      </c>
      <c r="AA118" t="s">
        <v>106</v>
      </c>
      <c r="AB118" t="s">
        <v>106</v>
      </c>
      <c r="AC118" t="s">
        <v>106</v>
      </c>
      <c r="AD118" t="s">
        <v>106</v>
      </c>
      <c r="AE118" t="s">
        <v>106</v>
      </c>
      <c r="AF118" t="s">
        <v>106</v>
      </c>
      <c r="AG118" t="s">
        <v>106</v>
      </c>
      <c r="AH118" t="s">
        <v>106</v>
      </c>
      <c r="AI118" t="s">
        <v>106</v>
      </c>
      <c r="AJ118" t="s">
        <v>106</v>
      </c>
      <c r="AK118" t="s">
        <v>106</v>
      </c>
      <c r="AL118" t="s">
        <v>106</v>
      </c>
      <c r="AM118" t="s">
        <v>106</v>
      </c>
      <c r="AN118" t="s">
        <v>106</v>
      </c>
      <c r="AO118" t="s">
        <v>106</v>
      </c>
      <c r="AP118" t="s">
        <v>106</v>
      </c>
    </row>
    <row r="119" spans="1:42" x14ac:dyDescent="0.25">
      <c r="A119" t="s">
        <v>309</v>
      </c>
      <c r="B119">
        <v>36948</v>
      </c>
      <c r="C119">
        <v>36829</v>
      </c>
      <c r="D119" t="s">
        <v>102</v>
      </c>
      <c r="E119" t="s">
        <v>255</v>
      </c>
      <c r="F119">
        <v>-27.8414366029658</v>
      </c>
      <c r="G119">
        <v>10210</v>
      </c>
      <c r="H119">
        <v>108</v>
      </c>
      <c r="I119">
        <v>1</v>
      </c>
      <c r="J119" s="14">
        <v>1.5850000000000001E-32</v>
      </c>
      <c r="K119" t="s">
        <v>144</v>
      </c>
      <c r="L119">
        <v>10210</v>
      </c>
      <c r="M119">
        <v>104.79029800000001</v>
      </c>
      <c r="N119" s="14">
        <v>2.3585987203494398E-30</v>
      </c>
      <c r="O119" t="s">
        <v>103</v>
      </c>
      <c r="P119" t="s">
        <v>103</v>
      </c>
      <c r="Q119" t="s">
        <v>103</v>
      </c>
      <c r="R119">
        <v>10210</v>
      </c>
      <c r="S119" t="s">
        <v>104</v>
      </c>
      <c r="T119" t="s">
        <v>45</v>
      </c>
      <c r="U119" t="s">
        <v>118</v>
      </c>
      <c r="V119" t="s">
        <v>119</v>
      </c>
      <c r="W119" t="s">
        <v>55</v>
      </c>
      <c r="X119" t="s">
        <v>106</v>
      </c>
      <c r="Y119" t="s">
        <v>106</v>
      </c>
      <c r="Z119" t="s">
        <v>106</v>
      </c>
      <c r="AA119" t="s">
        <v>106</v>
      </c>
      <c r="AB119" t="s">
        <v>106</v>
      </c>
      <c r="AC119" t="s">
        <v>106</v>
      </c>
      <c r="AD119" t="s">
        <v>106</v>
      </c>
      <c r="AE119" t="s">
        <v>106</v>
      </c>
      <c r="AF119" t="s">
        <v>106</v>
      </c>
      <c r="AG119" t="s">
        <v>106</v>
      </c>
      <c r="AH119" t="s">
        <v>106</v>
      </c>
      <c r="AI119" t="s">
        <v>106</v>
      </c>
      <c r="AJ119" t="s">
        <v>106</v>
      </c>
      <c r="AK119" t="s">
        <v>106</v>
      </c>
      <c r="AL119" t="s">
        <v>106</v>
      </c>
      <c r="AM119" t="s">
        <v>106</v>
      </c>
      <c r="AN119" t="s">
        <v>106</v>
      </c>
      <c r="AO119" t="s">
        <v>106</v>
      </c>
      <c r="AP119" t="s">
        <v>106</v>
      </c>
    </row>
    <row r="120" spans="1:42" x14ac:dyDescent="0.25">
      <c r="A120" t="s">
        <v>310</v>
      </c>
      <c r="B120">
        <v>37895</v>
      </c>
      <c r="C120">
        <v>37005</v>
      </c>
      <c r="D120" t="s">
        <v>102</v>
      </c>
      <c r="E120" t="s">
        <v>255</v>
      </c>
      <c r="F120">
        <v>-1789710810.8535299</v>
      </c>
      <c r="G120">
        <v>862</v>
      </c>
      <c r="H120">
        <v>163</v>
      </c>
      <c r="I120">
        <v>0.40400000000000003</v>
      </c>
      <c r="J120" s="14">
        <v>5.402E-48</v>
      </c>
      <c r="K120" t="s">
        <v>145</v>
      </c>
      <c r="L120">
        <v>862</v>
      </c>
      <c r="M120">
        <v>275.84591699999999</v>
      </c>
      <c r="N120" s="14">
        <v>9.7233867416753902E-82</v>
      </c>
      <c r="O120" t="s">
        <v>103</v>
      </c>
      <c r="P120" t="s">
        <v>103</v>
      </c>
      <c r="Q120" t="s">
        <v>103</v>
      </c>
      <c r="R120">
        <v>862</v>
      </c>
      <c r="S120" t="s">
        <v>104</v>
      </c>
      <c r="T120" t="s">
        <v>45</v>
      </c>
      <c r="U120" t="s">
        <v>118</v>
      </c>
      <c r="V120" t="s">
        <v>119</v>
      </c>
      <c r="W120" t="s">
        <v>55</v>
      </c>
      <c r="X120" t="s">
        <v>106</v>
      </c>
      <c r="Y120" t="s">
        <v>106</v>
      </c>
      <c r="Z120" t="s">
        <v>106</v>
      </c>
      <c r="AA120" t="s">
        <v>106</v>
      </c>
      <c r="AB120" t="s">
        <v>106</v>
      </c>
      <c r="AC120" t="s">
        <v>106</v>
      </c>
      <c r="AD120" t="s">
        <v>106</v>
      </c>
      <c r="AE120" t="s">
        <v>106</v>
      </c>
      <c r="AF120" t="s">
        <v>106</v>
      </c>
      <c r="AG120" t="s">
        <v>106</v>
      </c>
      <c r="AH120" t="s">
        <v>106</v>
      </c>
      <c r="AI120" t="s">
        <v>106</v>
      </c>
      <c r="AJ120" t="s">
        <v>106</v>
      </c>
      <c r="AK120" t="s">
        <v>106</v>
      </c>
      <c r="AL120" t="s">
        <v>106</v>
      </c>
      <c r="AM120" t="s">
        <v>106</v>
      </c>
      <c r="AN120" t="s">
        <v>106</v>
      </c>
      <c r="AO120" t="s">
        <v>106</v>
      </c>
      <c r="AP120" t="s">
        <v>106</v>
      </c>
    </row>
    <row r="121" spans="1:42" x14ac:dyDescent="0.25">
      <c r="A121" t="s">
        <v>311</v>
      </c>
      <c r="B121">
        <v>38319</v>
      </c>
      <c r="C121">
        <v>38041</v>
      </c>
      <c r="D121" t="s">
        <v>102</v>
      </c>
      <c r="E121" t="s">
        <v>255</v>
      </c>
      <c r="F121">
        <v>-1644.8788696644499</v>
      </c>
      <c r="G121">
        <v>1872</v>
      </c>
      <c r="H121">
        <v>79</v>
      </c>
      <c r="I121">
        <v>0.53100000000000003</v>
      </c>
      <c r="J121" s="14">
        <v>5.1579999999999999E-21</v>
      </c>
      <c r="K121" t="s">
        <v>312</v>
      </c>
      <c r="L121">
        <v>6254</v>
      </c>
      <c r="M121">
        <v>91.900161999999995</v>
      </c>
      <c r="N121" s="14">
        <v>9.6439527875466402E-26</v>
      </c>
      <c r="O121" t="s">
        <v>103</v>
      </c>
      <c r="P121" t="s">
        <v>103</v>
      </c>
      <c r="Q121" t="s">
        <v>103</v>
      </c>
      <c r="R121">
        <v>1872</v>
      </c>
      <c r="S121" t="s">
        <v>104</v>
      </c>
      <c r="T121" t="s">
        <v>45</v>
      </c>
      <c r="U121" t="s">
        <v>131</v>
      </c>
      <c r="V121" t="s">
        <v>313</v>
      </c>
      <c r="W121" t="s">
        <v>47</v>
      </c>
      <c r="X121" t="s">
        <v>106</v>
      </c>
      <c r="Y121" t="s">
        <v>106</v>
      </c>
      <c r="Z121" t="s">
        <v>106</v>
      </c>
      <c r="AA121" t="s">
        <v>106</v>
      </c>
      <c r="AB121" t="s">
        <v>106</v>
      </c>
      <c r="AC121" t="s">
        <v>106</v>
      </c>
      <c r="AD121" t="s">
        <v>106</v>
      </c>
      <c r="AE121" t="s">
        <v>106</v>
      </c>
      <c r="AF121" t="s">
        <v>106</v>
      </c>
      <c r="AG121" t="s">
        <v>106</v>
      </c>
      <c r="AH121" t="s">
        <v>106</v>
      </c>
      <c r="AI121" t="s">
        <v>106</v>
      </c>
      <c r="AJ121" t="s">
        <v>106</v>
      </c>
      <c r="AK121" t="s">
        <v>106</v>
      </c>
      <c r="AL121" t="s">
        <v>106</v>
      </c>
      <c r="AM121" t="s">
        <v>106</v>
      </c>
      <c r="AN121" t="s">
        <v>106</v>
      </c>
      <c r="AO121" t="s">
        <v>106</v>
      </c>
      <c r="AP121" t="s">
        <v>106</v>
      </c>
    </row>
    <row r="122" spans="1:42" x14ac:dyDescent="0.25">
      <c r="A122" t="s">
        <v>314</v>
      </c>
      <c r="B122">
        <v>40640</v>
      </c>
      <c r="C122">
        <v>38328</v>
      </c>
      <c r="D122" t="s">
        <v>102</v>
      </c>
      <c r="E122" t="s">
        <v>255</v>
      </c>
      <c r="F122" s="14">
        <v>-1.35845695626332E+16</v>
      </c>
      <c r="G122">
        <v>9556</v>
      </c>
      <c r="H122">
        <v>569</v>
      </c>
      <c r="I122">
        <v>0.61099999999999999</v>
      </c>
      <c r="J122" s="14">
        <v>4.7360000000000003E-184</v>
      </c>
      <c r="K122" t="s">
        <v>146</v>
      </c>
      <c r="L122">
        <v>9556</v>
      </c>
      <c r="M122">
        <v>597.45941200000004</v>
      </c>
      <c r="N122" s="14">
        <v>3.3897228979199602E-179</v>
      </c>
      <c r="O122" t="s">
        <v>103</v>
      </c>
      <c r="P122" t="s">
        <v>103</v>
      </c>
      <c r="Q122" t="s">
        <v>103</v>
      </c>
      <c r="R122">
        <v>9556</v>
      </c>
      <c r="S122" t="s">
        <v>104</v>
      </c>
      <c r="T122" t="s">
        <v>45</v>
      </c>
      <c r="U122" t="s">
        <v>131</v>
      </c>
      <c r="V122" t="s">
        <v>147</v>
      </c>
      <c r="W122" t="s">
        <v>47</v>
      </c>
      <c r="X122" t="s">
        <v>106</v>
      </c>
      <c r="Y122" t="s">
        <v>106</v>
      </c>
      <c r="Z122" t="s">
        <v>106</v>
      </c>
      <c r="AA122" t="s">
        <v>106</v>
      </c>
      <c r="AB122" t="s">
        <v>106</v>
      </c>
      <c r="AC122" t="s">
        <v>106</v>
      </c>
      <c r="AD122" t="s">
        <v>106</v>
      </c>
      <c r="AE122" t="s">
        <v>106</v>
      </c>
      <c r="AF122" t="s">
        <v>106</v>
      </c>
      <c r="AG122" t="s">
        <v>106</v>
      </c>
      <c r="AH122" t="s">
        <v>106</v>
      </c>
      <c r="AI122" t="s">
        <v>106</v>
      </c>
      <c r="AJ122" t="s">
        <v>106</v>
      </c>
      <c r="AK122" t="s">
        <v>106</v>
      </c>
      <c r="AL122" t="s">
        <v>106</v>
      </c>
      <c r="AM122" t="s">
        <v>106</v>
      </c>
      <c r="AN122" t="s">
        <v>106</v>
      </c>
      <c r="AO122" t="s">
        <v>106</v>
      </c>
      <c r="AP122" t="s">
        <v>106</v>
      </c>
    </row>
    <row r="123" spans="1:42" x14ac:dyDescent="0.25">
      <c r="A123" t="s">
        <v>315</v>
      </c>
      <c r="B123">
        <v>40743</v>
      </c>
      <c r="C123">
        <v>40642</v>
      </c>
      <c r="D123" t="s">
        <v>102</v>
      </c>
      <c r="E123" t="s">
        <v>255</v>
      </c>
      <c r="F123">
        <v>-145.42597504493199</v>
      </c>
      <c r="G123" t="s">
        <v>148</v>
      </c>
      <c r="H123" t="s">
        <v>148</v>
      </c>
      <c r="I123" t="s">
        <v>148</v>
      </c>
      <c r="J123" t="s">
        <v>148</v>
      </c>
      <c r="K123" t="s">
        <v>148</v>
      </c>
      <c r="L123" t="s">
        <v>149</v>
      </c>
      <c r="M123" t="s">
        <v>149</v>
      </c>
      <c r="N123" t="s">
        <v>149</v>
      </c>
      <c r="O123" t="s">
        <v>103</v>
      </c>
      <c r="P123" t="s">
        <v>103</v>
      </c>
      <c r="Q123" t="s">
        <v>103</v>
      </c>
      <c r="R123" t="s">
        <v>148</v>
      </c>
      <c r="S123" t="s">
        <v>104</v>
      </c>
      <c r="T123" t="s">
        <v>45</v>
      </c>
      <c r="U123" t="s">
        <v>106</v>
      </c>
      <c r="V123" t="s">
        <v>119</v>
      </c>
      <c r="W123" t="s">
        <v>55</v>
      </c>
      <c r="X123" t="s">
        <v>106</v>
      </c>
      <c r="Y123" t="s">
        <v>106</v>
      </c>
      <c r="Z123" t="s">
        <v>106</v>
      </c>
      <c r="AA123" t="s">
        <v>106</v>
      </c>
      <c r="AB123" t="s">
        <v>106</v>
      </c>
      <c r="AC123" t="s">
        <v>106</v>
      </c>
      <c r="AD123" t="s">
        <v>106</v>
      </c>
      <c r="AE123" t="s">
        <v>106</v>
      </c>
      <c r="AF123" t="s">
        <v>106</v>
      </c>
      <c r="AG123" t="s">
        <v>106</v>
      </c>
      <c r="AH123" t="s">
        <v>106</v>
      </c>
      <c r="AI123" t="s">
        <v>106</v>
      </c>
      <c r="AJ123" t="s">
        <v>106</v>
      </c>
      <c r="AK123" t="s">
        <v>106</v>
      </c>
      <c r="AL123" t="s">
        <v>106</v>
      </c>
      <c r="AM123" t="s">
        <v>106</v>
      </c>
      <c r="AN123" t="s">
        <v>106</v>
      </c>
      <c r="AO123" t="s">
        <v>106</v>
      </c>
      <c r="AP123" t="s">
        <v>106</v>
      </c>
    </row>
    <row r="124" spans="1:42" x14ac:dyDescent="0.25">
      <c r="A124" t="s">
        <v>316</v>
      </c>
      <c r="B124">
        <v>40917</v>
      </c>
      <c r="C124">
        <v>40813</v>
      </c>
      <c r="D124" t="s">
        <v>102</v>
      </c>
      <c r="E124" t="s">
        <v>255</v>
      </c>
      <c r="F124">
        <v>-0.56609997153273806</v>
      </c>
      <c r="G124" t="s">
        <v>148</v>
      </c>
      <c r="H124" t="s">
        <v>148</v>
      </c>
      <c r="I124" t="s">
        <v>148</v>
      </c>
      <c r="J124" t="s">
        <v>148</v>
      </c>
      <c r="K124" t="s">
        <v>148</v>
      </c>
      <c r="L124" t="s">
        <v>149</v>
      </c>
      <c r="M124" t="s">
        <v>149</v>
      </c>
      <c r="N124" t="s">
        <v>149</v>
      </c>
      <c r="O124" t="s">
        <v>103</v>
      </c>
      <c r="P124" t="s">
        <v>103</v>
      </c>
      <c r="Q124" t="s">
        <v>103</v>
      </c>
      <c r="R124" t="s">
        <v>148</v>
      </c>
      <c r="S124" t="s">
        <v>104</v>
      </c>
      <c r="T124" t="s">
        <v>45</v>
      </c>
      <c r="U124" t="s">
        <v>106</v>
      </c>
      <c r="V124" t="s">
        <v>119</v>
      </c>
      <c r="W124" t="s">
        <v>55</v>
      </c>
      <c r="X124" t="s">
        <v>106</v>
      </c>
      <c r="Y124" t="s">
        <v>106</v>
      </c>
      <c r="Z124" t="s">
        <v>106</v>
      </c>
      <c r="AA124" t="s">
        <v>106</v>
      </c>
      <c r="AB124" t="s">
        <v>106</v>
      </c>
      <c r="AC124" t="s">
        <v>106</v>
      </c>
      <c r="AD124" t="s">
        <v>106</v>
      </c>
      <c r="AE124" t="s">
        <v>106</v>
      </c>
      <c r="AF124" t="s">
        <v>106</v>
      </c>
      <c r="AG124" t="s">
        <v>106</v>
      </c>
      <c r="AH124" t="s">
        <v>106</v>
      </c>
      <c r="AI124" t="s">
        <v>106</v>
      </c>
      <c r="AJ124" t="s">
        <v>106</v>
      </c>
      <c r="AK124" t="s">
        <v>106</v>
      </c>
      <c r="AL124" t="s">
        <v>106</v>
      </c>
      <c r="AM124" t="s">
        <v>106</v>
      </c>
      <c r="AN124" t="s">
        <v>106</v>
      </c>
      <c r="AO124" t="s">
        <v>106</v>
      </c>
      <c r="AP124" t="s">
        <v>106</v>
      </c>
    </row>
    <row r="125" spans="1:42" x14ac:dyDescent="0.25">
      <c r="A125" t="s">
        <v>317</v>
      </c>
      <c r="B125">
        <v>41191</v>
      </c>
      <c r="C125">
        <v>40889</v>
      </c>
      <c r="D125" t="s">
        <v>102</v>
      </c>
      <c r="E125" t="s">
        <v>255</v>
      </c>
      <c r="F125">
        <v>-507.17928519352603</v>
      </c>
      <c r="G125" t="s">
        <v>148</v>
      </c>
      <c r="H125" t="s">
        <v>148</v>
      </c>
      <c r="I125" t="s">
        <v>148</v>
      </c>
      <c r="J125" t="s">
        <v>148</v>
      </c>
      <c r="K125" t="s">
        <v>148</v>
      </c>
      <c r="L125">
        <v>114</v>
      </c>
      <c r="M125">
        <v>59.807960999999999</v>
      </c>
      <c r="N125" s="14">
        <v>3.7229009968937701E-16</v>
      </c>
      <c r="O125" t="s">
        <v>103</v>
      </c>
      <c r="P125" t="s">
        <v>103</v>
      </c>
      <c r="Q125" t="s">
        <v>103</v>
      </c>
      <c r="R125">
        <v>114</v>
      </c>
      <c r="S125" t="s">
        <v>104</v>
      </c>
      <c r="T125" t="s">
        <v>45</v>
      </c>
      <c r="U125" t="s">
        <v>131</v>
      </c>
      <c r="V125" t="s">
        <v>151</v>
      </c>
      <c r="W125" t="s">
        <v>47</v>
      </c>
      <c r="X125" t="s">
        <v>106</v>
      </c>
      <c r="Y125" t="s">
        <v>106</v>
      </c>
      <c r="Z125" t="s">
        <v>106</v>
      </c>
      <c r="AA125" t="s">
        <v>106</v>
      </c>
      <c r="AB125" t="s">
        <v>106</v>
      </c>
      <c r="AC125" t="s">
        <v>106</v>
      </c>
      <c r="AD125" t="s">
        <v>106</v>
      </c>
      <c r="AE125" t="s">
        <v>106</v>
      </c>
      <c r="AF125" t="s">
        <v>106</v>
      </c>
      <c r="AG125" t="s">
        <v>106</v>
      </c>
      <c r="AH125" t="s">
        <v>106</v>
      </c>
      <c r="AI125" t="s">
        <v>106</v>
      </c>
      <c r="AJ125" t="s">
        <v>106</v>
      </c>
      <c r="AK125" t="s">
        <v>106</v>
      </c>
      <c r="AL125" t="s">
        <v>106</v>
      </c>
      <c r="AM125" t="s">
        <v>106</v>
      </c>
      <c r="AN125" t="s">
        <v>106</v>
      </c>
      <c r="AO125" t="s">
        <v>106</v>
      </c>
      <c r="AP125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Issa Ndiaye</dc:creator>
  <cp:lastModifiedBy>issa_ndiaye91@yahoo.fr</cp:lastModifiedBy>
  <dcterms:created xsi:type="dcterms:W3CDTF">2023-08-17T20:33:07Z</dcterms:created>
  <dcterms:modified xsi:type="dcterms:W3CDTF">2024-09-26T11:04:58Z</dcterms:modified>
</cp:coreProperties>
</file>