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mc:AlternateContent xmlns:mc="http://schemas.openxmlformats.org/markup-compatibility/2006">
    <mc:Choice Requires="x15">
      <x15ac:absPath xmlns:x15ac="http://schemas.microsoft.com/office/spreadsheetml/2010/11/ac" url="/Volumes/いつも何度でも/2019-2024年项目方案设计/广东省人民医院、孙逸仙纪念医院--李欣教授、刘丹教授/2024肠型文章/BMC Microbiology/"/>
    </mc:Choice>
  </mc:AlternateContent>
  <xr:revisionPtr revIDLastSave="0" documentId="13_ncr:1_{A403EE6E-8D87-2542-923E-587142B2AF7C}" xr6:coauthVersionLast="47" xr6:coauthVersionMax="47" xr10:uidLastSave="{00000000-0000-0000-0000-000000000000}"/>
  <bookViews>
    <workbookView xWindow="4280" yWindow="760" windowWidth="25000" windowHeight="18880" xr2:uid="{00000000-000D-0000-FFFF-FFFF00000000}"/>
  </bookViews>
  <sheets>
    <sheet name="Table S1" sheetId="2" r:id="rId1"/>
    <sheet name="Table S2" sheetId="1" r:id="rId2"/>
  </sheets>
  <definedNames>
    <definedName name="_xlnm._FilterDatabase" localSheetId="1" hidden="1">'Table S2'!$A$2:$K$99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<sst xmlns="http://schemas.openxmlformats.org/spreadsheetml/2006/main" count="253" uniqueCount="137">
  <si>
    <t>name</t>
  </si>
  <si>
    <t>class</t>
  </si>
  <si>
    <t>Amino acids</t>
  </si>
  <si>
    <t>Bacteroides_ovatus</t>
  </si>
  <si>
    <t>Bacteroides_thetaiotaomicron</t>
  </si>
  <si>
    <t>Bacteroides_uniformis</t>
  </si>
  <si>
    <t>Escherichia_coli</t>
  </si>
  <si>
    <t>Bile acids</t>
  </si>
  <si>
    <t>Fatty acids</t>
  </si>
  <si>
    <t>K00835</t>
  </si>
  <si>
    <t>K01915</t>
  </si>
  <si>
    <t>K14260</t>
  </si>
  <si>
    <t>ID</t>
    <phoneticPr fontId="3" type="noConversion"/>
  </si>
  <si>
    <t>1693.26 ± 1433.39</t>
  </si>
  <si>
    <t>1606.75 ± 1110.53</t>
  </si>
  <si>
    <t>224.54 ± 166.10</t>
  </si>
  <si>
    <t>204.29 ± 132.63</t>
  </si>
  <si>
    <t>89.79 ± 74.05</t>
  </si>
  <si>
    <t>83.99 ± 47.67</t>
  </si>
  <si>
    <t>51.52 ± 60.30</t>
  </si>
  <si>
    <t>52.41 ± 42.41</t>
  </si>
  <si>
    <t>-</t>
    <phoneticPr fontId="1" type="noConversion"/>
  </si>
  <si>
    <t xml:space="preserve">Table S2. The impacts of pairwise enterotype transition on gut microbiota, serum metabolites and clinical indice in individuals before and after moderate-altitude exposure. </t>
    <phoneticPr fontId="3" type="noConversion"/>
  </si>
  <si>
    <t>NA</t>
    <phoneticPr fontId="1" type="noConversion"/>
  </si>
  <si>
    <t>Bacterial KO</t>
    <phoneticPr fontId="1" type="noConversion"/>
  </si>
  <si>
    <t>1-Methyl-L-histidine (nmol/L)</t>
    <phoneticPr fontId="1" type="noConversion"/>
  </si>
  <si>
    <t>3-Methyl-L-histidine (nmol/L)</t>
    <phoneticPr fontId="1" type="noConversion"/>
  </si>
  <si>
    <t>4-Aminobutyric acid (nmol/L)</t>
    <phoneticPr fontId="1" type="noConversion"/>
  </si>
  <si>
    <t>4-Hydroxyproline (nmol/L)</t>
    <phoneticPr fontId="1" type="noConversion"/>
  </si>
  <si>
    <t>5-Hydroxylysine (nmol/L)</t>
    <phoneticPr fontId="1" type="noConversion"/>
  </si>
  <si>
    <t>Beta-Alanine (nmol/L)</t>
    <phoneticPr fontId="1" type="noConversion"/>
  </si>
  <si>
    <t>L-Alanine (nmol/L)</t>
    <phoneticPr fontId="1" type="noConversion"/>
  </si>
  <si>
    <t>L-Arginine (nmol/L)</t>
    <phoneticPr fontId="1" type="noConversion"/>
  </si>
  <si>
    <t>L-Asparagine (nmol/L)</t>
    <phoneticPr fontId="1" type="noConversion"/>
  </si>
  <si>
    <t>L-Aspartic acid (nmol/L)</t>
    <phoneticPr fontId="1" type="noConversion"/>
  </si>
  <si>
    <t>L-Citrulline (nmol/L)</t>
    <phoneticPr fontId="1" type="noConversion"/>
  </si>
  <si>
    <t>L-Glutamic acid (nmol/L)</t>
    <phoneticPr fontId="1" type="noConversion"/>
  </si>
  <si>
    <t>L-Glutamine (nmol/L)</t>
    <phoneticPr fontId="1" type="noConversion"/>
  </si>
  <si>
    <t>L-Histidine (nmol/L)</t>
    <phoneticPr fontId="1" type="noConversion"/>
  </si>
  <si>
    <t>L-Lysine (nmol/L)</t>
    <phoneticPr fontId="1" type="noConversion"/>
  </si>
  <si>
    <t>L-Methionine (nmol/L)</t>
    <phoneticPr fontId="1" type="noConversion"/>
  </si>
  <si>
    <t>L-Ornithine (nmol/L)</t>
    <phoneticPr fontId="1" type="noConversion"/>
  </si>
  <si>
    <t>L-Phenylalanine (nmol/L)</t>
    <phoneticPr fontId="1" type="noConversion"/>
  </si>
  <si>
    <t>L-Proline (nmol/L)</t>
    <phoneticPr fontId="1" type="noConversion"/>
  </si>
  <si>
    <t>L-Serine (nmol/L)</t>
    <phoneticPr fontId="1" type="noConversion"/>
  </si>
  <si>
    <t>L-Threonine (nmol/L)</t>
    <phoneticPr fontId="1" type="noConversion"/>
  </si>
  <si>
    <t>L-Tryptophan (nmol/L)</t>
    <phoneticPr fontId="1" type="noConversion"/>
  </si>
  <si>
    <t>L-Tyrosine (nmol/L)</t>
    <phoneticPr fontId="1" type="noConversion"/>
  </si>
  <si>
    <t>L-Valine (nmol/L)</t>
    <phoneticPr fontId="1" type="noConversion"/>
  </si>
  <si>
    <t>12-Dehydrocholic acid (nmol/L)</t>
    <phoneticPr fontId="1" type="noConversion"/>
  </si>
  <si>
    <t>12-Ketolithocholic acid (nmol/L)</t>
    <phoneticPr fontId="1" type="noConversion"/>
  </si>
  <si>
    <t>7-Ketodeoxycholic acid (nmol/L)</t>
    <phoneticPr fontId="1" type="noConversion"/>
  </si>
  <si>
    <t>7-Ketolithocholic acid (nmol/L)</t>
    <phoneticPr fontId="1" type="noConversion"/>
  </si>
  <si>
    <t>Allocholic acid (nmol/L)</t>
    <phoneticPr fontId="1" type="noConversion"/>
  </si>
  <si>
    <t>Chenodeoxycholic acid (nmol/L)</t>
    <phoneticPr fontId="1" type="noConversion"/>
  </si>
  <si>
    <t>Cholic acid (nmol/L)</t>
    <phoneticPr fontId="1" type="noConversion"/>
  </si>
  <si>
    <t>Deoxycholic acid (nmol/L)</t>
    <phoneticPr fontId="1" type="noConversion"/>
  </si>
  <si>
    <t>Glycochenodeoxycholic acid (nmol/L)</t>
    <phoneticPr fontId="1" type="noConversion"/>
  </si>
  <si>
    <t>Glycocholic acid (nmol/L)</t>
    <phoneticPr fontId="1" type="noConversion"/>
  </si>
  <si>
    <t>Glycodeoxycholic acid (nmol/L)</t>
    <phoneticPr fontId="1" type="noConversion"/>
  </si>
  <si>
    <t>Glycohyocholic acid (nmol/L)</t>
    <phoneticPr fontId="1" type="noConversion"/>
  </si>
  <si>
    <t>Glycohyodeoxycholic acid (nmol/L)</t>
    <phoneticPr fontId="1" type="noConversion"/>
  </si>
  <si>
    <t>Glycolithocholic acid (nmol/L)</t>
    <phoneticPr fontId="1" type="noConversion"/>
  </si>
  <si>
    <t>Glycoursodeoxycholic acid (nmol/L)</t>
    <phoneticPr fontId="1" type="noConversion"/>
  </si>
  <si>
    <t>Hyocholic acid (nmol/L)</t>
    <phoneticPr fontId="1" type="noConversion"/>
  </si>
  <si>
    <t>Hyodeoxycholic acid (nmol/L)</t>
    <phoneticPr fontId="1" type="noConversion"/>
  </si>
  <si>
    <t>Isolithocholic acid (nmol/L)</t>
    <phoneticPr fontId="1" type="noConversion"/>
  </si>
  <si>
    <t>Taurochenodeoxycholic acid (nmol/L)</t>
    <phoneticPr fontId="1" type="noConversion"/>
  </si>
  <si>
    <t>Taurocholic acid (nmol/L)</t>
    <phoneticPr fontId="1" type="noConversion"/>
  </si>
  <si>
    <t>Taurodeoxycholic acid (nmol/L)</t>
    <phoneticPr fontId="1" type="noConversion"/>
  </si>
  <si>
    <t>Tauroursodeoxycholic acid (nmol/L)</t>
    <phoneticPr fontId="1" type="noConversion"/>
  </si>
  <si>
    <t>Ursocholic acid (nmol/L)</t>
    <phoneticPr fontId="1" type="noConversion"/>
  </si>
  <si>
    <t>Ursodeoxycholic acid (nmol/L)</t>
    <phoneticPr fontId="1" type="noConversion"/>
  </si>
  <si>
    <t>Age (years)</t>
    <phoneticPr fontId="1" type="noConversion"/>
  </si>
  <si>
    <t>ADPN (μg/ml)</t>
    <phoneticPr fontId="1" type="noConversion"/>
  </si>
  <si>
    <t>ALT (U/L)</t>
    <phoneticPr fontId="1" type="noConversion"/>
  </si>
  <si>
    <t>AST (U/L)</t>
    <phoneticPr fontId="1" type="noConversion"/>
  </si>
  <si>
    <t>BUN (mmol/L)</t>
    <phoneticPr fontId="1" type="noConversion"/>
  </si>
  <si>
    <t>BMI (Kg/m^2)</t>
    <phoneticPr fontId="1" type="noConversion"/>
  </si>
  <si>
    <t>BW (Kg)</t>
    <phoneticPr fontId="1" type="noConversion"/>
  </si>
  <si>
    <t>CHOL (mmol/L)</t>
    <phoneticPr fontId="1" type="noConversion"/>
  </si>
  <si>
    <t>C-Peptide (pmol/L)</t>
    <phoneticPr fontId="1" type="noConversion"/>
  </si>
  <si>
    <t>DBP (mmHg)</t>
    <phoneticPr fontId="1" type="noConversion"/>
  </si>
  <si>
    <t>FBG (mmol/L)</t>
    <phoneticPr fontId="1" type="noConversion"/>
  </si>
  <si>
    <t>HbA1c (%)</t>
    <phoneticPr fontId="1" type="noConversion"/>
  </si>
  <si>
    <t>HDL (mmol/L)</t>
    <phoneticPr fontId="1" type="noConversion"/>
  </si>
  <si>
    <t>Height (cm)</t>
    <phoneticPr fontId="1" type="noConversion"/>
  </si>
  <si>
    <t>HR (bpm)</t>
    <phoneticPr fontId="1" type="noConversion"/>
  </si>
  <si>
    <t>IL10 (pg/ml)</t>
    <phoneticPr fontId="1" type="noConversion"/>
  </si>
  <si>
    <t>IL1β (pg/ml)</t>
    <phoneticPr fontId="1" type="noConversion"/>
  </si>
  <si>
    <t>IL6 (pg/ml)</t>
    <phoneticPr fontId="1" type="noConversion"/>
  </si>
  <si>
    <t>Insulin (mU/L)</t>
    <phoneticPr fontId="1" type="noConversion"/>
  </si>
  <si>
    <t>LDL (mmol/L)</t>
    <phoneticPr fontId="1" type="noConversion"/>
  </si>
  <si>
    <t>Leptin (pg/mL)</t>
    <phoneticPr fontId="1" type="noConversion"/>
  </si>
  <si>
    <t>SaO2 (%)</t>
    <phoneticPr fontId="1" type="noConversion"/>
  </si>
  <si>
    <t>SBP (mmHg)</t>
    <phoneticPr fontId="1" type="noConversion"/>
  </si>
  <si>
    <t>SCr (μmol/L)</t>
    <phoneticPr fontId="1" type="noConversion"/>
  </si>
  <si>
    <t>TG (mmol/L)</t>
    <phoneticPr fontId="1" type="noConversion"/>
  </si>
  <si>
    <t>TNF-α (pg/ml)</t>
    <phoneticPr fontId="1" type="noConversion"/>
  </si>
  <si>
    <t>UA (μmol/L)</t>
    <phoneticPr fontId="1" type="noConversion"/>
  </si>
  <si>
    <t>Waist (cm)</t>
    <phoneticPr fontId="1" type="noConversion"/>
  </si>
  <si>
    <t>Acetic acid (nmol/L)</t>
    <phoneticPr fontId="1" type="noConversion"/>
  </si>
  <si>
    <t>Butyric acid (nmol/L)</t>
    <phoneticPr fontId="1" type="noConversion"/>
  </si>
  <si>
    <t>Decanoic acid (nmol/L)</t>
    <phoneticPr fontId="1" type="noConversion"/>
  </si>
  <si>
    <t>Heptanoic acid (nmol/L)</t>
    <phoneticPr fontId="1" type="noConversion"/>
  </si>
  <si>
    <t>Hexanoic acid (nmol/L)</t>
    <phoneticPr fontId="1" type="noConversion"/>
  </si>
  <si>
    <t>Isobutyric acid (nmol/L)</t>
    <phoneticPr fontId="1" type="noConversion"/>
  </si>
  <si>
    <t>Isovaleric acid (nmol/L)</t>
    <phoneticPr fontId="1" type="noConversion"/>
  </si>
  <si>
    <t>Nonanoic acid (nmol/L)</t>
    <phoneticPr fontId="1" type="noConversion"/>
  </si>
  <si>
    <t>Octanoic acid (nmol/L)</t>
    <phoneticPr fontId="1" type="noConversion"/>
  </si>
  <si>
    <t>Propionic acid (nmol/L)</t>
    <phoneticPr fontId="1" type="noConversion"/>
  </si>
  <si>
    <t>Valeric acid (nmol/L)</t>
    <phoneticPr fontId="1" type="noConversion"/>
  </si>
  <si>
    <t>Gender (Male/Female)</t>
    <phoneticPr fontId="1" type="noConversion"/>
  </si>
  <si>
    <t>0M (n=47)</t>
    <phoneticPr fontId="1" type="noConversion"/>
  </si>
  <si>
    <t>12M (n=47)</t>
    <phoneticPr fontId="1" type="noConversion"/>
  </si>
  <si>
    <t>Table S1. Dietary nutrient intakes in healthy individuals who completed the food frequency questionnaires before and after moderate-altitude exposure for 12 months.</t>
    <phoneticPr fontId="3" type="noConversion"/>
  </si>
  <si>
    <r>
      <rPr>
        <i/>
        <sz val="11"/>
        <color theme="1"/>
        <rFont val="Arial"/>
        <family val="2"/>
      </rPr>
      <t>P</t>
    </r>
    <r>
      <rPr>
        <sz val="11"/>
        <color theme="1"/>
        <rFont val="Arial"/>
        <family val="2"/>
      </rPr>
      <t>-value was calculated with paired two tailed wilcox test between 0M and 12M.</t>
    </r>
    <phoneticPr fontId="1" type="noConversion"/>
  </si>
  <si>
    <r>
      <rPr>
        <i/>
        <sz val="11"/>
        <color theme="1"/>
        <rFont val="Arial"/>
        <family val="2"/>
      </rPr>
      <t>P</t>
    </r>
    <r>
      <rPr>
        <sz val="11"/>
        <color theme="1"/>
        <rFont val="Arial"/>
        <family val="2"/>
      </rPr>
      <t>-value</t>
    </r>
    <phoneticPr fontId="1" type="noConversion"/>
  </si>
  <si>
    <r>
      <rPr>
        <i/>
        <sz val="11"/>
        <rFont val="Arial"/>
        <family val="2"/>
      </rPr>
      <t>P</t>
    </r>
    <r>
      <rPr>
        <sz val="11"/>
        <rFont val="Arial"/>
        <family val="2"/>
      </rPr>
      <t>-value of paired samples was calculated with paired two-tailed Student's t-test. The symbol "-" indicated that there was too much missing data in the samples that could not be available for statistical analysis. The symbol "NA" indicated the variables (i.e., gender, age and height) were not available for statistical analysis given that these variables undergo natural changes over time in the longitudinal study.</t>
    </r>
    <phoneticPr fontId="1" type="noConversion"/>
  </si>
  <si>
    <r>
      <t xml:space="preserve">(Cluster BL baseline) vs (Cluster BL baseline </t>
    </r>
    <r>
      <rPr>
        <sz val="11"/>
        <rFont val="Calibri"/>
        <family val="2"/>
      </rPr>
      <t>−</t>
    </r>
    <r>
      <rPr>
        <sz val="11"/>
        <rFont val="Arial"/>
        <family val="2"/>
      </rPr>
      <t xml:space="preserve">&gt; Cluster BL) (n=10) </t>
    </r>
    <r>
      <rPr>
        <i/>
        <sz val="11"/>
        <rFont val="Arial"/>
        <family val="2"/>
      </rPr>
      <t>P</t>
    </r>
    <r>
      <rPr>
        <sz val="11"/>
        <rFont val="Arial"/>
        <family val="2"/>
      </rPr>
      <t>-value</t>
    </r>
    <phoneticPr fontId="1" type="noConversion"/>
  </si>
  <si>
    <r>
      <t xml:space="preserve">(Cluster BL baseline) vs (Cluster BL baseline </t>
    </r>
    <r>
      <rPr>
        <sz val="11"/>
        <rFont val="Calibri"/>
        <family val="2"/>
      </rPr>
      <t>−</t>
    </r>
    <r>
      <rPr>
        <sz val="11"/>
        <rFont val="Arial"/>
        <family val="2"/>
      </rPr>
      <t xml:space="preserve">&gt; Cluster BA) (n=11) </t>
    </r>
    <r>
      <rPr>
        <i/>
        <sz val="11"/>
        <rFont val="Arial"/>
        <family val="2"/>
      </rPr>
      <t>P</t>
    </r>
    <r>
      <rPr>
        <sz val="11"/>
        <rFont val="Arial"/>
        <family val="2"/>
      </rPr>
      <t>-value</t>
    </r>
    <phoneticPr fontId="1" type="noConversion"/>
  </si>
  <si>
    <r>
      <t xml:space="preserve">(Cluster BA baseline) vs (Cluster BA baseline </t>
    </r>
    <r>
      <rPr>
        <sz val="11"/>
        <rFont val="Calibri"/>
        <family val="2"/>
      </rPr>
      <t>−</t>
    </r>
    <r>
      <rPr>
        <sz val="11"/>
        <rFont val="Arial"/>
        <family val="2"/>
      </rPr>
      <t xml:space="preserve">&gt; Cluster BA) (n =4) </t>
    </r>
    <r>
      <rPr>
        <i/>
        <sz val="11"/>
        <rFont val="Arial"/>
        <family val="2"/>
      </rPr>
      <t>P</t>
    </r>
    <r>
      <rPr>
        <sz val="11"/>
        <rFont val="Arial"/>
        <family val="2"/>
      </rPr>
      <t>-value</t>
    </r>
    <phoneticPr fontId="1" type="noConversion"/>
  </si>
  <si>
    <t>Gut bacteria</t>
    <phoneticPr fontId="1" type="noConversion"/>
  </si>
  <si>
    <t>Clinical index</t>
    <phoneticPr fontId="1" type="noConversion"/>
  </si>
  <si>
    <t>8/2</t>
    <phoneticPr fontId="1" type="noConversion"/>
  </si>
  <si>
    <t>9/2</t>
    <phoneticPr fontId="1" type="noConversion"/>
  </si>
  <si>
    <t>3/1</t>
    <phoneticPr fontId="1" type="noConversion"/>
  </si>
  <si>
    <t>mean_Cluster BL baseline (n=10)</t>
    <phoneticPr fontId="1" type="noConversion"/>
  </si>
  <si>
    <r>
      <t xml:space="preserve">mean_Cluster BL baseline </t>
    </r>
    <r>
      <rPr>
        <sz val="11"/>
        <rFont val="Calibri"/>
        <family val="2"/>
      </rPr>
      <t>−</t>
    </r>
    <r>
      <rPr>
        <sz val="11"/>
        <rFont val="Arial"/>
        <family val="2"/>
      </rPr>
      <t>&gt; Cluster BL (n =10)</t>
    </r>
    <phoneticPr fontId="1" type="noConversion"/>
  </si>
  <si>
    <t>mean_Cluster BL baseline (n=11)</t>
    <phoneticPr fontId="1" type="noConversion"/>
  </si>
  <si>
    <r>
      <t xml:space="preserve">mean_Cluster BL baseline </t>
    </r>
    <r>
      <rPr>
        <sz val="11"/>
        <rFont val="Calibri"/>
        <family val="2"/>
      </rPr>
      <t>−</t>
    </r>
    <r>
      <rPr>
        <sz val="11"/>
        <rFont val="Arial"/>
        <family val="2"/>
      </rPr>
      <t>&gt; Cluster BA (n =11)</t>
    </r>
    <phoneticPr fontId="1" type="noConversion"/>
  </si>
  <si>
    <t>mean_Cluster BA baseline (n = 4)</t>
    <phoneticPr fontId="1" type="noConversion"/>
  </si>
  <si>
    <r>
      <t xml:space="preserve">mean_Cluster BA baseline </t>
    </r>
    <r>
      <rPr>
        <sz val="11"/>
        <rFont val="Calibri"/>
        <family val="2"/>
      </rPr>
      <t>−</t>
    </r>
    <r>
      <rPr>
        <sz val="11"/>
        <rFont val="Arial"/>
        <family val="2"/>
      </rPr>
      <t>&gt; Cluster BA (n = 4)</t>
    </r>
    <phoneticPr fontId="1" type="noConversion"/>
  </si>
  <si>
    <t>Total energy intake (kcal/day)</t>
    <phoneticPr fontId="1" type="noConversion"/>
  </si>
  <si>
    <t>Carbohydrates intake (g/day)</t>
    <phoneticPr fontId="1" type="noConversion"/>
  </si>
  <si>
    <t>Proteins intake (g/day)</t>
    <phoneticPr fontId="1" type="noConversion"/>
  </si>
  <si>
    <t>Fats intake (g/day)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</si>
</sst>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rgb="FF000000"/>
      <name val="Calibri"/>
      <charset val="134"/>
      <scheme val="minor"/>
    </font>
    <font>
      <sz val="9"/>
      <name val="Calibri"/>
      <family val="2"/>
      <scheme val="minor"/>
    </font>
    <font>
      <b/>
      <sz val="11"/>
      <color theme="1"/>
      <name val="Arial"/>
      <family val="2"/>
    </font>
    <font>
      <sz val="9"/>
      <name val="宋体"/>
      <family val="2"/>
      <charset val="134"/>
      <scheme val="minor"/>
    </font>
    <font>
      <sz val="11"/>
      <color theme="1"/>
      <name val="Arial"/>
      <family val="2"/>
    </font>
    <font>
      <b/>
      <sz val="11"/>
      <name val="Arial"/>
      <family val="2"/>
    </font>
    <font>
      <sz val="11"/>
      <name val="Arial"/>
      <family val="2"/>
    </font>
    <font>
      <sz val="11"/>
      <name val="Calibri"/>
      <family val="2"/>
    </font>
    <font>
      <i/>
      <sz val="11"/>
      <color theme="1"/>
      <name val="Arial"/>
      <family val="2"/>
    </font>
    <font>
      <i/>
      <sz val="1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Alignment="1">
      <alignment vertical="center"/>
    </xf>
    <xf numFmtId="0" fontId="6" fillId="0" borderId="0" xfId="0" applyFont="1"/>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xf numFmtId="58" fontId="6" fillId="0" borderId="1" xfId="0" quotePrefix="1" applyNumberFormat="1" applyFont="1" applyBorder="1" applyAlignment="1">
      <alignment horizontal="center" vertical="center"/>
    </xf>
    <xf numFmtId="0" fontId="6" fillId="0" borderId="1" xfId="0" quotePrefix="1" applyFont="1" applyBorder="1" applyAlignment="1">
      <alignment horizontal="center" vertical="center"/>
    </xf>
    <xf numFmtId="11" fontId="4" fillId="0" borderId="1" xfId="0" applyNumberFormat="1" applyFont="1" applyBorder="1" applyAlignment="1">
      <alignment horizontal="center" vertical="center" wrapText="1"/>
    </xf>
    <xf numFmtId="11" fontId="6"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1">
    <cellStyle name="常规" xfId="0" builtinId="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9"/>
      <tableStyleElement type="headerRow" dxfId="18"/>
      <tableStyleElement type="totalRow" dxfId="17"/>
      <tableStyleElement type="firstColumn" dxfId="16"/>
      <tableStyleElement type="lastColumn" dxfId="15"/>
      <tableStyleElement type="firstRowStripe" dxfId="14"/>
      <tableStyleElement type="firstColumnStripe" dxfId="13"/>
    </tableStyle>
    <tableStyle name="PivotStylePreset2_Accent1" table="0" count="10" xr9:uid="{267968C8-6FFD-4C36-ACC1-9EA1FD1885CA}">
      <tableStyleElement type="headerRow" dxfId="12"/>
      <tableStyleElement type="totalRow" dxfId="11"/>
      <tableStyleElement type="firstRowStripe" dxfId="10"/>
      <tableStyleElement type="firstColumnStripe" dxfId="9"/>
      <tableStyleElement type="firstSubtotalRow" dxfId="8"/>
      <tableStyleElement type="secondSubtotalRow" dxfId="7"/>
      <tableStyleElement type="firstRowSubheading" dxfId="6"/>
      <tableStyleElement type="secondRowSubheading" dxfId="5"/>
      <tableStyleElement type="pageFieldLabels" dxfId="4"/>
      <tableStyleElement type="pageFieldValues"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EBCC9-2DD6-1841-B685-26A35491B0E8}">
  <dimension ref="A1:D7"/>
  <sheetViews>
    <sheetView tabSelected="1" workbookViewId="0">
      <selection activeCell="A7" sqref="A7:D7"/>
    </sheetView>
  </sheetViews>
  <sheetFormatPr baseColWidth="10" defaultColWidth="9" defaultRowHeight="15"/>
  <cols>
    <col min="1" max="1" width="39.6640625" customWidth="1"/>
    <col min="2" max="2" width="24.6640625" customWidth="1"/>
    <col min="3" max="3" width="23.1640625" customWidth="1"/>
    <col min="4" max="4" width="10.5" customWidth="1"/>
  </cols>
  <sheetData>
    <row r="1" spans="1:4">
      <c r="A1" s="1" t="s">
        <v>115</v>
      </c>
    </row>
    <row r="2" spans="1:4">
      <c r="A2" s="2" t="s">
        <v>12</v>
      </c>
      <c r="B2" s="2" t="s">
        <v>113</v>
      </c>
      <c r="C2" s="2" t="s">
        <v>114</v>
      </c>
      <c r="D2" s="2" t="s">
        <v>117</v>
      </c>
    </row>
    <row r="3" spans="1:4">
      <c r="A3" s="3" t="s">
        <v>133</v>
      </c>
      <c r="B3" s="2" t="s">
        <v>13</v>
      </c>
      <c r="C3" s="2" t="s">
        <v>14</v>
      </c>
      <c r="D3" s="12">
        <v>0.94399999999999995</v>
      </c>
    </row>
    <row r="4" spans="1:4">
      <c r="A4" s="3" t="s">
        <v>134</v>
      </c>
      <c r="B4" s="2" t="s">
        <v>15</v>
      </c>
      <c r="C4" s="2" t="s">
        <v>16</v>
      </c>
      <c r="D4" s="12">
        <v>0.54800000000000004</v>
      </c>
    </row>
    <row r="5" spans="1:4">
      <c r="A5" s="3" t="s">
        <v>135</v>
      </c>
      <c r="B5" s="2" t="s">
        <v>17</v>
      </c>
      <c r="C5" s="2" t="s">
        <v>18</v>
      </c>
      <c r="D5" s="12">
        <v>0.64500000000000002</v>
      </c>
    </row>
    <row r="6" spans="1:4">
      <c r="A6" s="3" t="s">
        <v>136</v>
      </c>
      <c r="B6" s="2" t="s">
        <v>19</v>
      </c>
      <c r="C6" s="2" t="s">
        <v>20</v>
      </c>
      <c r="D6" s="12">
        <v>6.5000000000000002E-2</v>
      </c>
    </row>
    <row r="7" spans="1:4">
      <c r="A7" s="14" t="s">
        <v>116</v>
      </c>
      <c r="B7" s="14"/>
      <c r="C7" s="14"/>
      <c r="D7" s="14"/>
    </row>
  </sheetData>
  <mergeCells count="1">
    <mergeCell ref="A7:D7"/>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
  <sheetViews>
    <sheetView workbookViewId="0">
      <pane ySplit="2" topLeftCell="A4" activePane="bottomLeft" state="frozen"/>
      <selection pane="bottomLeft" activeCell="A65" sqref="A65:XFD65"/>
    </sheetView>
  </sheetViews>
  <sheetFormatPr baseColWidth="10" defaultColWidth="11" defaultRowHeight="14"/>
  <cols>
    <col min="1" max="1" width="31.6640625" style="5" customWidth="1"/>
    <col min="2" max="2" width="11" style="6"/>
    <col min="3" max="4" width="12.83203125" style="6" customWidth="1"/>
    <col min="5" max="5" width="19.5" style="6" customWidth="1"/>
    <col min="6" max="6" width="12.83203125" style="6" customWidth="1"/>
    <col min="7" max="7" width="14.33203125" style="6" customWidth="1"/>
    <col min="8" max="8" width="20" style="6" customWidth="1"/>
    <col min="9" max="9" width="12.83203125" style="6" customWidth="1"/>
    <col min="10" max="10" width="14.6640625" style="6" customWidth="1"/>
    <col min="11" max="11" width="19.33203125" style="6" customWidth="1"/>
    <col min="12" max="16384" width="11" style="5"/>
  </cols>
  <sheetData>
    <row r="1" spans="1:11">
      <c r="A1" s="4" t="s">
        <v>22</v>
      </c>
    </row>
    <row r="2" spans="1:11" s="6" customFormat="1" ht="57" customHeight="1">
      <c r="A2" s="7" t="s">
        <v>0</v>
      </c>
      <c r="B2" s="7" t="s">
        <v>1</v>
      </c>
      <c r="C2" s="8" t="s">
        <v>127</v>
      </c>
      <c r="D2" s="8" t="s">
        <v>128</v>
      </c>
      <c r="E2" s="8" t="s">
        <v>119</v>
      </c>
      <c r="F2" s="8" t="s">
        <v>129</v>
      </c>
      <c r="G2" s="8" t="s">
        <v>130</v>
      </c>
      <c r="H2" s="8" t="s">
        <v>120</v>
      </c>
      <c r="I2" s="8" t="s">
        <v>131</v>
      </c>
      <c r="J2" s="8" t="s">
        <v>132</v>
      </c>
      <c r="K2" s="8" t="s">
        <v>121</v>
      </c>
    </row>
    <row r="3" spans="1:11">
      <c r="A3" s="9" t="s">
        <v>3</v>
      </c>
      <c r="B3" s="7" t="s">
        <v>122</v>
      </c>
      <c r="C3" s="7">
        <v>5.6590000000000001E-2</v>
      </c>
      <c r="D3" s="7">
        <v>0.17166899999999999</v>
      </c>
      <c r="E3" s="13">
        <v>0.10614047450920699</v>
      </c>
      <c r="F3" s="7">
        <v>6.8750909090909099E-2</v>
      </c>
      <c r="G3" s="7">
        <v>2.6108790909090902</v>
      </c>
      <c r="H3" s="13">
        <v>9.7365686527950496E-2</v>
      </c>
      <c r="I3" s="7">
        <v>0.80371999999999999</v>
      </c>
      <c r="J3" s="7">
        <v>3.9996624999999999</v>
      </c>
      <c r="K3" s="13">
        <v>0.31260803658667402</v>
      </c>
    </row>
    <row r="4" spans="1:11">
      <c r="A4" s="9" t="s">
        <v>4</v>
      </c>
      <c r="B4" s="7" t="s">
        <v>122</v>
      </c>
      <c r="C4" s="7">
        <v>9.5457E-2</v>
      </c>
      <c r="D4" s="7">
        <v>5.4686999999999999E-2</v>
      </c>
      <c r="E4" s="13">
        <v>0.28274790104101399</v>
      </c>
      <c r="F4" s="7">
        <v>5.4431818181818199E-2</v>
      </c>
      <c r="G4" s="7">
        <v>1.6538581818181799</v>
      </c>
      <c r="H4" s="13">
        <v>3.11237886643667E-2</v>
      </c>
      <c r="I4" s="7">
        <v>0.59416749999999996</v>
      </c>
      <c r="J4" s="7">
        <v>1.377505</v>
      </c>
      <c r="K4" s="13">
        <v>0.61042965167524099</v>
      </c>
    </row>
    <row r="5" spans="1:11">
      <c r="A5" s="9" t="s">
        <v>5</v>
      </c>
      <c r="B5" s="7" t="s">
        <v>122</v>
      </c>
      <c r="C5" s="7">
        <v>0.47517500000000001</v>
      </c>
      <c r="D5" s="7">
        <v>0.76665499999999998</v>
      </c>
      <c r="E5" s="13">
        <v>0.396556125209864</v>
      </c>
      <c r="F5" s="7">
        <v>0.242114545454545</v>
      </c>
      <c r="G5" s="7">
        <v>3.8441618181818198</v>
      </c>
      <c r="H5" s="13">
        <v>8.5221786353938903E-4</v>
      </c>
      <c r="I5" s="7">
        <v>2.9235175</v>
      </c>
      <c r="J5" s="7">
        <v>5.9277100000000003</v>
      </c>
      <c r="K5" s="13">
        <v>0.86996727479889602</v>
      </c>
    </row>
    <row r="6" spans="1:11">
      <c r="A6" s="9" t="s">
        <v>6</v>
      </c>
      <c r="B6" s="7" t="s">
        <v>122</v>
      </c>
      <c r="C6" s="7">
        <v>7.8443290000000001</v>
      </c>
      <c r="D6" s="7">
        <v>1.270443</v>
      </c>
      <c r="E6" s="13">
        <v>6.5694526521621402E-2</v>
      </c>
      <c r="F6" s="7">
        <v>13.9448745454545</v>
      </c>
      <c r="G6" s="7">
        <v>3.1319145454545501</v>
      </c>
      <c r="H6" s="13">
        <v>1.8818969147162301E-2</v>
      </c>
      <c r="I6" s="7">
        <v>2.6833550000000002</v>
      </c>
      <c r="J6" s="7">
        <v>1.3500749999999999</v>
      </c>
      <c r="K6" s="13">
        <v>0.89589207150235795</v>
      </c>
    </row>
    <row r="7" spans="1:11">
      <c r="A7" s="9" t="s">
        <v>9</v>
      </c>
      <c r="B7" s="7" t="s">
        <v>24</v>
      </c>
      <c r="C7" s="7">
        <v>4.8633074999999999E-5</v>
      </c>
      <c r="D7" s="7">
        <v>1.9557346290000001E-5</v>
      </c>
      <c r="E7" s="13">
        <v>0.30609811140675602</v>
      </c>
      <c r="F7" s="7">
        <v>9.0522709090909103E-5</v>
      </c>
      <c r="G7" s="7">
        <v>2.12249546818182E-5</v>
      </c>
      <c r="H7" s="13">
        <v>5.2919883327809197E-2</v>
      </c>
      <c r="I7" s="7">
        <v>1.9007282499999999E-5</v>
      </c>
      <c r="J7" s="7">
        <v>9.8087600000000006E-6</v>
      </c>
      <c r="K7" s="13">
        <v>0.49411664811197697</v>
      </c>
    </row>
    <row r="8" spans="1:11">
      <c r="A8" s="9" t="s">
        <v>10</v>
      </c>
      <c r="B8" s="7" t="s">
        <v>24</v>
      </c>
      <c r="C8" s="7">
        <v>1.0152239000000001E-3</v>
      </c>
      <c r="D8" s="7">
        <v>1.1296501000000001E-3</v>
      </c>
      <c r="E8" s="13">
        <v>0.14626056381628599</v>
      </c>
      <c r="F8" s="7">
        <v>9.1498363636363601E-4</v>
      </c>
      <c r="G8" s="7">
        <v>1.07776454545455E-3</v>
      </c>
      <c r="H8" s="13">
        <v>9.02114636306727E-2</v>
      </c>
      <c r="I8" s="7">
        <v>1.0541502500000001E-3</v>
      </c>
      <c r="J8" s="7">
        <v>1.3155725E-3</v>
      </c>
      <c r="K8" s="13">
        <v>4.2224360542364101E-2</v>
      </c>
    </row>
    <row r="9" spans="1:11">
      <c r="A9" s="9" t="s">
        <v>11</v>
      </c>
      <c r="B9" s="7" t="s">
        <v>24</v>
      </c>
      <c r="C9" s="7">
        <v>3.4468550000000002E-4</v>
      </c>
      <c r="D9" s="7">
        <v>2.9040579999999998E-4</v>
      </c>
      <c r="E9" s="13">
        <v>0.25809374783016298</v>
      </c>
      <c r="F9" s="7">
        <v>4.0884109090909098E-4</v>
      </c>
      <c r="G9" s="7">
        <v>1.15885445454545E-4</v>
      </c>
      <c r="H9" s="13">
        <v>1.6529726028042801E-5</v>
      </c>
      <c r="I9" s="7">
        <v>1.309595E-4</v>
      </c>
      <c r="J9" s="7">
        <v>9.6353875000000004E-5</v>
      </c>
      <c r="K9" s="13">
        <v>0.13705725649137801</v>
      </c>
    </row>
    <row r="10" spans="1:11">
      <c r="A10" s="9" t="s">
        <v>25</v>
      </c>
      <c r="B10" s="7" t="s">
        <v>2</v>
      </c>
      <c r="C10" s="7">
        <v>9270.9514853108394</v>
      </c>
      <c r="D10" s="7">
        <v>8009.1441959036001</v>
      </c>
      <c r="E10" s="13">
        <v>0.100243816697259</v>
      </c>
      <c r="F10" s="7">
        <v>10273.7301768622</v>
      </c>
      <c r="G10" s="7">
        <v>9153.9772912702192</v>
      </c>
      <c r="H10" s="13">
        <v>0.242998383676963</v>
      </c>
      <c r="I10" s="7">
        <v>11728.6805906892</v>
      </c>
      <c r="J10" s="7">
        <v>11056.275599405</v>
      </c>
      <c r="K10" s="13">
        <v>0.84628580627205896</v>
      </c>
    </row>
    <row r="11" spans="1:11">
      <c r="A11" s="9" t="s">
        <v>26</v>
      </c>
      <c r="B11" s="7" t="s">
        <v>2</v>
      </c>
      <c r="C11" s="7">
        <v>12704.392144629101</v>
      </c>
      <c r="D11" s="7">
        <v>8932.6418426814707</v>
      </c>
      <c r="E11" s="13">
        <v>0.22795364449577499</v>
      </c>
      <c r="F11" s="7">
        <v>20371.674089281601</v>
      </c>
      <c r="G11" s="7">
        <v>7340.43977771759</v>
      </c>
      <c r="H11" s="13">
        <v>6.8125860034653303E-3</v>
      </c>
      <c r="I11" s="7">
        <v>34802.203908777999</v>
      </c>
      <c r="J11" s="7">
        <v>11902.7503992232</v>
      </c>
      <c r="K11" s="13">
        <v>0.40019312458461298</v>
      </c>
    </row>
    <row r="12" spans="1:11">
      <c r="A12" s="9" t="s">
        <v>27</v>
      </c>
      <c r="B12" s="7" t="s">
        <v>2</v>
      </c>
      <c r="C12" s="7">
        <v>213.02586410201499</v>
      </c>
      <c r="D12" s="7">
        <v>214.850800990453</v>
      </c>
      <c r="E12" s="13">
        <v>0.95596164344059098</v>
      </c>
      <c r="F12" s="7">
        <v>219.921838815944</v>
      </c>
      <c r="G12" s="7">
        <v>216.984114523572</v>
      </c>
      <c r="H12" s="13">
        <v>0.63776617104540101</v>
      </c>
      <c r="I12" s="7">
        <v>248.901722996421</v>
      </c>
      <c r="J12" s="7">
        <v>245.935923345025</v>
      </c>
      <c r="K12" s="13">
        <v>0.93387333133204498</v>
      </c>
    </row>
    <row r="13" spans="1:11">
      <c r="A13" s="9" t="s">
        <v>28</v>
      </c>
      <c r="B13" s="7" t="s">
        <v>2</v>
      </c>
      <c r="C13" s="7">
        <v>34051.697774386601</v>
      </c>
      <c r="D13" s="7">
        <v>167.61895569181601</v>
      </c>
      <c r="E13" s="13">
        <v>3.1954042352986398E-9</v>
      </c>
      <c r="F13" s="7">
        <v>42693.3257125448</v>
      </c>
      <c r="G13" s="7">
        <v>145.52502258028099</v>
      </c>
      <c r="H13" s="13">
        <v>5.3008323353685101E-10</v>
      </c>
      <c r="I13" s="7">
        <v>27031.208495541301</v>
      </c>
      <c r="J13" s="7">
        <v>98.072172174859503</v>
      </c>
      <c r="K13" s="13">
        <v>3.97103722239837E-4</v>
      </c>
    </row>
    <row r="14" spans="1:11">
      <c r="A14" s="9" t="s">
        <v>29</v>
      </c>
      <c r="B14" s="7" t="s">
        <v>2</v>
      </c>
      <c r="C14" s="7">
        <v>315.79716949871101</v>
      </c>
      <c r="D14" s="7">
        <v>250.69395852981199</v>
      </c>
      <c r="E14" s="13">
        <v>6.0496763228874303E-2</v>
      </c>
      <c r="F14" s="7">
        <v>347.06072728921703</v>
      </c>
      <c r="G14" s="7">
        <v>258.41524957422598</v>
      </c>
      <c r="H14" s="13">
        <v>0.17501374434244599</v>
      </c>
      <c r="I14" s="7">
        <v>291.60284884770698</v>
      </c>
      <c r="J14" s="7">
        <v>405.39782401219702</v>
      </c>
      <c r="K14" s="13">
        <v>0.78209413672660799</v>
      </c>
    </row>
    <row r="15" spans="1:11">
      <c r="A15" s="9" t="s">
        <v>30</v>
      </c>
      <c r="B15" s="7" t="s">
        <v>2</v>
      </c>
      <c r="C15" s="7">
        <v>1594.8631677502699</v>
      </c>
      <c r="D15" s="7">
        <v>1911.6800133105601</v>
      </c>
      <c r="E15" s="13">
        <v>0.18228910160679099</v>
      </c>
      <c r="F15" s="7">
        <v>2044.8615583567901</v>
      </c>
      <c r="G15" s="7">
        <v>1842.03256388466</v>
      </c>
      <c r="H15" s="13">
        <v>0.26081683351978702</v>
      </c>
      <c r="I15" s="7">
        <v>3013.0932934593502</v>
      </c>
      <c r="J15" s="7">
        <v>2000.0974966236599</v>
      </c>
      <c r="K15" s="13">
        <v>0.19867790513089101</v>
      </c>
    </row>
    <row r="16" spans="1:11">
      <c r="A16" s="9" t="s">
        <v>31</v>
      </c>
      <c r="B16" s="7" t="s">
        <v>2</v>
      </c>
      <c r="C16" s="7">
        <v>737645.210641357</v>
      </c>
      <c r="D16" s="7">
        <v>749320.820700426</v>
      </c>
      <c r="E16" s="13">
        <v>0.89613188730403104</v>
      </c>
      <c r="F16" s="7">
        <v>831627.88168439199</v>
      </c>
      <c r="G16" s="7">
        <v>856365.849493469</v>
      </c>
      <c r="H16" s="13">
        <v>0.713874906823873</v>
      </c>
      <c r="I16" s="7">
        <v>805147.88185104996</v>
      </c>
      <c r="J16" s="7">
        <v>732622.53937096498</v>
      </c>
      <c r="K16" s="13">
        <v>0.140496390511469</v>
      </c>
    </row>
    <row r="17" spans="1:11">
      <c r="A17" s="9" t="s">
        <v>32</v>
      </c>
      <c r="B17" s="7" t="s">
        <v>2</v>
      </c>
      <c r="C17" s="7">
        <v>124057.947285683</v>
      </c>
      <c r="D17" s="7">
        <v>101344.99709791099</v>
      </c>
      <c r="E17" s="13">
        <v>5.01196412262623E-4</v>
      </c>
      <c r="F17" s="7">
        <v>110631.98204767201</v>
      </c>
      <c r="G17" s="7">
        <v>93110.953286724296</v>
      </c>
      <c r="H17" s="13">
        <v>6.1779033596024602E-2</v>
      </c>
      <c r="I17" s="7">
        <v>130216.356582778</v>
      </c>
      <c r="J17" s="7">
        <v>101905.830781179</v>
      </c>
      <c r="K17" s="13">
        <v>0.121774633728368</v>
      </c>
    </row>
    <row r="18" spans="1:11">
      <c r="A18" s="9" t="s">
        <v>33</v>
      </c>
      <c r="B18" s="7" t="s">
        <v>2</v>
      </c>
      <c r="C18" s="7">
        <v>95773.869132007705</v>
      </c>
      <c r="D18" s="7">
        <v>56813.925663305898</v>
      </c>
      <c r="E18" s="13">
        <v>3.6614245125613101E-4</v>
      </c>
      <c r="F18" s="7">
        <v>89415.748859191604</v>
      </c>
      <c r="G18" s="7">
        <v>58628.909952302201</v>
      </c>
      <c r="H18" s="13">
        <v>1.87941454967025E-4</v>
      </c>
      <c r="I18" s="7">
        <v>98501.217809639202</v>
      </c>
      <c r="J18" s="7">
        <v>46880.083033153998</v>
      </c>
      <c r="K18" s="13">
        <v>4.4181410628204798E-2</v>
      </c>
    </row>
    <row r="19" spans="1:11">
      <c r="A19" s="9" t="s">
        <v>34</v>
      </c>
      <c r="B19" s="7" t="s">
        <v>2</v>
      </c>
      <c r="C19" s="7">
        <v>33590.921289726197</v>
      </c>
      <c r="D19" s="7">
        <v>28325.148791338899</v>
      </c>
      <c r="E19" s="13">
        <v>5.6602397397408305E-4</v>
      </c>
      <c r="F19" s="7">
        <v>39373.934766374899</v>
      </c>
      <c r="G19" s="7">
        <v>29626.809872919901</v>
      </c>
      <c r="H19" s="13">
        <v>1.40408256702414E-2</v>
      </c>
      <c r="I19" s="7">
        <v>32813.220615596103</v>
      </c>
      <c r="J19" s="7">
        <v>27101.090993776499</v>
      </c>
      <c r="K19" s="13">
        <v>0.185614898482309</v>
      </c>
    </row>
    <row r="20" spans="1:11">
      <c r="A20" s="9" t="s">
        <v>35</v>
      </c>
      <c r="B20" s="7" t="s">
        <v>2</v>
      </c>
      <c r="C20" s="7">
        <v>100754.580913215</v>
      </c>
      <c r="D20" s="7">
        <v>33709.524811583098</v>
      </c>
      <c r="E20" s="13">
        <v>3.0654057447865097E-5</v>
      </c>
      <c r="F20" s="7">
        <v>87761.906508625398</v>
      </c>
      <c r="G20" s="7">
        <v>32648.677016774102</v>
      </c>
      <c r="H20" s="13">
        <v>4.5462999045391898E-4</v>
      </c>
      <c r="I20" s="7">
        <v>108565.728304912</v>
      </c>
      <c r="J20" s="7">
        <v>35662.115609740496</v>
      </c>
      <c r="K20" s="13">
        <v>1.8340109201747098E-2</v>
      </c>
    </row>
    <row r="21" spans="1:11">
      <c r="A21" s="9" t="s">
        <v>36</v>
      </c>
      <c r="B21" s="7" t="s">
        <v>2</v>
      </c>
      <c r="C21" s="7">
        <v>133293.04869864701</v>
      </c>
      <c r="D21" s="7">
        <v>91313.455790633103</v>
      </c>
      <c r="E21" s="13">
        <v>1.58134931351839E-3</v>
      </c>
      <c r="F21" s="7">
        <v>152472.486968468</v>
      </c>
      <c r="G21" s="7">
        <v>94062.925080873305</v>
      </c>
      <c r="H21" s="13">
        <v>5.0323188869825703E-5</v>
      </c>
      <c r="I21" s="7">
        <v>132423.12107635499</v>
      </c>
      <c r="J21" s="7">
        <v>77182.281742670704</v>
      </c>
      <c r="K21" s="13">
        <v>1.36626417510723E-2</v>
      </c>
    </row>
    <row r="22" spans="1:11">
      <c r="A22" s="9" t="s">
        <v>37</v>
      </c>
      <c r="B22" s="7" t="s">
        <v>2</v>
      </c>
      <c r="C22" s="7">
        <v>379463.74109589198</v>
      </c>
      <c r="D22" s="7">
        <v>414558.28502210398</v>
      </c>
      <c r="E22" s="13">
        <v>3.7538691278072502E-2</v>
      </c>
      <c r="F22" s="7">
        <v>387759.408016484</v>
      </c>
      <c r="G22" s="7">
        <v>412597.68005059601</v>
      </c>
      <c r="H22" s="13">
        <v>0.14776583613317401</v>
      </c>
      <c r="I22" s="7">
        <v>380061.221581013</v>
      </c>
      <c r="J22" s="7">
        <v>430019.02270091802</v>
      </c>
      <c r="K22" s="13">
        <v>0.104262170083327</v>
      </c>
    </row>
    <row r="23" spans="1:11">
      <c r="A23" s="9" t="s">
        <v>38</v>
      </c>
      <c r="B23" s="7" t="s">
        <v>2</v>
      </c>
      <c r="C23" s="7">
        <v>123548.65146342501</v>
      </c>
      <c r="D23" s="7">
        <v>109284.93613837499</v>
      </c>
      <c r="E23" s="13">
        <v>3.3682899444693E-2</v>
      </c>
      <c r="F23" s="7">
        <v>132058.454533624</v>
      </c>
      <c r="G23" s="7">
        <v>115664.770197508</v>
      </c>
      <c r="H23" s="13">
        <v>3.7946658925423697E-2</v>
      </c>
      <c r="I23" s="7">
        <v>131430.03853086499</v>
      </c>
      <c r="J23" s="7">
        <v>110947.93258848001</v>
      </c>
      <c r="K23" s="13">
        <v>0.15551813637355999</v>
      </c>
    </row>
    <row r="24" spans="1:11">
      <c r="A24" s="9" t="s">
        <v>39</v>
      </c>
      <c r="B24" s="7" t="s">
        <v>2</v>
      </c>
      <c r="C24" s="7">
        <v>240595.98367415101</v>
      </c>
      <c r="D24" s="7">
        <v>206632.38221467601</v>
      </c>
      <c r="E24" s="13">
        <v>1.5554589058398099E-2</v>
      </c>
      <c r="F24" s="7">
        <v>257431.59556974101</v>
      </c>
      <c r="G24" s="7">
        <v>216097.48056283299</v>
      </c>
      <c r="H24" s="13">
        <v>2.9248583739044199E-2</v>
      </c>
      <c r="I24" s="7">
        <v>264376.98959843197</v>
      </c>
      <c r="J24" s="7">
        <v>184967.08625242001</v>
      </c>
      <c r="K24" s="13">
        <v>1.46910961737176E-2</v>
      </c>
    </row>
    <row r="25" spans="1:11">
      <c r="A25" s="9" t="s">
        <v>40</v>
      </c>
      <c r="B25" s="7" t="s">
        <v>2</v>
      </c>
      <c r="C25" s="7">
        <v>33059.690366610797</v>
      </c>
      <c r="D25" s="7">
        <v>29246.263435499401</v>
      </c>
      <c r="E25" s="13">
        <v>0.13820868515193999</v>
      </c>
      <c r="F25" s="7">
        <v>31885.791670498998</v>
      </c>
      <c r="G25" s="7">
        <v>30397.971335092501</v>
      </c>
      <c r="H25" s="13">
        <v>0.53974215042989904</v>
      </c>
      <c r="I25" s="7">
        <v>36364.138234780199</v>
      </c>
      <c r="J25" s="7">
        <v>27086.7397925326</v>
      </c>
      <c r="K25" s="13">
        <v>0.16231562573594299</v>
      </c>
    </row>
    <row r="26" spans="1:11">
      <c r="A26" s="9" t="s">
        <v>41</v>
      </c>
      <c r="B26" s="7" t="s">
        <v>2</v>
      </c>
      <c r="C26" s="7">
        <v>183954.06475579299</v>
      </c>
      <c r="D26" s="7">
        <v>141364.14668412399</v>
      </c>
      <c r="E26" s="13">
        <v>7.6068220579215504E-3</v>
      </c>
      <c r="F26" s="7">
        <v>213393.081453625</v>
      </c>
      <c r="G26" s="7">
        <v>144664.683938804</v>
      </c>
      <c r="H26" s="13">
        <v>2.5420489025672902E-4</v>
      </c>
      <c r="I26" s="7">
        <v>257442.79458386701</v>
      </c>
      <c r="J26" s="7">
        <v>151408.86337432201</v>
      </c>
      <c r="K26" s="13">
        <v>0.198539632912835</v>
      </c>
    </row>
    <row r="27" spans="1:11">
      <c r="A27" s="9" t="s">
        <v>42</v>
      </c>
      <c r="B27" s="7" t="s">
        <v>2</v>
      </c>
      <c r="C27" s="7">
        <v>82126.569646390199</v>
      </c>
      <c r="D27" s="7">
        <v>83816.855165314206</v>
      </c>
      <c r="E27" s="13">
        <v>0.80090345284151199</v>
      </c>
      <c r="F27" s="7">
        <v>89831.773136066899</v>
      </c>
      <c r="G27" s="7">
        <v>90100.804092915496</v>
      </c>
      <c r="H27" s="13">
        <v>0.94490496452755102</v>
      </c>
      <c r="I27" s="7">
        <v>76131.738174140293</v>
      </c>
      <c r="J27" s="7">
        <v>86503.097674739503</v>
      </c>
      <c r="K27" s="13">
        <v>3.8218460563598601E-2</v>
      </c>
    </row>
    <row r="28" spans="1:11">
      <c r="A28" s="9" t="s">
        <v>43</v>
      </c>
      <c r="B28" s="7" t="s">
        <v>2</v>
      </c>
      <c r="C28" s="7">
        <v>114570.5046302</v>
      </c>
      <c r="D28" s="7">
        <v>147284.69880141699</v>
      </c>
      <c r="E28" s="13">
        <v>5.8289078203125604E-3</v>
      </c>
      <c r="F28" s="7">
        <v>146411.619604576</v>
      </c>
      <c r="G28" s="7">
        <v>172551.78852918799</v>
      </c>
      <c r="H28" s="13">
        <v>1.9369471591905399E-2</v>
      </c>
      <c r="I28" s="7">
        <v>138089.28271046799</v>
      </c>
      <c r="J28" s="7">
        <v>126426.67807413499</v>
      </c>
      <c r="K28" s="13">
        <v>0.8568951368687</v>
      </c>
    </row>
    <row r="29" spans="1:11">
      <c r="A29" s="9" t="s">
        <v>44</v>
      </c>
      <c r="B29" s="7" t="s">
        <v>2</v>
      </c>
      <c r="C29" s="7">
        <v>183907.01056436499</v>
      </c>
      <c r="D29" s="7">
        <v>161740.53261786199</v>
      </c>
      <c r="E29" s="13">
        <v>0.107762168767205</v>
      </c>
      <c r="F29" s="7">
        <v>185110.532454706</v>
      </c>
      <c r="G29" s="7">
        <v>164254.945243366</v>
      </c>
      <c r="H29" s="13">
        <v>5.1625159829583801E-2</v>
      </c>
      <c r="I29" s="7">
        <v>188459.157687117</v>
      </c>
      <c r="J29" s="7">
        <v>138015.920522759</v>
      </c>
      <c r="K29" s="13">
        <v>0.30795213938110699</v>
      </c>
    </row>
    <row r="30" spans="1:11">
      <c r="A30" s="9" t="s">
        <v>45</v>
      </c>
      <c r="B30" s="7" t="s">
        <v>2</v>
      </c>
      <c r="C30" s="7">
        <v>81783.969936945796</v>
      </c>
      <c r="D30" s="7">
        <v>21435.201758563901</v>
      </c>
      <c r="E30" s="13">
        <v>1.87714803202418E-6</v>
      </c>
      <c r="F30" s="7">
        <v>90182.194363240094</v>
      </c>
      <c r="G30" s="7">
        <v>22031.344489553499</v>
      </c>
      <c r="H30" s="13">
        <v>2.5895733691594899E-7</v>
      </c>
      <c r="I30" s="7">
        <v>84261.1784538887</v>
      </c>
      <c r="J30" s="7">
        <v>18512.685321604698</v>
      </c>
      <c r="K30" s="13">
        <v>9.7015916386232106E-3</v>
      </c>
    </row>
    <row r="31" spans="1:11">
      <c r="A31" s="9" t="s">
        <v>46</v>
      </c>
      <c r="B31" s="7" t="s">
        <v>2</v>
      </c>
      <c r="C31" s="7">
        <v>74398.414114567597</v>
      </c>
      <c r="D31" s="7">
        <v>70618.519527842596</v>
      </c>
      <c r="E31" s="13">
        <v>0.49052868567654101</v>
      </c>
      <c r="F31" s="7">
        <v>79050.142120510194</v>
      </c>
      <c r="G31" s="7">
        <v>77185.757367796701</v>
      </c>
      <c r="H31" s="13">
        <v>0.81559614998170904</v>
      </c>
      <c r="I31" s="7">
        <v>83618.121117085801</v>
      </c>
      <c r="J31" s="7">
        <v>84023.4419434765</v>
      </c>
      <c r="K31" s="13">
        <v>0.95695120388254795</v>
      </c>
    </row>
    <row r="32" spans="1:11">
      <c r="A32" s="9" t="s">
        <v>47</v>
      </c>
      <c r="B32" s="7" t="s">
        <v>2</v>
      </c>
      <c r="C32" s="7">
        <v>60728.614289453501</v>
      </c>
      <c r="D32" s="7">
        <v>59563.705903779701</v>
      </c>
      <c r="E32" s="13">
        <v>0.72417628155241098</v>
      </c>
      <c r="F32" s="7">
        <v>61468.038350464201</v>
      </c>
      <c r="G32" s="7">
        <v>59619.011282015599</v>
      </c>
      <c r="H32" s="13">
        <v>0.78592433275500695</v>
      </c>
      <c r="I32" s="7">
        <v>60678.465300596101</v>
      </c>
      <c r="J32" s="7">
        <v>61006.0862589315</v>
      </c>
      <c r="K32" s="13">
        <v>0.92572008146612605</v>
      </c>
    </row>
    <row r="33" spans="1:11">
      <c r="A33" s="9" t="s">
        <v>48</v>
      </c>
      <c r="B33" s="7" t="s">
        <v>2</v>
      </c>
      <c r="C33" s="7">
        <v>358436.53735592501</v>
      </c>
      <c r="D33" s="7">
        <v>293457.005824678</v>
      </c>
      <c r="E33" s="13">
        <v>3.9894731289057102E-3</v>
      </c>
      <c r="F33" s="7">
        <v>392243.75750374002</v>
      </c>
      <c r="G33" s="7">
        <v>333300.03153694503</v>
      </c>
      <c r="H33" s="13">
        <v>0.126553579518451</v>
      </c>
      <c r="I33" s="7">
        <v>376288.93154936598</v>
      </c>
      <c r="J33" s="7">
        <v>336559.80543078802</v>
      </c>
      <c r="K33" s="13">
        <v>0.78137965533494802</v>
      </c>
    </row>
    <row r="34" spans="1:11">
      <c r="A34" s="9" t="s">
        <v>101</v>
      </c>
      <c r="B34" s="7" t="s">
        <v>8</v>
      </c>
      <c r="C34" s="7">
        <v>57209.594388432</v>
      </c>
      <c r="D34" s="7">
        <v>42151.760643918002</v>
      </c>
      <c r="E34" s="13">
        <v>3.9672600511150899E-5</v>
      </c>
      <c r="F34" s="7">
        <v>53817.794282363597</v>
      </c>
      <c r="G34" s="7">
        <v>40752.316181316601</v>
      </c>
      <c r="H34" s="13">
        <v>3.2521149286257702E-5</v>
      </c>
      <c r="I34" s="7">
        <v>53140.393533571703</v>
      </c>
      <c r="J34" s="7">
        <v>65712.149203730602</v>
      </c>
      <c r="K34" s="13">
        <v>0.78716044325233703</v>
      </c>
    </row>
    <row r="35" spans="1:11">
      <c r="A35" s="9" t="s">
        <v>102</v>
      </c>
      <c r="B35" s="7" t="s">
        <v>8</v>
      </c>
      <c r="C35" s="7">
        <v>1460.60187467879</v>
      </c>
      <c r="D35" s="7">
        <v>781.83950931813195</v>
      </c>
      <c r="E35" s="13">
        <v>8.7051115513071605E-5</v>
      </c>
      <c r="F35" s="7">
        <v>1436.28939660843</v>
      </c>
      <c r="G35" s="7">
        <v>730.38483192788203</v>
      </c>
      <c r="H35" s="13">
        <v>2.15704866222612E-4</v>
      </c>
      <c r="I35" s="7">
        <v>1394.0748421523299</v>
      </c>
      <c r="J35" s="7">
        <v>834.97076459254095</v>
      </c>
      <c r="K35" s="13">
        <v>8.2681675137952507E-2</v>
      </c>
    </row>
    <row r="36" spans="1:11">
      <c r="A36" s="9" t="s">
        <v>103</v>
      </c>
      <c r="B36" s="7" t="s">
        <v>8</v>
      </c>
      <c r="C36" s="7">
        <v>1373.80154995407</v>
      </c>
      <c r="D36" s="7">
        <v>875.37520398434106</v>
      </c>
      <c r="E36" s="13">
        <v>3.80468576318349E-2</v>
      </c>
      <c r="F36" s="7">
        <v>2010.93133674505</v>
      </c>
      <c r="G36" s="7">
        <v>853.71304531658905</v>
      </c>
      <c r="H36" s="13">
        <v>1.0855264833271999E-3</v>
      </c>
      <c r="I36" s="7">
        <v>2059.60096635429</v>
      </c>
      <c r="J36" s="7">
        <v>1070.81596978985</v>
      </c>
      <c r="K36" s="13">
        <v>0.37116131082971099</v>
      </c>
    </row>
    <row r="37" spans="1:11">
      <c r="A37" s="9" t="s">
        <v>104</v>
      </c>
      <c r="B37" s="7" t="s">
        <v>8</v>
      </c>
      <c r="C37" s="7">
        <v>459.87945023403103</v>
      </c>
      <c r="D37" s="7">
        <v>181.890206291238</v>
      </c>
      <c r="E37" s="13">
        <v>1.5725801627722E-2</v>
      </c>
      <c r="F37" s="7">
        <v>566.146251152285</v>
      </c>
      <c r="G37" s="7">
        <v>224.23009334076499</v>
      </c>
      <c r="H37" s="13">
        <v>2.0670606188752101E-3</v>
      </c>
      <c r="I37" s="7">
        <v>476.96589702978099</v>
      </c>
      <c r="J37" s="7">
        <v>516.01587074736995</v>
      </c>
      <c r="K37" s="13">
        <v>0.77571765635095502</v>
      </c>
    </row>
    <row r="38" spans="1:11">
      <c r="A38" s="9" t="s">
        <v>105</v>
      </c>
      <c r="B38" s="7" t="s">
        <v>8</v>
      </c>
      <c r="C38" s="7">
        <v>1178.8719658288701</v>
      </c>
      <c r="D38" s="7">
        <v>1195.5550491081699</v>
      </c>
      <c r="E38" s="13">
        <v>0.87474073571408995</v>
      </c>
      <c r="F38" s="7">
        <v>1283.06509986224</v>
      </c>
      <c r="G38" s="7">
        <v>1183.5251461134101</v>
      </c>
      <c r="H38" s="13">
        <v>0.26858685938286903</v>
      </c>
      <c r="I38" s="7">
        <v>1081.6165755950799</v>
      </c>
      <c r="J38" s="7">
        <v>1305.62745324617</v>
      </c>
      <c r="K38" s="13">
        <v>1.07309379344521E-2</v>
      </c>
    </row>
    <row r="39" spans="1:11">
      <c r="A39" s="9" t="s">
        <v>106</v>
      </c>
      <c r="B39" s="7" t="s">
        <v>8</v>
      </c>
      <c r="C39" s="7">
        <v>649.24860252916699</v>
      </c>
      <c r="D39" s="7">
        <v>783.02197990672698</v>
      </c>
      <c r="E39" s="13">
        <v>8.5486166876476005E-2</v>
      </c>
      <c r="F39" s="7">
        <v>660.29882860130294</v>
      </c>
      <c r="G39" s="7">
        <v>915.80811493425699</v>
      </c>
      <c r="H39" s="13">
        <v>1.9909968450593199E-3</v>
      </c>
      <c r="I39" s="7">
        <v>739.37897496404605</v>
      </c>
      <c r="J39" s="7">
        <v>1073.45180848889</v>
      </c>
      <c r="K39" s="13">
        <v>0.15762621372983901</v>
      </c>
    </row>
    <row r="40" spans="1:11">
      <c r="A40" s="9" t="s">
        <v>107</v>
      </c>
      <c r="B40" s="7" t="s">
        <v>8</v>
      </c>
      <c r="C40" s="7">
        <v>668.56510999589796</v>
      </c>
      <c r="D40" s="7">
        <v>433.53629519213001</v>
      </c>
      <c r="E40" s="13">
        <v>6.8227064207570503E-3</v>
      </c>
      <c r="F40" s="7">
        <v>763.65628965513702</v>
      </c>
      <c r="G40" s="7">
        <v>458.64119330402099</v>
      </c>
      <c r="H40" s="13">
        <v>1.4727121394571999E-2</v>
      </c>
      <c r="I40" s="7">
        <v>892.65739892271597</v>
      </c>
      <c r="J40" s="7">
        <v>432.68933174683798</v>
      </c>
      <c r="K40" s="13">
        <v>3.6574938193203503E-2</v>
      </c>
    </row>
    <row r="41" spans="1:11">
      <c r="A41" s="9" t="s">
        <v>108</v>
      </c>
      <c r="B41" s="7" t="s">
        <v>8</v>
      </c>
      <c r="C41" s="7">
        <v>4599.7568176826499</v>
      </c>
      <c r="D41" s="7">
        <v>761.62699934949001</v>
      </c>
      <c r="E41" s="13">
        <v>4.2214684382877899E-9</v>
      </c>
      <c r="F41" s="7">
        <v>4763.6932514542405</v>
      </c>
      <c r="G41" s="7">
        <v>747.55462669863095</v>
      </c>
      <c r="H41" s="13">
        <v>2.4575785401069901E-6</v>
      </c>
      <c r="I41" s="7">
        <v>2927.0051641363698</v>
      </c>
      <c r="J41" s="7">
        <v>804.64840033484802</v>
      </c>
      <c r="K41" s="13">
        <v>0.15583244099530399</v>
      </c>
    </row>
    <row r="42" spans="1:11">
      <c r="A42" s="9" t="s">
        <v>109</v>
      </c>
      <c r="B42" s="7" t="s">
        <v>8</v>
      </c>
      <c r="C42" s="7">
        <v>1378.4240169305001</v>
      </c>
      <c r="D42" s="7">
        <v>1312.90364572368</v>
      </c>
      <c r="E42" s="13">
        <v>0.56744064583069498</v>
      </c>
      <c r="F42" s="7">
        <v>1573.26180708783</v>
      </c>
      <c r="G42" s="7">
        <v>1231.07735784242</v>
      </c>
      <c r="H42" s="13">
        <v>2.9455503390225301E-2</v>
      </c>
      <c r="I42" s="7">
        <v>1386.34793455561</v>
      </c>
      <c r="J42" s="7">
        <v>1295.0585987806901</v>
      </c>
      <c r="K42" s="13">
        <v>0.82878658989596798</v>
      </c>
    </row>
    <row r="43" spans="1:11">
      <c r="A43" s="9" t="s">
        <v>110</v>
      </c>
      <c r="B43" s="7" t="s">
        <v>8</v>
      </c>
      <c r="C43" s="7">
        <v>2751.17479415259</v>
      </c>
      <c r="D43" s="7">
        <v>2446.7068694074001</v>
      </c>
      <c r="E43" s="13">
        <v>4.4881764851272897E-2</v>
      </c>
      <c r="F43" s="7">
        <v>2829.1729590882301</v>
      </c>
      <c r="G43" s="7">
        <v>2362.8617856861001</v>
      </c>
      <c r="H43" s="13">
        <v>8.0689528858450196E-3</v>
      </c>
      <c r="I43" s="7">
        <v>2631.1998106045598</v>
      </c>
      <c r="J43" s="7">
        <v>2204.77400523199</v>
      </c>
      <c r="K43" s="13">
        <v>0.26147730612282299</v>
      </c>
    </row>
    <row r="44" spans="1:11">
      <c r="A44" s="9" t="s">
        <v>111</v>
      </c>
      <c r="B44" s="7" t="s">
        <v>8</v>
      </c>
      <c r="C44" s="7">
        <v>566.61720040255204</v>
      </c>
      <c r="D44" s="7">
        <v>376.47402039658698</v>
      </c>
      <c r="E44" s="13">
        <v>4.4659250877347202E-4</v>
      </c>
      <c r="F44" s="7">
        <v>576.18631739030695</v>
      </c>
      <c r="G44" s="7">
        <v>451.31306344273003</v>
      </c>
      <c r="H44" s="13">
        <v>4.7542390605028198E-2</v>
      </c>
      <c r="I44" s="7">
        <v>521.75777047974998</v>
      </c>
      <c r="J44" s="7">
        <v>465.38723288184701</v>
      </c>
      <c r="K44" s="13">
        <v>0.62920425146360903</v>
      </c>
    </row>
    <row r="45" spans="1:11">
      <c r="A45" s="9" t="s">
        <v>49</v>
      </c>
      <c r="B45" s="7" t="s">
        <v>7</v>
      </c>
      <c r="C45" s="7">
        <v>9.17771217014913</v>
      </c>
      <c r="D45" s="7">
        <v>3.86129581890695</v>
      </c>
      <c r="E45" s="13">
        <v>0.103185916961878</v>
      </c>
      <c r="F45" s="7">
        <v>3.5383036758675499</v>
      </c>
      <c r="G45" s="7">
        <v>0.46032983210820499</v>
      </c>
      <c r="H45" s="13" t="s">
        <v>21</v>
      </c>
      <c r="I45" s="7">
        <v>4.3616603666864204</v>
      </c>
      <c r="J45" s="7">
        <v>0</v>
      </c>
      <c r="K45" s="13" t="s">
        <v>21</v>
      </c>
    </row>
    <row r="46" spans="1:11">
      <c r="A46" s="9" t="s">
        <v>50</v>
      </c>
      <c r="B46" s="7" t="s">
        <v>7</v>
      </c>
      <c r="C46" s="7">
        <v>22.329831671122399</v>
      </c>
      <c r="D46" s="7">
        <v>3.3641833128136098</v>
      </c>
      <c r="E46" s="13">
        <v>0.91634733775447197</v>
      </c>
      <c r="F46" s="7">
        <v>2.6643332276865399</v>
      </c>
      <c r="G46" s="7">
        <v>3.0965211794998599</v>
      </c>
      <c r="H46" s="13">
        <v>0.61236512728925796</v>
      </c>
      <c r="I46" s="7">
        <v>6.4595676991633999</v>
      </c>
      <c r="J46" s="7">
        <v>3.6212542374957</v>
      </c>
      <c r="K46" s="13" t="s">
        <v>21</v>
      </c>
    </row>
    <row r="47" spans="1:11">
      <c r="A47" s="9" t="s">
        <v>51</v>
      </c>
      <c r="B47" s="7" t="s">
        <v>7</v>
      </c>
      <c r="C47" s="7">
        <v>19.456204153583499</v>
      </c>
      <c r="D47" s="7">
        <v>7.2126438777380404</v>
      </c>
      <c r="E47" s="13" t="s">
        <v>21</v>
      </c>
      <c r="F47" s="7">
        <v>4.6005023422823301</v>
      </c>
      <c r="G47" s="7">
        <v>3.3360727023880998</v>
      </c>
      <c r="H47" s="13">
        <v>0.85496571636051699</v>
      </c>
      <c r="I47" s="7">
        <v>0</v>
      </c>
      <c r="J47" s="7">
        <v>0</v>
      </c>
      <c r="K47" s="13" t="s">
        <v>21</v>
      </c>
    </row>
    <row r="48" spans="1:11">
      <c r="A48" s="9" t="s">
        <v>52</v>
      </c>
      <c r="B48" s="7" t="s">
        <v>7</v>
      </c>
      <c r="C48" s="7">
        <v>75.290764142117894</v>
      </c>
      <c r="D48" s="7">
        <v>24.481490446456998</v>
      </c>
      <c r="E48" s="13">
        <v>4.7400515501662903E-2</v>
      </c>
      <c r="F48" s="7">
        <v>41.937695247710899</v>
      </c>
      <c r="G48" s="7">
        <v>16.6859278827948</v>
      </c>
      <c r="H48" s="13">
        <v>0.95652235160690002</v>
      </c>
      <c r="I48" s="7">
        <v>26.769212383710599</v>
      </c>
      <c r="J48" s="7">
        <v>6.1359020494618299</v>
      </c>
      <c r="K48" s="13">
        <v>0.28279789437443698</v>
      </c>
    </row>
    <row r="49" spans="1:11">
      <c r="A49" s="9" t="s">
        <v>53</v>
      </c>
      <c r="B49" s="7" t="s">
        <v>7</v>
      </c>
      <c r="C49" s="7">
        <v>48.318292555688103</v>
      </c>
      <c r="D49" s="7">
        <v>13.045699549935399</v>
      </c>
      <c r="E49" s="13">
        <v>0.25722355070636599</v>
      </c>
      <c r="F49" s="7">
        <v>6.8087690179451004</v>
      </c>
      <c r="G49" s="7">
        <v>0.34178630213893502</v>
      </c>
      <c r="H49" s="13" t="s">
        <v>21</v>
      </c>
      <c r="I49" s="7">
        <v>4.7634301379934101</v>
      </c>
      <c r="J49" s="7">
        <v>1.1711755748833701</v>
      </c>
      <c r="K49" s="13" t="s">
        <v>21</v>
      </c>
    </row>
    <row r="50" spans="1:11">
      <c r="A50" s="9" t="s">
        <v>54</v>
      </c>
      <c r="B50" s="7" t="s">
        <v>7</v>
      </c>
      <c r="C50" s="7">
        <v>5121.32367846138</v>
      </c>
      <c r="D50" s="7">
        <v>2467.3585737071699</v>
      </c>
      <c r="E50" s="13">
        <v>7.2515724552815394E-2</v>
      </c>
      <c r="F50" s="7">
        <v>1921.8335999646699</v>
      </c>
      <c r="G50" s="7">
        <v>834.51554717545605</v>
      </c>
      <c r="H50" s="13">
        <v>4.0608177980294202E-2</v>
      </c>
      <c r="I50" s="7">
        <v>1497.39671678638</v>
      </c>
      <c r="J50" s="7">
        <v>501.92503446381397</v>
      </c>
      <c r="K50" s="13">
        <v>0.35944554049862498</v>
      </c>
    </row>
    <row r="51" spans="1:11">
      <c r="A51" s="9" t="s">
        <v>55</v>
      </c>
      <c r="B51" s="7" t="s">
        <v>7</v>
      </c>
      <c r="C51" s="7">
        <v>4265.83323179544</v>
      </c>
      <c r="D51" s="7">
        <v>1396.8284817799199</v>
      </c>
      <c r="E51" s="13">
        <v>2.4783571660057499E-2</v>
      </c>
      <c r="F51" s="7">
        <v>685.17145493764599</v>
      </c>
      <c r="G51" s="7">
        <v>416.81132919923903</v>
      </c>
      <c r="H51" s="13">
        <v>0.156020759622327</v>
      </c>
      <c r="I51" s="7">
        <v>366.61658822554898</v>
      </c>
      <c r="J51" s="7">
        <v>91.333282368479303</v>
      </c>
      <c r="K51" s="13">
        <v>0.62505128782170705</v>
      </c>
    </row>
    <row r="52" spans="1:11">
      <c r="A52" s="9" t="s">
        <v>56</v>
      </c>
      <c r="B52" s="7" t="s">
        <v>7</v>
      </c>
      <c r="C52" s="7">
        <v>1449.2257462284799</v>
      </c>
      <c r="D52" s="7">
        <v>387.51824665347198</v>
      </c>
      <c r="E52" s="13">
        <v>5.0604890224949101E-2</v>
      </c>
      <c r="F52" s="7">
        <v>305.15711499884202</v>
      </c>
      <c r="G52" s="7">
        <v>275.06012895368201</v>
      </c>
      <c r="H52" s="13">
        <v>0.82994628707513896</v>
      </c>
      <c r="I52" s="7">
        <v>506.062294432697</v>
      </c>
      <c r="J52" s="7">
        <v>226.98364874387099</v>
      </c>
      <c r="K52" s="13">
        <v>0.161840777254215</v>
      </c>
    </row>
    <row r="53" spans="1:11">
      <c r="A53" s="9" t="s">
        <v>57</v>
      </c>
      <c r="B53" s="7" t="s">
        <v>7</v>
      </c>
      <c r="C53" s="7">
        <v>3965.7022052768698</v>
      </c>
      <c r="D53" s="7">
        <v>1184.3182774495299</v>
      </c>
      <c r="E53" s="13">
        <v>7.4601583963776294E-2</v>
      </c>
      <c r="F53" s="7">
        <v>2140.8583488007998</v>
      </c>
      <c r="G53" s="7">
        <v>2965.5825110323299</v>
      </c>
      <c r="H53" s="13">
        <v>0.2374825362902</v>
      </c>
      <c r="I53" s="7">
        <v>2764.4784452988001</v>
      </c>
      <c r="J53" s="7">
        <v>1404.9720433018499</v>
      </c>
      <c r="K53" s="13">
        <v>0.49598786671883999</v>
      </c>
    </row>
    <row r="54" spans="1:11">
      <c r="A54" s="9" t="s">
        <v>58</v>
      </c>
      <c r="B54" s="7" t="s">
        <v>7</v>
      </c>
      <c r="C54" s="7">
        <v>2629.2124235094002</v>
      </c>
      <c r="D54" s="7">
        <v>312.18341496268999</v>
      </c>
      <c r="E54" s="13">
        <v>0.167414787221043</v>
      </c>
      <c r="F54" s="7">
        <v>2081.2450377195601</v>
      </c>
      <c r="G54" s="7">
        <v>1964.8318551534901</v>
      </c>
      <c r="H54" s="13">
        <v>0.34131881146541398</v>
      </c>
      <c r="I54" s="7">
        <v>341.76558127008099</v>
      </c>
      <c r="J54" s="7">
        <v>449.24356652477502</v>
      </c>
      <c r="K54" s="13">
        <v>0.96410387998096803</v>
      </c>
    </row>
    <row r="55" spans="1:11">
      <c r="A55" s="9" t="s">
        <v>59</v>
      </c>
      <c r="B55" s="7" t="s">
        <v>7</v>
      </c>
      <c r="C55" s="7">
        <v>1055.40666675834</v>
      </c>
      <c r="D55" s="7">
        <v>265.30113298537702</v>
      </c>
      <c r="E55" s="13">
        <v>0.11094309174243699</v>
      </c>
      <c r="F55" s="7">
        <v>901.69034134906804</v>
      </c>
      <c r="G55" s="7">
        <v>215.88369748931399</v>
      </c>
      <c r="H55" s="13">
        <v>3.4326171540810199E-3</v>
      </c>
      <c r="I55" s="7">
        <v>872.11794493029504</v>
      </c>
      <c r="J55" s="7">
        <v>136.872422409292</v>
      </c>
      <c r="K55" s="13">
        <v>0.18683900401599299</v>
      </c>
    </row>
    <row r="56" spans="1:11">
      <c r="A56" s="9" t="s">
        <v>60</v>
      </c>
      <c r="B56" s="7" t="s">
        <v>7</v>
      </c>
      <c r="C56" s="7">
        <v>29.1777135396358</v>
      </c>
      <c r="D56" s="7">
        <v>27.830615585119698</v>
      </c>
      <c r="E56" s="13">
        <v>0.67272227933468998</v>
      </c>
      <c r="F56" s="7">
        <v>46.862722442068701</v>
      </c>
      <c r="G56" s="7">
        <v>35.6535358789464</v>
      </c>
      <c r="H56" s="13">
        <v>0.37107501193931203</v>
      </c>
      <c r="I56" s="7">
        <v>55.647480909824402</v>
      </c>
      <c r="J56" s="7">
        <v>88.101582128310497</v>
      </c>
      <c r="K56" s="13">
        <v>0.94830678751312303</v>
      </c>
    </row>
    <row r="57" spans="1:11">
      <c r="A57" s="9" t="s">
        <v>61</v>
      </c>
      <c r="B57" s="7" t="s">
        <v>7</v>
      </c>
      <c r="C57" s="7">
        <v>5.6305268492549398</v>
      </c>
      <c r="D57" s="7">
        <v>1.18692023469182</v>
      </c>
      <c r="E57" s="13">
        <v>0.30446140359923801</v>
      </c>
      <c r="F57" s="7">
        <v>2.1375935387548402</v>
      </c>
      <c r="G57" s="7">
        <v>0.50277127179945502</v>
      </c>
      <c r="H57" s="13" t="s">
        <v>21</v>
      </c>
      <c r="I57" s="7">
        <v>0</v>
      </c>
      <c r="J57" s="7">
        <v>0</v>
      </c>
      <c r="K57" s="13" t="s">
        <v>21</v>
      </c>
    </row>
    <row r="58" spans="1:11">
      <c r="A58" s="9" t="s">
        <v>62</v>
      </c>
      <c r="B58" s="7" t="s">
        <v>7</v>
      </c>
      <c r="C58" s="7">
        <v>28.0470251290729</v>
      </c>
      <c r="D58" s="7">
        <v>6.2436966156865603</v>
      </c>
      <c r="E58" s="13">
        <v>0.306453438111564</v>
      </c>
      <c r="F58" s="7">
        <v>6.1510089049132599</v>
      </c>
      <c r="G58" s="7">
        <v>14.5541685308628</v>
      </c>
      <c r="H58" s="13">
        <v>1.1376801035766101E-2</v>
      </c>
      <c r="I58" s="7">
        <v>25.308931793590101</v>
      </c>
      <c r="J58" s="7">
        <v>0</v>
      </c>
      <c r="K58" s="13" t="s">
        <v>21</v>
      </c>
    </row>
    <row r="59" spans="1:11">
      <c r="A59" s="9" t="s">
        <v>63</v>
      </c>
      <c r="B59" s="7" t="s">
        <v>7</v>
      </c>
      <c r="C59" s="7">
        <v>480.13492194832702</v>
      </c>
      <c r="D59" s="7">
        <v>232.901220293634</v>
      </c>
      <c r="E59" s="13">
        <v>0.45137483808970003</v>
      </c>
      <c r="F59" s="7">
        <v>983.90169000285005</v>
      </c>
      <c r="G59" s="7">
        <v>231.219944483235</v>
      </c>
      <c r="H59" s="13">
        <v>8.4683640060280608E-3</v>
      </c>
      <c r="I59" s="7">
        <v>1060.85055266729</v>
      </c>
      <c r="J59" s="7">
        <v>285.80890456103702</v>
      </c>
      <c r="K59" s="13">
        <v>0.38602615567158</v>
      </c>
    </row>
    <row r="60" spans="1:11">
      <c r="A60" s="9" t="s">
        <v>64</v>
      </c>
      <c r="B60" s="7" t="s">
        <v>7</v>
      </c>
      <c r="C60" s="7">
        <v>68.050381316668194</v>
      </c>
      <c r="D60" s="7">
        <v>44.314613336672402</v>
      </c>
      <c r="E60" s="13">
        <v>0.435367054051636</v>
      </c>
      <c r="F60" s="7">
        <v>15.086302155726599</v>
      </c>
      <c r="G60" s="7">
        <v>14.2381205848221</v>
      </c>
      <c r="H60" s="13">
        <v>0.32714224591364599</v>
      </c>
      <c r="I60" s="7">
        <v>25.626059209588501</v>
      </c>
      <c r="J60" s="7">
        <v>7.9109387930462001</v>
      </c>
      <c r="K60" s="13">
        <v>8.5849545207622599E-2</v>
      </c>
    </row>
    <row r="61" spans="1:11">
      <c r="A61" s="9" t="s">
        <v>65</v>
      </c>
      <c r="B61" s="7" t="s">
        <v>7</v>
      </c>
      <c r="C61" s="7">
        <v>11.195642748740999</v>
      </c>
      <c r="D61" s="7">
        <v>2.9571490390951798</v>
      </c>
      <c r="E61" s="13">
        <v>0.42264267347290402</v>
      </c>
      <c r="F61" s="7">
        <v>4.9226996620730104</v>
      </c>
      <c r="G61" s="7">
        <v>1.8168006547312501</v>
      </c>
      <c r="H61" s="13">
        <v>0.72234431261652099</v>
      </c>
      <c r="I61" s="7">
        <v>3.9709944971559601</v>
      </c>
      <c r="J61" s="7">
        <v>0</v>
      </c>
      <c r="K61" s="13" t="s">
        <v>21</v>
      </c>
    </row>
    <row r="62" spans="1:11">
      <c r="A62" s="9" t="s">
        <v>66</v>
      </c>
      <c r="B62" s="7" t="s">
        <v>7</v>
      </c>
      <c r="C62" s="7">
        <v>8.8787053539457492</v>
      </c>
      <c r="D62" s="7">
        <v>3.8116809718802598</v>
      </c>
      <c r="E62" s="13">
        <v>0.17565283285244901</v>
      </c>
      <c r="F62" s="7">
        <v>2.4604729214175398</v>
      </c>
      <c r="G62" s="7">
        <v>12.354206018509799</v>
      </c>
      <c r="H62" s="13">
        <v>0.19096390018103701</v>
      </c>
      <c r="I62" s="7">
        <v>9.4879322684986196</v>
      </c>
      <c r="J62" s="7">
        <v>2.77061809420668</v>
      </c>
      <c r="K62" s="13" t="s">
        <v>21</v>
      </c>
    </row>
    <row r="63" spans="1:11">
      <c r="A63" s="9" t="s">
        <v>67</v>
      </c>
      <c r="B63" s="7" t="s">
        <v>7</v>
      </c>
      <c r="C63" s="7">
        <v>635.90180597301799</v>
      </c>
      <c r="D63" s="7">
        <v>95.157823291388198</v>
      </c>
      <c r="E63" s="13">
        <v>3.3111266514657102E-2</v>
      </c>
      <c r="F63" s="7">
        <v>600.85423285219201</v>
      </c>
      <c r="G63" s="7">
        <v>213.70229192960699</v>
      </c>
      <c r="H63" s="13">
        <v>3.2816667599698E-2</v>
      </c>
      <c r="I63" s="7">
        <v>481.68122364969702</v>
      </c>
      <c r="J63" s="7">
        <v>214.25672693969301</v>
      </c>
      <c r="K63" s="13">
        <v>0.43553125572708501</v>
      </c>
    </row>
    <row r="64" spans="1:11">
      <c r="A64" s="9" t="s">
        <v>68</v>
      </c>
      <c r="B64" s="7" t="s">
        <v>7</v>
      </c>
      <c r="C64" s="7">
        <v>504.32201782442399</v>
      </c>
      <c r="D64" s="7">
        <v>20.6473239591827</v>
      </c>
      <c r="E64" s="13">
        <v>2.3388753133778899E-2</v>
      </c>
      <c r="F64" s="7">
        <v>506.33568408073103</v>
      </c>
      <c r="G64" s="7">
        <v>193.90571899195299</v>
      </c>
      <c r="H64" s="13">
        <v>0.383784893702315</v>
      </c>
      <c r="I64" s="7">
        <v>73.809581759663402</v>
      </c>
      <c r="J64" s="7">
        <v>73.578351600616102</v>
      </c>
      <c r="K64" s="13">
        <v>0.96540029884470902</v>
      </c>
    </row>
    <row r="65" spans="1:11">
      <c r="A65" s="9" t="s">
        <v>69</v>
      </c>
      <c r="B65" s="7" t="s">
        <v>7</v>
      </c>
      <c r="C65" s="7">
        <v>126.099599696113</v>
      </c>
      <c r="D65" s="7">
        <v>12.6624920829193</v>
      </c>
      <c r="E65" s="13">
        <v>0.15658571569778201</v>
      </c>
      <c r="F65" s="7">
        <v>111.838621151553</v>
      </c>
      <c r="G65" s="7">
        <v>9.4081111814704794</v>
      </c>
      <c r="H65" s="13">
        <v>4.3184174491665102E-3</v>
      </c>
      <c r="I65" s="7">
        <v>136.71709653958899</v>
      </c>
      <c r="J65" s="7">
        <v>10.5255550709537</v>
      </c>
      <c r="K65" s="13" t="s">
        <v>21</v>
      </c>
    </row>
    <row r="66" spans="1:11">
      <c r="A66" s="9" t="s">
        <v>70</v>
      </c>
      <c r="B66" s="7" t="s">
        <v>7</v>
      </c>
      <c r="C66" s="7">
        <v>33.345574072815097</v>
      </c>
      <c r="D66" s="7">
        <v>5.7170297414640103</v>
      </c>
      <c r="E66" s="13">
        <v>0.224153051019222</v>
      </c>
      <c r="F66" s="7">
        <v>57.905889629454698</v>
      </c>
      <c r="G66" s="7">
        <v>6.65215427740441</v>
      </c>
      <c r="H66" s="13">
        <v>0.115288344400759</v>
      </c>
      <c r="I66" s="7">
        <v>65.980759307829103</v>
      </c>
      <c r="J66" s="7">
        <v>19.607293688896</v>
      </c>
      <c r="K66" s="13" t="s">
        <v>21</v>
      </c>
    </row>
    <row r="67" spans="1:11">
      <c r="A67" s="9" t="s">
        <v>71</v>
      </c>
      <c r="B67" s="7" t="s">
        <v>7</v>
      </c>
      <c r="C67" s="7">
        <v>19.923424257912501</v>
      </c>
      <c r="D67" s="7">
        <v>2.9521319970647801</v>
      </c>
      <c r="E67" s="13">
        <v>5.51906248463089E-3</v>
      </c>
      <c r="F67" s="7">
        <v>14.054385430492999</v>
      </c>
      <c r="G67" s="7">
        <v>8.54237371092964</v>
      </c>
      <c r="H67" s="13">
        <v>0.53782850995194897</v>
      </c>
      <c r="I67" s="7">
        <v>4.0502308533782303</v>
      </c>
      <c r="J67" s="7">
        <v>0</v>
      </c>
      <c r="K67" s="13" t="s">
        <v>21</v>
      </c>
    </row>
    <row r="68" spans="1:11">
      <c r="A68" s="9" t="s">
        <v>72</v>
      </c>
      <c r="B68" s="7" t="s">
        <v>7</v>
      </c>
      <c r="C68" s="7">
        <v>503.39732041237102</v>
      </c>
      <c r="D68" s="7">
        <v>239.32957159341601</v>
      </c>
      <c r="E68" s="13">
        <v>0.117180299643921</v>
      </c>
      <c r="F68" s="7">
        <v>527.91469323474803</v>
      </c>
      <c r="G68" s="7">
        <v>188.486957378732</v>
      </c>
      <c r="H68" s="13">
        <v>9.2724844747526E-2</v>
      </c>
      <c r="I68" s="7">
        <v>425.19533376642897</v>
      </c>
      <c r="J68" s="7">
        <v>91.901165893802997</v>
      </c>
      <c r="K68" s="13">
        <v>0.14960629792786301</v>
      </c>
    </row>
    <row r="69" spans="1:11">
      <c r="A69" s="9" t="s">
        <v>73</v>
      </c>
      <c r="B69" s="7" t="s">
        <v>123</v>
      </c>
      <c r="C69" s="7">
        <v>40.799999999999997</v>
      </c>
      <c r="D69" s="7">
        <v>40.799999999999997</v>
      </c>
      <c r="E69" s="13" t="s">
        <v>23</v>
      </c>
      <c r="F69" s="7">
        <v>41.090909090909101</v>
      </c>
      <c r="G69" s="7">
        <v>41.090909090909101</v>
      </c>
      <c r="H69" s="13" t="s">
        <v>23</v>
      </c>
      <c r="I69" s="7">
        <v>40</v>
      </c>
      <c r="J69" s="7">
        <v>40</v>
      </c>
      <c r="K69" s="13" t="s">
        <v>23</v>
      </c>
    </row>
    <row r="70" spans="1:11">
      <c r="A70" s="9" t="s">
        <v>112</v>
      </c>
      <c r="B70" s="7" t="s">
        <v>123</v>
      </c>
      <c r="C70" s="10" t="s">
        <v>124</v>
      </c>
      <c r="D70" s="10" t="s">
        <v>124</v>
      </c>
      <c r="E70" s="13" t="s">
        <v>23</v>
      </c>
      <c r="F70" s="11" t="s">
        <v>125</v>
      </c>
      <c r="G70" s="11" t="s">
        <v>125</v>
      </c>
      <c r="H70" s="13" t="s">
        <v>23</v>
      </c>
      <c r="I70" s="11" t="s">
        <v>126</v>
      </c>
      <c r="J70" s="11" t="s">
        <v>126</v>
      </c>
      <c r="K70" s="13" t="s">
        <v>23</v>
      </c>
    </row>
    <row r="71" spans="1:11">
      <c r="A71" s="9" t="s">
        <v>79</v>
      </c>
      <c r="B71" s="7" t="s">
        <v>123</v>
      </c>
      <c r="C71" s="7">
        <v>67.849999999999994</v>
      </c>
      <c r="D71" s="7">
        <v>66.5833333333333</v>
      </c>
      <c r="E71" s="13">
        <v>0.80657667292895896</v>
      </c>
      <c r="F71" s="7">
        <v>65.445454545454496</v>
      </c>
      <c r="G71" s="7">
        <v>62.797272727272698</v>
      </c>
      <c r="H71" s="13">
        <v>4.1505564247446003E-2</v>
      </c>
      <c r="I71" s="7">
        <v>67</v>
      </c>
      <c r="J71" s="7">
        <v>65.25</v>
      </c>
      <c r="K71" s="13">
        <v>0.28969627731074798</v>
      </c>
    </row>
    <row r="72" spans="1:11">
      <c r="A72" s="9" t="s">
        <v>86</v>
      </c>
      <c r="B72" s="7" t="s">
        <v>123</v>
      </c>
      <c r="C72" s="7">
        <v>168.4</v>
      </c>
      <c r="D72" s="7">
        <v>168.4</v>
      </c>
      <c r="E72" s="13" t="s">
        <v>23</v>
      </c>
      <c r="F72" s="7">
        <v>166.31818181818201</v>
      </c>
      <c r="G72" s="7">
        <v>166.31818181818201</v>
      </c>
      <c r="H72" s="13" t="s">
        <v>23</v>
      </c>
      <c r="I72" s="7">
        <v>171.75</v>
      </c>
      <c r="J72" s="7">
        <v>171.75</v>
      </c>
      <c r="K72" s="13" t="s">
        <v>23</v>
      </c>
    </row>
    <row r="73" spans="1:11">
      <c r="A73" s="9" t="s">
        <v>78</v>
      </c>
      <c r="B73" s="7" t="s">
        <v>123</v>
      </c>
      <c r="C73" s="7">
        <v>23.903543308647201</v>
      </c>
      <c r="D73" s="7">
        <v>23.8597585006207</v>
      </c>
      <c r="E73" s="13">
        <v>0.80657667292893298</v>
      </c>
      <c r="F73" s="7">
        <v>23.721826832213701</v>
      </c>
      <c r="G73" s="7">
        <v>22.684446612238201</v>
      </c>
      <c r="H73" s="13">
        <v>4.1505564247447599E-2</v>
      </c>
      <c r="I73" s="7">
        <v>22.518995757172799</v>
      </c>
      <c r="J73" s="7">
        <v>21.940515840033498</v>
      </c>
      <c r="K73" s="13">
        <v>0.28969627731074898</v>
      </c>
    </row>
    <row r="74" spans="1:11">
      <c r="A74" s="9" t="s">
        <v>100</v>
      </c>
      <c r="B74" s="7" t="s">
        <v>123</v>
      </c>
      <c r="C74" s="7">
        <v>82.45</v>
      </c>
      <c r="D74" s="7">
        <v>81</v>
      </c>
      <c r="E74" s="13">
        <v>0.18817266173602401</v>
      </c>
      <c r="F74" s="7">
        <v>83.818181818181799</v>
      </c>
      <c r="G74" s="7">
        <v>83.272727272727295</v>
      </c>
      <c r="H74" s="13">
        <v>0.75461225421988298</v>
      </c>
      <c r="I74" s="7">
        <v>80</v>
      </c>
      <c r="J74" s="7">
        <v>81</v>
      </c>
      <c r="K74" s="13">
        <v>0.84519262865208</v>
      </c>
    </row>
    <row r="75" spans="1:11">
      <c r="A75" s="9" t="s">
        <v>87</v>
      </c>
      <c r="B75" s="7" t="s">
        <v>123</v>
      </c>
      <c r="C75" s="7">
        <v>66.3</v>
      </c>
      <c r="D75" s="7">
        <v>81.8888888888889</v>
      </c>
      <c r="E75" s="13">
        <v>3.7284464708465001E-3</v>
      </c>
      <c r="F75" s="7">
        <v>66.090909090909093</v>
      </c>
      <c r="G75" s="7">
        <v>75.818181818181799</v>
      </c>
      <c r="H75" s="13">
        <v>2.8427629165442801E-3</v>
      </c>
      <c r="I75" s="7">
        <v>72.75</v>
      </c>
      <c r="J75" s="7">
        <v>98.5</v>
      </c>
      <c r="K75" s="13">
        <v>6.7189934719176003E-2</v>
      </c>
    </row>
    <row r="76" spans="1:11">
      <c r="A76" s="9" t="s">
        <v>82</v>
      </c>
      <c r="B76" s="7" t="s">
        <v>123</v>
      </c>
      <c r="C76" s="7">
        <v>78.8</v>
      </c>
      <c r="D76" s="7">
        <v>84.4444444444444</v>
      </c>
      <c r="E76" s="13">
        <v>3.9040866954368501E-2</v>
      </c>
      <c r="F76" s="7">
        <v>79.090909090909093</v>
      </c>
      <c r="G76" s="7">
        <v>78.636363636363598</v>
      </c>
      <c r="H76" s="13">
        <v>0.85088892943143901</v>
      </c>
      <c r="I76" s="7">
        <v>71.75</v>
      </c>
      <c r="J76" s="7">
        <v>79.5</v>
      </c>
      <c r="K76" s="13">
        <v>0.146745069126407</v>
      </c>
    </row>
    <row r="77" spans="1:11">
      <c r="A77" s="9" t="s">
        <v>95</v>
      </c>
      <c r="B77" s="7" t="s">
        <v>123</v>
      </c>
      <c r="C77" s="7">
        <v>121.1</v>
      </c>
      <c r="D77" s="7">
        <v>124.777777777778</v>
      </c>
      <c r="E77" s="13">
        <v>0.42810834142167598</v>
      </c>
      <c r="F77" s="7">
        <v>121.363636363636</v>
      </c>
      <c r="G77" s="7">
        <v>114.09090909090899</v>
      </c>
      <c r="H77" s="13">
        <v>7.4456656361156004E-2</v>
      </c>
      <c r="I77" s="7">
        <v>116.75</v>
      </c>
      <c r="J77" s="7">
        <v>109.75</v>
      </c>
      <c r="K77" s="13">
        <v>0.32144335959963399</v>
      </c>
    </row>
    <row r="78" spans="1:11">
      <c r="A78" s="9" t="s">
        <v>94</v>
      </c>
      <c r="B78" s="7" t="s">
        <v>123</v>
      </c>
      <c r="C78" s="7">
        <v>98.8</v>
      </c>
      <c r="D78" s="7">
        <v>89.8888888888889</v>
      </c>
      <c r="E78" s="13">
        <v>3.3459081912744202E-3</v>
      </c>
      <c r="F78" s="7">
        <v>98.636363636363598</v>
      </c>
      <c r="G78" s="7">
        <v>91.727272727272705</v>
      </c>
      <c r="H78" s="13">
        <v>1.4332538355073101E-7</v>
      </c>
      <c r="I78" s="7">
        <v>98.5</v>
      </c>
      <c r="J78" s="7">
        <v>93.75</v>
      </c>
      <c r="K78" s="13">
        <v>1.9566501439794E-2</v>
      </c>
    </row>
    <row r="79" spans="1:11">
      <c r="A79" s="9" t="s">
        <v>83</v>
      </c>
      <c r="B79" s="7" t="s">
        <v>123</v>
      </c>
      <c r="C79" s="7">
        <v>4.95</v>
      </c>
      <c r="D79" s="7">
        <v>4.7777777777777803</v>
      </c>
      <c r="E79" s="13">
        <v>0.33866851171623802</v>
      </c>
      <c r="F79" s="7">
        <v>4.9636363636363603</v>
      </c>
      <c r="G79" s="7">
        <v>4.5125000000000002</v>
      </c>
      <c r="H79" s="13">
        <v>4.3161434939232801E-2</v>
      </c>
      <c r="I79" s="7">
        <v>4.9000000000000004</v>
      </c>
      <c r="J79" s="7">
        <v>4.5333333333333297</v>
      </c>
      <c r="K79" s="13">
        <v>0.20365599099964099</v>
      </c>
    </row>
    <row r="80" spans="1:11">
      <c r="A80" s="9" t="s">
        <v>81</v>
      </c>
      <c r="B80" s="7" t="s">
        <v>123</v>
      </c>
      <c r="C80" s="7">
        <v>413.7</v>
      </c>
      <c r="D80" s="7">
        <v>444.62666666666701</v>
      </c>
      <c r="E80" s="13">
        <v>0.69148388449337295</v>
      </c>
      <c r="F80" s="7">
        <v>446.10272727272701</v>
      </c>
      <c r="G80" s="7">
        <v>480.28454545454503</v>
      </c>
      <c r="H80" s="13">
        <v>0.19267013609469999</v>
      </c>
      <c r="I80" s="7">
        <v>446.98</v>
      </c>
      <c r="J80" s="7">
        <v>601.64666666666699</v>
      </c>
      <c r="K80" s="13">
        <v>0.59727826702377695</v>
      </c>
    </row>
    <row r="81" spans="1:11">
      <c r="A81" s="9" t="s">
        <v>91</v>
      </c>
      <c r="B81" s="7" t="s">
        <v>123</v>
      </c>
      <c r="C81" s="7">
        <v>9.5559999999999992</v>
      </c>
      <c r="D81" s="7">
        <v>5.7766666666666699</v>
      </c>
      <c r="E81" s="13">
        <v>0.18549783177248799</v>
      </c>
      <c r="F81" s="7">
        <v>9.7672727272727293</v>
      </c>
      <c r="G81" s="7">
        <v>7.62</v>
      </c>
      <c r="H81" s="13">
        <v>0.24915030941340199</v>
      </c>
      <c r="I81" s="7">
        <v>7.3475000000000001</v>
      </c>
      <c r="J81" s="7">
        <v>5.8266666666666698</v>
      </c>
      <c r="K81" s="13">
        <v>0.220191968065412</v>
      </c>
    </row>
    <row r="82" spans="1:11">
      <c r="A82" s="9" t="s">
        <v>84</v>
      </c>
      <c r="B82" s="7" t="s">
        <v>123</v>
      </c>
      <c r="C82" s="7">
        <v>5.35</v>
      </c>
      <c r="D82" s="7">
        <v>5.62</v>
      </c>
      <c r="E82" s="13">
        <v>9.4871096085465303E-2</v>
      </c>
      <c r="F82" s="7">
        <v>5.5363636363636397</v>
      </c>
      <c r="G82" s="7">
        <v>5.7727272727272698</v>
      </c>
      <c r="H82" s="13">
        <v>6.8605815844194199E-4</v>
      </c>
      <c r="I82" s="7">
        <v>5.1749999999999998</v>
      </c>
      <c r="J82" s="7">
        <v>5.3333333333333304</v>
      </c>
      <c r="K82" s="13">
        <v>2.82534013346292E-2</v>
      </c>
    </row>
    <row r="83" spans="1:11">
      <c r="A83" s="9" t="s">
        <v>93</v>
      </c>
      <c r="B83" s="7" t="s">
        <v>123</v>
      </c>
      <c r="C83" s="7">
        <v>1280.58</v>
      </c>
      <c r="D83" s="7">
        <v>681.7</v>
      </c>
      <c r="E83" s="13">
        <v>0.30387108955514602</v>
      </c>
      <c r="F83" s="7">
        <v>1894.21818181818</v>
      </c>
      <c r="G83" s="7">
        <v>807</v>
      </c>
      <c r="H83" s="13">
        <v>3.4469796520765497E-2</v>
      </c>
      <c r="I83" s="7">
        <v>1517.95</v>
      </c>
      <c r="J83" s="7">
        <v>949.73333333333301</v>
      </c>
      <c r="K83" s="13">
        <v>2.8958412323538199E-2</v>
      </c>
    </row>
    <row r="84" spans="1:11">
      <c r="A84" s="9" t="s">
        <v>74</v>
      </c>
      <c r="B84" s="7" t="s">
        <v>123</v>
      </c>
      <c r="C84" s="7">
        <v>4.3499999999999996</v>
      </c>
      <c r="D84" s="7">
        <v>4.6555555555555603</v>
      </c>
      <c r="E84" s="13">
        <v>0.50575730556962595</v>
      </c>
      <c r="F84" s="7">
        <v>3.75454545454545</v>
      </c>
      <c r="G84" s="7">
        <v>3.75454545454545</v>
      </c>
      <c r="H84" s="13">
        <v>0.53713127078548994</v>
      </c>
      <c r="I84" s="7">
        <v>3.9750000000000001</v>
      </c>
      <c r="J84" s="7">
        <v>4.4666666666666703</v>
      </c>
      <c r="K84" s="13">
        <v>0.19613923312992901</v>
      </c>
    </row>
    <row r="85" spans="1:11">
      <c r="A85" s="9" t="s">
        <v>77</v>
      </c>
      <c r="B85" s="7" t="s">
        <v>123</v>
      </c>
      <c r="C85" s="7">
        <v>6.9850000000000003</v>
      </c>
      <c r="D85" s="7">
        <v>5.1511111111111099</v>
      </c>
      <c r="E85" s="13">
        <v>4.0050014105391602E-3</v>
      </c>
      <c r="F85" s="7">
        <v>6.6</v>
      </c>
      <c r="G85" s="7">
        <v>5.5436363636363604</v>
      </c>
      <c r="H85" s="13">
        <v>9.9082650919793597E-2</v>
      </c>
      <c r="I85" s="7">
        <v>6.6550000000000002</v>
      </c>
      <c r="J85" s="7">
        <v>6.08</v>
      </c>
      <c r="K85" s="13">
        <v>0.40659583407595001</v>
      </c>
    </row>
    <row r="86" spans="1:11">
      <c r="A86" s="9" t="s">
        <v>96</v>
      </c>
      <c r="B86" s="7" t="s">
        <v>123</v>
      </c>
      <c r="C86" s="7">
        <v>99.53</v>
      </c>
      <c r="D86" s="7">
        <v>88.811111111111103</v>
      </c>
      <c r="E86" s="13">
        <v>2.3188167928734401E-3</v>
      </c>
      <c r="F86" s="7">
        <v>98.409090909090907</v>
      </c>
      <c r="G86" s="7">
        <v>91.454545454545496</v>
      </c>
      <c r="H86" s="13">
        <v>1.9655919739920802E-3</v>
      </c>
      <c r="I86" s="7">
        <v>100.02500000000001</v>
      </c>
      <c r="J86" s="7">
        <v>93.033333333333303</v>
      </c>
      <c r="K86" s="13">
        <v>4.1655546505097001E-2</v>
      </c>
    </row>
    <row r="87" spans="1:11">
      <c r="A87" s="9" t="s">
        <v>75</v>
      </c>
      <c r="B87" s="7" t="s">
        <v>123</v>
      </c>
      <c r="C87" s="7">
        <v>14.82</v>
      </c>
      <c r="D87" s="7">
        <v>28.844444444444399</v>
      </c>
      <c r="E87" s="13">
        <v>1.46064971317357E-2</v>
      </c>
      <c r="F87" s="7">
        <v>14.0363636363636</v>
      </c>
      <c r="G87" s="7">
        <v>24</v>
      </c>
      <c r="H87" s="13">
        <v>4.62675185131722E-3</v>
      </c>
      <c r="I87" s="7">
        <v>9.625</v>
      </c>
      <c r="J87" s="7">
        <v>20.8</v>
      </c>
      <c r="K87" s="13">
        <v>5.8718271139190396E-3</v>
      </c>
    </row>
    <row r="88" spans="1:11">
      <c r="A88" s="9" t="s">
        <v>76</v>
      </c>
      <c r="B88" s="7" t="s">
        <v>123</v>
      </c>
      <c r="C88" s="7">
        <v>25.24</v>
      </c>
      <c r="D88" s="7">
        <v>88.688888888888897</v>
      </c>
      <c r="E88" s="13">
        <v>5.8799942417331298E-5</v>
      </c>
      <c r="F88" s="7">
        <v>27.7454545454545</v>
      </c>
      <c r="G88" s="7">
        <v>77.254545454545493</v>
      </c>
      <c r="H88" s="13">
        <v>5.7705870524663097E-3</v>
      </c>
      <c r="I88" s="7">
        <v>23.05</v>
      </c>
      <c r="J88" s="7">
        <v>76.3</v>
      </c>
      <c r="K88" s="13">
        <v>0.112696885387452</v>
      </c>
    </row>
    <row r="89" spans="1:11">
      <c r="A89" s="9" t="s">
        <v>80</v>
      </c>
      <c r="B89" s="7" t="s">
        <v>123</v>
      </c>
      <c r="C89" s="7">
        <v>5.0620000000000003</v>
      </c>
      <c r="D89" s="7">
        <v>4.41777777777778</v>
      </c>
      <c r="E89" s="13">
        <v>1.3553681619790101E-3</v>
      </c>
      <c r="F89" s="7">
        <v>5.38090909090909</v>
      </c>
      <c r="G89" s="7">
        <v>4.7909090909090901</v>
      </c>
      <c r="H89" s="13">
        <v>5.1708923963454502E-3</v>
      </c>
      <c r="I89" s="7">
        <v>5.2350000000000003</v>
      </c>
      <c r="J89" s="7">
        <v>4.7366666666666699</v>
      </c>
      <c r="K89" s="13">
        <v>0.27841924024777798</v>
      </c>
    </row>
    <row r="90" spans="1:11">
      <c r="A90" s="9" t="s">
        <v>85</v>
      </c>
      <c r="B90" s="7" t="s">
        <v>123</v>
      </c>
      <c r="C90" s="7">
        <v>1.456</v>
      </c>
      <c r="D90" s="7">
        <v>1.18333333333333</v>
      </c>
      <c r="E90" s="13">
        <v>1.11988736259271E-2</v>
      </c>
      <c r="F90" s="7">
        <v>1.3381818181818199</v>
      </c>
      <c r="G90" s="7">
        <v>1.31181818181818</v>
      </c>
      <c r="H90" s="13">
        <v>0.66489931866817598</v>
      </c>
      <c r="I90" s="7">
        <v>1.3325</v>
      </c>
      <c r="J90" s="7">
        <v>1.1033333333333299</v>
      </c>
      <c r="K90" s="13">
        <v>0.30665722632981002</v>
      </c>
    </row>
    <row r="91" spans="1:11">
      <c r="A91" s="9" t="s">
        <v>92</v>
      </c>
      <c r="B91" s="7" t="s">
        <v>123</v>
      </c>
      <c r="C91" s="7">
        <v>3.0289999999999999</v>
      </c>
      <c r="D91" s="7">
        <v>2.8033333333333301</v>
      </c>
      <c r="E91" s="13">
        <v>8.9590696762894106E-2</v>
      </c>
      <c r="F91" s="7">
        <v>3.2490909090909099</v>
      </c>
      <c r="G91" s="7">
        <v>2.9809090909090901</v>
      </c>
      <c r="H91" s="13">
        <v>4.67634054272002E-2</v>
      </c>
      <c r="I91" s="7">
        <v>3.2675000000000001</v>
      </c>
      <c r="J91" s="7">
        <v>3.21</v>
      </c>
      <c r="K91" s="13">
        <v>0.40674145251717198</v>
      </c>
    </row>
    <row r="92" spans="1:11">
      <c r="A92" s="9" t="s">
        <v>97</v>
      </c>
      <c r="B92" s="7" t="s">
        <v>123</v>
      </c>
      <c r="C92" s="7">
        <v>1.3819999999999999</v>
      </c>
      <c r="D92" s="7">
        <v>1.6388888888888899</v>
      </c>
      <c r="E92" s="13">
        <v>0.43631263296412498</v>
      </c>
      <c r="F92" s="7">
        <v>2.8527272727272699</v>
      </c>
      <c r="G92" s="7">
        <v>2.11181818181818</v>
      </c>
      <c r="H92" s="13">
        <v>0.48197163720946201</v>
      </c>
      <c r="I92" s="7">
        <v>1.7549999999999999</v>
      </c>
      <c r="J92" s="7">
        <v>1.70333333333333</v>
      </c>
      <c r="K92" s="13">
        <v>0.68951679545006594</v>
      </c>
    </row>
    <row r="93" spans="1:11">
      <c r="A93" s="9" t="s">
        <v>99</v>
      </c>
      <c r="B93" s="7" t="s">
        <v>123</v>
      </c>
      <c r="C93" s="7">
        <v>394.68</v>
      </c>
      <c r="D93" s="7">
        <v>400.87777777777802</v>
      </c>
      <c r="E93" s="13">
        <v>0.76688536912869298</v>
      </c>
      <c r="F93" s="7">
        <v>401.42727272727302</v>
      </c>
      <c r="G93" s="7">
        <v>385.66363636363599</v>
      </c>
      <c r="H93" s="13">
        <v>0.42333619404002398</v>
      </c>
      <c r="I93" s="7">
        <v>307.67500000000001</v>
      </c>
      <c r="J93" s="7">
        <v>351.2</v>
      </c>
      <c r="K93" s="13">
        <v>0.24852545352344099</v>
      </c>
    </row>
    <row r="94" spans="1:11">
      <c r="A94" s="9" t="s">
        <v>88</v>
      </c>
      <c r="B94" s="7" t="s">
        <v>123</v>
      </c>
      <c r="C94" s="7">
        <v>5</v>
      </c>
      <c r="D94" s="7">
        <v>5</v>
      </c>
      <c r="E94" s="13" t="s">
        <v>21</v>
      </c>
      <c r="F94" s="7">
        <v>5.0718181818181796</v>
      </c>
      <c r="G94" s="7">
        <v>6.1090909090909102</v>
      </c>
      <c r="H94" s="13">
        <v>0.40728577117556403</v>
      </c>
      <c r="I94" s="7">
        <v>5</v>
      </c>
      <c r="J94" s="7">
        <v>5</v>
      </c>
      <c r="K94" s="13" t="s">
        <v>21</v>
      </c>
    </row>
    <row r="95" spans="1:11">
      <c r="A95" s="9" t="s">
        <v>89</v>
      </c>
      <c r="B95" s="7" t="s">
        <v>123</v>
      </c>
      <c r="C95" s="7">
        <v>6.4029999999999996</v>
      </c>
      <c r="D95" s="7">
        <v>7.1822222222222196</v>
      </c>
      <c r="E95" s="13">
        <v>0.93886216434606795</v>
      </c>
      <c r="F95" s="7">
        <v>6.9181818181818198</v>
      </c>
      <c r="G95" s="7">
        <v>6.2190909090909097</v>
      </c>
      <c r="H95" s="13">
        <v>0.56635430143423005</v>
      </c>
      <c r="I95" s="7">
        <v>6.85</v>
      </c>
      <c r="J95" s="7">
        <v>7.6</v>
      </c>
      <c r="K95" s="13">
        <v>0.42264973081037399</v>
      </c>
    </row>
    <row r="96" spans="1:11">
      <c r="A96" s="9" t="s">
        <v>90</v>
      </c>
      <c r="B96" s="7" t="s">
        <v>123</v>
      </c>
      <c r="C96" s="7">
        <v>3.206</v>
      </c>
      <c r="D96" s="7">
        <v>2.33555555555556</v>
      </c>
      <c r="E96" s="13">
        <v>0.43069180243393501</v>
      </c>
      <c r="F96" s="7">
        <v>3.18272727272727</v>
      </c>
      <c r="G96" s="7">
        <v>2.8272727272727298</v>
      </c>
      <c r="H96" s="13">
        <v>0.50797452381246899</v>
      </c>
      <c r="I96" s="7">
        <v>2.96</v>
      </c>
      <c r="J96" s="7">
        <v>2</v>
      </c>
      <c r="K96" s="13">
        <v>0.42264973081037399</v>
      </c>
    </row>
    <row r="97" spans="1:11">
      <c r="A97" s="9" t="s">
        <v>98</v>
      </c>
      <c r="B97" s="7" t="s">
        <v>123</v>
      </c>
      <c r="C97" s="7">
        <v>10.776999999999999</v>
      </c>
      <c r="D97" s="7">
        <v>5.72888888888889</v>
      </c>
      <c r="E97" s="13">
        <v>4.7178971672156801E-3</v>
      </c>
      <c r="F97" s="7">
        <v>9.2136363636363594</v>
      </c>
      <c r="G97" s="7">
        <v>5.4</v>
      </c>
      <c r="H97" s="13">
        <v>7.9680014787673892E-3</v>
      </c>
      <c r="I97" s="7">
        <v>10.192500000000001</v>
      </c>
      <c r="J97" s="7">
        <v>5</v>
      </c>
      <c r="K97" s="13">
        <v>0.107403250521219</v>
      </c>
    </row>
    <row r="98" spans="1:11" ht="14" customHeight="1">
      <c r="A98" s="15" t="s">
        <v>118</v>
      </c>
      <c r="B98" s="15"/>
      <c r="C98" s="15"/>
      <c r="D98" s="15"/>
      <c r="E98" s="15"/>
      <c r="F98" s="15"/>
      <c r="G98" s="15"/>
      <c r="H98" s="15"/>
      <c r="I98" s="15"/>
      <c r="J98" s="15"/>
      <c r="K98" s="15"/>
    </row>
    <row r="99" spans="1:11">
      <c r="A99" s="15"/>
      <c r="B99" s="15"/>
      <c r="C99" s="15"/>
      <c r="D99" s="15"/>
      <c r="E99" s="15"/>
      <c r="F99" s="15"/>
      <c r="G99" s="15"/>
      <c r="H99" s="15"/>
      <c r="I99" s="15"/>
      <c r="J99" s="15"/>
      <c r="K99" s="15"/>
    </row>
  </sheetData>
  <mergeCells count="1">
    <mergeCell ref="A98:K99"/>
  </mergeCells>
  <phoneticPr fontId="1" type="noConversion"/>
  <conditionalFormatting sqref="E3:E97">
    <cfRule type="cellIs" dxfId="2" priority="3" operator="lessThan">
      <formula>0.05</formula>
    </cfRule>
  </conditionalFormatting>
  <conditionalFormatting sqref="H3:H97">
    <cfRule type="cellIs" dxfId="1" priority="2" operator="lessThan">
      <formula>0.05</formula>
    </cfRule>
  </conditionalFormatting>
  <conditionalFormatting sqref="K3:K97">
    <cfRule type="cellIs" dxfId="0" priority="1" operator="lessThan">
      <formula>0.05</formula>
    </cfRule>
  </conditionalFormatting>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Table S1</vt:lpstr>
      <vt:lpstr>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志鹏 刘</cp:lastModifiedBy>
  <dcterms:created xsi:type="dcterms:W3CDTF">2025-05-16T05:42:00Z</dcterms:created>
  <dcterms:modified xsi:type="dcterms:W3CDTF">2025-07-17T06:29:15Z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BDCAD69AEAFE45F2825DBA92FEBBDD32_12</vt:lpwstr>
  </property>
  <property fmtid="{D5CDD505-2E9C-101B-9397-08002B2CF9AE}" pid="3" name="KSOProductBuildVer">
    <vt:lpwstr>2052-12.1.0.21171</vt:lpwstr>
  </property>
</Properties>
</file>