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ed6b9add461732fd/1-Luosainan/6.热泉/文章/5. BMC Microbiology_transfered from Microbiome/revise_1/"/>
    </mc:Choice>
  </mc:AlternateContent>
  <xr:revisionPtr revIDLastSave="130" documentId="13_ncr:1_{6A06B343-E255-4BF2-B730-C3ECDFAB391D}" xr6:coauthVersionLast="47" xr6:coauthVersionMax="47" xr10:uidLastSave="{A78174CA-11D0-4DA0-BAB1-EA9565D3E6F0}"/>
  <bookViews>
    <workbookView xWindow="28702" yWindow="5295" windowWidth="19396" windowHeight="10275" activeTab="3" xr2:uid="{D20B832D-D9D7-4C27-9BD7-1C3F50B42F11}"/>
  </bookViews>
  <sheets>
    <sheet name="Table S1" sheetId="1" r:id="rId1"/>
    <sheet name="Table S2" sheetId="3" r:id="rId2"/>
    <sheet name="Table S3" sheetId="4" r:id="rId3"/>
    <sheet name="Table S4" sheetId="2" r:id="rId4"/>
  </sheets>
  <definedNames>
    <definedName name="_xlnm._FilterDatabase" localSheetId="0" hidden="1">'Table S1'!$A$1:$A$219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2" i="1"/>
  <c r="N123" i="1"/>
  <c r="N124" i="1"/>
  <c r="N125" i="1"/>
  <c r="N126" i="1"/>
  <c r="N128" i="1"/>
  <c r="N129" i="1"/>
  <c r="N130" i="1"/>
  <c r="N131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132" i="1"/>
  <c r="N133" i="1"/>
  <c r="N134" i="1"/>
  <c r="N135" i="1"/>
  <c r="N136" i="1"/>
  <c r="N139" i="1"/>
  <c r="N141" i="1"/>
  <c r="N143" i="1"/>
  <c r="N145" i="1"/>
  <c r="N146" i="1"/>
  <c r="N148" i="1"/>
  <c r="N149" i="1"/>
  <c r="N151" i="1"/>
  <c r="N152" i="1"/>
  <c r="N155" i="1"/>
  <c r="N156" i="1"/>
  <c r="N157" i="1"/>
  <c r="N158" i="1"/>
  <c r="N159" i="1"/>
  <c r="N161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6" i="1"/>
  <c r="N177" i="1"/>
  <c r="N178" i="1"/>
  <c r="N179" i="1"/>
  <c r="N180" i="1"/>
  <c r="N183" i="1"/>
  <c r="N185" i="1"/>
  <c r="N186" i="1"/>
  <c r="N187" i="1"/>
  <c r="N188" i="1"/>
  <c r="N189" i="1"/>
  <c r="N190" i="1"/>
  <c r="N191" i="1"/>
  <c r="N192" i="1"/>
  <c r="N8" i="1"/>
  <c r="N24" i="1"/>
  <c r="N121" i="1"/>
  <c r="N127" i="1"/>
  <c r="N137" i="1"/>
  <c r="N138" i="1"/>
  <c r="N140" i="1"/>
  <c r="N142" i="1"/>
  <c r="N144" i="1"/>
  <c r="N147" i="1"/>
  <c r="N150" i="1"/>
  <c r="N153" i="1"/>
  <c r="N154" i="1"/>
  <c r="N160" i="1"/>
  <c r="N162" i="1"/>
  <c r="N175" i="1"/>
  <c r="N181" i="1"/>
  <c r="N182" i="1"/>
  <c r="N184" i="1"/>
  <c r="N3" i="1"/>
</calcChain>
</file>

<file path=xl/sharedStrings.xml><?xml version="1.0" encoding="utf-8"?>
<sst xmlns="http://schemas.openxmlformats.org/spreadsheetml/2006/main" count="2547" uniqueCount="1195">
  <si>
    <t>Domain</t>
  </si>
  <si>
    <t>Phylum</t>
  </si>
  <si>
    <t>Class</t>
  </si>
  <si>
    <t>Order</t>
  </si>
  <si>
    <t>Family</t>
  </si>
  <si>
    <t>Genus</t>
  </si>
  <si>
    <t>Species</t>
  </si>
  <si>
    <t>Completeness</t>
  </si>
  <si>
    <t>Contamination</t>
  </si>
  <si>
    <t>GC</t>
  </si>
  <si>
    <t>N50</t>
  </si>
  <si>
    <t>Size</t>
  </si>
  <si>
    <t>A_bin.1</t>
  </si>
  <si>
    <t>Bacteria</t>
  </si>
  <si>
    <t>Burkholderiales</t>
  </si>
  <si>
    <t>Burkholderiaceae</t>
  </si>
  <si>
    <t>Tibeticola</t>
  </si>
  <si>
    <t>Tibeticola sediminis</t>
  </si>
  <si>
    <t>A_bin.103</t>
  </si>
  <si>
    <t>Chloroflexota</t>
  </si>
  <si>
    <t>Anaerolineae</t>
  </si>
  <si>
    <t>Thermoflexales</t>
  </si>
  <si>
    <t>Fen-1058</t>
  </si>
  <si>
    <t>JAGOBP01</t>
  </si>
  <si>
    <t>Unclassified</t>
  </si>
  <si>
    <t>A_bin.106</t>
  </si>
  <si>
    <t>Anaerolineales</t>
  </si>
  <si>
    <t>EnvOPS12</t>
  </si>
  <si>
    <t>OLB14</t>
  </si>
  <si>
    <t>UBA4142</t>
  </si>
  <si>
    <t>Thiobacillaceae</t>
  </si>
  <si>
    <t>UBA3361</t>
  </si>
  <si>
    <t>A_bin.14</t>
  </si>
  <si>
    <t>UBA7227</t>
  </si>
  <si>
    <t>A_bin.18</t>
  </si>
  <si>
    <t>Rhodobacterales</t>
  </si>
  <si>
    <t>Rhodobacteraceae</t>
  </si>
  <si>
    <t>Albidovulum</t>
  </si>
  <si>
    <t>Bacteroidota</t>
  </si>
  <si>
    <t>Bacteroidia</t>
  </si>
  <si>
    <t>Bacteroidales</t>
  </si>
  <si>
    <t>TTA-H9</t>
  </si>
  <si>
    <t>UBA2030</t>
  </si>
  <si>
    <t>A_bin.29</t>
  </si>
  <si>
    <t>Rhodocyclaceae</t>
  </si>
  <si>
    <t>UBA2250</t>
  </si>
  <si>
    <t>UBA2250 sp004323595</t>
  </si>
  <si>
    <t>A_bin.3</t>
  </si>
  <si>
    <t>A_bin.34</t>
  </si>
  <si>
    <t>Thiotrichales</t>
  </si>
  <si>
    <t>Thiotrichaceae</t>
  </si>
  <si>
    <t>Thiothrix</t>
  </si>
  <si>
    <t>A_bin.35</t>
  </si>
  <si>
    <t>Ignavibacteria</t>
  </si>
  <si>
    <t>Ignavibacteriales</t>
  </si>
  <si>
    <t>Melioribacteraceae</t>
  </si>
  <si>
    <t>XYB12-FULL-38-5</t>
  </si>
  <si>
    <t>A_bin.36</t>
  </si>
  <si>
    <t>AKYH767</t>
  </si>
  <si>
    <t>B-17BO</t>
  </si>
  <si>
    <t>A_bin.37</t>
  </si>
  <si>
    <t>SHND01</t>
  </si>
  <si>
    <t>A_bin.38</t>
  </si>
  <si>
    <t>DSNY01</t>
  </si>
  <si>
    <t>A_bin.41</t>
  </si>
  <si>
    <t>Acidovorax</t>
  </si>
  <si>
    <t>Acidovorax sp001411535</t>
  </si>
  <si>
    <t>A_bin.42</t>
  </si>
  <si>
    <t>Rhizobiales</t>
  </si>
  <si>
    <t>Xanthobacteraceae</t>
  </si>
  <si>
    <t>Pseudorhodoplanes</t>
  </si>
  <si>
    <t>A_bin.43</t>
  </si>
  <si>
    <t>Ignavibacteriaceae</t>
  </si>
  <si>
    <t>A_bin.44</t>
  </si>
  <si>
    <t>Xanthomonadales</t>
  </si>
  <si>
    <t>Xanthomonadaceae</t>
  </si>
  <si>
    <t>Thermomonas</t>
  </si>
  <si>
    <t>A_bin.45</t>
  </si>
  <si>
    <t>UBA5195</t>
  </si>
  <si>
    <t>A_bin.47</t>
  </si>
  <si>
    <t>JABWCL01</t>
  </si>
  <si>
    <t>A_bin.5</t>
  </si>
  <si>
    <t>Gallionellaceae</t>
  </si>
  <si>
    <t>Gallionella</t>
  </si>
  <si>
    <t>A_bin.51</t>
  </si>
  <si>
    <t>A_bin.55</t>
  </si>
  <si>
    <t>A_bin.62</t>
  </si>
  <si>
    <t>Verrucomicrobiota</t>
  </si>
  <si>
    <t>Verrucomicrobiae</t>
  </si>
  <si>
    <t>Opitutales</t>
  </si>
  <si>
    <t>Opitutaceae</t>
  </si>
  <si>
    <t>IMCC26134_A</t>
  </si>
  <si>
    <t>A_bin.65</t>
  </si>
  <si>
    <t>UBA4416</t>
  </si>
  <si>
    <t>A_bin.66</t>
  </si>
  <si>
    <t>JACPVF01</t>
  </si>
  <si>
    <t>A_bin.70</t>
  </si>
  <si>
    <t>OLB14 sp011046595</t>
  </si>
  <si>
    <t>A_bin.80</t>
  </si>
  <si>
    <t>Sideroxydans</t>
  </si>
  <si>
    <t>A_bin.82</t>
  </si>
  <si>
    <t>Caldilineales</t>
  </si>
  <si>
    <t>Caldilineaceae</t>
  </si>
  <si>
    <t>Caldilinea</t>
  </si>
  <si>
    <t>A_bin.84</t>
  </si>
  <si>
    <t>J057</t>
  </si>
  <si>
    <t>A_bin.85</t>
  </si>
  <si>
    <t>A_bin.87</t>
  </si>
  <si>
    <t>UBA12294</t>
  </si>
  <si>
    <t>Acetobacterales</t>
  </si>
  <si>
    <t>Acetobacteraceae</t>
  </si>
  <si>
    <t>C_bin.14</t>
  </si>
  <si>
    <t>Cytophagales</t>
  </si>
  <si>
    <t>Cyclobacteriaceae</t>
  </si>
  <si>
    <t>UBA2336</t>
  </si>
  <si>
    <t>C_bin.16</t>
  </si>
  <si>
    <t>Aquificota</t>
  </si>
  <si>
    <t>Aquificae</t>
  </si>
  <si>
    <t>Aquificales</t>
  </si>
  <si>
    <t>Aquificaceae</t>
  </si>
  <si>
    <t>UBA11096</t>
  </si>
  <si>
    <t>UBA11096 sp003534055</t>
  </si>
  <si>
    <t>C_bin.17</t>
  </si>
  <si>
    <t>Kapabacteria</t>
  </si>
  <si>
    <t>Kapabacteriales</t>
  </si>
  <si>
    <t>NICIL-2</t>
  </si>
  <si>
    <t>C_bin.2</t>
  </si>
  <si>
    <t>Chitinophagales</t>
  </si>
  <si>
    <t>Saprospiraceae</t>
  </si>
  <si>
    <t>M3007</t>
  </si>
  <si>
    <t>C_bin.20</t>
  </si>
  <si>
    <t>Flavobacteriales</t>
  </si>
  <si>
    <t>CAIKAF01</t>
  </si>
  <si>
    <t>C_bin.24</t>
  </si>
  <si>
    <t>C_bin.27</t>
  </si>
  <si>
    <t>Chloroflexia</t>
  </si>
  <si>
    <t>Chloroflexales</t>
  </si>
  <si>
    <t>Chloroflexaceae</t>
  </si>
  <si>
    <t>Chloroflexus</t>
  </si>
  <si>
    <t>Chloroflexus aurantiacus</t>
  </si>
  <si>
    <t>C_bin.3</t>
  </si>
  <si>
    <t>C_bin.32</t>
  </si>
  <si>
    <t>Palsa-1439</t>
  </si>
  <si>
    <t>OMJI01</t>
  </si>
  <si>
    <t>C_bin.35</t>
  </si>
  <si>
    <t>C_bin.40</t>
  </si>
  <si>
    <t>C_bin.43</t>
  </si>
  <si>
    <t>Casimicrobiaceae</t>
  </si>
  <si>
    <t>C_bin.44</t>
  </si>
  <si>
    <t>Deinococcota</t>
  </si>
  <si>
    <t>Deinococci</t>
  </si>
  <si>
    <t>Deinococcales</t>
  </si>
  <si>
    <t>Thermaceae</t>
  </si>
  <si>
    <t>Thermus</t>
  </si>
  <si>
    <t>Thermus igniterrae</t>
  </si>
  <si>
    <t>C_bin.47</t>
  </si>
  <si>
    <t>Caulobacterales</t>
  </si>
  <si>
    <t>Caulobacteraceae</t>
  </si>
  <si>
    <t>Brevundimonas</t>
  </si>
  <si>
    <t>C_bin.49</t>
  </si>
  <si>
    <t>Tepidimonas</t>
  </si>
  <si>
    <t>C_bin.54</t>
  </si>
  <si>
    <t>Meiothermus</t>
  </si>
  <si>
    <t>Meiothermus cerbereus</t>
  </si>
  <si>
    <t>C_bin.56</t>
  </si>
  <si>
    <t>Ignavibacterium</t>
  </si>
  <si>
    <t>C_bin.60</t>
  </si>
  <si>
    <t>SpSt-205</t>
  </si>
  <si>
    <t>C_bin.62</t>
  </si>
  <si>
    <t>Thiomicrospirales</t>
  </si>
  <si>
    <t>Thiomicrospiraceae</t>
  </si>
  <si>
    <t>GCA-002282575</t>
  </si>
  <si>
    <t>GCA-002282575 sp002281095</t>
  </si>
  <si>
    <t>C_bin.64</t>
  </si>
  <si>
    <t>Thiobacillus</t>
  </si>
  <si>
    <t>C_bin.65</t>
  </si>
  <si>
    <t>C_bin.69</t>
  </si>
  <si>
    <t>C_bin.73</t>
  </si>
  <si>
    <t>C_bin.74</t>
  </si>
  <si>
    <t>C_bin.75</t>
  </si>
  <si>
    <t>C_bin.79</t>
  </si>
  <si>
    <t>C_bin.81</t>
  </si>
  <si>
    <t>Roseococcus</t>
  </si>
  <si>
    <t>C_bin.87</t>
  </si>
  <si>
    <t>Geminicoccales</t>
  </si>
  <si>
    <t>Geminicoccaceae</t>
  </si>
  <si>
    <t>C_bin.9</t>
  </si>
  <si>
    <t>Kiritimatiellae</t>
  </si>
  <si>
    <t>LD1-PB3</t>
  </si>
  <si>
    <t>CAIVKH01</t>
  </si>
  <si>
    <t>C_bin.90</t>
  </si>
  <si>
    <t>Aggregatilineales</t>
  </si>
  <si>
    <t>A4b</t>
  </si>
  <si>
    <t>OLB15</t>
  </si>
  <si>
    <t>Beijerinckiaceae</t>
  </si>
  <si>
    <t>C_bin.93</t>
  </si>
  <si>
    <t>C_bin.98</t>
  </si>
  <si>
    <t>UBA2475</t>
  </si>
  <si>
    <t>DE_bin.104</t>
  </si>
  <si>
    <t>Methylococcales</t>
  </si>
  <si>
    <t>Methylothermaceae</t>
  </si>
  <si>
    <t>Methylohalobius</t>
  </si>
  <si>
    <t>DE_bin.105</t>
  </si>
  <si>
    <t>Bacilli</t>
  </si>
  <si>
    <t>Bacillales</t>
  </si>
  <si>
    <t>Anoxybacillaceae</t>
  </si>
  <si>
    <t>Anoxybacillus_A</t>
  </si>
  <si>
    <t>DE_bin.107</t>
  </si>
  <si>
    <t>UBA2268</t>
  </si>
  <si>
    <t>DE_bin.108</t>
  </si>
  <si>
    <t>J036</t>
  </si>
  <si>
    <t>JAAFGM01</t>
  </si>
  <si>
    <t>DE_bin.110</t>
  </si>
  <si>
    <t>Calidithermus</t>
  </si>
  <si>
    <t>Calidithermus chliarophilus</t>
  </si>
  <si>
    <t>DE_bin.112</t>
  </si>
  <si>
    <t>UBA10030</t>
  </si>
  <si>
    <t>UBA8401</t>
  </si>
  <si>
    <t>SpSt-333</t>
  </si>
  <si>
    <t>SpSt-333 sp011054565</t>
  </si>
  <si>
    <t>DE_bin.113</t>
  </si>
  <si>
    <t>Ch27</t>
  </si>
  <si>
    <t>DE_bin.114</t>
  </si>
  <si>
    <t>JAFGEY01</t>
  </si>
  <si>
    <t>DE_bin.115</t>
  </si>
  <si>
    <t>Pseudomonadales</t>
  </si>
  <si>
    <t>Moraxellaceae</t>
  </si>
  <si>
    <t>Acinetobacter</t>
  </si>
  <si>
    <t>Acinetobacter pittii</t>
  </si>
  <si>
    <t>DE_bin.118</t>
  </si>
  <si>
    <t>DE_bin.120</t>
  </si>
  <si>
    <t>DTGW01</t>
  </si>
  <si>
    <t>DE_bin.127</t>
  </si>
  <si>
    <t>Meiothermus ruber_A</t>
  </si>
  <si>
    <t>DE_bin.132</t>
  </si>
  <si>
    <t>PWTM01</t>
  </si>
  <si>
    <t>DE_bin.134</t>
  </si>
  <si>
    <t>Roseilinea</t>
  </si>
  <si>
    <t>DE_bin.139</t>
  </si>
  <si>
    <t>UBA4823</t>
  </si>
  <si>
    <t>NAK19</t>
  </si>
  <si>
    <t>DE_bin.14</t>
  </si>
  <si>
    <t>JAAEKA01</t>
  </si>
  <si>
    <t>DE_bin.141</t>
  </si>
  <si>
    <t>RBG-16-58-11</t>
  </si>
  <si>
    <t>DE_bin.143</t>
  </si>
  <si>
    <t>Methylophilaceae</t>
  </si>
  <si>
    <t>Novimethylophilus</t>
  </si>
  <si>
    <t>DE_bin.17</t>
  </si>
  <si>
    <t>DE_bin.18</t>
  </si>
  <si>
    <t>Thermus antranikianii</t>
  </si>
  <si>
    <t>DE_bin.20</t>
  </si>
  <si>
    <t>Enterobacterales</t>
  </si>
  <si>
    <t>Enterobacteriaceae</t>
  </si>
  <si>
    <t>Rahnella</t>
  </si>
  <si>
    <t>Rahnella variigena</t>
  </si>
  <si>
    <t>DE_bin.22</t>
  </si>
  <si>
    <t>Chlorobia</t>
  </si>
  <si>
    <t>Chlorobiales</t>
  </si>
  <si>
    <t>Chloroherpetonaceae</t>
  </si>
  <si>
    <t>Thermochlorobacter</t>
  </si>
  <si>
    <t>DE_bin.23</t>
  </si>
  <si>
    <t>DE_bin.25</t>
  </si>
  <si>
    <t>DRKV01</t>
  </si>
  <si>
    <t>DE_bin.29</t>
  </si>
  <si>
    <t>DE_bin.30</t>
  </si>
  <si>
    <t>DE_bin.32</t>
  </si>
  <si>
    <t>DE_bin.36</t>
  </si>
  <si>
    <t>DE_bin.42</t>
  </si>
  <si>
    <t>DE_bin.44</t>
  </si>
  <si>
    <t>JACAEO01</t>
  </si>
  <si>
    <t>DE_bin.46</t>
  </si>
  <si>
    <t>B4-G1</t>
  </si>
  <si>
    <t>SLSP01</t>
  </si>
  <si>
    <t>DE_bin.5</t>
  </si>
  <si>
    <t>DE_bin.51</t>
  </si>
  <si>
    <t>Pedosphaerales</t>
  </si>
  <si>
    <t>CAIYYI01</t>
  </si>
  <si>
    <t>DSWX01</t>
  </si>
  <si>
    <t>DE_bin.56</t>
  </si>
  <si>
    <t>Meiothermus_B</t>
  </si>
  <si>
    <t>Meiothermus_B silvanus</t>
  </si>
  <si>
    <t>DE_bin.58</t>
  </si>
  <si>
    <t>BA4</t>
  </si>
  <si>
    <t>DE_bin.59</t>
  </si>
  <si>
    <t>VGOB01</t>
  </si>
  <si>
    <t>DE_bin.61</t>
  </si>
  <si>
    <t>Rhizobiaceae</t>
  </si>
  <si>
    <t>Agrobacterium</t>
  </si>
  <si>
    <t>Agrobacterium cavarae</t>
  </si>
  <si>
    <t>DE_bin.65</t>
  </si>
  <si>
    <t>Hydrogenophilus</t>
  </si>
  <si>
    <t>Hydrogenophilus thermoluteolus</t>
  </si>
  <si>
    <t>DE_bin.66</t>
  </si>
  <si>
    <t>DE_bin.69</t>
  </si>
  <si>
    <t>Roseiflexaceae</t>
  </si>
  <si>
    <t>Roseiflexus</t>
  </si>
  <si>
    <t>DE_bin.70</t>
  </si>
  <si>
    <t>Elioraea</t>
  </si>
  <si>
    <t>DE_bin.71</t>
  </si>
  <si>
    <t>GWF2-33-9</t>
  </si>
  <si>
    <t>DE_bin.74</t>
  </si>
  <si>
    <t>DE_bin.76</t>
  </si>
  <si>
    <t>JACRMI01</t>
  </si>
  <si>
    <t>DE_bin.79</t>
  </si>
  <si>
    <t>DE_bin.8</t>
  </si>
  <si>
    <t>DE_bin.81</t>
  </si>
  <si>
    <t>Tepidimonas taiwanensis</t>
  </si>
  <si>
    <t>DE_bin.83</t>
  </si>
  <si>
    <t>Thermomonas hydrothermalis</t>
  </si>
  <si>
    <t>DE_bin.9</t>
  </si>
  <si>
    <t>JAABUE01</t>
  </si>
  <si>
    <t>DE_bin.90</t>
  </si>
  <si>
    <t>DE_bin.93</t>
  </si>
  <si>
    <t>Tabrizicola</t>
  </si>
  <si>
    <t>Tabrizicola thermarum</t>
  </si>
  <si>
    <t>DE_bin.94</t>
  </si>
  <si>
    <t>Bosea</t>
  </si>
  <si>
    <t>Bosea sp001556125</t>
  </si>
  <si>
    <t>DE_bin.99</t>
  </si>
  <si>
    <t>630D-37</t>
  </si>
  <si>
    <t>F_bin.10</t>
  </si>
  <si>
    <t>Rhodothermia</t>
  </si>
  <si>
    <t>Rhodothermales</t>
  </si>
  <si>
    <t>Rhodothermaceae</t>
  </si>
  <si>
    <t>Rhodothermus</t>
  </si>
  <si>
    <t>Rhodothermus sp002898335</t>
  </si>
  <si>
    <t>F_bin.22</t>
  </si>
  <si>
    <t>F_bin.3</t>
  </si>
  <si>
    <t>HRBIN40</t>
  </si>
  <si>
    <t>HRBIN40 sp002898275</t>
  </si>
  <si>
    <t>F_bin.30</t>
  </si>
  <si>
    <t>HRBIN21</t>
  </si>
  <si>
    <t>F_bin.33</t>
  </si>
  <si>
    <t>F_bin.36</t>
  </si>
  <si>
    <t>F_bin.44</t>
  </si>
  <si>
    <t>Thermomicrobiales</t>
  </si>
  <si>
    <t>Thermomicrobiaceae</t>
  </si>
  <si>
    <t>Thermomicrobium</t>
  </si>
  <si>
    <t>Thermomicrobium sp002898255</t>
  </si>
  <si>
    <t>F_bin.45</t>
  </si>
  <si>
    <t>Parvibaculales</t>
  </si>
  <si>
    <t>Parvibaculaceae</t>
  </si>
  <si>
    <t>Parvibaculum</t>
  </si>
  <si>
    <t>F_bin.46</t>
  </si>
  <si>
    <t>Dehalococcoidia</t>
  </si>
  <si>
    <t>UBA1127</t>
  </si>
  <si>
    <t>HRBIN23</t>
  </si>
  <si>
    <t>F_bin.9</t>
  </si>
  <si>
    <t>Ch128b</t>
  </si>
  <si>
    <t>J_bin.112</t>
  </si>
  <si>
    <t>J_bin.119</t>
  </si>
  <si>
    <t>Verrucomicrobiales</t>
  </si>
  <si>
    <t>Verrucomicrobiaceae</t>
  </si>
  <si>
    <t>JAEUHN01</t>
  </si>
  <si>
    <t>J_bin.127</t>
  </si>
  <si>
    <t>Akkermansiaceae</t>
  </si>
  <si>
    <t>Haloferula</t>
  </si>
  <si>
    <t>J_bin.13</t>
  </si>
  <si>
    <t>Hyphomonadaceae</t>
  </si>
  <si>
    <t>Hyphomonas</t>
  </si>
  <si>
    <t>J_bin.131</t>
  </si>
  <si>
    <t>NS11-12g</t>
  </si>
  <si>
    <t>UBA955</t>
  </si>
  <si>
    <t>J_bin.137</t>
  </si>
  <si>
    <t>Actinomycetia</t>
  </si>
  <si>
    <t>Nanopelagicales</t>
  </si>
  <si>
    <t>Nanopelagicaceae</t>
  </si>
  <si>
    <t>Planktophila</t>
  </si>
  <si>
    <t>J_bin.142</t>
  </si>
  <si>
    <t>UBA9320</t>
  </si>
  <si>
    <t>JABWCE01</t>
  </si>
  <si>
    <t>J_bin.148</t>
  </si>
  <si>
    <t>Rickettsiales</t>
  </si>
  <si>
    <t>UBA8987</t>
  </si>
  <si>
    <t>J_bin.2</t>
  </si>
  <si>
    <t>CADEEN01</t>
  </si>
  <si>
    <t>J_bin.21</t>
  </si>
  <si>
    <t>Micavibrionales</t>
  </si>
  <si>
    <t>UBA2020</t>
  </si>
  <si>
    <t>UBA2020 sp016794125</t>
  </si>
  <si>
    <t>J_bin.24</t>
  </si>
  <si>
    <t>Devosiaceae</t>
  </si>
  <si>
    <t>Devosia_A</t>
  </si>
  <si>
    <t>J_bin.3</t>
  </si>
  <si>
    <t>Leptothrix</t>
  </si>
  <si>
    <t>J_bin.33</t>
  </si>
  <si>
    <t>Spongiibacteraceae</t>
  </si>
  <si>
    <t>J_bin.35</t>
  </si>
  <si>
    <t>Hylemonella</t>
  </si>
  <si>
    <t>J_bin.37</t>
  </si>
  <si>
    <t>VHDF01</t>
  </si>
  <si>
    <t>J_bin.38</t>
  </si>
  <si>
    <t>SG8-39</t>
  </si>
  <si>
    <t>J_bin.4</t>
  </si>
  <si>
    <t>Actinomycetales</t>
  </si>
  <si>
    <t>Microbacteriaceae</t>
  </si>
  <si>
    <t>Aquiluna</t>
  </si>
  <si>
    <t>J_bin.47</t>
  </si>
  <si>
    <t>J_bin.48</t>
  </si>
  <si>
    <t>UBA11358</t>
  </si>
  <si>
    <t>SCTL01</t>
  </si>
  <si>
    <t>J_bin.56</t>
  </si>
  <si>
    <t>J_bin.72</t>
  </si>
  <si>
    <t>UBA2798</t>
  </si>
  <si>
    <t>J_bin.74</t>
  </si>
  <si>
    <t>UBA9464</t>
  </si>
  <si>
    <t>UBA6176</t>
  </si>
  <si>
    <t>J_bin.80</t>
  </si>
  <si>
    <t>Chitinophagaceae</t>
  </si>
  <si>
    <t>Sediminibacterium</t>
  </si>
  <si>
    <t>J_bin.9</t>
  </si>
  <si>
    <t>LD1</t>
  </si>
  <si>
    <t>Bog-950</t>
  </si>
  <si>
    <t>J_bin.90</t>
  </si>
  <si>
    <t>Crocinitomicaceae</t>
  </si>
  <si>
    <t>Fluviicola</t>
  </si>
  <si>
    <t>J_bin.91</t>
  </si>
  <si>
    <t>Palsa-965</t>
  </si>
  <si>
    <t>GCA-2737665</t>
  </si>
  <si>
    <t>J_bin.96</t>
  </si>
  <si>
    <t>UBA1997</t>
  </si>
  <si>
    <t>UBA2645</t>
  </si>
  <si>
    <t>GHI_bin.100</t>
  </si>
  <si>
    <t>Hydrogenothermales</t>
  </si>
  <si>
    <t>Hydrogenothermaceae</t>
  </si>
  <si>
    <t>GHI_bin.101</t>
  </si>
  <si>
    <t>DUEL01</t>
  </si>
  <si>
    <t>SpSt-77</t>
  </si>
  <si>
    <t>GHI_bin.105</t>
  </si>
  <si>
    <t>UBA11096 sp011006175</t>
  </si>
  <si>
    <t>GHI_bin.109</t>
  </si>
  <si>
    <t>Sulfurihydrogenibium</t>
  </si>
  <si>
    <t>GHI_bin.119</t>
  </si>
  <si>
    <t>CAACVY01</t>
  </si>
  <si>
    <t>GHI_bin.126</t>
  </si>
  <si>
    <t>Anaerolineaceae</t>
  </si>
  <si>
    <t>Bellilinea</t>
  </si>
  <si>
    <t>GHI_bin.13</t>
  </si>
  <si>
    <t>Thermus brockianus</t>
  </si>
  <si>
    <t>GHI_bin.132</t>
  </si>
  <si>
    <t>GHI_bin.139</t>
  </si>
  <si>
    <t>Thermoleophilia</t>
  </si>
  <si>
    <t>Gaiellales</t>
  </si>
  <si>
    <t>Gaiellaceae</t>
  </si>
  <si>
    <t>GHI_bin.142</t>
  </si>
  <si>
    <t>GHI_bin.153</t>
  </si>
  <si>
    <t>GHI_bin.155</t>
  </si>
  <si>
    <t>Sulfurihydrogenibium azorense</t>
  </si>
  <si>
    <t>GHI_bin.158</t>
  </si>
  <si>
    <t>Hydrogenobacter</t>
  </si>
  <si>
    <t>GHI_bin.159</t>
  </si>
  <si>
    <t>Bacillales_A</t>
  </si>
  <si>
    <t>Planococcaceae</t>
  </si>
  <si>
    <t>Paenisporosarcina</t>
  </si>
  <si>
    <t>GHI_bin.171</t>
  </si>
  <si>
    <t>Halothiobacillales</t>
  </si>
  <si>
    <t>Halothiobacillaceae</t>
  </si>
  <si>
    <t>GHI_bin.179</t>
  </si>
  <si>
    <t>GHI_bin.181</t>
  </si>
  <si>
    <t>GHI_bin.183</t>
  </si>
  <si>
    <t>GHI_bin.184</t>
  </si>
  <si>
    <t>Thermus oshimai</t>
  </si>
  <si>
    <t>GHI_bin.195</t>
  </si>
  <si>
    <t>GHI_bin.20</t>
  </si>
  <si>
    <t>GHI_bin.200</t>
  </si>
  <si>
    <t>Gaiella</t>
  </si>
  <si>
    <t>GHI_bin.201</t>
  </si>
  <si>
    <t>GHI_bin.206</t>
  </si>
  <si>
    <t>GHI_bin.23</t>
  </si>
  <si>
    <t>GHI_bin.27</t>
  </si>
  <si>
    <t>HRBIN21 sp011373595</t>
  </si>
  <si>
    <t>GHI_bin.28</t>
  </si>
  <si>
    <t>GHI_bin.29</t>
  </si>
  <si>
    <t>Thermoflexaceae</t>
  </si>
  <si>
    <t>Thermoflexus</t>
  </si>
  <si>
    <t>GHI_bin.3</t>
  </si>
  <si>
    <t>GHI_bin.39</t>
  </si>
  <si>
    <t>GHI_bin.43</t>
  </si>
  <si>
    <t>GHI_bin.44</t>
  </si>
  <si>
    <t>Hydrogenobacter thermophilus</t>
  </si>
  <si>
    <t>GHI_bin.47</t>
  </si>
  <si>
    <t>GHI_bin.5</t>
  </si>
  <si>
    <t>GHI_bin.52</t>
  </si>
  <si>
    <t>GHI_bin.53</t>
  </si>
  <si>
    <t>Escherichia</t>
  </si>
  <si>
    <t>Escherichia coli</t>
  </si>
  <si>
    <t>GHI_bin.59</t>
  </si>
  <si>
    <t>GHI_bin.70</t>
  </si>
  <si>
    <t>Kryptonia</t>
  </si>
  <si>
    <t>Kryptoniales</t>
  </si>
  <si>
    <t>Kryptoniaceae</t>
  </si>
  <si>
    <t>Kryptonium</t>
  </si>
  <si>
    <t>GHI_bin.77</t>
  </si>
  <si>
    <t>Meiothermus luteus</t>
  </si>
  <si>
    <t>GHI_bin.8</t>
  </si>
  <si>
    <t>Thermanaerothrix</t>
  </si>
  <si>
    <t>GHI_bin.82</t>
  </si>
  <si>
    <t>GHI_bin.83</t>
  </si>
  <si>
    <t>GHI_bin.86</t>
  </si>
  <si>
    <t>GCA-2699445</t>
  </si>
  <si>
    <t>GHI_bin.88</t>
  </si>
  <si>
    <t>GHI_bin.93</t>
  </si>
  <si>
    <t>GHI_bin.94</t>
  </si>
  <si>
    <t>Paenibacillales</t>
  </si>
  <si>
    <t>Paenibacillaceae</t>
  </si>
  <si>
    <t>Paenibacillus</t>
  </si>
  <si>
    <t>A_bin.27</t>
  </si>
  <si>
    <t>Archaea</t>
  </si>
  <si>
    <t>Thermoproteota</t>
  </si>
  <si>
    <t>Nitrososphaeria</t>
  </si>
  <si>
    <t>Nitrososphaerales</t>
  </si>
  <si>
    <t>Nitrososphaeraceae</t>
  </si>
  <si>
    <t>Nitrososphaera</t>
  </si>
  <si>
    <t>A_bin.54</t>
  </si>
  <si>
    <t>F_bin.14</t>
  </si>
  <si>
    <t>Nitrosocaldaceae</t>
  </si>
  <si>
    <t>JACAFH01</t>
  </si>
  <si>
    <t>JACAFH01 sp013538715</t>
  </si>
  <si>
    <t>F_bin.4</t>
  </si>
  <si>
    <t>Nitrosocaldus</t>
  </si>
  <si>
    <t>Nitrosocaldus sp002898655</t>
  </si>
  <si>
    <t>GHI_bin.122</t>
  </si>
  <si>
    <t>Nitrososphaeria_A</t>
  </si>
  <si>
    <t>Caldarchaeales</t>
  </si>
  <si>
    <t>Caldarchaeaceae</t>
  </si>
  <si>
    <t>Caldarchaeum</t>
  </si>
  <si>
    <t>Caldarchaeum subterraneum_B</t>
  </si>
  <si>
    <t>GHI_bin.124</t>
  </si>
  <si>
    <t>Thermoproteia</t>
  </si>
  <si>
    <t>Sulfolobales</t>
  </si>
  <si>
    <t>NBVN01</t>
  </si>
  <si>
    <t>DRZP01</t>
  </si>
  <si>
    <t>GHI_bin.127</t>
  </si>
  <si>
    <t>Ignisphaeraceae</t>
  </si>
  <si>
    <t>Ignisphaera</t>
  </si>
  <si>
    <t>GHI_bin.130</t>
  </si>
  <si>
    <t>Thermoproteales</t>
  </si>
  <si>
    <t>Thermoproteaceae</t>
  </si>
  <si>
    <t>Pyrobaculum</t>
  </si>
  <si>
    <t>Pyrobaculum arsenaticum</t>
  </si>
  <si>
    <t>GHI_bin.138</t>
  </si>
  <si>
    <t>Thermofilales</t>
  </si>
  <si>
    <t>Thermofilaceae</t>
  </si>
  <si>
    <t>GHI_bin.143</t>
  </si>
  <si>
    <t>GHI_bin.156</t>
  </si>
  <si>
    <t>DTCV01</t>
  </si>
  <si>
    <t>GHI_bin.165</t>
  </si>
  <si>
    <t>Korarchaeia</t>
  </si>
  <si>
    <t>Korarchaeales</t>
  </si>
  <si>
    <t>Korarchaeaceae</t>
  </si>
  <si>
    <t>Korarchaeum</t>
  </si>
  <si>
    <t>GHI_bin.167</t>
  </si>
  <si>
    <t>GHI_bin.193</t>
  </si>
  <si>
    <t>Acidilobaceae</t>
  </si>
  <si>
    <t>DSZV01</t>
  </si>
  <si>
    <t>GHI_bin.198</t>
  </si>
  <si>
    <t>Thermofilum_C</t>
  </si>
  <si>
    <t>GHI_bin.45</t>
  </si>
  <si>
    <t>GHI_bin.61</t>
  </si>
  <si>
    <t>NZ13-MGT</t>
  </si>
  <si>
    <t>EX4484-121</t>
  </si>
  <si>
    <t>GHI_bin.67</t>
  </si>
  <si>
    <t>Zestosphaera</t>
  </si>
  <si>
    <t>GHI_bin.72</t>
  </si>
  <si>
    <t>Fervidicoccaceae</t>
  </si>
  <si>
    <t>WYEQ01</t>
  </si>
  <si>
    <t>Actinomycetota</t>
  </si>
  <si>
    <t>air(2)</t>
  </si>
  <si>
    <t>air(8)</t>
  </si>
  <si>
    <t>built(3)</t>
  </si>
  <si>
    <t>built(12)</t>
  </si>
  <si>
    <t>host-associated(6)</t>
  </si>
  <si>
    <t>host-associated(362)</t>
  </si>
  <si>
    <t>miscellaneous or artificial(3)</t>
  </si>
  <si>
    <t>human-associated(1)</t>
  </si>
  <si>
    <t>human-associated(3)</t>
  </si>
  <si>
    <t>microbial mat/biofilm(37)</t>
  </si>
  <si>
    <t>miscellaneous or artificial(9)</t>
  </si>
  <si>
    <t>miscellaneous or artificial(74)</t>
  </si>
  <si>
    <t>miscellaneous or artificial(20)</t>
  </si>
  <si>
    <t>human-skin(5)</t>
  </si>
  <si>
    <t>wastewater/sludge(6)</t>
  </si>
  <si>
    <t>human-skin(2)</t>
  </si>
  <si>
    <t>miscellaneous or artificial(234)</t>
  </si>
  <si>
    <t>built(45)</t>
  </si>
  <si>
    <t>host-associated(8,922)</t>
  </si>
  <si>
    <t>human-associated(419)</t>
  </si>
  <si>
    <t>human-gut(20,899)</t>
  </si>
  <si>
    <t>human-oral(1,231)</t>
  </si>
  <si>
    <t>human-vaginal(51)</t>
  </si>
  <si>
    <t>microbial mat/biofilm(1,163)</t>
  </si>
  <si>
    <t>plant-associated(989)</t>
  </si>
  <si>
    <t>sediment(2,458)</t>
  </si>
  <si>
    <t>soil(2,303)</t>
  </si>
  <si>
    <t>wastewater/sludge(4,317)</t>
  </si>
  <si>
    <t>water(6,518)</t>
  </si>
  <si>
    <t>built(416)</t>
  </si>
  <si>
    <t>host-associated(13,866)</t>
  </si>
  <si>
    <t>human-associated(14,827)</t>
  </si>
  <si>
    <t>human-gut(6,773)</t>
  </si>
  <si>
    <t>human-oral(615)</t>
  </si>
  <si>
    <t>human-skin(575)</t>
  </si>
  <si>
    <t>human-vaginal(124)</t>
  </si>
  <si>
    <t>microbial mat/biofilm(3,008)</t>
  </si>
  <si>
    <t>miscellaneous or artificial(2,048)</t>
  </si>
  <si>
    <t>plant-associated(11,089)</t>
  </si>
  <si>
    <t>sediment(10,357)</t>
  </si>
  <si>
    <t>soil(9,996)</t>
  </si>
  <si>
    <t>wastewater/sludge(7,704)</t>
  </si>
  <si>
    <t>water(22,483)</t>
  </si>
  <si>
    <t>built(58)</t>
  </si>
  <si>
    <t>host-associated(3,352)</t>
  </si>
  <si>
    <t>human-associated(3,585)</t>
  </si>
  <si>
    <t>human-gut(9,985)</t>
  </si>
  <si>
    <t>human-oral(6,498)</t>
  </si>
  <si>
    <t>human-skin(1,753)</t>
  </si>
  <si>
    <t>human-vaginal(225)</t>
  </si>
  <si>
    <t>microbial mat/biofilm(287)</t>
  </si>
  <si>
    <t>miscellaneous or artificial(224)</t>
  </si>
  <si>
    <t>plant-associated(2,537)</t>
  </si>
  <si>
    <t>sediment(2,905)</t>
  </si>
  <si>
    <t>soil(9,517)</t>
  </si>
  <si>
    <t>wastewater/sludge(1,179)</t>
  </si>
  <si>
    <t>water(4,905)</t>
  </si>
  <si>
    <t>air(110)</t>
  </si>
  <si>
    <t>built(546)</t>
  </si>
  <si>
    <t>host-associated(32,021)</t>
  </si>
  <si>
    <t>human-associated(14,416)</t>
  </si>
  <si>
    <t>human-gut(53,760)</t>
  </si>
  <si>
    <t>human-oral(9,545)</t>
  </si>
  <si>
    <t>human-skin(6,216)</t>
  </si>
  <si>
    <t>human-vaginal(1,502)</t>
  </si>
  <si>
    <t>microbial mat/biofilm(1,623)</t>
  </si>
  <si>
    <t>miscellaneous or artificial(1,257)</t>
  </si>
  <si>
    <t>plant-associated(3,924)</t>
  </si>
  <si>
    <t>sediment(7,053)</t>
  </si>
  <si>
    <t>soil(13,665)</t>
  </si>
  <si>
    <t>wastewater/sludge(4,979)</t>
  </si>
  <si>
    <t>water(10,730)</t>
  </si>
  <si>
    <t>host-associated(525)</t>
  </si>
  <si>
    <t>human-associated(32)</t>
  </si>
  <si>
    <t>human-gut(1,137)</t>
  </si>
  <si>
    <t>human-oral(1)</t>
  </si>
  <si>
    <t>microbial mat/biofilm(228)</t>
  </si>
  <si>
    <t>plant-associated(91)</t>
  </si>
  <si>
    <t>sediment(392)</t>
  </si>
  <si>
    <t>soil(900)</t>
  </si>
  <si>
    <t>wastewater/sludge(530)</t>
  </si>
  <si>
    <t>water(2,222)</t>
  </si>
  <si>
    <t>human-oral(3)</t>
  </si>
  <si>
    <t>microbial mat/biofilm(391)</t>
  </si>
  <si>
    <t>plant-associated(53)</t>
  </si>
  <si>
    <t>sediment(2,424)</t>
  </si>
  <si>
    <t>soil(1,619)</t>
  </si>
  <si>
    <t>wastewater/sludge(1,077)</t>
  </si>
  <si>
    <t>water(1,741)</t>
  </si>
  <si>
    <t>air(1)</t>
  </si>
  <si>
    <t>host-associated(5)</t>
  </si>
  <si>
    <t>human-oral(2)</t>
  </si>
  <si>
    <t>microbial mat/biofilm(45)</t>
  </si>
  <si>
    <t>miscellaneous or artificial(154)</t>
  </si>
  <si>
    <t>plant-associated(20)</t>
  </si>
  <si>
    <t>sediment(104)</t>
  </si>
  <si>
    <t>soil(49)</t>
  </si>
  <si>
    <t>wastewater/sludge(28)</t>
  </si>
  <si>
    <t>water(78)</t>
  </si>
  <si>
    <t>sediment(18)</t>
  </si>
  <si>
    <t>water(57)</t>
  </si>
  <si>
    <t>sediment(1,492)</t>
  </si>
  <si>
    <t>soil(171)</t>
  </si>
  <si>
    <t>water(292)</t>
  </si>
  <si>
    <t>Gene</t>
    <phoneticPr fontId="1" type="noConversion"/>
  </si>
  <si>
    <t>Gene Name</t>
    <phoneticPr fontId="1" type="noConversion"/>
  </si>
  <si>
    <t>KEGG</t>
    <phoneticPr fontId="1" type="noConversion"/>
  </si>
  <si>
    <t>Gene Description</t>
    <phoneticPr fontId="1" type="noConversion"/>
  </si>
  <si>
    <t>rbcL</t>
  </si>
  <si>
    <r>
      <t xml:space="preserve">Form I and </t>
    </r>
    <r>
      <rPr>
        <sz val="14"/>
        <color theme="1"/>
        <rFont val="宋体"/>
        <family val="3"/>
        <charset val="134"/>
      </rPr>
      <t>Ⅱ</t>
    </r>
    <r>
      <rPr>
        <sz val="14"/>
        <color theme="1"/>
        <rFont val="Times New Roman"/>
        <family val="1"/>
      </rPr>
      <t xml:space="preserve"> RuBisCO large subunit</t>
    </r>
  </si>
  <si>
    <t xml:space="preserve">K01601 </t>
  </si>
  <si>
    <t>CBB cycle</t>
  </si>
  <si>
    <t>rbcS</t>
  </si>
  <si>
    <t>ribulose-bisphosphate carboxylase small chain [EC:4.1.1.39]</t>
  </si>
  <si>
    <t>K01602</t>
  </si>
  <si>
    <t>PRK</t>
  </si>
  <si>
    <t>phosphoribulokinase</t>
  </si>
  <si>
    <t>K00855</t>
  </si>
  <si>
    <t>aclA</t>
  </si>
  <si>
    <t>ATP-citrate lyase alpha subunit</t>
  </si>
  <si>
    <t>K15230</t>
  </si>
  <si>
    <t>reductive TCA cycle</t>
  </si>
  <si>
    <t>aclB</t>
  </si>
  <si>
    <t>ATP-citrate lyase beta subunit</t>
  </si>
  <si>
    <t>K15231</t>
  </si>
  <si>
    <t>cdhC</t>
  </si>
  <si>
    <t>acetyl-CoA decarbonylase/synthase complex subunit beta [EC:2.3.1.-]</t>
  </si>
  <si>
    <t>K00193</t>
  </si>
  <si>
    <t>Wood-Ljungdahl pathway (Archaeal)</t>
  </si>
  <si>
    <t>cdhD, acsD</t>
  </si>
  <si>
    <t>acetyl-CoA decarbonylase/synthase complex subunit delta [EC:2.1.1.245]</t>
  </si>
  <si>
    <t>K00194</t>
  </si>
  <si>
    <t>cdhE,acsC</t>
  </si>
  <si>
    <t>acetyl-CoA decarbonylase/synthase complex subunit gamma [EC:2.1.1.245]</t>
  </si>
  <si>
    <t>K00197</t>
  </si>
  <si>
    <t>acsB</t>
  </si>
  <si>
    <t>acetyl-CoA synthase</t>
  </si>
  <si>
    <t>K14138</t>
  </si>
  <si>
    <t>Wood-Ljungdahl pathway (Bacterial)</t>
  </si>
  <si>
    <t>cooS, acsA</t>
  </si>
  <si>
    <t>anaerobic carbon-monoxide dehydrogenase catalytic subunit [EC:1.2.7.4]</t>
  </si>
  <si>
    <t>K00198</t>
  </si>
  <si>
    <t>cooF</t>
  </si>
  <si>
    <t>anaerobic carbon-monoxide dehydrogenase iron sulfur subunit</t>
  </si>
  <si>
    <t>K00196</t>
  </si>
  <si>
    <t>mcr</t>
  </si>
  <si>
    <t>malonyl-CoA reductase</t>
  </si>
  <si>
    <t>K14468</t>
  </si>
  <si>
    <t>3-Hydroxypropionate bi-cycle</t>
  </si>
  <si>
    <t>mcl</t>
  </si>
  <si>
    <t>malyl-CoA lyase</t>
  </si>
  <si>
    <t>K08691</t>
  </si>
  <si>
    <t>K14469</t>
  </si>
  <si>
    <t>3-hydroxypropionyl-CoA synthase</t>
  </si>
  <si>
    <t>abfD</t>
  </si>
  <si>
    <t>4-hydroxybutyryl-CoA dehydratase</t>
  </si>
  <si>
    <t>K14534</t>
  </si>
  <si>
    <t>Dicarboxylate-hydroxybutyrate cycle</t>
    <phoneticPr fontId="1" type="noConversion"/>
  </si>
  <si>
    <t>K15017</t>
  </si>
  <si>
    <t>Hydroxypropionate-hydroxybutyrate cycle</t>
  </si>
  <si>
    <t>K15018</t>
  </si>
  <si>
    <t>3-hydroxypropionyl-coenzyme A synthetase</t>
  </si>
  <si>
    <t>MUT</t>
  </si>
  <si>
    <t>methylmalonyl-CoA mutase </t>
  </si>
  <si>
    <t>K01847</t>
  </si>
  <si>
    <t>mcmA1</t>
  </si>
  <si>
    <t>methylmalonyl-CoA mutase, N-terminal domain</t>
  </si>
  <si>
    <t>K01848</t>
  </si>
  <si>
    <t>mcmA2</t>
  </si>
  <si>
    <t>methylmalonyl-CoA mutase, C-terminal domain</t>
  </si>
  <si>
    <t>K01849</t>
  </si>
  <si>
    <t>mcrA</t>
  </si>
  <si>
    <t>methyl-coenzyme M reductase alpha subunit </t>
  </si>
  <si>
    <t>K00399</t>
  </si>
  <si>
    <t>Methanogenesis</t>
    <phoneticPr fontId="1" type="noConversion"/>
  </si>
  <si>
    <t>mcrB</t>
  </si>
  <si>
    <t>methyl-coenzyme M reductase beta subunit</t>
  </si>
  <si>
    <t>K00401</t>
  </si>
  <si>
    <t>mcrG</t>
  </si>
  <si>
    <t>methyl-coenzyme M reductase gamma subunit</t>
  </si>
  <si>
    <t>K00402</t>
  </si>
  <si>
    <t>nifD</t>
  </si>
  <si>
    <t>nitrogenase molybdenum-iron protein alpha chain </t>
  </si>
  <si>
    <t>K02586</t>
  </si>
  <si>
    <t>Nitrogen fixation</t>
    <phoneticPr fontId="1" type="noConversion"/>
  </si>
  <si>
    <t>nifH</t>
  </si>
  <si>
    <t>nitrogenase iron protein</t>
  </si>
  <si>
    <t>K02588</t>
  </si>
  <si>
    <t>nifK</t>
  </si>
  <si>
    <t>nitrogenase molybdenum-iron protein beta chain</t>
  </si>
  <si>
    <t>K02591</t>
  </si>
  <si>
    <t>anfG</t>
  </si>
  <si>
    <t>nitrogenase delta subunit</t>
  </si>
  <si>
    <t>K00531</t>
  </si>
  <si>
    <t>vnfD</t>
  </si>
  <si>
    <t>vanadium-dependent nitrogenase alpha chain</t>
  </si>
  <si>
    <t>K22896</t>
  </si>
  <si>
    <t>vnfK</t>
  </si>
  <si>
    <t>vanadium-dependent nitrogenase beta chain</t>
  </si>
  <si>
    <t>K22897</t>
  </si>
  <si>
    <t>vnfG</t>
  </si>
  <si>
    <t>vanadium nitrogenase delta subunit</t>
  </si>
  <si>
    <t>K22898</t>
  </si>
  <si>
    <t>vnfH</t>
  </si>
  <si>
    <t>vanadium nitrogenase iron protein</t>
  </si>
  <si>
    <t>K22899</t>
  </si>
  <si>
    <t>narB</t>
  </si>
  <si>
    <t>ferredoxin-nitrate reductase </t>
  </si>
  <si>
    <t>K00367</t>
  </si>
  <si>
    <t>Assimilatory nitrate reduction</t>
  </si>
  <si>
    <t>narC</t>
  </si>
  <si>
    <t>cytochrome b-561</t>
  </si>
  <si>
    <t>K15879</t>
  </si>
  <si>
    <t>NR</t>
  </si>
  <si>
    <t>nitrate reductase (NAD(P)H)</t>
  </si>
  <si>
    <t>K10534</t>
  </si>
  <si>
    <t>nasA</t>
  </si>
  <si>
    <t>assimilatory nitrate reductase catalytic subunit</t>
  </si>
  <si>
    <t>K00372</t>
  </si>
  <si>
    <t>nasB</t>
  </si>
  <si>
    <t>assimilatory nitrate reductase electron transfer subunit </t>
  </si>
  <si>
    <t>K00360</t>
  </si>
  <si>
    <t>nirA</t>
  </si>
  <si>
    <t>ferredoxin-nitrite reductase</t>
  </si>
  <si>
    <t>K00366</t>
  </si>
  <si>
    <t>NIT-6</t>
  </si>
  <si>
    <t>nitrite reductase (NAD(P)H)</t>
  </si>
  <si>
    <t>K17877</t>
  </si>
  <si>
    <t>narG</t>
  </si>
  <si>
    <t>nitrate reductase alpha subunit </t>
  </si>
  <si>
    <t>K00370</t>
  </si>
  <si>
    <t>Dissimilatory nitrate reduction</t>
  </si>
  <si>
    <t>narH</t>
  </si>
  <si>
    <t>nitrate reductase beta subunit </t>
  </si>
  <si>
    <t>K00371</t>
  </si>
  <si>
    <t>narI</t>
  </si>
  <si>
    <t>nitrate reductase gamma subunit </t>
  </si>
  <si>
    <t>K00374</t>
  </si>
  <si>
    <t>narJ</t>
  </si>
  <si>
    <t>nitrate reductase molybdenum cofactor assembly chaperone</t>
  </si>
  <si>
    <t>K00373</t>
  </si>
  <si>
    <t>napA</t>
  </si>
  <si>
    <t>nitrate reductase (cytochrome)</t>
  </si>
  <si>
    <t>K02567</t>
  </si>
  <si>
    <t>napB</t>
  </si>
  <si>
    <t>nitrate reductase (cytochrome), electron transfer subunit</t>
  </si>
  <si>
    <t>K02568</t>
  </si>
  <si>
    <t>nirB</t>
  </si>
  <si>
    <t>nitrite reductase (NADH) large subunit</t>
  </si>
  <si>
    <t>K00362</t>
  </si>
  <si>
    <t>nirD</t>
  </si>
  <si>
    <t>nitrite reductase (NADH) small subunit </t>
  </si>
  <si>
    <t>K00363</t>
  </si>
  <si>
    <t>nrfA</t>
  </si>
  <si>
    <t>nitrite reductase (cytochrome c-552)</t>
  </si>
  <si>
    <t>K03385</t>
  </si>
  <si>
    <t>nrfH</t>
  </si>
  <si>
    <t>cytochrome c nitrite reductase small subunit</t>
  </si>
  <si>
    <t>K15876</t>
  </si>
  <si>
    <t>Denitrification</t>
  </si>
  <si>
    <t>nirK</t>
  </si>
  <si>
    <t>nitrite reductase (NO-forming)</t>
  </si>
  <si>
    <t>K00368</t>
  </si>
  <si>
    <t>nirS</t>
  </si>
  <si>
    <t>K15864</t>
  </si>
  <si>
    <t>norB</t>
  </si>
  <si>
    <t>nitric oxide reductase subunit B</t>
  </si>
  <si>
    <t>K04561</t>
  </si>
  <si>
    <t>norC</t>
  </si>
  <si>
    <t>nitric oxide reductase subunit C</t>
  </si>
  <si>
    <t>K02305</t>
  </si>
  <si>
    <t>nosZ</t>
  </si>
  <si>
    <t>nitrous-oxide reductase</t>
  </si>
  <si>
    <t>K00376</t>
  </si>
  <si>
    <t>amoA</t>
  </si>
  <si>
    <t>ammonia monooxygenase subunit A</t>
  </si>
  <si>
    <t>K10944</t>
  </si>
  <si>
    <t>Nitrification</t>
  </si>
  <si>
    <t>amoB</t>
  </si>
  <si>
    <t>ammonia monooxygenase subunit B</t>
  </si>
  <si>
    <t>K10945</t>
  </si>
  <si>
    <t>amoC</t>
  </si>
  <si>
    <t>ammonia monooxygenase subunit C</t>
  </si>
  <si>
    <t>K10946</t>
  </si>
  <si>
    <t>hao</t>
  </si>
  <si>
    <t>hydroxylamine dehydrogenase</t>
  </si>
  <si>
    <t>K10535</t>
  </si>
  <si>
    <t>hzs_1</t>
  </si>
  <si>
    <t>hydrazine synthase subunit</t>
  </si>
  <si>
    <t>K20932</t>
  </si>
  <si>
    <t>Anammox</t>
  </si>
  <si>
    <t>hzs_2</t>
  </si>
  <si>
    <t>K20933</t>
  </si>
  <si>
    <t>hzs_3</t>
  </si>
  <si>
    <t>K20934</t>
  </si>
  <si>
    <t>hdh</t>
    <phoneticPr fontId="1" type="noConversion"/>
  </si>
  <si>
    <t>hydrazine dehydrogenase</t>
  </si>
  <si>
    <t>K20935</t>
  </si>
  <si>
    <t>PAPSS</t>
  </si>
  <si>
    <t>3'-phosphoadenosine 5'-phosphosulfate synthase</t>
  </si>
  <si>
    <t>K13811</t>
  </si>
  <si>
    <t>Assimilatory sulfate reduction</t>
  </si>
  <si>
    <t>sat</t>
  </si>
  <si>
    <t>sulfate adenylyltransferase</t>
  </si>
  <si>
    <t>K00958</t>
  </si>
  <si>
    <t>cysNC</t>
  </si>
  <si>
    <t>bifunctional enzyme CysN/CysC</t>
  </si>
  <si>
    <t>K00955</t>
  </si>
  <si>
    <t>cysD</t>
  </si>
  <si>
    <t>sulfate adenylyltransferase subunit 2</t>
  </si>
  <si>
    <t>K00957</t>
  </si>
  <si>
    <t>cysN</t>
  </si>
  <si>
    <t>sulfate adenylyltransferase subunit 1</t>
  </si>
  <si>
    <t>K00956</t>
  </si>
  <si>
    <t>cysC</t>
  </si>
  <si>
    <t>adenylylsulfate kinase</t>
  </si>
  <si>
    <t>K00860</t>
  </si>
  <si>
    <t>cysH</t>
  </si>
  <si>
    <t>phosphoadenosine phosphosulfate reductase</t>
  </si>
  <si>
    <t>K00390</t>
  </si>
  <si>
    <t>cysJ</t>
  </si>
  <si>
    <t>sulfite reductase (NADPH) flavoprotein alpha-component </t>
  </si>
  <si>
    <t>K00380</t>
  </si>
  <si>
    <t>cysI</t>
  </si>
  <si>
    <t>sulfite reductase (NADPH) hemoprotein beta-component</t>
  </si>
  <si>
    <t>K00381</t>
  </si>
  <si>
    <t>sir</t>
  </si>
  <si>
    <t>sulfite reductase (ferredoxin)</t>
  </si>
  <si>
    <t>K00392</t>
  </si>
  <si>
    <t>Dissimilatory sulfate reduction and oxidation</t>
  </si>
  <si>
    <t>aprA</t>
  </si>
  <si>
    <t>adenylylsulfate reductase, subunit A </t>
  </si>
  <si>
    <t>K00394</t>
  </si>
  <si>
    <t>aprB</t>
  </si>
  <si>
    <t>adenylylsulfate reductase, subunit B</t>
  </si>
  <si>
    <t>K00395</t>
  </si>
  <si>
    <t>dsrA</t>
  </si>
  <si>
    <t>dissimilatory sulfite reductase alpha subunit</t>
  </si>
  <si>
    <t>K11180</t>
  </si>
  <si>
    <t>dsrB</t>
  </si>
  <si>
    <t>dissimilatory sulfite reductase beta subunit</t>
  </si>
  <si>
    <t>K11181</t>
  </si>
  <si>
    <t>soxA</t>
  </si>
  <si>
    <t>sulfur-oxidizing protein SoxA</t>
  </si>
  <si>
    <t>K17222</t>
  </si>
  <si>
    <t>Sox pathway(thiosulfate oxidation)</t>
  </si>
  <si>
    <t>soxB</t>
  </si>
  <si>
    <t>sulfur-oxidizing protein SoxB</t>
  </si>
  <si>
    <t xml:space="preserve">K17224 </t>
  </si>
  <si>
    <t>soxX</t>
    <phoneticPr fontId="1" type="noConversion"/>
  </si>
  <si>
    <t>sulfur-oxidizing protein SoxX</t>
    <phoneticPr fontId="1" type="noConversion"/>
  </si>
  <si>
    <t>K17223</t>
    <phoneticPr fontId="1" type="noConversion"/>
  </si>
  <si>
    <t>soxZ</t>
  </si>
  <si>
    <t>sulfur-oxidizing protein SoxZ</t>
  </si>
  <si>
    <t>K17227</t>
  </si>
  <si>
    <t>soxY</t>
  </si>
  <si>
    <t>sulfur-oxidizing protein SoxY</t>
  </si>
  <si>
    <t xml:space="preserve">K17226 </t>
  </si>
  <si>
    <t>soxC</t>
  </si>
  <si>
    <t>sulfane dehydrogenase subunit SoxC</t>
  </si>
  <si>
    <t>K17225</t>
  </si>
  <si>
    <t>soxD</t>
  </si>
  <si>
    <t>cytochrome c</t>
  </si>
  <si>
    <t>K08738</t>
  </si>
  <si>
    <t>TST</t>
  </si>
  <si>
    <t>thiosulfate sulfurtransferase</t>
  </si>
  <si>
    <t>K01011</t>
  </si>
  <si>
    <t>S disproporionation(thiosulfate)</t>
  </si>
  <si>
    <t>glpE</t>
  </si>
  <si>
    <t>K02439</t>
  </si>
  <si>
    <t>S disproporionation(thiosulfate)</t>
    <phoneticPr fontId="1" type="noConversion"/>
  </si>
  <si>
    <t>phsA</t>
  </si>
  <si>
    <t>thiosulfate reductase / polysulfide reductase chain A </t>
  </si>
  <si>
    <t>K08352</t>
  </si>
  <si>
    <t>phsB</t>
  </si>
  <si>
    <t>thiosulfate reductase electron transport protein</t>
  </si>
  <si>
    <t>K08353</t>
  </si>
  <si>
    <t>phsC</t>
  </si>
  <si>
    <t>thiosulfate reductase cytochrome b subunit</t>
  </si>
  <si>
    <t>K08354</t>
  </si>
  <si>
    <t>sor</t>
  </si>
  <si>
    <t>Sulphur oxygenase/reductase</t>
  </si>
  <si>
    <t>K16952</t>
  </si>
  <si>
    <t>S disproporionation(S0)</t>
  </si>
  <si>
    <t>fccB</t>
  </si>
  <si>
    <t>sulfide dehydrogenase [flavocytochrome c] flavoprotein chain [EC:1.8.2.3]</t>
  </si>
  <si>
    <t>K17229</t>
  </si>
  <si>
    <t>Sulfur oxdation(Sulfide)</t>
  </si>
  <si>
    <t>Sqr</t>
  </si>
  <si>
    <t>sulfide:quinone oxidoreductase [EC:1.8.5.4]</t>
  </si>
  <si>
    <t>K17218</t>
  </si>
  <si>
    <t>Sulfur oxdation(Sulfide)</t>
    <phoneticPr fontId="1" type="noConversion"/>
  </si>
  <si>
    <t>soeA</t>
  </si>
  <si>
    <t>sulfite dehydrogenase (quinone) subunit SoeA</t>
  </si>
  <si>
    <t>K21307</t>
  </si>
  <si>
    <t>Sulfur oxdation(Sulfite)</t>
    <phoneticPr fontId="1" type="noConversion"/>
  </si>
  <si>
    <t>soeB</t>
  </si>
  <si>
    <t>sulfite dehydrogenase (quinone) subunit SoeB</t>
  </si>
  <si>
    <t>K21308</t>
  </si>
  <si>
    <t>soeC</t>
  </si>
  <si>
    <t>sulfite dehydrogenase (quinone) subunit SoeC</t>
  </si>
  <si>
    <t>K21309</t>
  </si>
  <si>
    <t>Sulfur oxdation(Sulfite)</t>
  </si>
  <si>
    <t>sorA</t>
  </si>
  <si>
    <t>sulfite dehydrogenase (cytochrome) subunit A</t>
  </si>
  <si>
    <t>K05301</t>
  </si>
  <si>
    <t>sorB</t>
  </si>
  <si>
    <t>sulfite dehydrogenase (cytochrome) subunit B</t>
  </si>
  <si>
    <t>K00386</t>
  </si>
  <si>
    <t>tsdA</t>
  </si>
  <si>
    <t>thiosulfate dehydrogenase</t>
  </si>
  <si>
    <t>K19713</t>
  </si>
  <si>
    <t>Sulfur oxdation(Thiosulfate)</t>
  </si>
  <si>
    <t>doxA</t>
  </si>
  <si>
    <t>thiosulfate dehydrogenase (quinone) small subunit</t>
  </si>
  <si>
    <t>K16936</t>
  </si>
  <si>
    <t>Sulfur oxdation(Thiosulfate)</t>
    <phoneticPr fontId="1" type="noConversion"/>
  </si>
  <si>
    <t>doxD</t>
  </si>
  <si>
    <t>thiosulfate dehydrogenase (quinone) large subunit</t>
  </si>
  <si>
    <t>K16937</t>
  </si>
  <si>
    <t>doxDA</t>
  </si>
  <si>
    <t>thiosulfate dehydrogenase (quinone) </t>
  </si>
  <si>
    <t>K05908</t>
  </si>
  <si>
    <t>sreA</t>
  </si>
  <si>
    <t>sulfur reductase molybdopterin subunit</t>
  </si>
  <si>
    <t>K17219</t>
  </si>
  <si>
    <t>Sulfur reduction(S0)</t>
  </si>
  <si>
    <t>sreB</t>
  </si>
  <si>
    <t>sulfur reductase FeS subunit</t>
  </si>
  <si>
    <t>K17220</t>
  </si>
  <si>
    <t>Sulfur reduction(S0)</t>
    <phoneticPr fontId="1" type="noConversion"/>
  </si>
  <si>
    <t>sreC</t>
  </si>
  <si>
    <t>sulfur reductase membrane anchor</t>
  </si>
  <si>
    <t>K17221</t>
  </si>
  <si>
    <t>hydA</t>
  </si>
  <si>
    <t>sulfhydrogenase subunit alpha</t>
  </si>
  <si>
    <t>K17993</t>
  </si>
  <si>
    <t>Sulfur reduction(Polysulfide)</t>
  </si>
  <si>
    <t>hydB</t>
  </si>
  <si>
    <t>sulfhydrogenase subunit beta (sulfur reductase)</t>
  </si>
  <si>
    <t>K17996</t>
  </si>
  <si>
    <t>Sulfur reduction(Polysulfide)</t>
    <phoneticPr fontId="1" type="noConversion"/>
  </si>
  <si>
    <t>hydD</t>
  </si>
  <si>
    <t>sulfhydrogenase subunit delta</t>
  </si>
  <si>
    <t>K17994</t>
  </si>
  <si>
    <t>hydG</t>
  </si>
  <si>
    <t>sulfhydrogenase subunit gamma (sulfur reductase)</t>
  </si>
  <si>
    <t>K17995</t>
  </si>
  <si>
    <t>ttrA</t>
  </si>
  <si>
    <t>tetrathionate reductase subunit A</t>
  </si>
  <si>
    <t>K08357</t>
  </si>
  <si>
    <t>Sulfur reduction(Tetrathionate)</t>
  </si>
  <si>
    <t>ttrB</t>
  </si>
  <si>
    <t>tetrathionate reductase subunit B</t>
  </si>
  <si>
    <t>K08358</t>
  </si>
  <si>
    <t>Sulfur reduction(Tetrathionate)</t>
    <phoneticPr fontId="1" type="noConversion"/>
  </si>
  <si>
    <t>ttrC</t>
  </si>
  <si>
    <t>tetrathionate reductase subunit C</t>
  </si>
  <si>
    <t>K08359</t>
  </si>
  <si>
    <t>hoxH</t>
  </si>
  <si>
    <t>NAD-reducing hydrogenase large subunit [EC:1.12.1.2]</t>
  </si>
  <si>
    <t>K14127</t>
  </si>
  <si>
    <t>Hydrogenase</t>
    <phoneticPr fontId="1" type="noConversion"/>
  </si>
  <si>
    <t>hoxY</t>
  </si>
  <si>
    <t>NAD-reducing hydrogenase small subunit [EC:1.12.1.2]</t>
  </si>
  <si>
    <t>K00532</t>
  </si>
  <si>
    <t>hyaB</t>
  </si>
  <si>
    <t>hydrogenase large subunit [EC:1.12.99.6]</t>
  </si>
  <si>
    <t>K06281</t>
  </si>
  <si>
    <t>hyaA</t>
  </si>
  <si>
    <t>hydrogenase small subunit [EC:1.12.99.6]</t>
  </si>
  <si>
    <t>K00534</t>
  </si>
  <si>
    <t>mvhA</t>
  </si>
  <si>
    <t>F420-non-reducing hydrogenase large subunit [EC:1.12.99.- 1.8.98.5]</t>
  </si>
  <si>
    <t>K00436</t>
  </si>
  <si>
    <t>mvhD</t>
  </si>
  <si>
    <t>F420-non-reducing hydrogenase iron-sulfur subunit [EC:1.12.99.- 1.8.98.5 1.8.98.6]</t>
  </si>
  <si>
    <t>K18007</t>
  </si>
  <si>
    <t>mvhG</t>
  </si>
  <si>
    <t>F420-non-reducing hydrogenase small subunit [EC:1.12.99.- 1.8.98.5]</t>
  </si>
  <si>
    <t>sulfhydrogenase subunit alpha [EC:1.12.1.3 1.12.1.5]</t>
  </si>
  <si>
    <t>K17997</t>
  </si>
  <si>
    <t>sulfhydrogenase subunit delta [EC:1.12.1.3 1.12.1.5]</t>
  </si>
  <si>
    <t>K18023</t>
  </si>
  <si>
    <t>hoxF</t>
  </si>
  <si>
    <t>[NiFe] hydrogenase diaphorase moiety large subunit [EC:1.12.1.2]</t>
  </si>
  <si>
    <t>K00442</t>
  </si>
  <si>
    <t>hoxU</t>
  </si>
  <si>
    <t>[NiFe] hydrogenase diaphorase moiety small subunit [EC:1.12.1.2]</t>
  </si>
  <si>
    <t>K14126</t>
  </si>
  <si>
    <t>mbhL</t>
  </si>
  <si>
    <t>membrane-bound hydrogenase subunit alpha [EC:1.12.7.2]</t>
  </si>
  <si>
    <t>K18332</t>
  </si>
  <si>
    <t>mbhK</t>
  </si>
  <si>
    <t>membrane-bound hydrogenase subunit beta [EC:1.12.7.2]</t>
  </si>
  <si>
    <t>K18331</t>
  </si>
  <si>
    <t>mbhJ</t>
  </si>
  <si>
    <t>membrane-bound hydrogenase subunit mbhJ [EC:1.12.7.2]</t>
  </si>
  <si>
    <t>K17992</t>
  </si>
  <si>
    <t>hupU</t>
  </si>
  <si>
    <t>uptake hydrogenase small subunit [EC:1.12.99.6]</t>
  </si>
  <si>
    <t>K06441</t>
  </si>
  <si>
    <t>hupV</t>
  </si>
  <si>
    <t>uptake hydrogenase large subunit [EC:1.12.99.6]</t>
  </si>
  <si>
    <t>K00533</t>
  </si>
  <si>
    <t>CoxA</t>
  </si>
  <si>
    <t>cytochrome c oxidase, subunit I; caa3-type</t>
  </si>
  <si>
    <t>K02274</t>
  </si>
  <si>
    <t>oxygen utilization</t>
  </si>
  <si>
    <t>CoxB</t>
  </si>
  <si>
    <t>cytochrome c oxidase, subunit II; caa3-type</t>
  </si>
  <si>
    <t>K02275</t>
  </si>
  <si>
    <t>ccoN</t>
  </si>
  <si>
    <t>cytochrome c oxidase, cbb3-type, subunit I</t>
  </si>
  <si>
    <t>K00404</t>
  </si>
  <si>
    <t>ccoO</t>
  </si>
  <si>
    <t>cytochrome c oxidase, cbb3-type, subunit II</t>
  </si>
  <si>
    <t>K00405</t>
  </si>
  <si>
    <t>ccoP</t>
  </si>
  <si>
    <t>cytochrome c oxidase, cbb3-type, subunit III</t>
  </si>
  <si>
    <t>K00406</t>
  </si>
  <si>
    <t>CyoA</t>
  </si>
  <si>
    <t xml:space="preserve">ubiquinol oxidase, subunit II </t>
  </si>
  <si>
    <t>K02297</t>
  </si>
  <si>
    <t>CyoD</t>
  </si>
  <si>
    <t>cytochrome o ubiquinol oxidase subunit IV</t>
  </si>
  <si>
    <t>K02300</t>
  </si>
  <si>
    <t>CyoE</t>
  </si>
  <si>
    <t>protoheme IX farnesyltransferase</t>
  </si>
  <si>
    <t>K02257</t>
  </si>
  <si>
    <t>CydA</t>
  </si>
  <si>
    <t>bacterial cytochrome ubiquinol oxidase</t>
  </si>
  <si>
    <t>K00425</t>
  </si>
  <si>
    <t>CydB</t>
  </si>
  <si>
    <t>cytochrome d ubiquinol oxidase, subunit II</t>
  </si>
  <si>
    <t>K00426</t>
  </si>
  <si>
    <t>QoxA</t>
  </si>
  <si>
    <t>cytochrome (quinone) oxidase, aa3 type; subunit II</t>
  </si>
  <si>
    <t>K02826</t>
  </si>
  <si>
    <t>QoxB</t>
  </si>
  <si>
    <t>cytochrome (quinone) oxidase, aa3 type; subunit I</t>
  </si>
  <si>
    <t>K02827</t>
  </si>
  <si>
    <t>ack</t>
    <phoneticPr fontId="2" type="noConversion"/>
  </si>
  <si>
    <t>acetate kinase [EC:2.7.2.1]</t>
  </si>
  <si>
    <t>K00925</t>
    <phoneticPr fontId="2" type="noConversion"/>
  </si>
  <si>
    <t>acetate production / utilization</t>
    <phoneticPr fontId="2" type="noConversion"/>
  </si>
  <si>
    <t>pta</t>
    <phoneticPr fontId="2" type="noConversion"/>
  </si>
  <si>
    <t>phosphate acetyltransferase [EC:2.3.1.8]</t>
    <phoneticPr fontId="2" type="noConversion"/>
  </si>
  <si>
    <t xml:space="preserve">K00625,K13788,K15024 </t>
    <phoneticPr fontId="2" type="noConversion"/>
  </si>
  <si>
    <t>ACSS, acs</t>
    <phoneticPr fontId="2" type="noConversion"/>
  </si>
  <si>
    <t>acetyl-CoA synthetase [EC:6.2.1.1]</t>
    <phoneticPr fontId="2" type="noConversion"/>
  </si>
  <si>
    <t>K01895</t>
    <phoneticPr fontId="2" type="noConversion"/>
  </si>
  <si>
    <t>PFOR</t>
  </si>
  <si>
    <t>pyruvate ferredoxin oxidoreductase alpha subunit [EC:1.2.7.1]</t>
  </si>
  <si>
    <t>K00169</t>
  </si>
  <si>
    <t>Fermentation</t>
  </si>
  <si>
    <t>adh</t>
  </si>
  <si>
    <t>alcohol dehydrogenase [EC:1.1.1.1]</t>
  </si>
  <si>
    <t>K00001</t>
  </si>
  <si>
    <t>Fermentation</t>
    <phoneticPr fontId="2" type="noConversion"/>
  </si>
  <si>
    <t>ldh</t>
  </si>
  <si>
    <t>L-lactate dehydrogenase [EC:1.1.1.27]</t>
  </si>
  <si>
    <t>K00016</t>
  </si>
  <si>
    <t>fdhF</t>
  </si>
  <si>
    <t>formate dehydrogenase major subunit [EC:1.17.1.9]</t>
  </si>
  <si>
    <t>K00123</t>
  </si>
  <si>
    <t>coxS</t>
  </si>
  <si>
    <t>aerobic carbon-monoxide dehydrogenase small subunit [EC:1.2.5.3]</t>
    <phoneticPr fontId="2" type="noConversion"/>
  </si>
  <si>
    <t>K03518</t>
    <phoneticPr fontId="2" type="noConversion"/>
  </si>
  <si>
    <t>CO oxidation</t>
    <phoneticPr fontId="2" type="noConversion"/>
  </si>
  <si>
    <t>coxM</t>
  </si>
  <si>
    <t>aerobic carbon-monoxide dehydrogenase medium subunit [EC:1.2.5.3]</t>
    <phoneticPr fontId="2" type="noConversion"/>
  </si>
  <si>
    <t>K03519</t>
  </si>
  <si>
    <t>coxL</t>
  </si>
  <si>
    <t>aerobic carbon-monoxide dehydrogenase large subunit [EC:1.2.5.3]</t>
    <phoneticPr fontId="2" type="noConversion"/>
  </si>
  <si>
    <t>K03520</t>
    <phoneticPr fontId="2" type="noConversion"/>
  </si>
  <si>
    <t>CBB pathway: complete- rbcL/S; uncomplete-rbcL or rbcS.</t>
  </si>
  <si>
    <t>WL pathway: complete-cdhC or acsB and cdhE and  cdhD  and cooS;  cdhC or acsB  and  one of cdhE/D  and cooS ; partial - two of cdhC/B and cdhE/D and cooS.</t>
  </si>
  <si>
    <t>Methanogenesis: complete-mcrA/G/B.</t>
    <phoneticPr fontId="1" type="noConversion"/>
  </si>
  <si>
    <t>Nitrogen fixation: complete-nifD/H/K; uncomplete-two of nifD/H/K; partial-one of nifD/H/K.</t>
    <phoneticPr fontId="1" type="noConversion"/>
  </si>
  <si>
    <t>Assimilatory nitrate reduction: complete - narB or nasA/B and nirA; uncomplete - one of narB and nasAB and nirA.</t>
    <phoneticPr fontId="1" type="noConversion"/>
  </si>
  <si>
    <t>Dissimilatory nitrate reduction: complete-narG/H/I and nirB/D or nrfA/H; uncomplete-one of narG/H/I and nirB/D and nrfA/H.</t>
    <phoneticPr fontId="1" type="noConversion"/>
  </si>
  <si>
    <t>Denitrification: complete-narG/H/I and nirK or NirS and norB/C and nosZ; uncomplete-three of narG/H/I and nirK or NirS and norB/C and nosZ; partial-two of narG/H/I or and nirK or NirS and norB/C and nosZ .</t>
    <phoneticPr fontId="1" type="noConversion"/>
  </si>
  <si>
    <t>Nitification: complete-amoA/B/C and hao; uncomplete-one of amoA/B/C and hao.</t>
    <phoneticPr fontId="1" type="noConversion"/>
  </si>
  <si>
    <t>Aissimilatory sulfate reduction: complete - one of sat/cysNC/cysND and one of cysC/cysNC and CysH and one of sir/cysJI, uncomplete -  one of sat/cysNC/cysND and  one of sir/cysJI, partial - one of sat/cysNC/cysND and one of cysC/cysNC or CysH.</t>
    <phoneticPr fontId="1" type="noConversion"/>
  </si>
  <si>
    <t xml:space="preserve">Dissimilatory sulfate reduction/oxidation: complete-sat/dsrAB/aprAB, uncomplete- two of sat/dsrAB/aprAB, partial- one of sat/dsrAB/aprAB. </t>
  </si>
  <si>
    <t>Sox pathway(thiosulfate oxidation): complete - Sox A/B/X/Y/Z/C/D, uncomplete - SoxB.</t>
    <phoneticPr fontId="1" type="noConversion"/>
  </si>
  <si>
    <t>S disproporionation: complete - TST or glpE or phsA/B/C or sor.</t>
    <phoneticPr fontId="1" type="noConversion"/>
  </si>
  <si>
    <t>Sulfur oxdation: complete - sqr or fccB; soeA/B/C or sorA/B; tsdA or doxA/D or doxDA.</t>
    <phoneticPr fontId="1" type="noConversion"/>
  </si>
  <si>
    <t>Sulfur reduction: complete - sreA/B/C or more than three hydA/B/D/G or ttrA/B/C.</t>
    <phoneticPr fontId="1" type="noConversion"/>
  </si>
  <si>
    <t>Acetate utilization/production: complete-ACSS or pta/ack.</t>
    <phoneticPr fontId="1" type="noConversion"/>
  </si>
  <si>
    <t>CO oxidation: complete-coxM/L/S; uncomplete: CoxL and one of CoxS/M; partial - one of CoxM/L/S.</t>
    <phoneticPr fontId="1" type="noConversion"/>
  </si>
  <si>
    <t>MAGs</t>
  </si>
  <si>
    <t>Sample</t>
  </si>
  <si>
    <t>size(G)</t>
  </si>
  <si>
    <t>reads</t>
  </si>
  <si>
    <t>A</t>
  </si>
  <si>
    <t>11,11</t>
  </si>
  <si>
    <t>31,983,327*2</t>
  </si>
  <si>
    <t>C</t>
  </si>
  <si>
    <t>15,15</t>
  </si>
  <si>
    <t>46,042,156*2</t>
  </si>
  <si>
    <t>12,12</t>
  </si>
  <si>
    <t>F</t>
  </si>
  <si>
    <t>37,071,322*2</t>
  </si>
  <si>
    <t>J</t>
  </si>
  <si>
    <t>33,267,161*2</t>
  </si>
  <si>
    <t>DE</t>
  </si>
  <si>
    <t>22,22</t>
  </si>
  <si>
    <t>68,887,029*2</t>
  </si>
  <si>
    <t>31,31</t>
  </si>
  <si>
    <t>96,406,132*2</t>
  </si>
  <si>
    <t>GHI</t>
  </si>
  <si>
    <t>Table S3. Sequencing Statistics of Six Metagenomic Datasets</t>
  </si>
  <si>
    <t>Table S2. The key genes of metabolic pathways for MAG annotation.</t>
  </si>
  <si>
    <t>Table S4. Distribution of Environmental Packages Across Different Phyla in NCBI Biosample Database</t>
  </si>
  <si>
    <t>Quality score</t>
  </si>
  <si>
    <t>Pseudomonadota</t>
  </si>
  <si>
    <t>GammaPseudomonadota</t>
  </si>
  <si>
    <t>AlphaPseudomonadota</t>
  </si>
  <si>
    <t>Bacillota</t>
  </si>
  <si>
    <t>The completeness of each metabolic pathway is classified to 3 levels: complete, uncomplete, partial. The classification standard for each pathway are listed in the following:</t>
  </si>
  <si>
    <t>rTCA: complete-aclA/B; uncomplete- aclA or aclB.</t>
  </si>
  <si>
    <t>3H pathway: complete-mcr/mcl/K14469; uncomplete-two of mcr/mcl/K14469; partial-one of mcr/mcl/K14469.</t>
  </si>
  <si>
    <t>DH pathway: complete-abfD.</t>
  </si>
  <si>
    <t>HH pathway: complete-mcr or K14468 and K15018 and MUT or mcmA1/A2 and abfD; uncomplete- three of mcr or K14468 and K15018 and mcmA1/A2 or MUT and abfD; partial- two of mcr or K14468 and K15018 and MUT or mcmA1/A2 and abfD.</t>
  </si>
  <si>
    <t>Table S1. Statistical Information of 217 MAGs from Nine Phyla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</si>
</sst>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14"/>
      <name val="Times New Roman"/>
      <family val="1"/>
    </font>
    <font>
      <b/>
      <sz val="14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8" fillId="0" borderId="4" xfId="0" applyFont="1" applyBorder="1"/>
    <xf numFmtId="0" fontId="6" fillId="0" borderId="4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3" fontId="1" fillId="0" borderId="0" xfId="0" applyNumberFormat="1" applyFont="1"/>
    <xf numFmtId="0" fontId="12" fillId="0" borderId="1" xfId="0" applyFont="1" applyBorder="1"/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A120-00D7-4B83-8C37-AE687F7C19BB}">
  <dimension ref="A1:N219"/>
  <sheetViews>
    <sheetView topLeftCell="A155" workbookViewId="0">
      <selection activeCell="C164" sqref="C164"/>
    </sheetView>
  </sheetViews>
  <sheetFormatPr defaultColWidth="9.1328125" defaultRowHeight="13.9" x14ac:dyDescent="0.4"/>
  <cols>
    <col min="1" max="1" width="10.73046875" style="1" bestFit="1" customWidth="1"/>
    <col min="2" max="2" width="7.46484375" style="1" bestFit="1" customWidth="1"/>
    <col min="3" max="3" width="15.796875" style="1" bestFit="1" customWidth="1"/>
    <col min="4" max="4" width="18.33203125" style="1" bestFit="1" customWidth="1"/>
    <col min="5" max="5" width="17.46484375" style="1" bestFit="1" customWidth="1"/>
    <col min="6" max="6" width="18.796875" style="1" bestFit="1" customWidth="1"/>
    <col min="7" max="7" width="18.6640625" style="1" bestFit="1" customWidth="1"/>
    <col min="8" max="8" width="28.6640625" style="1" bestFit="1" customWidth="1"/>
    <col min="9" max="9" width="6.1328125" style="1" bestFit="1" customWidth="1"/>
    <col min="10" max="11" width="8.1328125" style="1" bestFit="1" customWidth="1"/>
    <col min="12" max="12" width="12" style="1" bestFit="1" customWidth="1"/>
    <col min="13" max="13" width="13.33203125" style="1" bestFit="1" customWidth="1"/>
    <col min="14" max="14" width="11.9296875" style="1" bestFit="1" customWidth="1"/>
    <col min="15" max="16384" width="9.1328125" style="1"/>
  </cols>
  <sheetData>
    <row r="1" spans="1:14" x14ac:dyDescent="0.4">
      <c r="A1" s="16" t="s">
        <v>1194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x14ac:dyDescent="0.4">
      <c r="A2" s="2" t="s">
        <v>1160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9</v>
      </c>
      <c r="J2" s="2" t="s">
        <v>10</v>
      </c>
      <c r="K2" s="2" t="s">
        <v>11</v>
      </c>
      <c r="L2" s="2" t="s">
        <v>7</v>
      </c>
      <c r="M2" s="2" t="s">
        <v>8</v>
      </c>
      <c r="N2" s="13" t="s">
        <v>1184</v>
      </c>
    </row>
    <row r="3" spans="1:14" x14ac:dyDescent="0.4">
      <c r="A3" s="1" t="s">
        <v>12</v>
      </c>
      <c r="B3" s="1" t="s">
        <v>13</v>
      </c>
      <c r="C3" s="1" t="s">
        <v>1185</v>
      </c>
      <c r="D3" s="1" t="s">
        <v>1186</v>
      </c>
      <c r="E3" s="1" t="s">
        <v>14</v>
      </c>
      <c r="F3" s="1" t="s">
        <v>15</v>
      </c>
      <c r="G3" s="1" t="s">
        <v>16</v>
      </c>
      <c r="H3" s="1" t="s">
        <v>17</v>
      </c>
      <c r="I3" s="1">
        <v>0.66400000000000003</v>
      </c>
      <c r="J3" s="1">
        <v>29602</v>
      </c>
      <c r="K3" s="1">
        <v>2393082</v>
      </c>
      <c r="L3" s="1">
        <v>91.51</v>
      </c>
      <c r="M3" s="1">
        <v>0</v>
      </c>
      <c r="N3" s="1">
        <f t="shared" ref="N3:N66" si="0">L3-5*M3</f>
        <v>91.51</v>
      </c>
    </row>
    <row r="4" spans="1:14" x14ac:dyDescent="0.4">
      <c r="A4" s="1" t="s">
        <v>18</v>
      </c>
      <c r="B4" s="1" t="s">
        <v>13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>
        <v>0.628</v>
      </c>
      <c r="J4" s="1">
        <v>44247</v>
      </c>
      <c r="K4" s="1">
        <v>4049196</v>
      </c>
      <c r="L4" s="1">
        <v>82.12</v>
      </c>
      <c r="M4" s="1">
        <v>0</v>
      </c>
      <c r="N4" s="1">
        <f t="shared" si="0"/>
        <v>82.12</v>
      </c>
    </row>
    <row r="5" spans="1:14" x14ac:dyDescent="0.4">
      <c r="A5" s="1" t="s">
        <v>25</v>
      </c>
      <c r="B5" s="1" t="s">
        <v>13</v>
      </c>
      <c r="C5" s="1" t="s">
        <v>19</v>
      </c>
      <c r="D5" s="1" t="s">
        <v>20</v>
      </c>
      <c r="E5" s="1" t="s">
        <v>26</v>
      </c>
      <c r="F5" s="1" t="s">
        <v>27</v>
      </c>
      <c r="G5" s="1" t="s">
        <v>28</v>
      </c>
      <c r="H5" s="1" t="s">
        <v>24</v>
      </c>
      <c r="I5" s="1">
        <v>0.53300000000000003</v>
      </c>
      <c r="J5" s="1">
        <v>70930</v>
      </c>
      <c r="K5" s="1">
        <v>4862731</v>
      </c>
      <c r="L5" s="1">
        <v>96.36</v>
      </c>
      <c r="M5" s="1">
        <v>1.9830000000000001</v>
      </c>
      <c r="N5" s="1">
        <f t="shared" si="0"/>
        <v>86.444999999999993</v>
      </c>
    </row>
    <row r="6" spans="1:14" x14ac:dyDescent="0.4">
      <c r="A6" s="1" t="s">
        <v>32</v>
      </c>
      <c r="B6" s="1" t="s">
        <v>13</v>
      </c>
      <c r="C6" s="1" t="s">
        <v>19</v>
      </c>
      <c r="D6" s="1" t="s">
        <v>20</v>
      </c>
      <c r="E6" s="1" t="s">
        <v>26</v>
      </c>
      <c r="F6" s="1" t="s">
        <v>27</v>
      </c>
      <c r="G6" s="1" t="s">
        <v>33</v>
      </c>
      <c r="H6" s="1" t="s">
        <v>24</v>
      </c>
      <c r="I6" s="1">
        <v>0.56699999999999995</v>
      </c>
      <c r="J6" s="1">
        <v>205750</v>
      </c>
      <c r="K6" s="1">
        <v>3342769</v>
      </c>
      <c r="L6" s="1">
        <v>92.72</v>
      </c>
      <c r="M6" s="1">
        <v>2.7269999999999999</v>
      </c>
      <c r="N6" s="1">
        <f t="shared" si="0"/>
        <v>79.084999999999994</v>
      </c>
    </row>
    <row r="7" spans="1:14" x14ac:dyDescent="0.4">
      <c r="A7" s="1" t="s">
        <v>34</v>
      </c>
      <c r="B7" s="1" t="s">
        <v>13</v>
      </c>
      <c r="C7" s="1" t="s">
        <v>1185</v>
      </c>
      <c r="D7" s="1" t="s">
        <v>1187</v>
      </c>
      <c r="E7" s="1" t="s">
        <v>35</v>
      </c>
      <c r="F7" s="1" t="s">
        <v>36</v>
      </c>
      <c r="G7" s="1" t="s">
        <v>37</v>
      </c>
      <c r="H7" s="1" t="s">
        <v>24</v>
      </c>
      <c r="I7" s="1">
        <v>0.70899999999999996</v>
      </c>
      <c r="J7" s="1">
        <v>3659</v>
      </c>
      <c r="K7" s="1">
        <v>2620979</v>
      </c>
      <c r="L7" s="1">
        <v>86.32</v>
      </c>
      <c r="M7" s="1">
        <v>1.575</v>
      </c>
      <c r="N7" s="1">
        <f t="shared" si="0"/>
        <v>78.444999999999993</v>
      </c>
    </row>
    <row r="8" spans="1:14" x14ac:dyDescent="0.4">
      <c r="A8" s="1" t="s">
        <v>507</v>
      </c>
      <c r="B8" s="1" t="s">
        <v>508</v>
      </c>
      <c r="C8" s="1" t="s">
        <v>509</v>
      </c>
      <c r="D8" s="1" t="s">
        <v>510</v>
      </c>
      <c r="E8" s="1" t="s">
        <v>511</v>
      </c>
      <c r="F8" s="1" t="s">
        <v>512</v>
      </c>
      <c r="G8" s="1" t="s">
        <v>513</v>
      </c>
      <c r="H8" s="1" t="s">
        <v>24</v>
      </c>
      <c r="I8" s="1">
        <v>0.57699999999999996</v>
      </c>
      <c r="J8" s="1">
        <v>107764</v>
      </c>
      <c r="K8" s="1">
        <v>2351562</v>
      </c>
      <c r="L8" s="1">
        <v>98.05</v>
      </c>
      <c r="M8" s="1">
        <v>3.883</v>
      </c>
      <c r="N8" s="1">
        <f t="shared" si="0"/>
        <v>78.634999999999991</v>
      </c>
    </row>
    <row r="9" spans="1:14" x14ac:dyDescent="0.4">
      <c r="A9" s="1" t="s">
        <v>43</v>
      </c>
      <c r="B9" s="1" t="s">
        <v>13</v>
      </c>
      <c r="C9" s="1" t="s">
        <v>1185</v>
      </c>
      <c r="D9" s="1" t="s">
        <v>1186</v>
      </c>
      <c r="E9" s="1" t="s">
        <v>14</v>
      </c>
      <c r="F9" s="1" t="s">
        <v>44</v>
      </c>
      <c r="G9" s="1" t="s">
        <v>45</v>
      </c>
      <c r="H9" s="1" t="s">
        <v>46</v>
      </c>
      <c r="I9" s="1">
        <v>0.63600000000000001</v>
      </c>
      <c r="J9" s="1">
        <v>16503</v>
      </c>
      <c r="K9" s="1">
        <v>2462697</v>
      </c>
      <c r="L9" s="1">
        <v>91.58</v>
      </c>
      <c r="M9" s="1">
        <v>0.72599999999999998</v>
      </c>
      <c r="N9" s="1">
        <f t="shared" si="0"/>
        <v>87.95</v>
      </c>
    </row>
    <row r="10" spans="1:14" x14ac:dyDescent="0.4">
      <c r="A10" s="1" t="s">
        <v>47</v>
      </c>
      <c r="B10" s="1" t="s">
        <v>13</v>
      </c>
      <c r="C10" s="1" t="s">
        <v>19</v>
      </c>
      <c r="D10" s="1" t="s">
        <v>20</v>
      </c>
      <c r="E10" s="1" t="s">
        <v>26</v>
      </c>
      <c r="F10" s="1" t="s">
        <v>27</v>
      </c>
      <c r="G10" s="1" t="s">
        <v>24</v>
      </c>
      <c r="H10" s="1" t="s">
        <v>24</v>
      </c>
      <c r="I10" s="1">
        <v>0.60299999999999998</v>
      </c>
      <c r="J10" s="1">
        <v>33230</v>
      </c>
      <c r="K10" s="1">
        <v>2721788</v>
      </c>
      <c r="L10" s="1">
        <v>86.36</v>
      </c>
      <c r="M10" s="1">
        <v>1.8180000000000001</v>
      </c>
      <c r="N10" s="1">
        <f t="shared" si="0"/>
        <v>77.27</v>
      </c>
    </row>
    <row r="11" spans="1:14" x14ac:dyDescent="0.4">
      <c r="A11" s="1" t="s">
        <v>48</v>
      </c>
      <c r="B11" s="1" t="s">
        <v>13</v>
      </c>
      <c r="C11" s="1" t="s">
        <v>1185</v>
      </c>
      <c r="D11" s="1" t="s">
        <v>1186</v>
      </c>
      <c r="E11" s="1" t="s">
        <v>49</v>
      </c>
      <c r="F11" s="1" t="s">
        <v>50</v>
      </c>
      <c r="G11" s="1" t="s">
        <v>51</v>
      </c>
      <c r="H11" s="1" t="s">
        <v>24</v>
      </c>
      <c r="I11" s="1">
        <v>0.51200000000000001</v>
      </c>
      <c r="J11" s="1">
        <v>70038</v>
      </c>
      <c r="K11" s="1">
        <v>3053803</v>
      </c>
      <c r="L11" s="1">
        <v>99.29</v>
      </c>
      <c r="M11" s="1">
        <v>1.7809999999999999</v>
      </c>
      <c r="N11" s="1">
        <f t="shared" si="0"/>
        <v>90.385000000000005</v>
      </c>
    </row>
    <row r="12" spans="1:14" x14ac:dyDescent="0.4">
      <c r="A12" s="1" t="s">
        <v>52</v>
      </c>
      <c r="B12" s="1" t="s">
        <v>13</v>
      </c>
      <c r="C12" s="1" t="s">
        <v>38</v>
      </c>
      <c r="D12" s="1" t="s">
        <v>53</v>
      </c>
      <c r="E12" s="1" t="s">
        <v>54</v>
      </c>
      <c r="F12" s="1" t="s">
        <v>55</v>
      </c>
      <c r="G12" s="1" t="s">
        <v>56</v>
      </c>
      <c r="H12" s="1" t="s">
        <v>24</v>
      </c>
      <c r="I12" s="1">
        <v>0.308</v>
      </c>
      <c r="J12" s="1">
        <v>33475</v>
      </c>
      <c r="K12" s="1">
        <v>2958562</v>
      </c>
      <c r="L12" s="1">
        <v>100</v>
      </c>
      <c r="M12" s="1">
        <v>3.351</v>
      </c>
      <c r="N12" s="1">
        <f t="shared" si="0"/>
        <v>83.245000000000005</v>
      </c>
    </row>
    <row r="13" spans="1:14" x14ac:dyDescent="0.4">
      <c r="A13" s="1" t="s">
        <v>57</v>
      </c>
      <c r="B13" s="1" t="s">
        <v>13</v>
      </c>
      <c r="C13" s="1" t="s">
        <v>38</v>
      </c>
      <c r="D13" s="1" t="s">
        <v>39</v>
      </c>
      <c r="E13" s="1" t="s">
        <v>58</v>
      </c>
      <c r="F13" s="1" t="s">
        <v>59</v>
      </c>
      <c r="G13" s="1" t="s">
        <v>24</v>
      </c>
      <c r="H13" s="1" t="s">
        <v>24</v>
      </c>
      <c r="I13" s="1">
        <v>0.313</v>
      </c>
      <c r="J13" s="1">
        <v>14495</v>
      </c>
      <c r="K13" s="1">
        <v>2608007</v>
      </c>
      <c r="L13" s="1">
        <v>89.12</v>
      </c>
      <c r="M13" s="1">
        <v>5.0789999999999997</v>
      </c>
      <c r="N13" s="1">
        <f t="shared" si="0"/>
        <v>63.725000000000009</v>
      </c>
    </row>
    <row r="14" spans="1:14" x14ac:dyDescent="0.4">
      <c r="A14" s="1" t="s">
        <v>60</v>
      </c>
      <c r="B14" s="1" t="s">
        <v>13</v>
      </c>
      <c r="C14" s="1" t="s">
        <v>19</v>
      </c>
      <c r="D14" s="1" t="s">
        <v>20</v>
      </c>
      <c r="E14" s="1" t="s">
        <v>29</v>
      </c>
      <c r="F14" s="1" t="s">
        <v>61</v>
      </c>
      <c r="G14" s="1" t="s">
        <v>61</v>
      </c>
      <c r="H14" s="1" t="s">
        <v>24</v>
      </c>
      <c r="I14" s="1">
        <v>0.55700000000000005</v>
      </c>
      <c r="J14" s="1">
        <v>38523</v>
      </c>
      <c r="K14" s="1">
        <v>5990874</v>
      </c>
      <c r="L14" s="1">
        <v>96.06</v>
      </c>
      <c r="M14" s="1">
        <v>2.9089999999999998</v>
      </c>
      <c r="N14" s="1">
        <f t="shared" si="0"/>
        <v>81.515000000000001</v>
      </c>
    </row>
    <row r="15" spans="1:14" x14ac:dyDescent="0.4">
      <c r="A15" s="1" t="s">
        <v>62</v>
      </c>
      <c r="B15" s="1" t="s">
        <v>13</v>
      </c>
      <c r="C15" s="1" t="s">
        <v>1185</v>
      </c>
      <c r="D15" s="1" t="s">
        <v>1186</v>
      </c>
      <c r="E15" s="1" t="s">
        <v>14</v>
      </c>
      <c r="F15" s="1" t="s">
        <v>15</v>
      </c>
      <c r="G15" s="1" t="s">
        <v>63</v>
      </c>
      <c r="H15" s="1" t="s">
        <v>24</v>
      </c>
      <c r="I15" s="1">
        <v>0.68799999999999994</v>
      </c>
      <c r="J15" s="1">
        <v>37070</v>
      </c>
      <c r="K15" s="1">
        <v>3962314</v>
      </c>
      <c r="L15" s="1">
        <v>96.29</v>
      </c>
      <c r="M15" s="1">
        <v>1.851</v>
      </c>
      <c r="N15" s="1">
        <f t="shared" si="0"/>
        <v>87.035000000000011</v>
      </c>
    </row>
    <row r="16" spans="1:14" x14ac:dyDescent="0.4">
      <c r="A16" s="1" t="s">
        <v>64</v>
      </c>
      <c r="B16" s="1" t="s">
        <v>13</v>
      </c>
      <c r="C16" s="1" t="s">
        <v>1185</v>
      </c>
      <c r="D16" s="1" t="s">
        <v>1186</v>
      </c>
      <c r="E16" s="1" t="s">
        <v>14</v>
      </c>
      <c r="F16" s="1" t="s">
        <v>15</v>
      </c>
      <c r="G16" s="1" t="s">
        <v>65</v>
      </c>
      <c r="H16" s="1" t="s">
        <v>66</v>
      </c>
      <c r="I16" s="1">
        <v>0.64400000000000002</v>
      </c>
      <c r="J16" s="1">
        <v>112888</v>
      </c>
      <c r="K16" s="1">
        <v>5411427</v>
      </c>
      <c r="L16" s="1">
        <v>98.86</v>
      </c>
      <c r="M16" s="1">
        <v>0.96899999999999997</v>
      </c>
      <c r="N16" s="1">
        <f t="shared" si="0"/>
        <v>94.015000000000001</v>
      </c>
    </row>
    <row r="17" spans="1:14" x14ac:dyDescent="0.4">
      <c r="A17" s="1" t="s">
        <v>67</v>
      </c>
      <c r="B17" s="1" t="s">
        <v>13</v>
      </c>
      <c r="C17" s="1" t="s">
        <v>1185</v>
      </c>
      <c r="D17" s="1" t="s">
        <v>1187</v>
      </c>
      <c r="E17" s="1" t="s">
        <v>68</v>
      </c>
      <c r="F17" s="1" t="s">
        <v>69</v>
      </c>
      <c r="G17" s="1" t="s">
        <v>70</v>
      </c>
      <c r="H17" s="1" t="s">
        <v>24</v>
      </c>
      <c r="I17" s="1">
        <v>0.64</v>
      </c>
      <c r="J17" s="1">
        <v>136047</v>
      </c>
      <c r="K17" s="1">
        <v>4131105</v>
      </c>
      <c r="L17" s="1">
        <v>99.05</v>
      </c>
      <c r="M17" s="1">
        <v>1.764</v>
      </c>
      <c r="N17" s="1">
        <f t="shared" si="0"/>
        <v>90.22999999999999</v>
      </c>
    </row>
    <row r="18" spans="1:14" x14ac:dyDescent="0.4">
      <c r="A18" s="1" t="s">
        <v>71</v>
      </c>
      <c r="B18" s="1" t="s">
        <v>13</v>
      </c>
      <c r="C18" s="1" t="s">
        <v>38</v>
      </c>
      <c r="D18" s="1" t="s">
        <v>53</v>
      </c>
      <c r="E18" s="1" t="s">
        <v>54</v>
      </c>
      <c r="F18" s="1" t="s">
        <v>72</v>
      </c>
      <c r="G18" s="1" t="s">
        <v>24</v>
      </c>
      <c r="H18" s="1" t="s">
        <v>24</v>
      </c>
      <c r="I18" s="1">
        <v>0.378</v>
      </c>
      <c r="J18" s="1">
        <v>94326</v>
      </c>
      <c r="K18" s="1">
        <v>3840020</v>
      </c>
      <c r="L18" s="1">
        <v>98.88</v>
      </c>
      <c r="M18" s="1">
        <v>1.117</v>
      </c>
      <c r="N18" s="1">
        <f t="shared" si="0"/>
        <v>93.295000000000002</v>
      </c>
    </row>
    <row r="19" spans="1:14" x14ac:dyDescent="0.4">
      <c r="A19" s="1" t="s">
        <v>73</v>
      </c>
      <c r="B19" s="1" t="s">
        <v>13</v>
      </c>
      <c r="C19" s="1" t="s">
        <v>1185</v>
      </c>
      <c r="D19" s="1" t="s">
        <v>1186</v>
      </c>
      <c r="E19" s="1" t="s">
        <v>74</v>
      </c>
      <c r="F19" s="1" t="s">
        <v>75</v>
      </c>
      <c r="G19" s="1" t="s">
        <v>76</v>
      </c>
      <c r="H19" s="1" t="s">
        <v>24</v>
      </c>
      <c r="I19" s="1">
        <v>0.68500000000000005</v>
      </c>
      <c r="J19" s="1">
        <v>13701</v>
      </c>
      <c r="K19" s="1">
        <v>2207312</v>
      </c>
      <c r="L19" s="1">
        <v>94.91</v>
      </c>
      <c r="M19" s="1">
        <v>1.5509999999999999</v>
      </c>
      <c r="N19" s="1">
        <f t="shared" si="0"/>
        <v>87.155000000000001</v>
      </c>
    </row>
    <row r="20" spans="1:14" x14ac:dyDescent="0.4">
      <c r="A20" s="1" t="s">
        <v>77</v>
      </c>
      <c r="B20" s="1" t="s">
        <v>13</v>
      </c>
      <c r="C20" s="1" t="s">
        <v>19</v>
      </c>
      <c r="D20" s="1" t="s">
        <v>20</v>
      </c>
      <c r="E20" s="1" t="s">
        <v>26</v>
      </c>
      <c r="F20" s="1" t="s">
        <v>27</v>
      </c>
      <c r="G20" s="1" t="s">
        <v>78</v>
      </c>
      <c r="H20" s="1" t="s">
        <v>24</v>
      </c>
      <c r="I20" s="1">
        <v>0.56100000000000005</v>
      </c>
      <c r="J20" s="1">
        <v>138452</v>
      </c>
      <c r="K20" s="1">
        <v>4256444</v>
      </c>
      <c r="L20" s="1">
        <v>99.09</v>
      </c>
      <c r="M20" s="1">
        <v>4.5449999999999999</v>
      </c>
      <c r="N20" s="1">
        <f t="shared" si="0"/>
        <v>76.365000000000009</v>
      </c>
    </row>
    <row r="21" spans="1:14" x14ac:dyDescent="0.4">
      <c r="A21" s="1" t="s">
        <v>79</v>
      </c>
      <c r="B21" s="1" t="s">
        <v>13</v>
      </c>
      <c r="C21" s="1" t="s">
        <v>38</v>
      </c>
      <c r="D21" s="1" t="s">
        <v>53</v>
      </c>
      <c r="E21" s="1" t="s">
        <v>54</v>
      </c>
      <c r="F21" s="1" t="s">
        <v>72</v>
      </c>
      <c r="G21" s="1" t="s">
        <v>80</v>
      </c>
      <c r="H21" s="1" t="s">
        <v>24</v>
      </c>
      <c r="I21" s="1">
        <v>0.40300000000000002</v>
      </c>
      <c r="J21" s="1">
        <v>56589</v>
      </c>
      <c r="K21" s="1">
        <v>3580626</v>
      </c>
      <c r="L21" s="1">
        <v>98.32</v>
      </c>
      <c r="M21" s="1">
        <v>0.83699999999999997</v>
      </c>
      <c r="N21" s="1">
        <f t="shared" si="0"/>
        <v>94.134999999999991</v>
      </c>
    </row>
    <row r="22" spans="1:14" x14ac:dyDescent="0.4">
      <c r="A22" s="1" t="s">
        <v>81</v>
      </c>
      <c r="B22" s="1" t="s">
        <v>13</v>
      </c>
      <c r="C22" s="1" t="s">
        <v>1185</v>
      </c>
      <c r="D22" s="1" t="s">
        <v>1186</v>
      </c>
      <c r="E22" s="1" t="s">
        <v>14</v>
      </c>
      <c r="F22" s="1" t="s">
        <v>82</v>
      </c>
      <c r="G22" s="1" t="s">
        <v>83</v>
      </c>
      <c r="H22" s="1" t="s">
        <v>24</v>
      </c>
      <c r="I22" s="1">
        <v>0.626</v>
      </c>
      <c r="J22" s="1">
        <v>94457</v>
      </c>
      <c r="K22" s="1">
        <v>2498807</v>
      </c>
      <c r="L22" s="1">
        <v>95.07</v>
      </c>
      <c r="M22" s="1">
        <v>0</v>
      </c>
      <c r="N22" s="1">
        <f t="shared" si="0"/>
        <v>95.07</v>
      </c>
    </row>
    <row r="23" spans="1:14" x14ac:dyDescent="0.4">
      <c r="A23" s="1" t="s">
        <v>84</v>
      </c>
      <c r="B23" s="1" t="s">
        <v>13</v>
      </c>
      <c r="C23" s="1" t="s">
        <v>1185</v>
      </c>
      <c r="D23" s="1" t="s">
        <v>1186</v>
      </c>
      <c r="E23" s="1" t="s">
        <v>14</v>
      </c>
      <c r="F23" s="1" t="s">
        <v>15</v>
      </c>
      <c r="G23" s="1" t="s">
        <v>16</v>
      </c>
      <c r="H23" s="1" t="s">
        <v>24</v>
      </c>
      <c r="I23" s="1">
        <v>0.68200000000000005</v>
      </c>
      <c r="J23" s="1">
        <v>8947</v>
      </c>
      <c r="K23" s="1">
        <v>2216961</v>
      </c>
      <c r="L23" s="1">
        <v>73.75</v>
      </c>
      <c r="M23" s="1">
        <v>0</v>
      </c>
      <c r="N23" s="1">
        <f t="shared" si="0"/>
        <v>73.75</v>
      </c>
    </row>
    <row r="24" spans="1:14" x14ac:dyDescent="0.4">
      <c r="A24" s="1" t="s">
        <v>514</v>
      </c>
      <c r="B24" s="1" t="s">
        <v>508</v>
      </c>
      <c r="C24" s="1" t="s">
        <v>509</v>
      </c>
      <c r="D24" s="1" t="s">
        <v>510</v>
      </c>
      <c r="E24" s="1" t="s">
        <v>511</v>
      </c>
      <c r="F24" s="1" t="s">
        <v>512</v>
      </c>
      <c r="G24" s="1" t="s">
        <v>513</v>
      </c>
      <c r="H24" s="1" t="s">
        <v>24</v>
      </c>
      <c r="I24" s="1">
        <v>0.56000000000000005</v>
      </c>
      <c r="J24" s="1">
        <v>48039</v>
      </c>
      <c r="K24" s="1">
        <v>2388100</v>
      </c>
      <c r="L24" s="1">
        <v>94.98</v>
      </c>
      <c r="M24" s="1">
        <v>2.9119999999999999</v>
      </c>
      <c r="N24" s="1">
        <f t="shared" si="0"/>
        <v>80.42</v>
      </c>
    </row>
    <row r="25" spans="1:14" x14ac:dyDescent="0.4">
      <c r="A25" s="1" t="s">
        <v>85</v>
      </c>
      <c r="B25" s="1" t="s">
        <v>13</v>
      </c>
      <c r="C25" s="1" t="s">
        <v>38</v>
      </c>
      <c r="D25" s="1" t="s">
        <v>39</v>
      </c>
      <c r="E25" s="1" t="s">
        <v>24</v>
      </c>
      <c r="F25" s="1" t="s">
        <v>24</v>
      </c>
      <c r="G25" s="1" t="s">
        <v>24</v>
      </c>
      <c r="H25" s="1" t="s">
        <v>24</v>
      </c>
      <c r="I25" s="1">
        <v>0.375</v>
      </c>
      <c r="J25" s="1">
        <v>2017</v>
      </c>
      <c r="K25" s="1">
        <v>1869295</v>
      </c>
      <c r="L25" s="1">
        <v>57.95</v>
      </c>
      <c r="M25" s="1">
        <v>0.56399999999999995</v>
      </c>
      <c r="N25" s="1">
        <f t="shared" si="0"/>
        <v>55.13</v>
      </c>
    </row>
    <row r="26" spans="1:14" x14ac:dyDescent="0.4">
      <c r="A26" s="1" t="s">
        <v>86</v>
      </c>
      <c r="B26" s="1" t="s">
        <v>13</v>
      </c>
      <c r="C26" s="1" t="s">
        <v>87</v>
      </c>
      <c r="D26" s="1" t="s">
        <v>88</v>
      </c>
      <c r="E26" s="1" t="s">
        <v>89</v>
      </c>
      <c r="F26" s="1" t="s">
        <v>90</v>
      </c>
      <c r="G26" s="1" t="s">
        <v>91</v>
      </c>
      <c r="H26" s="1" t="s">
        <v>24</v>
      </c>
      <c r="I26" s="1">
        <v>0.69</v>
      </c>
      <c r="J26" s="1">
        <v>4350</v>
      </c>
      <c r="K26" s="1">
        <v>2540452</v>
      </c>
      <c r="L26" s="1">
        <v>84.36</v>
      </c>
      <c r="M26" s="1">
        <v>3.4239999999999999</v>
      </c>
      <c r="N26" s="1">
        <f t="shared" si="0"/>
        <v>67.239999999999995</v>
      </c>
    </row>
    <row r="27" spans="1:14" x14ac:dyDescent="0.4">
      <c r="A27" s="1" t="s">
        <v>92</v>
      </c>
      <c r="B27" s="1" t="s">
        <v>13</v>
      </c>
      <c r="C27" s="1" t="s">
        <v>38</v>
      </c>
      <c r="D27" s="1" t="s">
        <v>39</v>
      </c>
      <c r="E27" s="1" t="s">
        <v>58</v>
      </c>
      <c r="F27" s="1" t="s">
        <v>59</v>
      </c>
      <c r="G27" s="1" t="s">
        <v>93</v>
      </c>
      <c r="H27" s="1" t="s">
        <v>24</v>
      </c>
      <c r="I27" s="1">
        <v>0.36499999999999999</v>
      </c>
      <c r="J27" s="1">
        <v>416593</v>
      </c>
      <c r="K27" s="1">
        <v>4317798</v>
      </c>
      <c r="L27" s="1">
        <v>99.52</v>
      </c>
      <c r="M27" s="1">
        <v>0.47599999999999998</v>
      </c>
      <c r="N27" s="1">
        <f t="shared" si="0"/>
        <v>97.14</v>
      </c>
    </row>
    <row r="28" spans="1:14" x14ac:dyDescent="0.4">
      <c r="A28" s="1" t="s">
        <v>94</v>
      </c>
      <c r="B28" s="1" t="s">
        <v>13</v>
      </c>
      <c r="C28" s="1" t="s">
        <v>19</v>
      </c>
      <c r="D28" s="1" t="s">
        <v>20</v>
      </c>
      <c r="E28" s="1" t="s">
        <v>26</v>
      </c>
      <c r="F28" s="1" t="s">
        <v>27</v>
      </c>
      <c r="G28" s="1" t="s">
        <v>95</v>
      </c>
      <c r="H28" s="1" t="s">
        <v>24</v>
      </c>
      <c r="I28" s="1">
        <v>0.59899999999999998</v>
      </c>
      <c r="J28" s="1">
        <v>86481</v>
      </c>
      <c r="K28" s="1">
        <v>3644093</v>
      </c>
      <c r="L28" s="1">
        <v>92.72</v>
      </c>
      <c r="M28" s="1">
        <v>2.9089999999999998</v>
      </c>
      <c r="N28" s="1">
        <f t="shared" si="0"/>
        <v>78.174999999999997</v>
      </c>
    </row>
    <row r="29" spans="1:14" x14ac:dyDescent="0.4">
      <c r="A29" s="1" t="s">
        <v>96</v>
      </c>
      <c r="B29" s="1" t="s">
        <v>13</v>
      </c>
      <c r="C29" s="1" t="s">
        <v>19</v>
      </c>
      <c r="D29" s="1" t="s">
        <v>20</v>
      </c>
      <c r="E29" s="1" t="s">
        <v>26</v>
      </c>
      <c r="F29" s="1" t="s">
        <v>27</v>
      </c>
      <c r="G29" s="1" t="s">
        <v>28</v>
      </c>
      <c r="H29" s="1" t="s">
        <v>97</v>
      </c>
      <c r="I29" s="1">
        <v>0.46</v>
      </c>
      <c r="J29" s="1">
        <v>57334</v>
      </c>
      <c r="K29" s="1">
        <v>3239682</v>
      </c>
      <c r="L29" s="1">
        <v>97.72</v>
      </c>
      <c r="M29" s="1">
        <v>0.90900000000000003</v>
      </c>
      <c r="N29" s="1">
        <f t="shared" si="0"/>
        <v>93.174999999999997</v>
      </c>
    </row>
    <row r="30" spans="1:14" x14ac:dyDescent="0.4">
      <c r="A30" s="1" t="s">
        <v>98</v>
      </c>
      <c r="B30" s="1" t="s">
        <v>13</v>
      </c>
      <c r="C30" s="1" t="s">
        <v>1185</v>
      </c>
      <c r="D30" s="1" t="s">
        <v>1186</v>
      </c>
      <c r="E30" s="1" t="s">
        <v>14</v>
      </c>
      <c r="F30" s="1" t="s">
        <v>82</v>
      </c>
      <c r="G30" s="1" t="s">
        <v>99</v>
      </c>
      <c r="H30" s="1" t="s">
        <v>24</v>
      </c>
      <c r="I30" s="1">
        <v>0.62</v>
      </c>
      <c r="J30" s="1">
        <v>50100</v>
      </c>
      <c r="K30" s="1">
        <v>1786463</v>
      </c>
      <c r="L30" s="1">
        <v>96.3</v>
      </c>
      <c r="M30" s="1">
        <v>1.111</v>
      </c>
      <c r="N30" s="1">
        <f t="shared" si="0"/>
        <v>90.745000000000005</v>
      </c>
    </row>
    <row r="31" spans="1:14" x14ac:dyDescent="0.4">
      <c r="A31" s="1" t="s">
        <v>100</v>
      </c>
      <c r="B31" s="1" t="s">
        <v>13</v>
      </c>
      <c r="C31" s="1" t="s">
        <v>19</v>
      </c>
      <c r="D31" s="1" t="s">
        <v>20</v>
      </c>
      <c r="E31" s="1" t="s">
        <v>101</v>
      </c>
      <c r="F31" s="1" t="s">
        <v>102</v>
      </c>
      <c r="G31" s="1" t="s">
        <v>103</v>
      </c>
      <c r="H31" s="1" t="s">
        <v>24</v>
      </c>
      <c r="I31" s="1">
        <v>0.60499999999999998</v>
      </c>
      <c r="J31" s="1">
        <v>3080</v>
      </c>
      <c r="K31" s="1">
        <v>5051634</v>
      </c>
      <c r="L31" s="1">
        <v>80.47</v>
      </c>
      <c r="M31" s="1">
        <v>2.0009999999999999</v>
      </c>
      <c r="N31" s="1">
        <f t="shared" si="0"/>
        <v>70.465000000000003</v>
      </c>
    </row>
    <row r="32" spans="1:14" x14ac:dyDescent="0.4">
      <c r="A32" s="1" t="s">
        <v>104</v>
      </c>
      <c r="B32" s="1" t="s">
        <v>13</v>
      </c>
      <c r="C32" s="1" t="s">
        <v>38</v>
      </c>
      <c r="D32" s="1" t="s">
        <v>39</v>
      </c>
      <c r="E32" s="1" t="s">
        <v>105</v>
      </c>
      <c r="F32" s="1" t="s">
        <v>24</v>
      </c>
      <c r="G32" s="1" t="s">
        <v>24</v>
      </c>
      <c r="H32" s="1" t="s">
        <v>24</v>
      </c>
      <c r="I32" s="1">
        <v>0.31900000000000001</v>
      </c>
      <c r="J32" s="1">
        <v>3871</v>
      </c>
      <c r="K32" s="1">
        <v>2290809</v>
      </c>
      <c r="L32" s="1">
        <v>78.77</v>
      </c>
      <c r="M32" s="1">
        <v>1.9119999999999999</v>
      </c>
      <c r="N32" s="1">
        <f t="shared" si="0"/>
        <v>69.209999999999994</v>
      </c>
    </row>
    <row r="33" spans="1:14" x14ac:dyDescent="0.4">
      <c r="A33" s="1" t="s">
        <v>106</v>
      </c>
      <c r="B33" s="1" t="s">
        <v>13</v>
      </c>
      <c r="C33" s="1" t="s">
        <v>1185</v>
      </c>
      <c r="D33" s="1" t="s">
        <v>1186</v>
      </c>
      <c r="E33" s="1" t="s">
        <v>14</v>
      </c>
      <c r="F33" s="1" t="s">
        <v>44</v>
      </c>
      <c r="G33" s="1" t="s">
        <v>45</v>
      </c>
      <c r="H33" s="1" t="s">
        <v>24</v>
      </c>
      <c r="I33" s="1">
        <v>0.63300000000000001</v>
      </c>
      <c r="J33" s="1">
        <v>34719</v>
      </c>
      <c r="K33" s="1">
        <v>1918745</v>
      </c>
      <c r="L33" s="1">
        <v>90.75</v>
      </c>
      <c r="M33" s="1">
        <v>1.9350000000000001</v>
      </c>
      <c r="N33" s="1">
        <f t="shared" si="0"/>
        <v>81.075000000000003</v>
      </c>
    </row>
    <row r="34" spans="1:14" x14ac:dyDescent="0.4">
      <c r="A34" s="1" t="s">
        <v>107</v>
      </c>
      <c r="B34" s="1" t="s">
        <v>13</v>
      </c>
      <c r="C34" s="1" t="s">
        <v>19</v>
      </c>
      <c r="D34" s="1" t="s">
        <v>20</v>
      </c>
      <c r="E34" s="1" t="s">
        <v>26</v>
      </c>
      <c r="F34" s="1" t="s">
        <v>27</v>
      </c>
      <c r="G34" s="1" t="s">
        <v>108</v>
      </c>
      <c r="H34" s="1" t="s">
        <v>24</v>
      </c>
      <c r="I34" s="1">
        <v>0.57299999999999995</v>
      </c>
      <c r="J34" s="1">
        <v>80903</v>
      </c>
      <c r="K34" s="1">
        <v>4056717</v>
      </c>
      <c r="L34" s="1">
        <v>90.9</v>
      </c>
      <c r="M34" s="1">
        <v>2</v>
      </c>
      <c r="N34" s="1">
        <f t="shared" si="0"/>
        <v>80.900000000000006</v>
      </c>
    </row>
    <row r="35" spans="1:14" x14ac:dyDescent="0.4">
      <c r="A35" s="1" t="s">
        <v>111</v>
      </c>
      <c r="B35" s="1" t="s">
        <v>13</v>
      </c>
      <c r="C35" s="1" t="s">
        <v>38</v>
      </c>
      <c r="D35" s="1" t="s">
        <v>39</v>
      </c>
      <c r="E35" s="1" t="s">
        <v>112</v>
      </c>
      <c r="F35" s="1" t="s">
        <v>113</v>
      </c>
      <c r="G35" s="1" t="s">
        <v>114</v>
      </c>
      <c r="H35" s="1" t="s">
        <v>24</v>
      </c>
      <c r="I35" s="1">
        <v>0.46200000000000002</v>
      </c>
      <c r="J35" s="1">
        <v>1659371</v>
      </c>
      <c r="K35" s="1">
        <v>2880119</v>
      </c>
      <c r="L35" s="1">
        <v>97.61</v>
      </c>
      <c r="M35" s="1">
        <v>1.19</v>
      </c>
      <c r="N35" s="1">
        <f t="shared" si="0"/>
        <v>91.66</v>
      </c>
    </row>
    <row r="36" spans="1:14" x14ac:dyDescent="0.4">
      <c r="A36" s="1" t="s">
        <v>115</v>
      </c>
      <c r="B36" s="1" t="s">
        <v>13</v>
      </c>
      <c r="C36" s="1" t="s">
        <v>116</v>
      </c>
      <c r="D36" s="1" t="s">
        <v>117</v>
      </c>
      <c r="E36" s="1" t="s">
        <v>118</v>
      </c>
      <c r="F36" s="1" t="s">
        <v>119</v>
      </c>
      <c r="G36" s="1" t="s">
        <v>120</v>
      </c>
      <c r="H36" s="1" t="s">
        <v>121</v>
      </c>
      <c r="I36" s="1">
        <v>0.42699999999999999</v>
      </c>
      <c r="J36" s="1">
        <v>48838</v>
      </c>
      <c r="K36" s="1">
        <v>1692983</v>
      </c>
      <c r="L36" s="1">
        <v>99.59</v>
      </c>
      <c r="M36" s="1">
        <v>0.89400000000000002</v>
      </c>
      <c r="N36" s="1">
        <f t="shared" si="0"/>
        <v>95.12</v>
      </c>
    </row>
    <row r="37" spans="1:14" x14ac:dyDescent="0.4">
      <c r="A37" s="1" t="s">
        <v>122</v>
      </c>
      <c r="B37" s="1" t="s">
        <v>13</v>
      </c>
      <c r="C37" s="1" t="s">
        <v>38</v>
      </c>
      <c r="D37" s="1" t="s">
        <v>123</v>
      </c>
      <c r="E37" s="1" t="s">
        <v>124</v>
      </c>
      <c r="F37" s="1" t="s">
        <v>125</v>
      </c>
      <c r="G37" s="1" t="s">
        <v>125</v>
      </c>
      <c r="H37" s="1" t="s">
        <v>24</v>
      </c>
      <c r="I37" s="1">
        <v>0.58299999999999996</v>
      </c>
      <c r="J37" s="1">
        <v>26288</v>
      </c>
      <c r="K37" s="1">
        <v>2247085</v>
      </c>
      <c r="L37" s="1">
        <v>93.71</v>
      </c>
      <c r="M37" s="1">
        <v>0.83699999999999997</v>
      </c>
      <c r="N37" s="1">
        <f t="shared" si="0"/>
        <v>89.524999999999991</v>
      </c>
    </row>
    <row r="38" spans="1:14" x14ac:dyDescent="0.4">
      <c r="A38" s="1" t="s">
        <v>126</v>
      </c>
      <c r="B38" s="1" t="s">
        <v>13</v>
      </c>
      <c r="C38" s="1" t="s">
        <v>38</v>
      </c>
      <c r="D38" s="1" t="s">
        <v>39</v>
      </c>
      <c r="E38" s="1" t="s">
        <v>127</v>
      </c>
      <c r="F38" s="1" t="s">
        <v>128</v>
      </c>
      <c r="G38" s="1" t="s">
        <v>129</v>
      </c>
      <c r="H38" s="1" t="s">
        <v>24</v>
      </c>
      <c r="I38" s="1">
        <v>0.57299999999999995</v>
      </c>
      <c r="J38" s="1">
        <v>39836</v>
      </c>
      <c r="K38" s="1">
        <v>3850107</v>
      </c>
      <c r="L38" s="1">
        <v>98.51</v>
      </c>
      <c r="M38" s="1">
        <v>0.495</v>
      </c>
      <c r="N38" s="1">
        <f t="shared" si="0"/>
        <v>96.035000000000011</v>
      </c>
    </row>
    <row r="39" spans="1:14" x14ac:dyDescent="0.4">
      <c r="A39" s="1" t="s">
        <v>130</v>
      </c>
      <c r="B39" s="1" t="s">
        <v>13</v>
      </c>
      <c r="C39" s="1" t="s">
        <v>38</v>
      </c>
      <c r="D39" s="1" t="s">
        <v>39</v>
      </c>
      <c r="E39" s="1" t="s">
        <v>131</v>
      </c>
      <c r="F39" s="1" t="s">
        <v>132</v>
      </c>
      <c r="G39" s="1" t="s">
        <v>24</v>
      </c>
      <c r="H39" s="1" t="s">
        <v>24</v>
      </c>
      <c r="I39" s="1">
        <v>0.51500000000000001</v>
      </c>
      <c r="J39" s="1">
        <v>23865</v>
      </c>
      <c r="K39" s="1">
        <v>2907296</v>
      </c>
      <c r="L39" s="1">
        <v>98.06</v>
      </c>
      <c r="M39" s="1">
        <v>0.95199999999999996</v>
      </c>
      <c r="N39" s="1">
        <f t="shared" si="0"/>
        <v>93.3</v>
      </c>
    </row>
    <row r="40" spans="1:14" x14ac:dyDescent="0.4">
      <c r="A40" s="1" t="s">
        <v>133</v>
      </c>
      <c r="B40" s="1" t="s">
        <v>13</v>
      </c>
      <c r="C40" s="1" t="s">
        <v>19</v>
      </c>
      <c r="D40" s="1" t="s">
        <v>20</v>
      </c>
      <c r="E40" s="1" t="s">
        <v>101</v>
      </c>
      <c r="F40" s="1" t="s">
        <v>102</v>
      </c>
      <c r="G40" s="1" t="s">
        <v>103</v>
      </c>
      <c r="H40" s="1" t="s">
        <v>24</v>
      </c>
      <c r="I40" s="1">
        <v>0.61899999999999999</v>
      </c>
      <c r="J40" s="1">
        <v>2581</v>
      </c>
      <c r="K40" s="1">
        <v>3546153</v>
      </c>
      <c r="L40" s="1">
        <v>71.28</v>
      </c>
      <c r="M40" s="1">
        <v>0.90900000000000003</v>
      </c>
      <c r="N40" s="1">
        <f t="shared" si="0"/>
        <v>66.734999999999999</v>
      </c>
    </row>
    <row r="41" spans="1:14" x14ac:dyDescent="0.4">
      <c r="A41" s="1" t="s">
        <v>134</v>
      </c>
      <c r="B41" s="1" t="s">
        <v>13</v>
      </c>
      <c r="C41" s="1" t="s">
        <v>19</v>
      </c>
      <c r="D41" s="1" t="s">
        <v>135</v>
      </c>
      <c r="E41" s="1" t="s">
        <v>136</v>
      </c>
      <c r="F41" s="1" t="s">
        <v>137</v>
      </c>
      <c r="G41" s="1" t="s">
        <v>138</v>
      </c>
      <c r="H41" s="1" t="s">
        <v>139</v>
      </c>
      <c r="I41" s="1">
        <v>0.56599999999999995</v>
      </c>
      <c r="J41" s="1">
        <v>48959</v>
      </c>
      <c r="K41" s="1">
        <v>4733910</v>
      </c>
      <c r="L41" s="1">
        <v>94.02</v>
      </c>
      <c r="M41" s="1">
        <v>0</v>
      </c>
      <c r="N41" s="1">
        <f t="shared" si="0"/>
        <v>94.02</v>
      </c>
    </row>
    <row r="42" spans="1:14" x14ac:dyDescent="0.4">
      <c r="A42" s="1" t="s">
        <v>140</v>
      </c>
      <c r="B42" s="1" t="s">
        <v>13</v>
      </c>
      <c r="C42" s="1" t="s">
        <v>1185</v>
      </c>
      <c r="D42" s="1" t="s">
        <v>1186</v>
      </c>
      <c r="E42" s="1" t="s">
        <v>49</v>
      </c>
      <c r="F42" s="1" t="s">
        <v>50</v>
      </c>
      <c r="G42" s="1" t="s">
        <v>51</v>
      </c>
      <c r="H42" s="1" t="s">
        <v>24</v>
      </c>
      <c r="I42" s="1">
        <v>0.51600000000000001</v>
      </c>
      <c r="J42" s="1">
        <v>14592</v>
      </c>
      <c r="K42" s="1">
        <v>3077840</v>
      </c>
      <c r="L42" s="1">
        <v>98.24</v>
      </c>
      <c r="M42" s="1">
        <v>0.89</v>
      </c>
      <c r="N42" s="1">
        <f t="shared" si="0"/>
        <v>93.789999999999992</v>
      </c>
    </row>
    <row r="43" spans="1:14" x14ac:dyDescent="0.4">
      <c r="A43" s="1" t="s">
        <v>141</v>
      </c>
      <c r="B43" s="1" t="s">
        <v>13</v>
      </c>
      <c r="C43" s="1" t="s">
        <v>87</v>
      </c>
      <c r="D43" s="1" t="s">
        <v>88</v>
      </c>
      <c r="E43" s="1" t="s">
        <v>142</v>
      </c>
      <c r="F43" s="1" t="s">
        <v>142</v>
      </c>
      <c r="G43" s="1" t="s">
        <v>143</v>
      </c>
      <c r="H43" s="1" t="s">
        <v>24</v>
      </c>
      <c r="I43" s="1">
        <v>0.61799999999999999</v>
      </c>
      <c r="J43" s="1">
        <v>130311</v>
      </c>
      <c r="K43" s="1">
        <v>2651646</v>
      </c>
      <c r="L43" s="1">
        <v>99.32</v>
      </c>
      <c r="M43" s="1">
        <v>1.38</v>
      </c>
      <c r="N43" s="1">
        <f t="shared" si="0"/>
        <v>92.419999999999987</v>
      </c>
    </row>
    <row r="44" spans="1:14" x14ac:dyDescent="0.4">
      <c r="A44" s="1" t="s">
        <v>144</v>
      </c>
      <c r="B44" s="1" t="s">
        <v>13</v>
      </c>
      <c r="C44" s="1" t="s">
        <v>1185</v>
      </c>
      <c r="D44" s="1" t="s">
        <v>1187</v>
      </c>
      <c r="E44" s="1" t="s">
        <v>109</v>
      </c>
      <c r="F44" s="1" t="s">
        <v>110</v>
      </c>
      <c r="G44" s="1" t="s">
        <v>24</v>
      </c>
      <c r="H44" s="1" t="s">
        <v>24</v>
      </c>
      <c r="I44" s="1">
        <v>0.69599999999999995</v>
      </c>
      <c r="J44" s="1">
        <v>5185</v>
      </c>
      <c r="K44" s="1">
        <v>2361156</v>
      </c>
      <c r="L44" s="1">
        <v>83.09</v>
      </c>
      <c r="M44" s="1">
        <v>1.508</v>
      </c>
      <c r="N44" s="1">
        <f t="shared" si="0"/>
        <v>75.55</v>
      </c>
    </row>
    <row r="45" spans="1:14" x14ac:dyDescent="0.4">
      <c r="A45" s="1" t="s">
        <v>145</v>
      </c>
      <c r="B45" s="1" t="s">
        <v>13</v>
      </c>
      <c r="C45" s="1" t="s">
        <v>1185</v>
      </c>
      <c r="D45" s="1" t="s">
        <v>1186</v>
      </c>
      <c r="E45" s="1" t="s">
        <v>14</v>
      </c>
      <c r="F45" s="1" t="s">
        <v>15</v>
      </c>
      <c r="G45" s="1" t="s">
        <v>63</v>
      </c>
      <c r="H45" s="1" t="s">
        <v>24</v>
      </c>
      <c r="I45" s="1">
        <v>0.69099999999999995</v>
      </c>
      <c r="J45" s="1">
        <v>48519</v>
      </c>
      <c r="K45" s="1">
        <v>3470818</v>
      </c>
      <c r="L45" s="1">
        <v>88.27</v>
      </c>
      <c r="M45" s="1">
        <v>0.61699999999999999</v>
      </c>
      <c r="N45" s="1">
        <f t="shared" si="0"/>
        <v>85.185000000000002</v>
      </c>
    </row>
    <row r="46" spans="1:14" x14ac:dyDescent="0.4">
      <c r="A46" s="1" t="s">
        <v>146</v>
      </c>
      <c r="B46" s="1" t="s">
        <v>13</v>
      </c>
      <c r="C46" s="1" t="s">
        <v>1185</v>
      </c>
      <c r="D46" s="1" t="s">
        <v>1186</v>
      </c>
      <c r="E46" s="1" t="s">
        <v>14</v>
      </c>
      <c r="F46" s="1" t="s">
        <v>147</v>
      </c>
      <c r="G46" s="1" t="s">
        <v>24</v>
      </c>
      <c r="H46" s="1" t="s">
        <v>24</v>
      </c>
      <c r="I46" s="1">
        <v>0.67400000000000004</v>
      </c>
      <c r="J46" s="1">
        <v>10347</v>
      </c>
      <c r="K46" s="1">
        <v>1814616</v>
      </c>
      <c r="L46" s="1">
        <v>57.44</v>
      </c>
      <c r="M46" s="1">
        <v>0.75800000000000001</v>
      </c>
      <c r="N46" s="1">
        <f t="shared" si="0"/>
        <v>53.65</v>
      </c>
    </row>
    <row r="47" spans="1:14" x14ac:dyDescent="0.4">
      <c r="A47" s="1" t="s">
        <v>148</v>
      </c>
      <c r="B47" s="1" t="s">
        <v>13</v>
      </c>
      <c r="C47" s="1" t="s">
        <v>149</v>
      </c>
      <c r="D47" s="1" t="s">
        <v>150</v>
      </c>
      <c r="E47" s="1" t="s">
        <v>151</v>
      </c>
      <c r="F47" s="1" t="s">
        <v>152</v>
      </c>
      <c r="G47" s="1" t="s">
        <v>153</v>
      </c>
      <c r="H47" s="1" t="s">
        <v>154</v>
      </c>
      <c r="I47" s="1">
        <v>0.68600000000000005</v>
      </c>
      <c r="J47" s="1">
        <v>21297</v>
      </c>
      <c r="K47" s="1">
        <v>2303751</v>
      </c>
      <c r="L47" s="1">
        <v>96.61</v>
      </c>
      <c r="M47" s="1">
        <v>2.9660000000000002</v>
      </c>
      <c r="N47" s="1">
        <f t="shared" si="0"/>
        <v>81.78</v>
      </c>
    </row>
    <row r="48" spans="1:14" x14ac:dyDescent="0.4">
      <c r="A48" s="1" t="s">
        <v>155</v>
      </c>
      <c r="B48" s="1" t="s">
        <v>13</v>
      </c>
      <c r="C48" s="1" t="s">
        <v>1185</v>
      </c>
      <c r="D48" s="1" t="s">
        <v>1187</v>
      </c>
      <c r="E48" s="1" t="s">
        <v>156</v>
      </c>
      <c r="F48" s="1" t="s">
        <v>157</v>
      </c>
      <c r="G48" s="1" t="s">
        <v>158</v>
      </c>
      <c r="H48" s="1" t="s">
        <v>24</v>
      </c>
      <c r="I48" s="1">
        <v>0.71199999999999997</v>
      </c>
      <c r="J48" s="1">
        <v>170624</v>
      </c>
      <c r="K48" s="1">
        <v>2879741</v>
      </c>
      <c r="L48" s="1">
        <v>99.61</v>
      </c>
      <c r="M48" s="1">
        <v>0.72499999999999998</v>
      </c>
      <c r="N48" s="1">
        <f t="shared" si="0"/>
        <v>95.984999999999999</v>
      </c>
    </row>
    <row r="49" spans="1:14" x14ac:dyDescent="0.4">
      <c r="A49" s="1" t="s">
        <v>159</v>
      </c>
      <c r="B49" s="1" t="s">
        <v>13</v>
      </c>
      <c r="C49" s="1" t="s">
        <v>1185</v>
      </c>
      <c r="D49" s="1" t="s">
        <v>1186</v>
      </c>
      <c r="E49" s="1" t="s">
        <v>14</v>
      </c>
      <c r="F49" s="1" t="s">
        <v>15</v>
      </c>
      <c r="G49" s="1" t="s">
        <v>160</v>
      </c>
      <c r="H49" s="1" t="s">
        <v>24</v>
      </c>
      <c r="I49" s="1">
        <v>0.70599999999999996</v>
      </c>
      <c r="J49" s="1">
        <v>15835</v>
      </c>
      <c r="K49" s="1">
        <v>1542401</v>
      </c>
      <c r="L49" s="1">
        <v>63.92</v>
      </c>
      <c r="M49" s="1">
        <v>1.401</v>
      </c>
      <c r="N49" s="1">
        <f t="shared" si="0"/>
        <v>56.914999999999999</v>
      </c>
    </row>
    <row r="50" spans="1:14" x14ac:dyDescent="0.4">
      <c r="A50" s="1" t="s">
        <v>161</v>
      </c>
      <c r="B50" s="1" t="s">
        <v>13</v>
      </c>
      <c r="C50" s="1" t="s">
        <v>149</v>
      </c>
      <c r="D50" s="1" t="s">
        <v>150</v>
      </c>
      <c r="E50" s="1" t="s">
        <v>151</v>
      </c>
      <c r="F50" s="1" t="s">
        <v>152</v>
      </c>
      <c r="G50" s="1" t="s">
        <v>162</v>
      </c>
      <c r="H50" s="1" t="s">
        <v>163</v>
      </c>
      <c r="I50" s="1">
        <v>0.621</v>
      </c>
      <c r="J50" s="1">
        <v>38246</v>
      </c>
      <c r="K50" s="1">
        <v>3027652</v>
      </c>
      <c r="L50" s="1">
        <v>97.86</v>
      </c>
      <c r="M50" s="1">
        <v>0.21299999999999999</v>
      </c>
      <c r="N50" s="1">
        <f t="shared" si="0"/>
        <v>96.795000000000002</v>
      </c>
    </row>
    <row r="51" spans="1:14" x14ac:dyDescent="0.4">
      <c r="A51" s="1" t="s">
        <v>164</v>
      </c>
      <c r="B51" s="1" t="s">
        <v>13</v>
      </c>
      <c r="C51" s="1" t="s">
        <v>38</v>
      </c>
      <c r="D51" s="1" t="s">
        <v>53</v>
      </c>
      <c r="E51" s="1" t="s">
        <v>54</v>
      </c>
      <c r="F51" s="1" t="s">
        <v>72</v>
      </c>
      <c r="G51" s="1" t="s">
        <v>165</v>
      </c>
      <c r="H51" s="1" t="s">
        <v>24</v>
      </c>
      <c r="I51" s="1">
        <v>0.314</v>
      </c>
      <c r="J51" s="1">
        <v>304821</v>
      </c>
      <c r="K51" s="1">
        <v>2893382</v>
      </c>
      <c r="L51" s="1">
        <v>98.88</v>
      </c>
      <c r="M51" s="1">
        <v>0</v>
      </c>
      <c r="N51" s="1">
        <f t="shared" si="0"/>
        <v>98.88</v>
      </c>
    </row>
    <row r="52" spans="1:14" x14ac:dyDescent="0.4">
      <c r="A52" s="1" t="s">
        <v>166</v>
      </c>
      <c r="B52" s="1" t="s">
        <v>13</v>
      </c>
      <c r="C52" s="1" t="s">
        <v>38</v>
      </c>
      <c r="D52" s="1" t="s">
        <v>39</v>
      </c>
      <c r="E52" s="1" t="s">
        <v>167</v>
      </c>
      <c r="F52" s="1" t="s">
        <v>167</v>
      </c>
      <c r="G52" s="1" t="s">
        <v>24</v>
      </c>
      <c r="H52" s="1" t="s">
        <v>24</v>
      </c>
      <c r="I52" s="1">
        <v>0.56899999999999995</v>
      </c>
      <c r="J52" s="1">
        <v>97043</v>
      </c>
      <c r="K52" s="1">
        <v>2175418</v>
      </c>
      <c r="L52" s="1">
        <v>93.16</v>
      </c>
      <c r="M52" s="1">
        <v>0.54600000000000004</v>
      </c>
      <c r="N52" s="1">
        <f t="shared" si="0"/>
        <v>90.429999999999993</v>
      </c>
    </row>
    <row r="53" spans="1:14" x14ac:dyDescent="0.4">
      <c r="A53" s="1" t="s">
        <v>168</v>
      </c>
      <c r="B53" s="1" t="s">
        <v>13</v>
      </c>
      <c r="C53" s="1" t="s">
        <v>1185</v>
      </c>
      <c r="D53" s="1" t="s">
        <v>1186</v>
      </c>
      <c r="E53" s="1" t="s">
        <v>169</v>
      </c>
      <c r="F53" s="1" t="s">
        <v>170</v>
      </c>
      <c r="G53" s="1" t="s">
        <v>171</v>
      </c>
      <c r="H53" s="1" t="s">
        <v>172</v>
      </c>
      <c r="I53" s="1">
        <v>0.46</v>
      </c>
      <c r="J53" s="1">
        <v>9981</v>
      </c>
      <c r="K53" s="1">
        <v>1888537</v>
      </c>
      <c r="L53" s="1">
        <v>96.23</v>
      </c>
      <c r="M53" s="1">
        <v>2.54</v>
      </c>
      <c r="N53" s="1">
        <f t="shared" si="0"/>
        <v>83.53</v>
      </c>
    </row>
    <row r="54" spans="1:14" x14ac:dyDescent="0.4">
      <c r="A54" s="1" t="s">
        <v>173</v>
      </c>
      <c r="B54" s="1" t="s">
        <v>13</v>
      </c>
      <c r="C54" s="1" t="s">
        <v>1185</v>
      </c>
      <c r="D54" s="1" t="s">
        <v>1186</v>
      </c>
      <c r="E54" s="1" t="s">
        <v>14</v>
      </c>
      <c r="F54" s="1" t="s">
        <v>30</v>
      </c>
      <c r="G54" s="1" t="s">
        <v>174</v>
      </c>
      <c r="H54" s="1" t="s">
        <v>24</v>
      </c>
      <c r="I54" s="1">
        <v>0.64500000000000002</v>
      </c>
      <c r="J54" s="1">
        <v>12483</v>
      </c>
      <c r="K54" s="1">
        <v>1873505</v>
      </c>
      <c r="L54" s="1">
        <v>90.45</v>
      </c>
      <c r="M54" s="1">
        <v>2.073</v>
      </c>
      <c r="N54" s="1">
        <f t="shared" si="0"/>
        <v>80.085000000000008</v>
      </c>
    </row>
    <row r="55" spans="1:14" x14ac:dyDescent="0.4">
      <c r="A55" s="1" t="s">
        <v>175</v>
      </c>
      <c r="B55" s="1" t="s">
        <v>13</v>
      </c>
      <c r="C55" s="1" t="s">
        <v>1185</v>
      </c>
      <c r="D55" s="1" t="s">
        <v>1186</v>
      </c>
      <c r="E55" s="1" t="s">
        <v>14</v>
      </c>
      <c r="F55" s="1" t="s">
        <v>30</v>
      </c>
      <c r="G55" s="1" t="s">
        <v>24</v>
      </c>
      <c r="H55" s="1" t="s">
        <v>24</v>
      </c>
      <c r="I55" s="1">
        <v>0.67</v>
      </c>
      <c r="J55" s="1">
        <v>64787</v>
      </c>
      <c r="K55" s="1">
        <v>2389187</v>
      </c>
      <c r="L55" s="1">
        <v>79.81</v>
      </c>
      <c r="M55" s="1">
        <v>1.421</v>
      </c>
      <c r="N55" s="1">
        <f t="shared" si="0"/>
        <v>72.704999999999998</v>
      </c>
    </row>
    <row r="56" spans="1:14" x14ac:dyDescent="0.4">
      <c r="A56" s="1" t="s">
        <v>176</v>
      </c>
      <c r="B56" s="1" t="s">
        <v>13</v>
      </c>
      <c r="C56" s="1" t="s">
        <v>1185</v>
      </c>
      <c r="D56" s="1" t="s">
        <v>1187</v>
      </c>
      <c r="E56" s="1" t="s">
        <v>156</v>
      </c>
      <c r="F56" s="1" t="s">
        <v>157</v>
      </c>
      <c r="G56" s="1" t="s">
        <v>158</v>
      </c>
      <c r="H56" s="1" t="s">
        <v>24</v>
      </c>
      <c r="I56" s="1">
        <v>0.70099999999999996</v>
      </c>
      <c r="J56" s="1">
        <v>122251</v>
      </c>
      <c r="K56" s="1">
        <v>2837499</v>
      </c>
      <c r="L56" s="1">
        <v>99.23</v>
      </c>
      <c r="M56" s="1">
        <v>0</v>
      </c>
      <c r="N56" s="1">
        <f t="shared" si="0"/>
        <v>99.23</v>
      </c>
    </row>
    <row r="57" spans="1:14" x14ac:dyDescent="0.4">
      <c r="A57" s="1" t="s">
        <v>177</v>
      </c>
      <c r="B57" s="1" t="s">
        <v>13</v>
      </c>
      <c r="C57" s="1" t="s">
        <v>1185</v>
      </c>
      <c r="D57" s="1" t="s">
        <v>1186</v>
      </c>
      <c r="E57" s="1" t="s">
        <v>14</v>
      </c>
      <c r="F57" s="1" t="s">
        <v>15</v>
      </c>
      <c r="G57" s="1" t="s">
        <v>160</v>
      </c>
      <c r="H57" s="1" t="s">
        <v>24</v>
      </c>
      <c r="I57" s="1">
        <v>0.67600000000000005</v>
      </c>
      <c r="J57" s="1">
        <v>23183</v>
      </c>
      <c r="K57" s="1">
        <v>2402488</v>
      </c>
      <c r="L57" s="1">
        <v>87.68</v>
      </c>
      <c r="M57" s="1">
        <v>7.5</v>
      </c>
      <c r="N57" s="1">
        <f t="shared" si="0"/>
        <v>50.180000000000007</v>
      </c>
    </row>
    <row r="58" spans="1:14" x14ac:dyDescent="0.4">
      <c r="A58" s="1" t="s">
        <v>178</v>
      </c>
      <c r="B58" s="1" t="s">
        <v>13</v>
      </c>
      <c r="C58" s="1" t="s">
        <v>38</v>
      </c>
      <c r="D58" s="1" t="s">
        <v>39</v>
      </c>
      <c r="E58" s="1" t="s">
        <v>167</v>
      </c>
      <c r="F58" s="1" t="s">
        <v>167</v>
      </c>
      <c r="G58" s="1" t="s">
        <v>167</v>
      </c>
      <c r="H58" s="1" t="s">
        <v>24</v>
      </c>
      <c r="I58" s="1">
        <v>0.54600000000000004</v>
      </c>
      <c r="J58" s="1">
        <v>172703</v>
      </c>
      <c r="K58" s="1">
        <v>2154743</v>
      </c>
      <c r="L58" s="1">
        <v>93.71</v>
      </c>
      <c r="M58" s="1">
        <v>0.54600000000000004</v>
      </c>
      <c r="N58" s="1">
        <f t="shared" si="0"/>
        <v>90.97999999999999</v>
      </c>
    </row>
    <row r="59" spans="1:14" x14ac:dyDescent="0.4">
      <c r="A59" s="1" t="s">
        <v>179</v>
      </c>
      <c r="B59" s="1" t="s">
        <v>13</v>
      </c>
      <c r="C59" s="1" t="s">
        <v>38</v>
      </c>
      <c r="D59" s="1" t="s">
        <v>39</v>
      </c>
      <c r="E59" s="1" t="s">
        <v>58</v>
      </c>
      <c r="F59" s="1" t="s">
        <v>59</v>
      </c>
      <c r="G59" s="1" t="s">
        <v>24</v>
      </c>
      <c r="H59" s="1" t="s">
        <v>24</v>
      </c>
      <c r="I59" s="1">
        <v>0.31900000000000001</v>
      </c>
      <c r="J59" s="1">
        <v>15696</v>
      </c>
      <c r="K59" s="1">
        <v>2512947</v>
      </c>
      <c r="L59" s="1">
        <v>98.31</v>
      </c>
      <c r="M59" s="1">
        <v>0.63400000000000001</v>
      </c>
      <c r="N59" s="1">
        <f t="shared" si="0"/>
        <v>95.14</v>
      </c>
    </row>
    <row r="60" spans="1:14" x14ac:dyDescent="0.4">
      <c r="A60" s="1" t="s">
        <v>180</v>
      </c>
      <c r="B60" s="1" t="s">
        <v>13</v>
      </c>
      <c r="C60" s="1" t="s">
        <v>38</v>
      </c>
      <c r="D60" s="1" t="s">
        <v>39</v>
      </c>
      <c r="E60" s="1" t="s">
        <v>131</v>
      </c>
      <c r="F60" s="1" t="s">
        <v>132</v>
      </c>
      <c r="G60" s="1" t="s">
        <v>24</v>
      </c>
      <c r="H60" s="1" t="s">
        <v>24</v>
      </c>
      <c r="I60" s="1">
        <v>0.48799999999999999</v>
      </c>
      <c r="J60" s="1">
        <v>227811</v>
      </c>
      <c r="K60" s="1">
        <v>2633364</v>
      </c>
      <c r="L60" s="1">
        <v>96.9</v>
      </c>
      <c r="M60" s="1">
        <v>0.95199999999999996</v>
      </c>
      <c r="N60" s="1">
        <f t="shared" si="0"/>
        <v>92.14</v>
      </c>
    </row>
    <row r="61" spans="1:14" x14ac:dyDescent="0.4">
      <c r="A61" s="1" t="s">
        <v>181</v>
      </c>
      <c r="B61" s="1" t="s">
        <v>13</v>
      </c>
      <c r="C61" s="1" t="s">
        <v>1185</v>
      </c>
      <c r="D61" s="1" t="s">
        <v>1187</v>
      </c>
      <c r="E61" s="1" t="s">
        <v>109</v>
      </c>
      <c r="F61" s="1" t="s">
        <v>110</v>
      </c>
      <c r="G61" s="1" t="s">
        <v>182</v>
      </c>
      <c r="H61" s="1" t="s">
        <v>24</v>
      </c>
      <c r="I61" s="1">
        <v>0.73399999999999999</v>
      </c>
      <c r="J61" s="1">
        <v>18215</v>
      </c>
      <c r="K61" s="1">
        <v>3490490</v>
      </c>
      <c r="L61" s="1">
        <v>95.42</v>
      </c>
      <c r="M61" s="1">
        <v>0.497</v>
      </c>
      <c r="N61" s="1">
        <f t="shared" si="0"/>
        <v>92.935000000000002</v>
      </c>
    </row>
    <row r="62" spans="1:14" x14ac:dyDescent="0.4">
      <c r="A62" s="1" t="s">
        <v>183</v>
      </c>
      <c r="B62" s="1" t="s">
        <v>13</v>
      </c>
      <c r="C62" s="1" t="s">
        <v>1185</v>
      </c>
      <c r="D62" s="1" t="s">
        <v>1187</v>
      </c>
      <c r="E62" s="1" t="s">
        <v>184</v>
      </c>
      <c r="F62" s="1" t="s">
        <v>185</v>
      </c>
      <c r="G62" s="1" t="s">
        <v>24</v>
      </c>
      <c r="H62" s="1" t="s">
        <v>24</v>
      </c>
      <c r="I62" s="1">
        <v>0.71199999999999997</v>
      </c>
      <c r="J62" s="1">
        <v>237835</v>
      </c>
      <c r="K62" s="1">
        <v>3874920</v>
      </c>
      <c r="L62" s="1">
        <v>99.25</v>
      </c>
      <c r="M62" s="1">
        <v>0.995</v>
      </c>
      <c r="N62" s="1">
        <f t="shared" si="0"/>
        <v>94.275000000000006</v>
      </c>
    </row>
    <row r="63" spans="1:14" x14ac:dyDescent="0.4">
      <c r="A63" s="1" t="s">
        <v>186</v>
      </c>
      <c r="B63" s="1" t="s">
        <v>13</v>
      </c>
      <c r="C63" s="1" t="s">
        <v>87</v>
      </c>
      <c r="D63" s="1" t="s">
        <v>187</v>
      </c>
      <c r="E63" s="1" t="s">
        <v>188</v>
      </c>
      <c r="F63" s="1" t="s">
        <v>189</v>
      </c>
      <c r="G63" s="1" t="s">
        <v>24</v>
      </c>
      <c r="H63" s="1" t="s">
        <v>24</v>
      </c>
      <c r="I63" s="1">
        <v>0.61399999999999999</v>
      </c>
      <c r="J63" s="1">
        <v>153141</v>
      </c>
      <c r="K63" s="1">
        <v>2977742</v>
      </c>
      <c r="L63" s="1">
        <v>96.11</v>
      </c>
      <c r="M63" s="1">
        <v>1.38</v>
      </c>
      <c r="N63" s="1">
        <f t="shared" si="0"/>
        <v>89.21</v>
      </c>
    </row>
    <row r="64" spans="1:14" x14ac:dyDescent="0.4">
      <c r="A64" s="1" t="s">
        <v>190</v>
      </c>
      <c r="B64" s="1" t="s">
        <v>13</v>
      </c>
      <c r="C64" s="1" t="s">
        <v>19</v>
      </c>
      <c r="D64" s="1" t="s">
        <v>20</v>
      </c>
      <c r="E64" s="1" t="s">
        <v>191</v>
      </c>
      <c r="F64" s="1" t="s">
        <v>192</v>
      </c>
      <c r="G64" s="1" t="s">
        <v>193</v>
      </c>
      <c r="H64" s="1" t="s">
        <v>24</v>
      </c>
      <c r="I64" s="1">
        <v>0.61799999999999999</v>
      </c>
      <c r="J64" s="1">
        <v>38238</v>
      </c>
      <c r="K64" s="1">
        <v>3979669</v>
      </c>
      <c r="L64" s="1">
        <v>91.81</v>
      </c>
      <c r="M64" s="1">
        <v>1.0900000000000001</v>
      </c>
      <c r="N64" s="1">
        <f t="shared" si="0"/>
        <v>86.36</v>
      </c>
    </row>
    <row r="65" spans="1:14" x14ac:dyDescent="0.4">
      <c r="A65" s="1" t="s">
        <v>195</v>
      </c>
      <c r="B65" s="1" t="s">
        <v>13</v>
      </c>
      <c r="C65" s="1" t="s">
        <v>1185</v>
      </c>
      <c r="D65" s="1" t="s">
        <v>1186</v>
      </c>
      <c r="E65" s="1" t="s">
        <v>14</v>
      </c>
      <c r="F65" s="1" t="s">
        <v>15</v>
      </c>
      <c r="G65" s="1" t="s">
        <v>24</v>
      </c>
      <c r="H65" s="1" t="s">
        <v>24</v>
      </c>
      <c r="I65" s="1">
        <v>0.70499999999999996</v>
      </c>
      <c r="J65" s="1">
        <v>3494</v>
      </c>
      <c r="K65" s="1">
        <v>1851509</v>
      </c>
      <c r="L65" s="1">
        <v>68.84</v>
      </c>
      <c r="M65" s="1">
        <v>0.79200000000000004</v>
      </c>
      <c r="N65" s="1">
        <f t="shared" si="0"/>
        <v>64.88000000000001</v>
      </c>
    </row>
    <row r="66" spans="1:14" x14ac:dyDescent="0.4">
      <c r="A66" s="1" t="s">
        <v>196</v>
      </c>
      <c r="B66" s="1" t="s">
        <v>13</v>
      </c>
      <c r="C66" s="1" t="s">
        <v>38</v>
      </c>
      <c r="D66" s="1" t="s">
        <v>39</v>
      </c>
      <c r="E66" s="1" t="s">
        <v>58</v>
      </c>
      <c r="F66" s="1" t="s">
        <v>59</v>
      </c>
      <c r="G66" s="1" t="s">
        <v>197</v>
      </c>
      <c r="H66" s="1" t="s">
        <v>24</v>
      </c>
      <c r="I66" s="1">
        <v>0.39</v>
      </c>
      <c r="J66" s="1">
        <v>29244</v>
      </c>
      <c r="K66" s="1">
        <v>2628815</v>
      </c>
      <c r="L66" s="1">
        <v>95.95</v>
      </c>
      <c r="M66" s="1">
        <v>0.47599999999999998</v>
      </c>
      <c r="N66" s="1">
        <f t="shared" si="0"/>
        <v>93.570000000000007</v>
      </c>
    </row>
    <row r="67" spans="1:14" x14ac:dyDescent="0.4">
      <c r="A67" s="1" t="s">
        <v>198</v>
      </c>
      <c r="B67" s="1" t="s">
        <v>13</v>
      </c>
      <c r="C67" s="1" t="s">
        <v>1185</v>
      </c>
      <c r="D67" s="1" t="s">
        <v>1186</v>
      </c>
      <c r="E67" s="1" t="s">
        <v>199</v>
      </c>
      <c r="F67" s="1" t="s">
        <v>200</v>
      </c>
      <c r="G67" s="1" t="s">
        <v>201</v>
      </c>
      <c r="H67" s="1" t="s">
        <v>24</v>
      </c>
      <c r="I67" s="1">
        <v>0.57399999999999995</v>
      </c>
      <c r="J67" s="1">
        <v>105793</v>
      </c>
      <c r="K67" s="1">
        <v>2601713</v>
      </c>
      <c r="L67" s="1">
        <v>92.78</v>
      </c>
      <c r="M67" s="1">
        <v>0.94899999999999995</v>
      </c>
      <c r="N67" s="1">
        <f t="shared" ref="N67:N130" si="1">L67-5*M67</f>
        <v>88.034999999999997</v>
      </c>
    </row>
    <row r="68" spans="1:14" x14ac:dyDescent="0.4">
      <c r="A68" s="1" t="s">
        <v>202</v>
      </c>
      <c r="B68" s="1" t="s">
        <v>13</v>
      </c>
      <c r="C68" s="1" t="s">
        <v>1188</v>
      </c>
      <c r="D68" s="1" t="s">
        <v>203</v>
      </c>
      <c r="E68" s="1" t="s">
        <v>204</v>
      </c>
      <c r="F68" s="1" t="s">
        <v>205</v>
      </c>
      <c r="G68" s="1" t="s">
        <v>206</v>
      </c>
      <c r="H68" s="1" t="s">
        <v>24</v>
      </c>
      <c r="I68" s="1">
        <v>0.45400000000000001</v>
      </c>
      <c r="J68" s="1">
        <v>11264</v>
      </c>
      <c r="K68" s="1">
        <v>2361269</v>
      </c>
      <c r="L68" s="1">
        <v>75.86</v>
      </c>
      <c r="M68" s="1">
        <v>1.724</v>
      </c>
      <c r="N68" s="1">
        <f t="shared" si="1"/>
        <v>67.239999999999995</v>
      </c>
    </row>
    <row r="69" spans="1:14" x14ac:dyDescent="0.4">
      <c r="A69" s="1" t="s">
        <v>207</v>
      </c>
      <c r="B69" s="1" t="s">
        <v>13</v>
      </c>
      <c r="C69" s="1" t="s">
        <v>38</v>
      </c>
      <c r="D69" s="1" t="s">
        <v>123</v>
      </c>
      <c r="E69" s="1" t="s">
        <v>124</v>
      </c>
      <c r="F69" s="1" t="s">
        <v>208</v>
      </c>
      <c r="G69" s="1" t="s">
        <v>24</v>
      </c>
      <c r="H69" s="1" t="s">
        <v>24</v>
      </c>
      <c r="I69" s="1">
        <v>0.379</v>
      </c>
      <c r="J69" s="1">
        <v>66870</v>
      </c>
      <c r="K69" s="1">
        <v>2464369</v>
      </c>
      <c r="L69" s="1">
        <v>95.79</v>
      </c>
      <c r="M69" s="1">
        <v>0.54600000000000004</v>
      </c>
      <c r="N69" s="1">
        <f t="shared" si="1"/>
        <v>93.06</v>
      </c>
    </row>
    <row r="70" spans="1:14" x14ac:dyDescent="0.4">
      <c r="A70" s="1" t="s">
        <v>209</v>
      </c>
      <c r="B70" s="1" t="s">
        <v>13</v>
      </c>
      <c r="C70" s="1" t="s">
        <v>19</v>
      </c>
      <c r="D70" s="1" t="s">
        <v>20</v>
      </c>
      <c r="E70" s="1" t="s">
        <v>21</v>
      </c>
      <c r="F70" s="1" t="s">
        <v>210</v>
      </c>
      <c r="G70" s="1" t="s">
        <v>211</v>
      </c>
      <c r="H70" s="1" t="s">
        <v>24</v>
      </c>
      <c r="I70" s="1">
        <v>0.63600000000000001</v>
      </c>
      <c r="J70" s="1">
        <v>65603</v>
      </c>
      <c r="K70" s="1">
        <v>2928891</v>
      </c>
      <c r="L70" s="1">
        <v>95.9</v>
      </c>
      <c r="M70" s="1">
        <v>0</v>
      </c>
      <c r="N70" s="1">
        <f t="shared" si="1"/>
        <v>95.9</v>
      </c>
    </row>
    <row r="71" spans="1:14" x14ac:dyDescent="0.4">
      <c r="A71" s="1" t="s">
        <v>212</v>
      </c>
      <c r="B71" s="1" t="s">
        <v>13</v>
      </c>
      <c r="C71" s="1" t="s">
        <v>149</v>
      </c>
      <c r="D71" s="1" t="s">
        <v>150</v>
      </c>
      <c r="E71" s="1" t="s">
        <v>151</v>
      </c>
      <c r="F71" s="1" t="s">
        <v>152</v>
      </c>
      <c r="G71" s="1" t="s">
        <v>213</v>
      </c>
      <c r="H71" s="1" t="s">
        <v>214</v>
      </c>
      <c r="I71" s="1">
        <v>0.69199999999999995</v>
      </c>
      <c r="J71" s="1">
        <v>4521</v>
      </c>
      <c r="K71" s="1">
        <v>4092580</v>
      </c>
      <c r="L71" s="1">
        <v>82.64</v>
      </c>
      <c r="M71" s="1">
        <v>2.2170000000000001</v>
      </c>
      <c r="N71" s="1">
        <f t="shared" si="1"/>
        <v>71.555000000000007</v>
      </c>
    </row>
    <row r="72" spans="1:14" x14ac:dyDescent="0.4">
      <c r="A72" s="1" t="s">
        <v>215</v>
      </c>
      <c r="B72" s="1" t="s">
        <v>13</v>
      </c>
      <c r="C72" s="1" t="s">
        <v>38</v>
      </c>
      <c r="D72" s="1" t="s">
        <v>216</v>
      </c>
      <c r="E72" s="1" t="s">
        <v>216</v>
      </c>
      <c r="F72" s="1" t="s">
        <v>217</v>
      </c>
      <c r="G72" s="1" t="s">
        <v>218</v>
      </c>
      <c r="H72" s="1" t="s">
        <v>219</v>
      </c>
      <c r="I72" s="1">
        <v>0.42899999999999999</v>
      </c>
      <c r="J72" s="1">
        <v>3491</v>
      </c>
      <c r="K72" s="1">
        <v>2464323</v>
      </c>
      <c r="L72" s="1">
        <v>85.54</v>
      </c>
      <c r="M72" s="1">
        <v>2.4169999999999998</v>
      </c>
      <c r="N72" s="1">
        <f t="shared" si="1"/>
        <v>73.455000000000013</v>
      </c>
    </row>
    <row r="73" spans="1:14" x14ac:dyDescent="0.4">
      <c r="A73" s="1" t="s">
        <v>220</v>
      </c>
      <c r="B73" s="1" t="s">
        <v>13</v>
      </c>
      <c r="C73" s="1" t="s">
        <v>19</v>
      </c>
      <c r="D73" s="1" t="s">
        <v>20</v>
      </c>
      <c r="E73" s="1" t="s">
        <v>191</v>
      </c>
      <c r="F73" s="1" t="s">
        <v>221</v>
      </c>
      <c r="G73" s="1" t="s">
        <v>24</v>
      </c>
      <c r="H73" s="1" t="s">
        <v>24</v>
      </c>
      <c r="I73" s="1">
        <v>0.63700000000000001</v>
      </c>
      <c r="J73" s="1">
        <v>8915</v>
      </c>
      <c r="K73" s="1">
        <v>3714572</v>
      </c>
      <c r="L73" s="1">
        <v>77.31</v>
      </c>
      <c r="M73" s="1">
        <v>0.90900000000000003</v>
      </c>
      <c r="N73" s="1">
        <f t="shared" si="1"/>
        <v>72.765000000000001</v>
      </c>
    </row>
    <row r="74" spans="1:14" x14ac:dyDescent="0.4">
      <c r="A74" s="1" t="s">
        <v>222</v>
      </c>
      <c r="B74" s="1" t="s">
        <v>13</v>
      </c>
      <c r="C74" s="1" t="s">
        <v>19</v>
      </c>
      <c r="D74" s="1" t="s">
        <v>20</v>
      </c>
      <c r="E74" s="1" t="s">
        <v>223</v>
      </c>
      <c r="F74" s="1" t="s">
        <v>223</v>
      </c>
      <c r="G74" s="1" t="s">
        <v>223</v>
      </c>
      <c r="H74" s="1" t="s">
        <v>24</v>
      </c>
      <c r="I74" s="1">
        <v>0.57799999999999996</v>
      </c>
      <c r="J74" s="1">
        <v>5277</v>
      </c>
      <c r="K74" s="1">
        <v>3191591</v>
      </c>
      <c r="L74" s="1">
        <v>79.08</v>
      </c>
      <c r="M74" s="1">
        <v>0.90900000000000003</v>
      </c>
      <c r="N74" s="1">
        <f t="shared" si="1"/>
        <v>74.534999999999997</v>
      </c>
    </row>
    <row r="75" spans="1:14" x14ac:dyDescent="0.4">
      <c r="A75" s="1" t="s">
        <v>224</v>
      </c>
      <c r="B75" s="1" t="s">
        <v>13</v>
      </c>
      <c r="C75" s="1" t="s">
        <v>1185</v>
      </c>
      <c r="D75" s="1" t="s">
        <v>1186</v>
      </c>
      <c r="E75" s="1" t="s">
        <v>225</v>
      </c>
      <c r="F75" s="1" t="s">
        <v>226</v>
      </c>
      <c r="G75" s="1" t="s">
        <v>227</v>
      </c>
      <c r="H75" s="1" t="s">
        <v>228</v>
      </c>
      <c r="I75" s="1">
        <v>0.38700000000000001</v>
      </c>
      <c r="J75" s="1">
        <v>109723</v>
      </c>
      <c r="K75" s="1">
        <v>3969619</v>
      </c>
      <c r="L75" s="1">
        <v>100</v>
      </c>
      <c r="M75" s="1">
        <v>0.502</v>
      </c>
      <c r="N75" s="1">
        <f t="shared" si="1"/>
        <v>97.49</v>
      </c>
    </row>
    <row r="76" spans="1:14" x14ac:dyDescent="0.4">
      <c r="A76" s="1" t="s">
        <v>229</v>
      </c>
      <c r="B76" s="1" t="s">
        <v>13</v>
      </c>
      <c r="C76" s="1" t="s">
        <v>1185</v>
      </c>
      <c r="D76" s="1" t="s">
        <v>1186</v>
      </c>
      <c r="E76" s="1" t="s">
        <v>14</v>
      </c>
      <c r="F76" s="1" t="s">
        <v>15</v>
      </c>
      <c r="G76" s="1" t="s">
        <v>160</v>
      </c>
      <c r="H76" s="1" t="s">
        <v>24</v>
      </c>
      <c r="I76" s="1">
        <v>0.71899999999999997</v>
      </c>
      <c r="J76" s="1">
        <v>22165</v>
      </c>
      <c r="K76" s="1">
        <v>2208980</v>
      </c>
      <c r="L76" s="1">
        <v>89.55</v>
      </c>
      <c r="M76" s="1">
        <v>5.8959999999999999</v>
      </c>
      <c r="N76" s="1">
        <f t="shared" si="1"/>
        <v>60.069999999999993</v>
      </c>
    </row>
    <row r="77" spans="1:14" x14ac:dyDescent="0.4">
      <c r="A77" s="1" t="s">
        <v>230</v>
      </c>
      <c r="B77" s="1" t="s">
        <v>13</v>
      </c>
      <c r="C77" s="1" t="s">
        <v>38</v>
      </c>
      <c r="D77" s="1" t="s">
        <v>39</v>
      </c>
      <c r="E77" s="1" t="s">
        <v>40</v>
      </c>
      <c r="F77" s="1" t="s">
        <v>231</v>
      </c>
      <c r="G77" s="1" t="s">
        <v>231</v>
      </c>
      <c r="H77" s="1" t="s">
        <v>24</v>
      </c>
      <c r="I77" s="1">
        <v>0.39400000000000002</v>
      </c>
      <c r="J77" s="1">
        <v>2016</v>
      </c>
      <c r="K77" s="1">
        <v>2088352</v>
      </c>
      <c r="L77" s="1">
        <v>64.47</v>
      </c>
      <c r="M77" s="1">
        <v>1.2849999999999999</v>
      </c>
      <c r="N77" s="1">
        <f t="shared" si="1"/>
        <v>58.045000000000002</v>
      </c>
    </row>
    <row r="78" spans="1:14" x14ac:dyDescent="0.4">
      <c r="A78" s="1" t="s">
        <v>232</v>
      </c>
      <c r="B78" s="1" t="s">
        <v>13</v>
      </c>
      <c r="C78" s="1" t="s">
        <v>149</v>
      </c>
      <c r="D78" s="1" t="s">
        <v>150</v>
      </c>
      <c r="E78" s="1" t="s">
        <v>151</v>
      </c>
      <c r="F78" s="1" t="s">
        <v>152</v>
      </c>
      <c r="G78" s="1" t="s">
        <v>162</v>
      </c>
      <c r="H78" s="1" t="s">
        <v>233</v>
      </c>
      <c r="I78" s="1">
        <v>0.62</v>
      </c>
      <c r="J78" s="1">
        <v>76182</v>
      </c>
      <c r="K78" s="1">
        <v>3084700</v>
      </c>
      <c r="L78" s="1">
        <v>97.43</v>
      </c>
      <c r="M78" s="1">
        <v>1.7090000000000001</v>
      </c>
      <c r="N78" s="1">
        <f t="shared" si="1"/>
        <v>88.885000000000005</v>
      </c>
    </row>
    <row r="79" spans="1:14" x14ac:dyDescent="0.4">
      <c r="A79" s="1" t="s">
        <v>234</v>
      </c>
      <c r="B79" s="1" t="s">
        <v>13</v>
      </c>
      <c r="C79" s="1" t="s">
        <v>87</v>
      </c>
      <c r="D79" s="1" t="s">
        <v>187</v>
      </c>
      <c r="E79" s="1" t="s">
        <v>235</v>
      </c>
      <c r="F79" s="1" t="s">
        <v>24</v>
      </c>
      <c r="G79" s="1" t="s">
        <v>24</v>
      </c>
      <c r="H79" s="1" t="s">
        <v>24</v>
      </c>
      <c r="I79" s="1">
        <v>0.65200000000000002</v>
      </c>
      <c r="J79" s="1">
        <v>50363</v>
      </c>
      <c r="K79" s="1">
        <v>2555026</v>
      </c>
      <c r="L79" s="1">
        <v>89.53</v>
      </c>
      <c r="M79" s="1">
        <v>1.486</v>
      </c>
      <c r="N79" s="1">
        <f t="shared" si="1"/>
        <v>82.1</v>
      </c>
    </row>
    <row r="80" spans="1:14" x14ac:dyDescent="0.4">
      <c r="A80" s="1" t="s">
        <v>236</v>
      </c>
      <c r="B80" s="1" t="s">
        <v>13</v>
      </c>
      <c r="C80" s="1" t="s">
        <v>19</v>
      </c>
      <c r="D80" s="1" t="s">
        <v>20</v>
      </c>
      <c r="E80" s="1" t="s">
        <v>21</v>
      </c>
      <c r="F80" s="1" t="s">
        <v>210</v>
      </c>
      <c r="G80" s="1" t="s">
        <v>237</v>
      </c>
      <c r="H80" s="1" t="s">
        <v>24</v>
      </c>
      <c r="I80" s="1">
        <v>0.65400000000000003</v>
      </c>
      <c r="J80" s="1">
        <v>42522</v>
      </c>
      <c r="K80" s="1">
        <v>3616695</v>
      </c>
      <c r="L80" s="1">
        <v>95</v>
      </c>
      <c r="M80" s="1">
        <v>0.90900000000000003</v>
      </c>
      <c r="N80" s="1">
        <f t="shared" si="1"/>
        <v>90.454999999999998</v>
      </c>
    </row>
    <row r="81" spans="1:14" x14ac:dyDescent="0.4">
      <c r="A81" s="1" t="s">
        <v>238</v>
      </c>
      <c r="B81" s="1" t="s">
        <v>13</v>
      </c>
      <c r="C81" s="1" t="s">
        <v>19</v>
      </c>
      <c r="D81" s="1" t="s">
        <v>20</v>
      </c>
      <c r="E81" s="1" t="s">
        <v>26</v>
      </c>
      <c r="F81" s="1" t="s">
        <v>239</v>
      </c>
      <c r="G81" s="1" t="s">
        <v>240</v>
      </c>
      <c r="H81" s="1" t="s">
        <v>24</v>
      </c>
      <c r="I81" s="1">
        <v>0.51500000000000001</v>
      </c>
      <c r="J81" s="1">
        <v>32367</v>
      </c>
      <c r="K81" s="1">
        <v>3662533</v>
      </c>
      <c r="L81" s="1">
        <v>88.85</v>
      </c>
      <c r="M81" s="1">
        <v>6.09</v>
      </c>
      <c r="N81" s="1">
        <f t="shared" si="1"/>
        <v>58.399999999999991</v>
      </c>
    </row>
    <row r="82" spans="1:14" x14ac:dyDescent="0.4">
      <c r="A82" s="1" t="s">
        <v>241</v>
      </c>
      <c r="B82" s="1" t="s">
        <v>13</v>
      </c>
      <c r="C82" s="1" t="s">
        <v>19</v>
      </c>
      <c r="D82" s="1" t="s">
        <v>20</v>
      </c>
      <c r="E82" s="1" t="s">
        <v>242</v>
      </c>
      <c r="F82" s="1" t="s">
        <v>242</v>
      </c>
      <c r="G82" s="1" t="s">
        <v>24</v>
      </c>
      <c r="H82" s="1" t="s">
        <v>24</v>
      </c>
      <c r="I82" s="1">
        <v>0.67300000000000004</v>
      </c>
      <c r="J82" s="1">
        <v>54154</v>
      </c>
      <c r="K82" s="1">
        <v>4232919</v>
      </c>
      <c r="L82" s="1">
        <v>88.36</v>
      </c>
      <c r="M82" s="1">
        <v>3.8879999999999999</v>
      </c>
      <c r="N82" s="1">
        <f t="shared" si="1"/>
        <v>68.92</v>
      </c>
    </row>
    <row r="83" spans="1:14" x14ac:dyDescent="0.4">
      <c r="A83" s="1" t="s">
        <v>243</v>
      </c>
      <c r="B83" s="1" t="s">
        <v>13</v>
      </c>
      <c r="C83" s="1" t="s">
        <v>1185</v>
      </c>
      <c r="D83" s="1" t="s">
        <v>1186</v>
      </c>
      <c r="E83" s="1" t="s">
        <v>14</v>
      </c>
      <c r="F83" s="1" t="s">
        <v>244</v>
      </c>
      <c r="G83" s="1" t="s">
        <v>244</v>
      </c>
      <c r="H83" s="1" t="s">
        <v>24</v>
      </c>
      <c r="I83" s="1">
        <v>0.66600000000000004</v>
      </c>
      <c r="J83" s="1">
        <v>64462</v>
      </c>
      <c r="K83" s="1">
        <v>2235233</v>
      </c>
      <c r="L83" s="1">
        <v>100</v>
      </c>
      <c r="M83" s="1">
        <v>1.2190000000000001</v>
      </c>
      <c r="N83" s="1">
        <f t="shared" si="1"/>
        <v>93.905000000000001</v>
      </c>
    </row>
    <row r="84" spans="1:14" x14ac:dyDescent="0.4">
      <c r="A84" s="1" t="s">
        <v>245</v>
      </c>
      <c r="B84" s="1" t="s">
        <v>13</v>
      </c>
      <c r="C84" s="1" t="s">
        <v>1185</v>
      </c>
      <c r="D84" s="1" t="s">
        <v>1186</v>
      </c>
      <c r="E84" s="1" t="s">
        <v>14</v>
      </c>
      <c r="F84" s="1" t="s">
        <v>246</v>
      </c>
      <c r="G84" s="1" t="s">
        <v>247</v>
      </c>
      <c r="H84" s="1" t="s">
        <v>24</v>
      </c>
      <c r="I84" s="1">
        <v>0.60599999999999998</v>
      </c>
      <c r="J84" s="1">
        <v>63161</v>
      </c>
      <c r="K84" s="1">
        <v>2192195</v>
      </c>
      <c r="L84" s="1">
        <v>100</v>
      </c>
      <c r="M84" s="1">
        <v>1.923</v>
      </c>
      <c r="N84" s="1">
        <f t="shared" si="1"/>
        <v>90.385000000000005</v>
      </c>
    </row>
    <row r="85" spans="1:14" x14ac:dyDescent="0.4">
      <c r="A85" s="1" t="s">
        <v>248</v>
      </c>
      <c r="B85" s="1" t="s">
        <v>13</v>
      </c>
      <c r="C85" s="1" t="s">
        <v>38</v>
      </c>
      <c r="D85" s="1" t="s">
        <v>39</v>
      </c>
      <c r="E85" s="1" t="s">
        <v>58</v>
      </c>
      <c r="F85" s="1" t="s">
        <v>59</v>
      </c>
      <c r="G85" s="1" t="s">
        <v>24</v>
      </c>
      <c r="H85" s="1" t="s">
        <v>24</v>
      </c>
      <c r="I85" s="1">
        <v>0.311</v>
      </c>
      <c r="J85" s="1">
        <v>11594</v>
      </c>
      <c r="K85" s="1">
        <v>1941340</v>
      </c>
      <c r="L85" s="1">
        <v>77.989999999999995</v>
      </c>
      <c r="M85" s="1">
        <v>1.254</v>
      </c>
      <c r="N85" s="1">
        <f t="shared" si="1"/>
        <v>71.72</v>
      </c>
    </row>
    <row r="86" spans="1:14" x14ac:dyDescent="0.4">
      <c r="A86" s="1" t="s">
        <v>249</v>
      </c>
      <c r="B86" s="1" t="s">
        <v>13</v>
      </c>
      <c r="C86" s="1" t="s">
        <v>149</v>
      </c>
      <c r="D86" s="1" t="s">
        <v>150</v>
      </c>
      <c r="E86" s="1" t="s">
        <v>151</v>
      </c>
      <c r="F86" s="1" t="s">
        <v>152</v>
      </c>
      <c r="G86" s="1" t="s">
        <v>153</v>
      </c>
      <c r="H86" s="1" t="s">
        <v>250</v>
      </c>
      <c r="I86" s="1">
        <v>0.64900000000000002</v>
      </c>
      <c r="J86" s="1">
        <v>26867</v>
      </c>
      <c r="K86" s="1">
        <v>2086145</v>
      </c>
      <c r="L86" s="1">
        <v>90.63</v>
      </c>
      <c r="M86" s="1">
        <v>2.137</v>
      </c>
      <c r="N86" s="1">
        <f t="shared" si="1"/>
        <v>79.944999999999993</v>
      </c>
    </row>
    <row r="87" spans="1:14" x14ac:dyDescent="0.4">
      <c r="A87" s="1" t="s">
        <v>251</v>
      </c>
      <c r="B87" s="1" t="s">
        <v>13</v>
      </c>
      <c r="C87" s="1" t="s">
        <v>1185</v>
      </c>
      <c r="D87" s="1" t="s">
        <v>1186</v>
      </c>
      <c r="E87" s="1" t="s">
        <v>252</v>
      </c>
      <c r="F87" s="1" t="s">
        <v>253</v>
      </c>
      <c r="G87" s="1" t="s">
        <v>254</v>
      </c>
      <c r="H87" s="1" t="s">
        <v>255</v>
      </c>
      <c r="I87" s="1">
        <v>0.52300000000000002</v>
      </c>
      <c r="J87" s="1">
        <v>11428</v>
      </c>
      <c r="K87" s="1">
        <v>4728360</v>
      </c>
      <c r="L87" s="1">
        <v>91.15</v>
      </c>
      <c r="M87" s="1">
        <v>1.3080000000000001</v>
      </c>
      <c r="N87" s="1">
        <f t="shared" si="1"/>
        <v>84.61</v>
      </c>
    </row>
    <row r="88" spans="1:14" x14ac:dyDescent="0.4">
      <c r="A88" s="1" t="s">
        <v>256</v>
      </c>
      <c r="B88" s="1" t="s">
        <v>13</v>
      </c>
      <c r="C88" s="1" t="s">
        <v>38</v>
      </c>
      <c r="D88" s="1" t="s">
        <v>257</v>
      </c>
      <c r="E88" s="1" t="s">
        <v>258</v>
      </c>
      <c r="F88" s="1" t="s">
        <v>259</v>
      </c>
      <c r="G88" s="1" t="s">
        <v>260</v>
      </c>
      <c r="H88" s="1" t="s">
        <v>24</v>
      </c>
      <c r="I88" s="1">
        <v>0.47399999999999998</v>
      </c>
      <c r="J88" s="1">
        <v>31910</v>
      </c>
      <c r="K88" s="1">
        <v>2928633</v>
      </c>
      <c r="L88" s="1">
        <v>96.62</v>
      </c>
      <c r="M88" s="1">
        <v>1.93</v>
      </c>
      <c r="N88" s="1">
        <f t="shared" si="1"/>
        <v>86.97</v>
      </c>
    </row>
    <row r="89" spans="1:14" x14ac:dyDescent="0.4">
      <c r="A89" s="1" t="s">
        <v>261</v>
      </c>
      <c r="B89" s="1" t="s">
        <v>13</v>
      </c>
      <c r="C89" s="1" t="s">
        <v>1185</v>
      </c>
      <c r="D89" s="1" t="s">
        <v>1186</v>
      </c>
      <c r="E89" s="1" t="s">
        <v>14</v>
      </c>
      <c r="F89" s="1" t="s">
        <v>244</v>
      </c>
      <c r="G89" s="1" t="s">
        <v>244</v>
      </c>
      <c r="H89" s="1" t="s">
        <v>24</v>
      </c>
      <c r="I89" s="1">
        <v>0.66700000000000004</v>
      </c>
      <c r="J89" s="1">
        <v>52233</v>
      </c>
      <c r="K89" s="1">
        <v>2595578</v>
      </c>
      <c r="L89" s="1">
        <v>98.1</v>
      </c>
      <c r="M89" s="1">
        <v>2.121</v>
      </c>
      <c r="N89" s="1">
        <f t="shared" si="1"/>
        <v>87.49499999999999</v>
      </c>
    </row>
    <row r="90" spans="1:14" x14ac:dyDescent="0.4">
      <c r="A90" s="1" t="s">
        <v>262</v>
      </c>
      <c r="B90" s="1" t="s">
        <v>13</v>
      </c>
      <c r="C90" s="1" t="s">
        <v>19</v>
      </c>
      <c r="D90" s="1" t="s">
        <v>20</v>
      </c>
      <c r="E90" s="1" t="s">
        <v>26</v>
      </c>
      <c r="F90" s="1" t="s">
        <v>263</v>
      </c>
      <c r="G90" s="1" t="s">
        <v>24</v>
      </c>
      <c r="H90" s="1" t="s">
        <v>24</v>
      </c>
      <c r="I90" s="1">
        <v>0.52700000000000002</v>
      </c>
      <c r="J90" s="1">
        <v>34387</v>
      </c>
      <c r="K90" s="1">
        <v>3553234</v>
      </c>
      <c r="L90" s="1">
        <v>99.09</v>
      </c>
      <c r="M90" s="1">
        <v>2.9089999999999998</v>
      </c>
      <c r="N90" s="1">
        <f t="shared" si="1"/>
        <v>84.545000000000002</v>
      </c>
    </row>
    <row r="91" spans="1:14" x14ac:dyDescent="0.4">
      <c r="A91" s="1" t="s">
        <v>264</v>
      </c>
      <c r="B91" s="1" t="s">
        <v>13</v>
      </c>
      <c r="C91" s="1" t="s">
        <v>1185</v>
      </c>
      <c r="D91" s="1" t="s">
        <v>1186</v>
      </c>
      <c r="E91" s="1" t="s">
        <v>14</v>
      </c>
      <c r="F91" s="1" t="s">
        <v>44</v>
      </c>
      <c r="G91" s="1" t="s">
        <v>45</v>
      </c>
      <c r="H91" s="1" t="s">
        <v>24</v>
      </c>
      <c r="I91" s="1">
        <v>0.64200000000000002</v>
      </c>
      <c r="J91" s="1">
        <v>21316</v>
      </c>
      <c r="K91" s="1">
        <v>1929535</v>
      </c>
      <c r="L91" s="1">
        <v>70.680000000000007</v>
      </c>
      <c r="M91" s="1">
        <v>0</v>
      </c>
      <c r="N91" s="1">
        <f t="shared" si="1"/>
        <v>70.680000000000007</v>
      </c>
    </row>
    <row r="92" spans="1:14" x14ac:dyDescent="0.4">
      <c r="A92" s="1" t="s">
        <v>265</v>
      </c>
      <c r="B92" s="1" t="s">
        <v>13</v>
      </c>
      <c r="C92" s="1" t="s">
        <v>19</v>
      </c>
      <c r="D92" s="1" t="s">
        <v>135</v>
      </c>
      <c r="E92" s="1" t="s">
        <v>136</v>
      </c>
      <c r="F92" s="1" t="s">
        <v>137</v>
      </c>
      <c r="G92" s="1" t="s">
        <v>138</v>
      </c>
      <c r="H92" s="1" t="s">
        <v>24</v>
      </c>
      <c r="I92" s="1">
        <v>0.59699999999999998</v>
      </c>
      <c r="J92" s="1">
        <v>17093</v>
      </c>
      <c r="K92" s="1">
        <v>4270077</v>
      </c>
      <c r="L92" s="1">
        <v>95.28</v>
      </c>
      <c r="M92" s="1">
        <v>0.94299999999999995</v>
      </c>
      <c r="N92" s="1">
        <f t="shared" si="1"/>
        <v>90.564999999999998</v>
      </c>
    </row>
    <row r="93" spans="1:14" x14ac:dyDescent="0.4">
      <c r="A93" s="1" t="s">
        <v>266</v>
      </c>
      <c r="B93" s="1" t="s">
        <v>13</v>
      </c>
      <c r="C93" s="1" t="s">
        <v>38</v>
      </c>
      <c r="D93" s="1" t="s">
        <v>39</v>
      </c>
      <c r="E93" s="1" t="s">
        <v>112</v>
      </c>
      <c r="F93" s="1" t="s">
        <v>113</v>
      </c>
      <c r="G93" s="1" t="s">
        <v>114</v>
      </c>
      <c r="H93" s="1" t="s">
        <v>24</v>
      </c>
      <c r="I93" s="1">
        <v>0.48299999999999998</v>
      </c>
      <c r="J93" s="1">
        <v>3477</v>
      </c>
      <c r="K93" s="1">
        <v>2280435</v>
      </c>
      <c r="L93" s="1">
        <v>84.17</v>
      </c>
      <c r="M93" s="1">
        <v>2.738</v>
      </c>
      <c r="N93" s="1">
        <f t="shared" si="1"/>
        <v>70.48</v>
      </c>
    </row>
    <row r="94" spans="1:14" x14ac:dyDescent="0.4">
      <c r="A94" s="1" t="s">
        <v>267</v>
      </c>
      <c r="B94" s="1" t="s">
        <v>13</v>
      </c>
      <c r="C94" s="1" t="s">
        <v>38</v>
      </c>
      <c r="D94" s="1" t="s">
        <v>53</v>
      </c>
      <c r="E94" s="1" t="s">
        <v>54</v>
      </c>
      <c r="F94" s="1" t="s">
        <v>72</v>
      </c>
      <c r="G94" s="1" t="s">
        <v>165</v>
      </c>
      <c r="H94" s="1" t="s">
        <v>24</v>
      </c>
      <c r="I94" s="1">
        <v>0.33800000000000002</v>
      </c>
      <c r="J94" s="1">
        <v>27296</v>
      </c>
      <c r="K94" s="1">
        <v>3602579</v>
      </c>
      <c r="L94" s="1">
        <v>97.2</v>
      </c>
      <c r="M94" s="1">
        <v>1.7450000000000001</v>
      </c>
      <c r="N94" s="1">
        <f t="shared" si="1"/>
        <v>88.474999999999994</v>
      </c>
    </row>
    <row r="95" spans="1:14" x14ac:dyDescent="0.4">
      <c r="A95" s="1" t="s">
        <v>268</v>
      </c>
      <c r="B95" s="1" t="s">
        <v>13</v>
      </c>
      <c r="C95" s="1" t="s">
        <v>38</v>
      </c>
      <c r="D95" s="1" t="s">
        <v>39</v>
      </c>
      <c r="E95" s="1" t="s">
        <v>58</v>
      </c>
      <c r="F95" s="1" t="s">
        <v>59</v>
      </c>
      <c r="G95" s="1" t="s">
        <v>24</v>
      </c>
      <c r="H95" s="1" t="s">
        <v>24</v>
      </c>
      <c r="I95" s="1">
        <v>0.35099999999999998</v>
      </c>
      <c r="J95" s="1">
        <v>162381</v>
      </c>
      <c r="K95" s="1">
        <v>2654892</v>
      </c>
      <c r="L95" s="1">
        <v>93.71</v>
      </c>
      <c r="M95" s="1">
        <v>3.278</v>
      </c>
      <c r="N95" s="1">
        <f t="shared" si="1"/>
        <v>77.319999999999993</v>
      </c>
    </row>
    <row r="96" spans="1:14" x14ac:dyDescent="0.4">
      <c r="A96" s="1" t="s">
        <v>269</v>
      </c>
      <c r="B96" s="1" t="s">
        <v>13</v>
      </c>
      <c r="C96" s="1" t="s">
        <v>19</v>
      </c>
      <c r="D96" s="1" t="s">
        <v>135</v>
      </c>
      <c r="E96" s="1" t="s">
        <v>136</v>
      </c>
      <c r="F96" s="1" t="s">
        <v>137</v>
      </c>
      <c r="G96" s="1" t="s">
        <v>270</v>
      </c>
      <c r="H96" s="1" t="s">
        <v>24</v>
      </c>
      <c r="I96" s="1">
        <v>0.65900000000000003</v>
      </c>
      <c r="J96" s="1">
        <v>99559</v>
      </c>
      <c r="K96" s="1">
        <v>5002372</v>
      </c>
      <c r="L96" s="1">
        <v>98.74</v>
      </c>
      <c r="M96" s="1">
        <v>0.94299999999999995</v>
      </c>
      <c r="N96" s="1">
        <f t="shared" si="1"/>
        <v>94.024999999999991</v>
      </c>
    </row>
    <row r="97" spans="1:14" x14ac:dyDescent="0.4">
      <c r="A97" s="1" t="s">
        <v>271</v>
      </c>
      <c r="B97" s="1" t="s">
        <v>13</v>
      </c>
      <c r="C97" s="1" t="s">
        <v>19</v>
      </c>
      <c r="D97" s="1" t="s">
        <v>20</v>
      </c>
      <c r="E97" s="1" t="s">
        <v>272</v>
      </c>
      <c r="F97" s="1" t="s">
        <v>273</v>
      </c>
      <c r="G97" s="1" t="s">
        <v>24</v>
      </c>
      <c r="H97" s="1" t="s">
        <v>24</v>
      </c>
      <c r="I97" s="1">
        <v>0.621</v>
      </c>
      <c r="J97" s="1">
        <v>6498</v>
      </c>
      <c r="K97" s="1">
        <v>3523870</v>
      </c>
      <c r="L97" s="1">
        <v>83.63</v>
      </c>
      <c r="M97" s="1">
        <v>3.181</v>
      </c>
      <c r="N97" s="1">
        <f t="shared" si="1"/>
        <v>67.724999999999994</v>
      </c>
    </row>
    <row r="98" spans="1:14" x14ac:dyDescent="0.4">
      <c r="A98" s="1" t="s">
        <v>274</v>
      </c>
      <c r="B98" s="1" t="s">
        <v>13</v>
      </c>
      <c r="C98" s="1" t="s">
        <v>38</v>
      </c>
      <c r="D98" s="1" t="s">
        <v>53</v>
      </c>
      <c r="E98" s="1" t="s">
        <v>54</v>
      </c>
      <c r="F98" s="1" t="s">
        <v>24</v>
      </c>
      <c r="G98" s="1" t="s">
        <v>24</v>
      </c>
      <c r="H98" s="1" t="s">
        <v>24</v>
      </c>
      <c r="I98" s="1">
        <v>0.28699999999999998</v>
      </c>
      <c r="J98" s="1">
        <v>39805</v>
      </c>
      <c r="K98" s="1">
        <v>2712167</v>
      </c>
      <c r="L98" s="1">
        <v>91.8</v>
      </c>
      <c r="M98" s="1">
        <v>1.9119999999999999</v>
      </c>
      <c r="N98" s="1">
        <f t="shared" si="1"/>
        <v>82.24</v>
      </c>
    </row>
    <row r="99" spans="1:14" x14ac:dyDescent="0.4">
      <c r="A99" s="1" t="s">
        <v>275</v>
      </c>
      <c r="B99" s="1" t="s">
        <v>13</v>
      </c>
      <c r="C99" s="1" t="s">
        <v>87</v>
      </c>
      <c r="D99" s="1" t="s">
        <v>88</v>
      </c>
      <c r="E99" s="1" t="s">
        <v>276</v>
      </c>
      <c r="F99" s="1" t="s">
        <v>277</v>
      </c>
      <c r="G99" s="1" t="s">
        <v>278</v>
      </c>
      <c r="H99" s="1" t="s">
        <v>24</v>
      </c>
      <c r="I99" s="1">
        <v>0.60799999999999998</v>
      </c>
      <c r="J99" s="1">
        <v>8925</v>
      </c>
      <c r="K99" s="1">
        <v>4088043</v>
      </c>
      <c r="L99" s="1">
        <v>92.75</v>
      </c>
      <c r="M99" s="1">
        <v>3.5470000000000002</v>
      </c>
      <c r="N99" s="1">
        <f t="shared" si="1"/>
        <v>75.015000000000001</v>
      </c>
    </row>
    <row r="100" spans="1:14" x14ac:dyDescent="0.4">
      <c r="A100" s="1" t="s">
        <v>279</v>
      </c>
      <c r="B100" s="1" t="s">
        <v>13</v>
      </c>
      <c r="C100" s="1" t="s">
        <v>149</v>
      </c>
      <c r="D100" s="1" t="s">
        <v>150</v>
      </c>
      <c r="E100" s="1" t="s">
        <v>151</v>
      </c>
      <c r="F100" s="1" t="s">
        <v>152</v>
      </c>
      <c r="G100" s="1" t="s">
        <v>280</v>
      </c>
      <c r="H100" s="1" t="s">
        <v>281</v>
      </c>
      <c r="I100" s="1">
        <v>0.623</v>
      </c>
      <c r="J100" s="1">
        <v>99187</v>
      </c>
      <c r="K100" s="1">
        <v>3463571</v>
      </c>
      <c r="L100" s="1">
        <v>100</v>
      </c>
      <c r="M100" s="1">
        <v>0.214</v>
      </c>
      <c r="N100" s="1">
        <f t="shared" si="1"/>
        <v>98.93</v>
      </c>
    </row>
    <row r="101" spans="1:14" x14ac:dyDescent="0.4">
      <c r="A101" s="1" t="s">
        <v>282</v>
      </c>
      <c r="B101" s="1" t="s">
        <v>13</v>
      </c>
      <c r="C101" s="1" t="s">
        <v>38</v>
      </c>
      <c r="D101" s="1" t="s">
        <v>39</v>
      </c>
      <c r="E101" s="1" t="s">
        <v>131</v>
      </c>
      <c r="F101" s="1" t="s">
        <v>132</v>
      </c>
      <c r="G101" s="1" t="s">
        <v>283</v>
      </c>
      <c r="H101" s="1" t="s">
        <v>24</v>
      </c>
      <c r="I101" s="1">
        <v>0.378</v>
      </c>
      <c r="J101" s="1">
        <v>25765</v>
      </c>
      <c r="K101" s="1">
        <v>2702795</v>
      </c>
      <c r="L101" s="1">
        <v>94.52</v>
      </c>
      <c r="M101" s="1">
        <v>1.111</v>
      </c>
      <c r="N101" s="1">
        <f t="shared" si="1"/>
        <v>88.965000000000003</v>
      </c>
    </row>
    <row r="102" spans="1:14" x14ac:dyDescent="0.4">
      <c r="A102" s="1" t="s">
        <v>284</v>
      </c>
      <c r="B102" s="1" t="s">
        <v>13</v>
      </c>
      <c r="C102" s="1" t="s">
        <v>19</v>
      </c>
      <c r="D102" s="1" t="s">
        <v>20</v>
      </c>
      <c r="E102" s="1" t="s">
        <v>29</v>
      </c>
      <c r="F102" s="1" t="s">
        <v>29</v>
      </c>
      <c r="G102" s="1" t="s">
        <v>285</v>
      </c>
      <c r="H102" s="1" t="s">
        <v>24</v>
      </c>
      <c r="I102" s="1">
        <v>0.55600000000000005</v>
      </c>
      <c r="J102" s="1">
        <v>233282</v>
      </c>
      <c r="K102" s="1">
        <v>3478394</v>
      </c>
      <c r="L102" s="1">
        <v>92.35</v>
      </c>
      <c r="M102" s="1">
        <v>3.8530000000000002</v>
      </c>
      <c r="N102" s="1">
        <f t="shared" si="1"/>
        <v>73.084999999999994</v>
      </c>
    </row>
    <row r="103" spans="1:14" x14ac:dyDescent="0.4">
      <c r="A103" s="1" t="s">
        <v>286</v>
      </c>
      <c r="B103" s="1" t="s">
        <v>13</v>
      </c>
      <c r="C103" s="1" t="s">
        <v>1185</v>
      </c>
      <c r="D103" s="1" t="s">
        <v>1187</v>
      </c>
      <c r="E103" s="1" t="s">
        <v>68</v>
      </c>
      <c r="F103" s="1" t="s">
        <v>287</v>
      </c>
      <c r="G103" s="1" t="s">
        <v>288</v>
      </c>
      <c r="H103" s="1" t="s">
        <v>289</v>
      </c>
      <c r="I103" s="1">
        <v>0.58199999999999996</v>
      </c>
      <c r="J103" s="1">
        <v>128449</v>
      </c>
      <c r="K103" s="1">
        <v>5135698</v>
      </c>
      <c r="L103" s="1">
        <v>98.56</v>
      </c>
      <c r="M103" s="1">
        <v>0.67900000000000005</v>
      </c>
      <c r="N103" s="1">
        <f t="shared" si="1"/>
        <v>95.165000000000006</v>
      </c>
    </row>
    <row r="104" spans="1:14" x14ac:dyDescent="0.4">
      <c r="A104" s="1" t="s">
        <v>290</v>
      </c>
      <c r="B104" s="1" t="s">
        <v>13</v>
      </c>
      <c r="C104" s="1" t="s">
        <v>1185</v>
      </c>
      <c r="D104" s="1" t="s">
        <v>1186</v>
      </c>
      <c r="E104" s="1" t="s">
        <v>14</v>
      </c>
      <c r="F104" s="1" t="s">
        <v>44</v>
      </c>
      <c r="G104" s="1" t="s">
        <v>291</v>
      </c>
      <c r="H104" s="1" t="s">
        <v>292</v>
      </c>
      <c r="I104" s="1">
        <v>0.61899999999999999</v>
      </c>
      <c r="J104" s="1">
        <v>80107</v>
      </c>
      <c r="K104" s="1">
        <v>2034381</v>
      </c>
      <c r="L104" s="1">
        <v>94.44</v>
      </c>
      <c r="M104" s="1">
        <v>1.165</v>
      </c>
      <c r="N104" s="1">
        <f t="shared" si="1"/>
        <v>88.614999999999995</v>
      </c>
    </row>
    <row r="105" spans="1:14" x14ac:dyDescent="0.4">
      <c r="A105" s="1" t="s">
        <v>293</v>
      </c>
      <c r="B105" s="1" t="s">
        <v>13</v>
      </c>
      <c r="C105" s="1" t="s">
        <v>38</v>
      </c>
      <c r="D105" s="1" t="s">
        <v>39</v>
      </c>
      <c r="E105" s="1" t="s">
        <v>40</v>
      </c>
      <c r="F105" s="1" t="s">
        <v>41</v>
      </c>
      <c r="G105" s="1" t="s">
        <v>42</v>
      </c>
      <c r="H105" s="1" t="s">
        <v>24</v>
      </c>
      <c r="I105" s="1">
        <v>0.47699999999999998</v>
      </c>
      <c r="J105" s="1">
        <v>42668</v>
      </c>
      <c r="K105" s="1">
        <v>2973503</v>
      </c>
      <c r="L105" s="1">
        <v>93.54</v>
      </c>
      <c r="M105" s="1">
        <v>1.6120000000000001</v>
      </c>
      <c r="N105" s="1">
        <f t="shared" si="1"/>
        <v>85.48</v>
      </c>
    </row>
    <row r="106" spans="1:14" x14ac:dyDescent="0.4">
      <c r="A106" s="1" t="s">
        <v>294</v>
      </c>
      <c r="B106" s="1" t="s">
        <v>13</v>
      </c>
      <c r="C106" s="1" t="s">
        <v>19</v>
      </c>
      <c r="D106" s="1" t="s">
        <v>135</v>
      </c>
      <c r="E106" s="1" t="s">
        <v>136</v>
      </c>
      <c r="F106" s="1" t="s">
        <v>295</v>
      </c>
      <c r="G106" s="1" t="s">
        <v>296</v>
      </c>
      <c r="H106" s="1" t="s">
        <v>24</v>
      </c>
      <c r="I106" s="1">
        <v>0.61199999999999999</v>
      </c>
      <c r="J106" s="1">
        <v>13140</v>
      </c>
      <c r="K106" s="1">
        <v>4565219</v>
      </c>
      <c r="L106" s="1">
        <v>92.35</v>
      </c>
      <c r="M106" s="1">
        <v>0.91700000000000004</v>
      </c>
      <c r="N106" s="1">
        <f t="shared" si="1"/>
        <v>87.765000000000001</v>
      </c>
    </row>
    <row r="107" spans="1:14" x14ac:dyDescent="0.4">
      <c r="A107" s="1" t="s">
        <v>297</v>
      </c>
      <c r="B107" s="1" t="s">
        <v>13</v>
      </c>
      <c r="C107" s="1" t="s">
        <v>1185</v>
      </c>
      <c r="D107" s="1" t="s">
        <v>1187</v>
      </c>
      <c r="E107" s="1" t="s">
        <v>109</v>
      </c>
      <c r="F107" s="1" t="s">
        <v>110</v>
      </c>
      <c r="G107" s="1" t="s">
        <v>298</v>
      </c>
      <c r="H107" s="1" t="s">
        <v>24</v>
      </c>
      <c r="I107" s="1">
        <v>0.7</v>
      </c>
      <c r="J107" s="1">
        <v>290666</v>
      </c>
      <c r="K107" s="1">
        <v>3052336</v>
      </c>
      <c r="L107" s="1">
        <v>98.25</v>
      </c>
      <c r="M107" s="1">
        <v>0.497</v>
      </c>
      <c r="N107" s="1">
        <f t="shared" si="1"/>
        <v>95.765000000000001</v>
      </c>
    </row>
    <row r="108" spans="1:14" x14ac:dyDescent="0.4">
      <c r="A108" s="1" t="s">
        <v>299</v>
      </c>
      <c r="B108" s="1" t="s">
        <v>13</v>
      </c>
      <c r="C108" s="1" t="s">
        <v>38</v>
      </c>
      <c r="D108" s="1" t="s">
        <v>123</v>
      </c>
      <c r="E108" s="1" t="s">
        <v>124</v>
      </c>
      <c r="F108" s="1" t="s">
        <v>208</v>
      </c>
      <c r="G108" s="1" t="s">
        <v>300</v>
      </c>
      <c r="H108" s="1" t="s">
        <v>24</v>
      </c>
      <c r="I108" s="1">
        <v>0.33800000000000002</v>
      </c>
      <c r="J108" s="1">
        <v>456128</v>
      </c>
      <c r="K108" s="1">
        <v>2539759</v>
      </c>
      <c r="L108" s="1">
        <v>96.88</v>
      </c>
      <c r="M108" s="1">
        <v>1.0920000000000001</v>
      </c>
      <c r="N108" s="1">
        <f t="shared" si="1"/>
        <v>91.419999999999987</v>
      </c>
    </row>
    <row r="109" spans="1:14" x14ac:dyDescent="0.4">
      <c r="A109" s="1" t="s">
        <v>301</v>
      </c>
      <c r="B109" s="1" t="s">
        <v>13</v>
      </c>
      <c r="C109" s="1" t="s">
        <v>38</v>
      </c>
      <c r="D109" s="1" t="s">
        <v>39</v>
      </c>
      <c r="E109" s="1" t="s">
        <v>58</v>
      </c>
      <c r="F109" s="1" t="s">
        <v>59</v>
      </c>
      <c r="G109" s="1" t="s">
        <v>197</v>
      </c>
      <c r="H109" s="1" t="s">
        <v>24</v>
      </c>
      <c r="I109" s="1">
        <v>0.39200000000000002</v>
      </c>
      <c r="J109" s="1">
        <v>3678</v>
      </c>
      <c r="K109" s="1">
        <v>2092314</v>
      </c>
      <c r="L109" s="1">
        <v>79.040000000000006</v>
      </c>
      <c r="M109" s="1">
        <v>2.407</v>
      </c>
      <c r="N109" s="1">
        <f t="shared" si="1"/>
        <v>67.00500000000001</v>
      </c>
    </row>
    <row r="110" spans="1:14" x14ac:dyDescent="0.4">
      <c r="A110" s="1" t="s">
        <v>302</v>
      </c>
      <c r="B110" s="1" t="s">
        <v>13</v>
      </c>
      <c r="C110" s="1" t="s">
        <v>19</v>
      </c>
      <c r="D110" s="1" t="s">
        <v>20</v>
      </c>
      <c r="E110" s="1" t="s">
        <v>29</v>
      </c>
      <c r="F110" s="1" t="s">
        <v>29</v>
      </c>
      <c r="G110" s="1" t="s">
        <v>303</v>
      </c>
      <c r="H110" s="1" t="s">
        <v>24</v>
      </c>
      <c r="I110" s="1">
        <v>0.53400000000000003</v>
      </c>
      <c r="J110" s="1">
        <v>75286</v>
      </c>
      <c r="K110" s="1">
        <v>3837564</v>
      </c>
      <c r="L110" s="1">
        <v>93.57</v>
      </c>
      <c r="M110" s="1">
        <v>3.2410000000000001</v>
      </c>
      <c r="N110" s="1">
        <f t="shared" si="1"/>
        <v>77.364999999999995</v>
      </c>
    </row>
    <row r="111" spans="1:14" x14ac:dyDescent="0.4">
      <c r="A111" s="1" t="s">
        <v>304</v>
      </c>
      <c r="B111" s="1" t="s">
        <v>13</v>
      </c>
      <c r="C111" s="1" t="s">
        <v>38</v>
      </c>
      <c r="D111" s="1" t="s">
        <v>39</v>
      </c>
      <c r="E111" s="1" t="s">
        <v>58</v>
      </c>
      <c r="F111" s="1" t="s">
        <v>59</v>
      </c>
      <c r="G111" s="1" t="s">
        <v>24</v>
      </c>
      <c r="H111" s="1" t="s">
        <v>24</v>
      </c>
      <c r="I111" s="1">
        <v>0.31900000000000001</v>
      </c>
      <c r="J111" s="1">
        <v>46518</v>
      </c>
      <c r="K111" s="1">
        <v>2362644</v>
      </c>
      <c r="L111" s="1">
        <v>87.14</v>
      </c>
      <c r="M111" s="1">
        <v>0.47599999999999998</v>
      </c>
      <c r="N111" s="1">
        <f t="shared" si="1"/>
        <v>84.76</v>
      </c>
    </row>
    <row r="112" spans="1:14" x14ac:dyDescent="0.4">
      <c r="A112" s="1" t="s">
        <v>305</v>
      </c>
      <c r="B112" s="1" t="s">
        <v>13</v>
      </c>
      <c r="C112" s="1" t="s">
        <v>38</v>
      </c>
      <c r="D112" s="1" t="s">
        <v>39</v>
      </c>
      <c r="E112" s="1" t="s">
        <v>58</v>
      </c>
      <c r="F112" s="1" t="s">
        <v>59</v>
      </c>
      <c r="G112" s="1" t="s">
        <v>24</v>
      </c>
      <c r="H112" s="1" t="s">
        <v>24</v>
      </c>
      <c r="I112" s="1">
        <v>0.36799999999999999</v>
      </c>
      <c r="J112" s="1">
        <v>3979</v>
      </c>
      <c r="K112" s="1">
        <v>2141937</v>
      </c>
      <c r="L112" s="1">
        <v>82.3</v>
      </c>
      <c r="M112" s="1">
        <v>0.88800000000000001</v>
      </c>
      <c r="N112" s="1">
        <f t="shared" si="1"/>
        <v>77.86</v>
      </c>
    </row>
    <row r="113" spans="1:14" x14ac:dyDescent="0.4">
      <c r="A113" s="1" t="s">
        <v>306</v>
      </c>
      <c r="B113" s="1" t="s">
        <v>13</v>
      </c>
      <c r="C113" s="1" t="s">
        <v>1185</v>
      </c>
      <c r="D113" s="1" t="s">
        <v>1186</v>
      </c>
      <c r="E113" s="1" t="s">
        <v>14</v>
      </c>
      <c r="F113" s="1" t="s">
        <v>15</v>
      </c>
      <c r="G113" s="1" t="s">
        <v>160</v>
      </c>
      <c r="H113" s="1" t="s">
        <v>307</v>
      </c>
      <c r="I113" s="1">
        <v>0.69099999999999995</v>
      </c>
      <c r="J113" s="1">
        <v>25463</v>
      </c>
      <c r="K113" s="1">
        <v>2225270</v>
      </c>
      <c r="L113" s="1">
        <v>84.38</v>
      </c>
      <c r="M113" s="1">
        <v>2.0169999999999999</v>
      </c>
      <c r="N113" s="1">
        <f t="shared" si="1"/>
        <v>74.295000000000002</v>
      </c>
    </row>
    <row r="114" spans="1:14" x14ac:dyDescent="0.4">
      <c r="A114" s="1" t="s">
        <v>308</v>
      </c>
      <c r="B114" s="1" t="s">
        <v>13</v>
      </c>
      <c r="C114" s="1" t="s">
        <v>1185</v>
      </c>
      <c r="D114" s="1" t="s">
        <v>1186</v>
      </c>
      <c r="E114" s="1" t="s">
        <v>74</v>
      </c>
      <c r="F114" s="1" t="s">
        <v>75</v>
      </c>
      <c r="G114" s="1" t="s">
        <v>76</v>
      </c>
      <c r="H114" s="1" t="s">
        <v>309</v>
      </c>
      <c r="I114" s="1">
        <v>0.66300000000000003</v>
      </c>
      <c r="J114" s="1">
        <v>122711</v>
      </c>
      <c r="K114" s="1">
        <v>2272290</v>
      </c>
      <c r="L114" s="1">
        <v>97.75</v>
      </c>
      <c r="M114" s="1">
        <v>1.206</v>
      </c>
      <c r="N114" s="1">
        <f t="shared" si="1"/>
        <v>91.72</v>
      </c>
    </row>
    <row r="115" spans="1:14" x14ac:dyDescent="0.4">
      <c r="A115" s="1" t="s">
        <v>310</v>
      </c>
      <c r="B115" s="1" t="s">
        <v>13</v>
      </c>
      <c r="C115" s="1" t="s">
        <v>19</v>
      </c>
      <c r="D115" s="1" t="s">
        <v>20</v>
      </c>
      <c r="E115" s="1" t="s">
        <v>26</v>
      </c>
      <c r="F115" s="1" t="s">
        <v>27</v>
      </c>
      <c r="G115" s="1" t="s">
        <v>311</v>
      </c>
      <c r="H115" s="1" t="s">
        <v>24</v>
      </c>
      <c r="I115" s="1">
        <v>0.56399999999999995</v>
      </c>
      <c r="J115" s="1">
        <v>71803</v>
      </c>
      <c r="K115" s="1">
        <v>3618646</v>
      </c>
      <c r="L115" s="1">
        <v>93.63</v>
      </c>
      <c r="M115" s="1">
        <v>1.8180000000000001</v>
      </c>
      <c r="N115" s="1">
        <f t="shared" si="1"/>
        <v>84.539999999999992</v>
      </c>
    </row>
    <row r="116" spans="1:14" x14ac:dyDescent="0.4">
      <c r="A116" s="1" t="s">
        <v>312</v>
      </c>
      <c r="B116" s="1" t="s">
        <v>13</v>
      </c>
      <c r="C116" s="1" t="s">
        <v>38</v>
      </c>
      <c r="D116" s="1" t="s">
        <v>39</v>
      </c>
      <c r="E116" s="1" t="s">
        <v>58</v>
      </c>
      <c r="F116" s="1" t="s">
        <v>59</v>
      </c>
      <c r="G116" s="1" t="s">
        <v>197</v>
      </c>
      <c r="H116" s="1" t="s">
        <v>24</v>
      </c>
      <c r="I116" s="1">
        <v>0.38500000000000001</v>
      </c>
      <c r="J116" s="1">
        <v>16970</v>
      </c>
      <c r="K116" s="1">
        <v>2406130</v>
      </c>
      <c r="L116" s="1">
        <v>90.23</v>
      </c>
      <c r="M116" s="1">
        <v>1.825</v>
      </c>
      <c r="N116" s="1">
        <f t="shared" si="1"/>
        <v>81.105000000000004</v>
      </c>
    </row>
    <row r="117" spans="1:14" x14ac:dyDescent="0.4">
      <c r="A117" s="1" t="s">
        <v>313</v>
      </c>
      <c r="B117" s="1" t="s">
        <v>13</v>
      </c>
      <c r="C117" s="1" t="s">
        <v>1185</v>
      </c>
      <c r="D117" s="1" t="s">
        <v>1187</v>
      </c>
      <c r="E117" s="1" t="s">
        <v>35</v>
      </c>
      <c r="F117" s="1" t="s">
        <v>36</v>
      </c>
      <c r="G117" s="1" t="s">
        <v>314</v>
      </c>
      <c r="H117" s="1" t="s">
        <v>315</v>
      </c>
      <c r="I117" s="1">
        <v>0.67</v>
      </c>
      <c r="J117" s="1">
        <v>123410</v>
      </c>
      <c r="K117" s="1">
        <v>3414245</v>
      </c>
      <c r="L117" s="1">
        <v>98.42</v>
      </c>
      <c r="M117" s="1">
        <v>0.68100000000000005</v>
      </c>
      <c r="N117" s="1">
        <f t="shared" si="1"/>
        <v>95.015000000000001</v>
      </c>
    </row>
    <row r="118" spans="1:14" x14ac:dyDescent="0.4">
      <c r="A118" s="1" t="s">
        <v>316</v>
      </c>
      <c r="B118" s="1" t="s">
        <v>13</v>
      </c>
      <c r="C118" s="1" t="s">
        <v>1185</v>
      </c>
      <c r="D118" s="1" t="s">
        <v>1187</v>
      </c>
      <c r="E118" s="1" t="s">
        <v>68</v>
      </c>
      <c r="F118" s="1" t="s">
        <v>194</v>
      </c>
      <c r="G118" s="1" t="s">
        <v>317</v>
      </c>
      <c r="H118" s="1" t="s">
        <v>318</v>
      </c>
      <c r="I118" s="1">
        <v>0.67900000000000005</v>
      </c>
      <c r="J118" s="1">
        <v>251140</v>
      </c>
      <c r="K118" s="1">
        <v>5097504</v>
      </c>
      <c r="L118" s="1">
        <v>99.37</v>
      </c>
      <c r="M118" s="1">
        <v>0.41699999999999998</v>
      </c>
      <c r="N118" s="1">
        <f t="shared" si="1"/>
        <v>97.285000000000011</v>
      </c>
    </row>
    <row r="119" spans="1:14" x14ac:dyDescent="0.4">
      <c r="A119" s="1" t="s">
        <v>319</v>
      </c>
      <c r="B119" s="1" t="s">
        <v>13</v>
      </c>
      <c r="C119" s="1" t="s">
        <v>19</v>
      </c>
      <c r="D119" s="1" t="s">
        <v>20</v>
      </c>
      <c r="E119" s="1" t="s">
        <v>26</v>
      </c>
      <c r="F119" s="1" t="s">
        <v>27</v>
      </c>
      <c r="G119" s="1" t="s">
        <v>320</v>
      </c>
      <c r="H119" s="1" t="s">
        <v>24</v>
      </c>
      <c r="I119" s="1">
        <v>0.55600000000000005</v>
      </c>
      <c r="J119" s="1">
        <v>17824</v>
      </c>
      <c r="K119" s="1">
        <v>2599525</v>
      </c>
      <c r="L119" s="1">
        <v>90</v>
      </c>
      <c r="M119" s="1">
        <v>2.7269999999999999</v>
      </c>
      <c r="N119" s="1">
        <f t="shared" si="1"/>
        <v>76.364999999999995</v>
      </c>
    </row>
    <row r="120" spans="1:14" x14ac:dyDescent="0.4">
      <c r="A120" s="1" t="s">
        <v>321</v>
      </c>
      <c r="B120" s="1" t="s">
        <v>13</v>
      </c>
      <c r="C120" s="1" t="s">
        <v>38</v>
      </c>
      <c r="D120" s="1" t="s">
        <v>322</v>
      </c>
      <c r="E120" s="1" t="s">
        <v>323</v>
      </c>
      <c r="F120" s="1" t="s">
        <v>324</v>
      </c>
      <c r="G120" s="1" t="s">
        <v>325</v>
      </c>
      <c r="H120" s="1" t="s">
        <v>326</v>
      </c>
      <c r="I120" s="1">
        <v>0.56000000000000005</v>
      </c>
      <c r="J120" s="1">
        <v>79058</v>
      </c>
      <c r="K120" s="1">
        <v>2866737</v>
      </c>
      <c r="L120" s="1">
        <v>99.43</v>
      </c>
      <c r="M120" s="1">
        <v>0</v>
      </c>
      <c r="N120" s="1">
        <f t="shared" si="1"/>
        <v>99.43</v>
      </c>
    </row>
    <row r="121" spans="1:14" x14ac:dyDescent="0.4">
      <c r="A121" s="1" t="s">
        <v>515</v>
      </c>
      <c r="B121" s="1" t="s">
        <v>508</v>
      </c>
      <c r="C121" s="1" t="s">
        <v>509</v>
      </c>
      <c r="D121" s="1" t="s">
        <v>510</v>
      </c>
      <c r="E121" s="1" t="s">
        <v>511</v>
      </c>
      <c r="F121" s="1" t="s">
        <v>516</v>
      </c>
      <c r="G121" s="1" t="s">
        <v>517</v>
      </c>
      <c r="H121" s="1" t="s">
        <v>518</v>
      </c>
      <c r="I121" s="1">
        <v>0.32100000000000001</v>
      </c>
      <c r="J121" s="1">
        <v>52580</v>
      </c>
      <c r="K121" s="1">
        <v>1305452</v>
      </c>
      <c r="L121" s="1">
        <v>98.54</v>
      </c>
      <c r="M121" s="1">
        <v>0</v>
      </c>
      <c r="N121" s="1">
        <f t="shared" si="1"/>
        <v>98.54</v>
      </c>
    </row>
    <row r="122" spans="1:14" x14ac:dyDescent="0.4">
      <c r="A122" s="1" t="s">
        <v>327</v>
      </c>
      <c r="B122" s="1" t="s">
        <v>13</v>
      </c>
      <c r="C122" s="1" t="s">
        <v>1185</v>
      </c>
      <c r="D122" s="1" t="s">
        <v>1187</v>
      </c>
      <c r="E122" s="1" t="s">
        <v>184</v>
      </c>
      <c r="F122" s="1" t="s">
        <v>185</v>
      </c>
      <c r="G122" s="1" t="s">
        <v>24</v>
      </c>
      <c r="H122" s="1" t="s">
        <v>24</v>
      </c>
      <c r="I122" s="1">
        <v>0.66200000000000003</v>
      </c>
      <c r="J122" s="1">
        <v>388882</v>
      </c>
      <c r="K122" s="1">
        <v>3087671</v>
      </c>
      <c r="L122" s="1">
        <v>94.77</v>
      </c>
      <c r="M122" s="1">
        <v>0.746</v>
      </c>
      <c r="N122" s="1">
        <f t="shared" si="1"/>
        <v>91.039999999999992</v>
      </c>
    </row>
    <row r="123" spans="1:14" x14ac:dyDescent="0.4">
      <c r="A123" s="1" t="s">
        <v>328</v>
      </c>
      <c r="B123" s="1" t="s">
        <v>13</v>
      </c>
      <c r="C123" s="1" t="s">
        <v>1185</v>
      </c>
      <c r="D123" s="1" t="s">
        <v>1187</v>
      </c>
      <c r="E123" s="1" t="s">
        <v>184</v>
      </c>
      <c r="F123" s="1" t="s">
        <v>185</v>
      </c>
      <c r="G123" s="1" t="s">
        <v>329</v>
      </c>
      <c r="H123" s="1" t="s">
        <v>330</v>
      </c>
      <c r="I123" s="1">
        <v>0.68</v>
      </c>
      <c r="J123" s="1">
        <v>87673</v>
      </c>
      <c r="K123" s="1">
        <v>2683318</v>
      </c>
      <c r="L123" s="1">
        <v>96.76</v>
      </c>
      <c r="M123" s="1">
        <v>0.497</v>
      </c>
      <c r="N123" s="1">
        <f t="shared" si="1"/>
        <v>94.275000000000006</v>
      </c>
    </row>
    <row r="124" spans="1:14" x14ac:dyDescent="0.4">
      <c r="A124" s="1" t="s">
        <v>331</v>
      </c>
      <c r="B124" s="1" t="s">
        <v>13</v>
      </c>
      <c r="C124" s="1" t="s">
        <v>38</v>
      </c>
      <c r="D124" s="1" t="s">
        <v>123</v>
      </c>
      <c r="E124" s="1" t="s">
        <v>124</v>
      </c>
      <c r="F124" s="1" t="s">
        <v>332</v>
      </c>
      <c r="G124" s="1" t="s">
        <v>332</v>
      </c>
      <c r="H124" s="1" t="s">
        <v>24</v>
      </c>
      <c r="I124" s="1">
        <v>0.60899999999999999</v>
      </c>
      <c r="J124" s="1">
        <v>237619</v>
      </c>
      <c r="K124" s="1">
        <v>1936876</v>
      </c>
      <c r="L124" s="1">
        <v>94.53</v>
      </c>
      <c r="M124" s="1">
        <v>0</v>
      </c>
      <c r="N124" s="1">
        <f t="shared" si="1"/>
        <v>94.53</v>
      </c>
    </row>
    <row r="125" spans="1:14" x14ac:dyDescent="0.4">
      <c r="A125" s="1" t="s">
        <v>333</v>
      </c>
      <c r="B125" s="1" t="s">
        <v>13</v>
      </c>
      <c r="C125" s="1" t="s">
        <v>1185</v>
      </c>
      <c r="D125" s="1" t="s">
        <v>1186</v>
      </c>
      <c r="E125" s="1" t="s">
        <v>14</v>
      </c>
      <c r="F125" s="1" t="s">
        <v>30</v>
      </c>
      <c r="G125" s="1" t="s">
        <v>31</v>
      </c>
      <c r="H125" s="1" t="s">
        <v>24</v>
      </c>
      <c r="I125" s="1">
        <v>0.65300000000000002</v>
      </c>
      <c r="J125" s="1">
        <v>46506</v>
      </c>
      <c r="K125" s="1">
        <v>2453191</v>
      </c>
      <c r="L125" s="1">
        <v>93.9</v>
      </c>
      <c r="M125" s="1">
        <v>3.3000000000000002E-2</v>
      </c>
      <c r="N125" s="1">
        <f t="shared" si="1"/>
        <v>93.734999999999999</v>
      </c>
    </row>
    <row r="126" spans="1:14" x14ac:dyDescent="0.4">
      <c r="A126" s="1" t="s">
        <v>334</v>
      </c>
      <c r="B126" s="1" t="s">
        <v>13</v>
      </c>
      <c r="C126" s="1" t="s">
        <v>149</v>
      </c>
      <c r="D126" s="1" t="s">
        <v>150</v>
      </c>
      <c r="E126" s="1" t="s">
        <v>151</v>
      </c>
      <c r="F126" s="1" t="s">
        <v>152</v>
      </c>
      <c r="G126" s="1" t="s">
        <v>153</v>
      </c>
      <c r="H126" s="1" t="s">
        <v>24</v>
      </c>
      <c r="I126" s="1">
        <v>0.64700000000000002</v>
      </c>
      <c r="J126" s="1">
        <v>8394</v>
      </c>
      <c r="K126" s="1">
        <v>1505526</v>
      </c>
      <c r="L126" s="1">
        <v>54.56</v>
      </c>
      <c r="M126" s="1">
        <v>0</v>
      </c>
      <c r="N126" s="1">
        <f t="shared" si="1"/>
        <v>54.56</v>
      </c>
    </row>
    <row r="127" spans="1:14" x14ac:dyDescent="0.4">
      <c r="A127" s="1" t="s">
        <v>519</v>
      </c>
      <c r="B127" s="1" t="s">
        <v>508</v>
      </c>
      <c r="C127" s="1" t="s">
        <v>509</v>
      </c>
      <c r="D127" s="1" t="s">
        <v>510</v>
      </c>
      <c r="E127" s="1" t="s">
        <v>511</v>
      </c>
      <c r="F127" s="1" t="s">
        <v>516</v>
      </c>
      <c r="G127" s="1" t="s">
        <v>520</v>
      </c>
      <c r="H127" s="1" t="s">
        <v>521</v>
      </c>
      <c r="I127" s="1">
        <v>0.41699999999999998</v>
      </c>
      <c r="J127" s="1">
        <v>30045</v>
      </c>
      <c r="K127" s="1">
        <v>1483853</v>
      </c>
      <c r="L127" s="1">
        <v>98.05</v>
      </c>
      <c r="M127" s="1">
        <v>0</v>
      </c>
      <c r="N127" s="1">
        <f t="shared" si="1"/>
        <v>98.05</v>
      </c>
    </row>
    <row r="128" spans="1:14" x14ac:dyDescent="0.4">
      <c r="A128" s="1" t="s">
        <v>335</v>
      </c>
      <c r="B128" s="1" t="s">
        <v>13</v>
      </c>
      <c r="C128" s="1" t="s">
        <v>19</v>
      </c>
      <c r="D128" s="1" t="s">
        <v>135</v>
      </c>
      <c r="E128" s="1" t="s">
        <v>336</v>
      </c>
      <c r="F128" s="1" t="s">
        <v>337</v>
      </c>
      <c r="G128" s="1" t="s">
        <v>338</v>
      </c>
      <c r="H128" s="1" t="s">
        <v>339</v>
      </c>
      <c r="I128" s="1">
        <v>0.61299999999999999</v>
      </c>
      <c r="J128" s="1">
        <v>347340</v>
      </c>
      <c r="K128" s="1">
        <v>2982517</v>
      </c>
      <c r="L128" s="1">
        <v>98.13</v>
      </c>
      <c r="M128" s="1">
        <v>0</v>
      </c>
      <c r="N128" s="1">
        <f t="shared" si="1"/>
        <v>98.13</v>
      </c>
    </row>
    <row r="129" spans="1:14" x14ac:dyDescent="0.4">
      <c r="A129" s="1" t="s">
        <v>340</v>
      </c>
      <c r="B129" s="1" t="s">
        <v>13</v>
      </c>
      <c r="C129" s="1" t="s">
        <v>1185</v>
      </c>
      <c r="D129" s="1" t="s">
        <v>1187</v>
      </c>
      <c r="E129" s="1" t="s">
        <v>341</v>
      </c>
      <c r="F129" s="1" t="s">
        <v>342</v>
      </c>
      <c r="G129" s="1" t="s">
        <v>343</v>
      </c>
      <c r="H129" s="1" t="s">
        <v>24</v>
      </c>
      <c r="I129" s="1">
        <v>0.63100000000000001</v>
      </c>
      <c r="J129" s="1">
        <v>98249</v>
      </c>
      <c r="K129" s="1">
        <v>3028487</v>
      </c>
      <c r="L129" s="1">
        <v>99.56</v>
      </c>
      <c r="M129" s="1">
        <v>0.86899999999999999</v>
      </c>
      <c r="N129" s="1">
        <f t="shared" si="1"/>
        <v>95.215000000000003</v>
      </c>
    </row>
    <row r="130" spans="1:14" x14ac:dyDescent="0.4">
      <c r="A130" s="1" t="s">
        <v>344</v>
      </c>
      <c r="B130" s="1" t="s">
        <v>13</v>
      </c>
      <c r="C130" s="1" t="s">
        <v>19</v>
      </c>
      <c r="D130" s="1" t="s">
        <v>345</v>
      </c>
      <c r="E130" s="1" t="s">
        <v>346</v>
      </c>
      <c r="F130" s="1" t="s">
        <v>347</v>
      </c>
      <c r="G130" s="1" t="s">
        <v>347</v>
      </c>
      <c r="H130" s="1" t="s">
        <v>24</v>
      </c>
      <c r="I130" s="1">
        <v>0.61799999999999999</v>
      </c>
      <c r="J130" s="1">
        <v>25619</v>
      </c>
      <c r="K130" s="1">
        <v>1821610</v>
      </c>
      <c r="L130" s="1">
        <v>97.68</v>
      </c>
      <c r="M130" s="1">
        <v>0.19800000000000001</v>
      </c>
      <c r="N130" s="1">
        <f t="shared" si="1"/>
        <v>96.690000000000012</v>
      </c>
    </row>
    <row r="131" spans="1:14" x14ac:dyDescent="0.4">
      <c r="A131" s="1" t="s">
        <v>348</v>
      </c>
      <c r="B131" s="1" t="s">
        <v>13</v>
      </c>
      <c r="C131" s="1" t="s">
        <v>38</v>
      </c>
      <c r="D131" s="1" t="s">
        <v>53</v>
      </c>
      <c r="E131" s="1" t="s">
        <v>349</v>
      </c>
      <c r="F131" s="1" t="s">
        <v>349</v>
      </c>
      <c r="G131" s="1" t="s">
        <v>349</v>
      </c>
      <c r="H131" s="1" t="s">
        <v>24</v>
      </c>
      <c r="I131" s="1">
        <v>0.314</v>
      </c>
      <c r="J131" s="1">
        <v>59230</v>
      </c>
      <c r="K131" s="1">
        <v>2850696</v>
      </c>
      <c r="L131" s="1">
        <v>93.42</v>
      </c>
      <c r="M131" s="1">
        <v>1.0920000000000001</v>
      </c>
      <c r="N131" s="1">
        <f t="shared" ref="N131:N194" si="2">L131-5*M131</f>
        <v>87.960000000000008</v>
      </c>
    </row>
    <row r="132" spans="1:14" x14ac:dyDescent="0.4">
      <c r="A132" s="1" t="s">
        <v>423</v>
      </c>
      <c r="B132" s="1" t="s">
        <v>13</v>
      </c>
      <c r="C132" s="1" t="s">
        <v>116</v>
      </c>
      <c r="D132" s="1" t="s">
        <v>117</v>
      </c>
      <c r="E132" s="1" t="s">
        <v>424</v>
      </c>
      <c r="F132" s="1" t="s">
        <v>425</v>
      </c>
      <c r="G132" s="1" t="s">
        <v>24</v>
      </c>
      <c r="H132" s="1" t="s">
        <v>24</v>
      </c>
      <c r="I132" s="1">
        <v>0.33300000000000002</v>
      </c>
      <c r="J132" s="1">
        <v>34648</v>
      </c>
      <c r="K132" s="1">
        <v>1259999</v>
      </c>
      <c r="L132" s="1">
        <v>96.54</v>
      </c>
      <c r="M132" s="1">
        <v>0.46400000000000002</v>
      </c>
      <c r="N132" s="1">
        <f t="shared" si="2"/>
        <v>94.22</v>
      </c>
    </row>
    <row r="133" spans="1:14" x14ac:dyDescent="0.4">
      <c r="A133" s="1" t="s">
        <v>426</v>
      </c>
      <c r="B133" s="1" t="s">
        <v>13</v>
      </c>
      <c r="C133" s="1" t="s">
        <v>19</v>
      </c>
      <c r="D133" s="1" t="s">
        <v>20</v>
      </c>
      <c r="E133" s="1" t="s">
        <v>272</v>
      </c>
      <c r="F133" s="1" t="s">
        <v>427</v>
      </c>
      <c r="G133" s="1" t="s">
        <v>428</v>
      </c>
      <c r="H133" s="1" t="s">
        <v>24</v>
      </c>
      <c r="I133" s="1">
        <v>0.64700000000000002</v>
      </c>
      <c r="J133" s="1">
        <v>5291</v>
      </c>
      <c r="K133" s="1">
        <v>2554850</v>
      </c>
      <c r="L133" s="1">
        <v>78.75</v>
      </c>
      <c r="M133" s="1">
        <v>0.90900000000000003</v>
      </c>
      <c r="N133" s="1">
        <f t="shared" si="2"/>
        <v>74.204999999999998</v>
      </c>
    </row>
    <row r="134" spans="1:14" x14ac:dyDescent="0.4">
      <c r="A134" s="1" t="s">
        <v>429</v>
      </c>
      <c r="B134" s="1" t="s">
        <v>13</v>
      </c>
      <c r="C134" s="1" t="s">
        <v>116</v>
      </c>
      <c r="D134" s="1" t="s">
        <v>117</v>
      </c>
      <c r="E134" s="1" t="s">
        <v>118</v>
      </c>
      <c r="F134" s="1" t="s">
        <v>119</v>
      </c>
      <c r="G134" s="1" t="s">
        <v>120</v>
      </c>
      <c r="H134" s="1" t="s">
        <v>430</v>
      </c>
      <c r="I134" s="1">
        <v>0.437</v>
      </c>
      <c r="J134" s="1">
        <v>40263</v>
      </c>
      <c r="K134" s="1">
        <v>1758200</v>
      </c>
      <c r="L134" s="1">
        <v>98.37</v>
      </c>
      <c r="M134" s="1">
        <v>0</v>
      </c>
      <c r="N134" s="1">
        <f t="shared" si="2"/>
        <v>98.37</v>
      </c>
    </row>
    <row r="135" spans="1:14" x14ac:dyDescent="0.4">
      <c r="A135" s="1" t="s">
        <v>431</v>
      </c>
      <c r="B135" s="1" t="s">
        <v>13</v>
      </c>
      <c r="C135" s="1" t="s">
        <v>116</v>
      </c>
      <c r="D135" s="1" t="s">
        <v>117</v>
      </c>
      <c r="E135" s="1" t="s">
        <v>424</v>
      </c>
      <c r="F135" s="1" t="s">
        <v>425</v>
      </c>
      <c r="G135" s="1" t="s">
        <v>432</v>
      </c>
      <c r="H135" s="1" t="s">
        <v>24</v>
      </c>
      <c r="I135" s="1">
        <v>0.32600000000000001</v>
      </c>
      <c r="J135" s="1">
        <v>12800</v>
      </c>
      <c r="K135" s="1">
        <v>1411983</v>
      </c>
      <c r="L135" s="1">
        <v>91.26</v>
      </c>
      <c r="M135" s="1">
        <v>1.2370000000000001</v>
      </c>
      <c r="N135" s="1">
        <f t="shared" si="2"/>
        <v>85.075000000000003</v>
      </c>
    </row>
    <row r="136" spans="1:14" x14ac:dyDescent="0.4">
      <c r="A136" s="1" t="s">
        <v>433</v>
      </c>
      <c r="B136" s="1" t="s">
        <v>13</v>
      </c>
      <c r="C136" s="1" t="s">
        <v>87</v>
      </c>
      <c r="D136" s="1" t="s">
        <v>187</v>
      </c>
      <c r="E136" s="1" t="s">
        <v>235</v>
      </c>
      <c r="F136" s="1" t="s">
        <v>434</v>
      </c>
      <c r="G136" s="1" t="s">
        <v>434</v>
      </c>
      <c r="H136" s="1" t="s">
        <v>24</v>
      </c>
      <c r="I136" s="1">
        <v>0.68600000000000005</v>
      </c>
      <c r="J136" s="1">
        <v>3080</v>
      </c>
      <c r="K136" s="1">
        <v>2392491</v>
      </c>
      <c r="L136" s="1">
        <v>67.45</v>
      </c>
      <c r="M136" s="1">
        <v>0.40600000000000003</v>
      </c>
      <c r="N136" s="1">
        <f t="shared" si="2"/>
        <v>65.42</v>
      </c>
    </row>
    <row r="137" spans="1:14" x14ac:dyDescent="0.4">
      <c r="A137" s="1" t="s">
        <v>522</v>
      </c>
      <c r="B137" s="1" t="s">
        <v>508</v>
      </c>
      <c r="C137" s="1" t="s">
        <v>509</v>
      </c>
      <c r="D137" s="1" t="s">
        <v>523</v>
      </c>
      <c r="E137" s="1" t="s">
        <v>524</v>
      </c>
      <c r="F137" s="1" t="s">
        <v>525</v>
      </c>
      <c r="G137" s="1" t="s">
        <v>526</v>
      </c>
      <c r="H137" s="1" t="s">
        <v>527</v>
      </c>
      <c r="I137" s="1">
        <v>0.51700000000000002</v>
      </c>
      <c r="J137" s="1">
        <v>14798</v>
      </c>
      <c r="K137" s="1">
        <v>1483824</v>
      </c>
      <c r="L137" s="1">
        <v>93.85</v>
      </c>
      <c r="M137" s="1">
        <v>2.9870000000000001</v>
      </c>
      <c r="N137" s="1">
        <f t="shared" si="2"/>
        <v>78.914999999999992</v>
      </c>
    </row>
    <row r="138" spans="1:14" x14ac:dyDescent="0.4">
      <c r="A138" s="1" t="s">
        <v>528</v>
      </c>
      <c r="B138" s="1" t="s">
        <v>508</v>
      </c>
      <c r="C138" s="1" t="s">
        <v>509</v>
      </c>
      <c r="D138" s="1" t="s">
        <v>529</v>
      </c>
      <c r="E138" s="1" t="s">
        <v>530</v>
      </c>
      <c r="F138" s="1" t="s">
        <v>531</v>
      </c>
      <c r="G138" s="1" t="s">
        <v>532</v>
      </c>
      <c r="H138" s="1" t="s">
        <v>24</v>
      </c>
      <c r="I138" s="1">
        <v>0.65200000000000002</v>
      </c>
      <c r="J138" s="1">
        <v>16202</v>
      </c>
      <c r="K138" s="1">
        <v>1269271</v>
      </c>
      <c r="L138" s="1">
        <v>93.98</v>
      </c>
      <c r="M138" s="1">
        <v>1.8979999999999999</v>
      </c>
      <c r="N138" s="1">
        <f t="shared" si="2"/>
        <v>84.490000000000009</v>
      </c>
    </row>
    <row r="139" spans="1:14" x14ac:dyDescent="0.4">
      <c r="A139" s="1" t="s">
        <v>435</v>
      </c>
      <c r="B139" s="1" t="s">
        <v>13</v>
      </c>
      <c r="C139" s="1" t="s">
        <v>19</v>
      </c>
      <c r="D139" s="1" t="s">
        <v>20</v>
      </c>
      <c r="E139" s="1" t="s">
        <v>26</v>
      </c>
      <c r="F139" s="1" t="s">
        <v>436</v>
      </c>
      <c r="G139" s="1" t="s">
        <v>437</v>
      </c>
      <c r="H139" s="1" t="s">
        <v>24</v>
      </c>
      <c r="I139" s="1">
        <v>0.503</v>
      </c>
      <c r="J139" s="1">
        <v>15364</v>
      </c>
      <c r="K139" s="1">
        <v>2081244</v>
      </c>
      <c r="L139" s="1">
        <v>74.540000000000006</v>
      </c>
      <c r="M139" s="1">
        <v>1.8180000000000001</v>
      </c>
      <c r="N139" s="1">
        <f t="shared" si="2"/>
        <v>65.45</v>
      </c>
    </row>
    <row r="140" spans="1:14" x14ac:dyDescent="0.4">
      <c r="A140" s="1" t="s">
        <v>533</v>
      </c>
      <c r="B140" s="1" t="s">
        <v>508</v>
      </c>
      <c r="C140" s="1" t="s">
        <v>509</v>
      </c>
      <c r="D140" s="1" t="s">
        <v>529</v>
      </c>
      <c r="E140" s="1" t="s">
        <v>530</v>
      </c>
      <c r="F140" s="1" t="s">
        <v>534</v>
      </c>
      <c r="G140" s="1" t="s">
        <v>535</v>
      </c>
      <c r="H140" s="1" t="s">
        <v>24</v>
      </c>
      <c r="I140" s="1">
        <v>0.32900000000000001</v>
      </c>
      <c r="J140" s="1">
        <v>10881</v>
      </c>
      <c r="K140" s="1">
        <v>1508498</v>
      </c>
      <c r="L140" s="1">
        <v>93.98</v>
      </c>
      <c r="M140" s="1">
        <v>1.6850000000000001</v>
      </c>
      <c r="N140" s="1">
        <f t="shared" si="2"/>
        <v>85.555000000000007</v>
      </c>
    </row>
    <row r="141" spans="1:14" x14ac:dyDescent="0.4">
      <c r="A141" s="1" t="s">
        <v>438</v>
      </c>
      <c r="B141" s="1" t="s">
        <v>13</v>
      </c>
      <c r="C141" s="1" t="s">
        <v>149</v>
      </c>
      <c r="D141" s="1" t="s">
        <v>150</v>
      </c>
      <c r="E141" s="1" t="s">
        <v>151</v>
      </c>
      <c r="F141" s="1" t="s">
        <v>152</v>
      </c>
      <c r="G141" s="1" t="s">
        <v>153</v>
      </c>
      <c r="H141" s="1" t="s">
        <v>439</v>
      </c>
      <c r="I141" s="1">
        <v>0.67200000000000004</v>
      </c>
      <c r="J141" s="1">
        <v>5291</v>
      </c>
      <c r="K141" s="1">
        <v>1712663</v>
      </c>
      <c r="L141" s="1">
        <v>74.930000000000007</v>
      </c>
      <c r="M141" s="1">
        <v>2.1890000000000001</v>
      </c>
      <c r="N141" s="1">
        <f t="shared" si="2"/>
        <v>63.985000000000007</v>
      </c>
    </row>
    <row r="142" spans="1:14" x14ac:dyDescent="0.4">
      <c r="A142" s="1" t="s">
        <v>536</v>
      </c>
      <c r="B142" s="1" t="s">
        <v>508</v>
      </c>
      <c r="C142" s="1" t="s">
        <v>509</v>
      </c>
      <c r="D142" s="1" t="s">
        <v>529</v>
      </c>
      <c r="E142" s="1" t="s">
        <v>537</v>
      </c>
      <c r="F142" s="1" t="s">
        <v>538</v>
      </c>
      <c r="G142" s="1" t="s">
        <v>539</v>
      </c>
      <c r="H142" s="1" t="s">
        <v>540</v>
      </c>
      <c r="I142" s="1">
        <v>0.55200000000000005</v>
      </c>
      <c r="J142" s="1">
        <v>75795</v>
      </c>
      <c r="K142" s="1">
        <v>1851311</v>
      </c>
      <c r="L142" s="1">
        <v>97.05</v>
      </c>
      <c r="M142" s="1">
        <v>0</v>
      </c>
      <c r="N142" s="1">
        <f t="shared" si="2"/>
        <v>97.05</v>
      </c>
    </row>
    <row r="143" spans="1:14" x14ac:dyDescent="0.4">
      <c r="A143" s="1" t="s">
        <v>440</v>
      </c>
      <c r="B143" s="1" t="s">
        <v>13</v>
      </c>
      <c r="C143" s="1" t="s">
        <v>1185</v>
      </c>
      <c r="D143" s="1" t="s">
        <v>1186</v>
      </c>
      <c r="E143" s="1" t="s">
        <v>74</v>
      </c>
      <c r="F143" s="1" t="s">
        <v>24</v>
      </c>
      <c r="G143" s="1" t="s">
        <v>24</v>
      </c>
      <c r="H143" s="1" t="s">
        <v>24</v>
      </c>
      <c r="I143" s="1">
        <v>0.67500000000000004</v>
      </c>
      <c r="J143" s="1">
        <v>106392</v>
      </c>
      <c r="K143" s="1">
        <v>2370210</v>
      </c>
      <c r="L143" s="1">
        <v>96.92</v>
      </c>
      <c r="M143" s="1">
        <v>0.72399999999999998</v>
      </c>
      <c r="N143" s="1">
        <f t="shared" si="2"/>
        <v>93.3</v>
      </c>
    </row>
    <row r="144" spans="1:14" x14ac:dyDescent="0.4">
      <c r="A144" s="1" t="s">
        <v>541</v>
      </c>
      <c r="B144" s="1" t="s">
        <v>508</v>
      </c>
      <c r="C144" s="1" t="s">
        <v>509</v>
      </c>
      <c r="D144" s="1" t="s">
        <v>529</v>
      </c>
      <c r="E144" s="1" t="s">
        <v>542</v>
      </c>
      <c r="F144" s="1" t="s">
        <v>543</v>
      </c>
      <c r="G144" s="1" t="s">
        <v>24</v>
      </c>
      <c r="H144" s="1" t="s">
        <v>24</v>
      </c>
      <c r="I144" s="1">
        <v>0.48199999999999998</v>
      </c>
      <c r="J144" s="1">
        <v>108201</v>
      </c>
      <c r="K144" s="1">
        <v>353440</v>
      </c>
      <c r="L144" s="1">
        <v>64.7</v>
      </c>
      <c r="M144" s="1">
        <v>0.73499999999999999</v>
      </c>
      <c r="N144" s="1">
        <f t="shared" si="2"/>
        <v>61.025000000000006</v>
      </c>
    </row>
    <row r="145" spans="1:14" x14ac:dyDescent="0.4">
      <c r="A145" s="1" t="s">
        <v>441</v>
      </c>
      <c r="B145" s="1" t="s">
        <v>13</v>
      </c>
      <c r="C145" s="1" t="s">
        <v>19</v>
      </c>
      <c r="D145" s="1" t="s">
        <v>135</v>
      </c>
      <c r="E145" s="1" t="s">
        <v>136</v>
      </c>
      <c r="F145" s="1" t="s">
        <v>137</v>
      </c>
      <c r="G145" s="1" t="s">
        <v>138</v>
      </c>
      <c r="H145" s="1" t="s">
        <v>24</v>
      </c>
      <c r="I145" s="1">
        <v>0.59899999999999998</v>
      </c>
      <c r="J145" s="1">
        <v>13957</v>
      </c>
      <c r="K145" s="1">
        <v>4876249</v>
      </c>
      <c r="L145" s="1">
        <v>99.05</v>
      </c>
      <c r="M145" s="1">
        <v>2.5150000000000001</v>
      </c>
      <c r="N145" s="1">
        <f t="shared" si="2"/>
        <v>86.474999999999994</v>
      </c>
    </row>
    <row r="146" spans="1:14" x14ac:dyDescent="0.4">
      <c r="A146" s="1" t="s">
        <v>445</v>
      </c>
      <c r="B146" s="1" t="s">
        <v>13</v>
      </c>
      <c r="C146" s="1" t="s">
        <v>1185</v>
      </c>
      <c r="D146" s="1" t="s">
        <v>1186</v>
      </c>
      <c r="E146" s="1" t="s">
        <v>14</v>
      </c>
      <c r="F146" s="1" t="s">
        <v>30</v>
      </c>
      <c r="G146" s="1" t="s">
        <v>31</v>
      </c>
      <c r="H146" s="1" t="s">
        <v>24</v>
      </c>
      <c r="I146" s="1">
        <v>0.65300000000000002</v>
      </c>
      <c r="J146" s="1">
        <v>23631</v>
      </c>
      <c r="K146" s="1">
        <v>2723889</v>
      </c>
      <c r="L146" s="1">
        <v>91.46</v>
      </c>
      <c r="M146" s="1">
        <v>4.6740000000000004</v>
      </c>
      <c r="N146" s="1">
        <f t="shared" si="2"/>
        <v>68.089999999999989</v>
      </c>
    </row>
    <row r="147" spans="1:14" x14ac:dyDescent="0.4">
      <c r="A147" s="1" t="s">
        <v>544</v>
      </c>
      <c r="B147" s="1" t="s">
        <v>508</v>
      </c>
      <c r="C147" s="1" t="s">
        <v>509</v>
      </c>
      <c r="D147" s="1" t="s">
        <v>529</v>
      </c>
      <c r="E147" s="1" t="s">
        <v>537</v>
      </c>
      <c r="F147" s="1" t="s">
        <v>538</v>
      </c>
      <c r="G147" s="1" t="s">
        <v>539</v>
      </c>
      <c r="H147" s="1" t="s">
        <v>24</v>
      </c>
      <c r="I147" s="1">
        <v>0.48199999999999998</v>
      </c>
      <c r="J147" s="1">
        <v>5460</v>
      </c>
      <c r="K147" s="1">
        <v>792693</v>
      </c>
      <c r="L147" s="1">
        <v>75.73</v>
      </c>
      <c r="M147" s="1">
        <v>2.9969999999999999</v>
      </c>
      <c r="N147" s="1">
        <f t="shared" si="2"/>
        <v>60.745000000000005</v>
      </c>
    </row>
    <row r="148" spans="1:14" x14ac:dyDescent="0.4">
      <c r="A148" s="1" t="s">
        <v>446</v>
      </c>
      <c r="B148" s="1" t="s">
        <v>13</v>
      </c>
      <c r="C148" s="1" t="s">
        <v>1185</v>
      </c>
      <c r="D148" s="1" t="s">
        <v>1186</v>
      </c>
      <c r="E148" s="1" t="s">
        <v>49</v>
      </c>
      <c r="F148" s="1" t="s">
        <v>50</v>
      </c>
      <c r="G148" s="1" t="s">
        <v>24</v>
      </c>
      <c r="H148" s="1" t="s">
        <v>24</v>
      </c>
      <c r="I148" s="1">
        <v>0.50700000000000001</v>
      </c>
      <c r="J148" s="1">
        <v>4769</v>
      </c>
      <c r="K148" s="1">
        <v>1827901</v>
      </c>
      <c r="L148" s="1">
        <v>77.52</v>
      </c>
      <c r="M148" s="1">
        <v>0.97399999999999998</v>
      </c>
      <c r="N148" s="1">
        <f t="shared" si="2"/>
        <v>72.649999999999991</v>
      </c>
    </row>
    <row r="149" spans="1:14" x14ac:dyDescent="0.4">
      <c r="A149" s="1" t="s">
        <v>447</v>
      </c>
      <c r="B149" s="1" t="s">
        <v>13</v>
      </c>
      <c r="C149" s="1" t="s">
        <v>116</v>
      </c>
      <c r="D149" s="1" t="s">
        <v>117</v>
      </c>
      <c r="E149" s="1" t="s">
        <v>424</v>
      </c>
      <c r="F149" s="1" t="s">
        <v>425</v>
      </c>
      <c r="G149" s="1" t="s">
        <v>432</v>
      </c>
      <c r="H149" s="1" t="s">
        <v>448</v>
      </c>
      <c r="I149" s="1">
        <v>0.32800000000000001</v>
      </c>
      <c r="J149" s="1">
        <v>34144</v>
      </c>
      <c r="K149" s="1">
        <v>1581053</v>
      </c>
      <c r="L149" s="1">
        <v>98.98</v>
      </c>
      <c r="M149" s="1">
        <v>1.6259999999999999</v>
      </c>
      <c r="N149" s="1">
        <f t="shared" si="2"/>
        <v>90.850000000000009</v>
      </c>
    </row>
    <row r="150" spans="1:14" x14ac:dyDescent="0.4">
      <c r="A150" s="1" t="s">
        <v>545</v>
      </c>
      <c r="B150" s="1" t="s">
        <v>508</v>
      </c>
      <c r="C150" s="1" t="s">
        <v>509</v>
      </c>
      <c r="D150" s="1" t="s">
        <v>529</v>
      </c>
      <c r="E150" s="1" t="s">
        <v>530</v>
      </c>
      <c r="F150" s="1" t="s">
        <v>531</v>
      </c>
      <c r="G150" s="1" t="s">
        <v>546</v>
      </c>
      <c r="H150" s="1" t="s">
        <v>24</v>
      </c>
      <c r="I150" s="1">
        <v>0.38400000000000001</v>
      </c>
      <c r="J150" s="1">
        <v>6731</v>
      </c>
      <c r="K150" s="1">
        <v>1211942</v>
      </c>
      <c r="L150" s="1">
        <v>93.67</v>
      </c>
      <c r="M150" s="1">
        <v>1.4239999999999999</v>
      </c>
      <c r="N150" s="1">
        <f t="shared" si="2"/>
        <v>86.55</v>
      </c>
    </row>
    <row r="151" spans="1:14" x14ac:dyDescent="0.4">
      <c r="A151" s="1" t="s">
        <v>449</v>
      </c>
      <c r="B151" s="1" t="s">
        <v>13</v>
      </c>
      <c r="C151" s="1" t="s">
        <v>116</v>
      </c>
      <c r="D151" s="1" t="s">
        <v>117</v>
      </c>
      <c r="E151" s="1" t="s">
        <v>118</v>
      </c>
      <c r="F151" s="1" t="s">
        <v>119</v>
      </c>
      <c r="G151" s="1" t="s">
        <v>450</v>
      </c>
      <c r="H151" s="1" t="s">
        <v>24</v>
      </c>
      <c r="I151" s="1">
        <v>0.41</v>
      </c>
      <c r="J151" s="1">
        <v>16369</v>
      </c>
      <c r="K151" s="1">
        <v>1455247</v>
      </c>
      <c r="L151" s="1">
        <v>96.95</v>
      </c>
      <c r="M151" s="1">
        <v>0.60899999999999999</v>
      </c>
      <c r="N151" s="1">
        <f t="shared" si="2"/>
        <v>93.905000000000001</v>
      </c>
    </row>
    <row r="152" spans="1:14" x14ac:dyDescent="0.4">
      <c r="A152" s="1" t="s">
        <v>451</v>
      </c>
      <c r="B152" s="1" t="s">
        <v>13</v>
      </c>
      <c r="C152" s="1" t="s">
        <v>1188</v>
      </c>
      <c r="D152" s="1" t="s">
        <v>203</v>
      </c>
      <c r="E152" s="1" t="s">
        <v>452</v>
      </c>
      <c r="F152" s="1" t="s">
        <v>453</v>
      </c>
      <c r="G152" s="1" t="s">
        <v>454</v>
      </c>
      <c r="H152" s="1" t="s">
        <v>24</v>
      </c>
      <c r="I152" s="1">
        <v>0.373</v>
      </c>
      <c r="J152" s="1">
        <v>9007</v>
      </c>
      <c r="K152" s="1">
        <v>2369092</v>
      </c>
      <c r="L152" s="1">
        <v>68.099999999999994</v>
      </c>
      <c r="M152" s="1">
        <v>0</v>
      </c>
      <c r="N152" s="1">
        <f t="shared" si="2"/>
        <v>68.099999999999994</v>
      </c>
    </row>
    <row r="153" spans="1:14" x14ac:dyDescent="0.4">
      <c r="A153" s="1" t="s">
        <v>547</v>
      </c>
      <c r="B153" s="1" t="s">
        <v>508</v>
      </c>
      <c r="C153" s="1" t="s">
        <v>509</v>
      </c>
      <c r="D153" s="1" t="s">
        <v>548</v>
      </c>
      <c r="E153" s="1" t="s">
        <v>549</v>
      </c>
      <c r="F153" s="1" t="s">
        <v>550</v>
      </c>
      <c r="G153" s="1" t="s">
        <v>551</v>
      </c>
      <c r="H153" s="1" t="s">
        <v>24</v>
      </c>
      <c r="I153" s="1">
        <v>0.53200000000000003</v>
      </c>
      <c r="J153" s="1">
        <v>9489</v>
      </c>
      <c r="K153" s="1">
        <v>1436953</v>
      </c>
      <c r="L153" s="1">
        <v>91.51</v>
      </c>
      <c r="M153" s="1">
        <v>0.93400000000000005</v>
      </c>
      <c r="N153" s="1">
        <f t="shared" si="2"/>
        <v>86.84</v>
      </c>
    </row>
    <row r="154" spans="1:14" x14ac:dyDescent="0.4">
      <c r="A154" s="1" t="s">
        <v>552</v>
      </c>
      <c r="B154" s="1" t="s">
        <v>508</v>
      </c>
      <c r="C154" s="1" t="s">
        <v>509</v>
      </c>
      <c r="D154" s="1" t="s">
        <v>510</v>
      </c>
      <c r="E154" s="1" t="s">
        <v>511</v>
      </c>
      <c r="F154" s="1" t="s">
        <v>516</v>
      </c>
      <c r="G154" s="1" t="s">
        <v>520</v>
      </c>
      <c r="H154" s="1" t="s">
        <v>521</v>
      </c>
      <c r="I154" s="1">
        <v>0.42199999999999999</v>
      </c>
      <c r="J154" s="1">
        <v>3109</v>
      </c>
      <c r="K154" s="1">
        <v>1068149</v>
      </c>
      <c r="L154" s="1">
        <v>69.099999999999994</v>
      </c>
      <c r="M154" s="1">
        <v>7.3999999999999996E-2</v>
      </c>
      <c r="N154" s="1">
        <f t="shared" si="2"/>
        <v>68.72999999999999</v>
      </c>
    </row>
    <row r="155" spans="1:14" x14ac:dyDescent="0.4">
      <c r="A155" s="1" t="s">
        <v>455</v>
      </c>
      <c r="B155" s="1" t="s">
        <v>13</v>
      </c>
      <c r="C155" s="1" t="s">
        <v>1185</v>
      </c>
      <c r="D155" s="1" t="s">
        <v>1186</v>
      </c>
      <c r="E155" s="1" t="s">
        <v>456</v>
      </c>
      <c r="F155" s="1" t="s">
        <v>457</v>
      </c>
      <c r="G155" s="1" t="s">
        <v>24</v>
      </c>
      <c r="H155" s="1" t="s">
        <v>24</v>
      </c>
      <c r="I155" s="1">
        <v>0.63700000000000001</v>
      </c>
      <c r="J155" s="1">
        <v>33939</v>
      </c>
      <c r="K155" s="1">
        <v>1735256</v>
      </c>
      <c r="L155" s="1">
        <v>95.97</v>
      </c>
      <c r="M155" s="1">
        <v>1.4359999999999999</v>
      </c>
      <c r="N155" s="1">
        <f t="shared" si="2"/>
        <v>88.789999999999992</v>
      </c>
    </row>
    <row r="156" spans="1:14" x14ac:dyDescent="0.4">
      <c r="A156" s="1" t="s">
        <v>458</v>
      </c>
      <c r="B156" s="1" t="s">
        <v>13</v>
      </c>
      <c r="C156" s="1" t="s">
        <v>38</v>
      </c>
      <c r="D156" s="1" t="s">
        <v>322</v>
      </c>
      <c r="E156" s="1" t="s">
        <v>24</v>
      </c>
      <c r="F156" s="1" t="s">
        <v>24</v>
      </c>
      <c r="G156" s="1" t="s">
        <v>24</v>
      </c>
      <c r="H156" s="1" t="s">
        <v>24</v>
      </c>
      <c r="I156" s="1">
        <v>0.63400000000000001</v>
      </c>
      <c r="J156" s="1">
        <v>2161</v>
      </c>
      <c r="K156" s="1">
        <v>1508851</v>
      </c>
      <c r="L156" s="1">
        <v>62.85</v>
      </c>
      <c r="M156" s="1">
        <v>2.2349999999999999</v>
      </c>
      <c r="N156" s="1">
        <f t="shared" si="2"/>
        <v>51.675000000000004</v>
      </c>
    </row>
    <row r="157" spans="1:14" x14ac:dyDescent="0.4">
      <c r="A157" s="1" t="s">
        <v>459</v>
      </c>
      <c r="B157" s="1" t="s">
        <v>13</v>
      </c>
      <c r="C157" s="1" t="s">
        <v>149</v>
      </c>
      <c r="D157" s="1" t="s">
        <v>150</v>
      </c>
      <c r="E157" s="1" t="s">
        <v>151</v>
      </c>
      <c r="F157" s="1" t="s">
        <v>152</v>
      </c>
      <c r="G157" s="1" t="s">
        <v>153</v>
      </c>
      <c r="H157" s="1" t="s">
        <v>24</v>
      </c>
      <c r="I157" s="1">
        <v>0.65300000000000002</v>
      </c>
      <c r="J157" s="1">
        <v>5601</v>
      </c>
      <c r="K157" s="1">
        <v>1041445</v>
      </c>
      <c r="L157" s="1">
        <v>67.69</v>
      </c>
      <c r="M157" s="1">
        <v>1.694</v>
      </c>
      <c r="N157" s="1">
        <f t="shared" si="2"/>
        <v>59.22</v>
      </c>
    </row>
    <row r="158" spans="1:14" x14ac:dyDescent="0.4">
      <c r="A158" s="1" t="s">
        <v>460</v>
      </c>
      <c r="B158" s="1" t="s">
        <v>13</v>
      </c>
      <c r="C158" s="1" t="s">
        <v>149</v>
      </c>
      <c r="D158" s="1" t="s">
        <v>150</v>
      </c>
      <c r="E158" s="1" t="s">
        <v>151</v>
      </c>
      <c r="F158" s="1" t="s">
        <v>152</v>
      </c>
      <c r="G158" s="1" t="s">
        <v>162</v>
      </c>
      <c r="H158" s="1" t="s">
        <v>233</v>
      </c>
      <c r="I158" s="1">
        <v>0.624</v>
      </c>
      <c r="J158" s="1">
        <v>56793</v>
      </c>
      <c r="K158" s="1">
        <v>2641322</v>
      </c>
      <c r="L158" s="1">
        <v>79.05</v>
      </c>
      <c r="M158" s="1">
        <v>1.282</v>
      </c>
      <c r="N158" s="1">
        <f t="shared" si="2"/>
        <v>72.64</v>
      </c>
    </row>
    <row r="159" spans="1:14" x14ac:dyDescent="0.4">
      <c r="A159" s="1" t="s">
        <v>461</v>
      </c>
      <c r="B159" s="1" t="s">
        <v>13</v>
      </c>
      <c r="C159" s="1" t="s">
        <v>149</v>
      </c>
      <c r="D159" s="1" t="s">
        <v>150</v>
      </c>
      <c r="E159" s="1" t="s">
        <v>151</v>
      </c>
      <c r="F159" s="1" t="s">
        <v>152</v>
      </c>
      <c r="G159" s="1" t="s">
        <v>153</v>
      </c>
      <c r="H159" s="1" t="s">
        <v>462</v>
      </c>
      <c r="I159" s="1">
        <v>0.68700000000000006</v>
      </c>
      <c r="J159" s="1">
        <v>22426</v>
      </c>
      <c r="K159" s="1">
        <v>2122094</v>
      </c>
      <c r="L159" s="1">
        <v>87.68</v>
      </c>
      <c r="M159" s="1">
        <v>0.84699999999999998</v>
      </c>
      <c r="N159" s="1">
        <f t="shared" si="2"/>
        <v>83.445000000000007</v>
      </c>
    </row>
    <row r="160" spans="1:14" x14ac:dyDescent="0.4">
      <c r="A160" s="1" t="s">
        <v>553</v>
      </c>
      <c r="B160" s="1" t="s">
        <v>508</v>
      </c>
      <c r="C160" s="1" t="s">
        <v>509</v>
      </c>
      <c r="D160" s="1" t="s">
        <v>529</v>
      </c>
      <c r="E160" s="1" t="s">
        <v>530</v>
      </c>
      <c r="F160" s="1" t="s">
        <v>554</v>
      </c>
      <c r="G160" s="1" t="s">
        <v>555</v>
      </c>
      <c r="H160" s="1" t="s">
        <v>24</v>
      </c>
      <c r="I160" s="1">
        <v>0.48399999999999999</v>
      </c>
      <c r="J160" s="1">
        <v>4347</v>
      </c>
      <c r="K160" s="1">
        <v>948670</v>
      </c>
      <c r="L160" s="1">
        <v>76.41</v>
      </c>
      <c r="M160" s="1">
        <v>1.597</v>
      </c>
      <c r="N160" s="1">
        <f t="shared" si="2"/>
        <v>68.424999999999997</v>
      </c>
    </row>
    <row r="161" spans="1:14" x14ac:dyDescent="0.4">
      <c r="A161" s="1" t="s">
        <v>463</v>
      </c>
      <c r="B161" s="1" t="s">
        <v>13</v>
      </c>
      <c r="C161" s="1" t="s">
        <v>1185</v>
      </c>
      <c r="D161" s="1" t="s">
        <v>1187</v>
      </c>
      <c r="E161" s="1" t="s">
        <v>184</v>
      </c>
      <c r="F161" s="1" t="s">
        <v>185</v>
      </c>
      <c r="G161" s="1" t="s">
        <v>24</v>
      </c>
      <c r="H161" s="1" t="s">
        <v>24</v>
      </c>
      <c r="I161" s="1">
        <v>0.66200000000000003</v>
      </c>
      <c r="J161" s="1">
        <v>28342</v>
      </c>
      <c r="K161" s="1">
        <v>3048001</v>
      </c>
      <c r="L161" s="1">
        <v>98.27</v>
      </c>
      <c r="M161" s="1">
        <v>8.6199999999999992</v>
      </c>
      <c r="N161" s="1">
        <f t="shared" si="2"/>
        <v>55.17</v>
      </c>
    </row>
    <row r="162" spans="1:14" x14ac:dyDescent="0.4">
      <c r="A162" s="1" t="s">
        <v>556</v>
      </c>
      <c r="B162" s="1" t="s">
        <v>508</v>
      </c>
      <c r="C162" s="1" t="s">
        <v>509</v>
      </c>
      <c r="D162" s="1" t="s">
        <v>529</v>
      </c>
      <c r="E162" s="1" t="s">
        <v>542</v>
      </c>
      <c r="F162" s="1" t="s">
        <v>543</v>
      </c>
      <c r="G162" s="1" t="s">
        <v>557</v>
      </c>
      <c r="H162" s="1" t="s">
        <v>24</v>
      </c>
      <c r="I162" s="1">
        <v>0.54</v>
      </c>
      <c r="J162" s="1">
        <v>42237</v>
      </c>
      <c r="K162" s="1">
        <v>1130703</v>
      </c>
      <c r="L162" s="1">
        <v>55.14</v>
      </c>
      <c r="M162" s="1">
        <v>0</v>
      </c>
      <c r="N162" s="1">
        <f t="shared" si="2"/>
        <v>55.14</v>
      </c>
    </row>
    <row r="163" spans="1:14" x14ac:dyDescent="0.4">
      <c r="A163" s="1" t="s">
        <v>464</v>
      </c>
      <c r="B163" s="1" t="s">
        <v>13</v>
      </c>
      <c r="C163" s="1" t="s">
        <v>19</v>
      </c>
      <c r="D163" s="1" t="s">
        <v>20</v>
      </c>
      <c r="E163" s="1" t="s">
        <v>21</v>
      </c>
      <c r="F163" s="1" t="s">
        <v>210</v>
      </c>
      <c r="G163" s="1" t="s">
        <v>211</v>
      </c>
      <c r="H163" s="1" t="s">
        <v>24</v>
      </c>
      <c r="I163" s="1">
        <v>0.627</v>
      </c>
      <c r="J163" s="1">
        <v>6534</v>
      </c>
      <c r="K163" s="1">
        <v>3933922</v>
      </c>
      <c r="L163" s="1">
        <v>87.66</v>
      </c>
      <c r="M163" s="1">
        <v>0.55500000000000005</v>
      </c>
      <c r="N163" s="1">
        <f t="shared" si="2"/>
        <v>84.884999999999991</v>
      </c>
    </row>
    <row r="164" spans="1:14" x14ac:dyDescent="0.4">
      <c r="A164" s="1" t="s">
        <v>465</v>
      </c>
      <c r="B164" s="1" t="s">
        <v>13</v>
      </c>
      <c r="C164" s="1" t="s">
        <v>567</v>
      </c>
      <c r="D164" s="1" t="s">
        <v>442</v>
      </c>
      <c r="E164" s="1" t="s">
        <v>443</v>
      </c>
      <c r="F164" s="1" t="s">
        <v>444</v>
      </c>
      <c r="G164" s="1" t="s">
        <v>466</v>
      </c>
      <c r="H164" s="1" t="s">
        <v>24</v>
      </c>
      <c r="I164" s="1">
        <v>0.72299999999999998</v>
      </c>
      <c r="J164" s="1">
        <v>16762</v>
      </c>
      <c r="K164" s="1">
        <v>2897725</v>
      </c>
      <c r="L164" s="1">
        <v>84.64</v>
      </c>
      <c r="M164" s="1">
        <v>2.2410000000000001</v>
      </c>
      <c r="N164" s="1">
        <f t="shared" si="2"/>
        <v>73.435000000000002</v>
      </c>
    </row>
    <row r="165" spans="1:14" x14ac:dyDescent="0.4">
      <c r="A165" s="1" t="s">
        <v>467</v>
      </c>
      <c r="B165" s="1" t="s">
        <v>13</v>
      </c>
      <c r="C165" s="1" t="s">
        <v>116</v>
      </c>
      <c r="D165" s="1" t="s">
        <v>117</v>
      </c>
      <c r="E165" s="1" t="s">
        <v>118</v>
      </c>
      <c r="F165" s="1" t="s">
        <v>119</v>
      </c>
      <c r="G165" s="1" t="s">
        <v>120</v>
      </c>
      <c r="H165" s="1" t="s">
        <v>121</v>
      </c>
      <c r="I165" s="1">
        <v>0.432</v>
      </c>
      <c r="J165" s="1">
        <v>30795</v>
      </c>
      <c r="K165" s="1">
        <v>1596108</v>
      </c>
      <c r="L165" s="1">
        <v>97.56</v>
      </c>
      <c r="M165" s="1">
        <v>0.81299999999999994</v>
      </c>
      <c r="N165" s="1">
        <f t="shared" si="2"/>
        <v>93.495000000000005</v>
      </c>
    </row>
    <row r="166" spans="1:14" x14ac:dyDescent="0.4">
      <c r="A166" s="1" t="s">
        <v>468</v>
      </c>
      <c r="B166" s="1" t="s">
        <v>13</v>
      </c>
      <c r="C166" s="1" t="s">
        <v>19</v>
      </c>
      <c r="D166" s="1" t="s">
        <v>135</v>
      </c>
      <c r="E166" s="1" t="s">
        <v>336</v>
      </c>
      <c r="F166" s="1" t="s">
        <v>337</v>
      </c>
      <c r="G166" s="1" t="s">
        <v>338</v>
      </c>
      <c r="H166" s="1" t="s">
        <v>339</v>
      </c>
      <c r="I166" s="1">
        <v>0.61399999999999999</v>
      </c>
      <c r="J166" s="1">
        <v>8916</v>
      </c>
      <c r="K166" s="1">
        <v>2792282</v>
      </c>
      <c r="L166" s="1">
        <v>93.51</v>
      </c>
      <c r="M166" s="1">
        <v>0.93400000000000005</v>
      </c>
      <c r="N166" s="1">
        <f t="shared" si="2"/>
        <v>88.84</v>
      </c>
    </row>
    <row r="167" spans="1:14" x14ac:dyDescent="0.4">
      <c r="A167" s="1" t="s">
        <v>469</v>
      </c>
      <c r="B167" s="1" t="s">
        <v>13</v>
      </c>
      <c r="C167" s="1" t="s">
        <v>19</v>
      </c>
      <c r="D167" s="1" t="s">
        <v>20</v>
      </c>
      <c r="E167" s="1" t="s">
        <v>26</v>
      </c>
      <c r="F167" s="1" t="s">
        <v>27</v>
      </c>
      <c r="G167" s="1" t="s">
        <v>33</v>
      </c>
      <c r="H167" s="1" t="s">
        <v>24</v>
      </c>
      <c r="I167" s="1">
        <v>0.56899999999999995</v>
      </c>
      <c r="J167" s="1">
        <v>75628</v>
      </c>
      <c r="K167" s="1">
        <v>3069899</v>
      </c>
      <c r="L167" s="1">
        <v>92.72</v>
      </c>
      <c r="M167" s="1">
        <v>1.8180000000000001</v>
      </c>
      <c r="N167" s="1">
        <f t="shared" si="2"/>
        <v>83.63</v>
      </c>
    </row>
    <row r="168" spans="1:14" x14ac:dyDescent="0.4">
      <c r="A168" s="1" t="s">
        <v>470</v>
      </c>
      <c r="B168" s="1" t="s">
        <v>13</v>
      </c>
      <c r="C168" s="1" t="s">
        <v>38</v>
      </c>
      <c r="D168" s="1" t="s">
        <v>123</v>
      </c>
      <c r="E168" s="1" t="s">
        <v>124</v>
      </c>
      <c r="F168" s="1" t="s">
        <v>332</v>
      </c>
      <c r="G168" s="1" t="s">
        <v>332</v>
      </c>
      <c r="H168" s="1" t="s">
        <v>471</v>
      </c>
      <c r="I168" s="1">
        <v>0.64400000000000002</v>
      </c>
      <c r="J168" s="1">
        <v>2857</v>
      </c>
      <c r="K168" s="1">
        <v>1585304</v>
      </c>
      <c r="L168" s="1">
        <v>80.209999999999994</v>
      </c>
      <c r="M168" s="1">
        <v>0</v>
      </c>
      <c r="N168" s="1">
        <f t="shared" si="2"/>
        <v>80.209999999999994</v>
      </c>
    </row>
    <row r="169" spans="1:14" x14ac:dyDescent="0.4">
      <c r="A169" s="1" t="s">
        <v>472</v>
      </c>
      <c r="B169" s="1" t="s">
        <v>13</v>
      </c>
      <c r="C169" s="1" t="s">
        <v>116</v>
      </c>
      <c r="D169" s="1" t="s">
        <v>117</v>
      </c>
      <c r="E169" s="1" t="s">
        <v>118</v>
      </c>
      <c r="F169" s="1" t="s">
        <v>119</v>
      </c>
      <c r="G169" s="1" t="s">
        <v>24</v>
      </c>
      <c r="H169" s="1" t="s">
        <v>24</v>
      </c>
      <c r="I169" s="1">
        <v>0.433</v>
      </c>
      <c r="J169" s="1">
        <v>64389</v>
      </c>
      <c r="K169" s="1">
        <v>1494994</v>
      </c>
      <c r="L169" s="1">
        <v>99.18</v>
      </c>
      <c r="M169" s="1">
        <v>0</v>
      </c>
      <c r="N169" s="1">
        <f t="shared" si="2"/>
        <v>99.18</v>
      </c>
    </row>
    <row r="170" spans="1:14" x14ac:dyDescent="0.4">
      <c r="A170" s="1" t="s">
        <v>473</v>
      </c>
      <c r="B170" s="1" t="s">
        <v>13</v>
      </c>
      <c r="C170" s="1" t="s">
        <v>19</v>
      </c>
      <c r="D170" s="1" t="s">
        <v>20</v>
      </c>
      <c r="E170" s="1" t="s">
        <v>21</v>
      </c>
      <c r="F170" s="1" t="s">
        <v>474</v>
      </c>
      <c r="G170" s="1" t="s">
        <v>475</v>
      </c>
      <c r="H170" s="1" t="s">
        <v>24</v>
      </c>
      <c r="I170" s="1">
        <v>0.63200000000000001</v>
      </c>
      <c r="J170" s="1">
        <v>6748</v>
      </c>
      <c r="K170" s="1">
        <v>3785722</v>
      </c>
      <c r="L170" s="1">
        <v>91.13</v>
      </c>
      <c r="M170" s="1">
        <v>3.181</v>
      </c>
      <c r="N170" s="1">
        <f t="shared" si="2"/>
        <v>75.224999999999994</v>
      </c>
    </row>
    <row r="171" spans="1:14" x14ac:dyDescent="0.4">
      <c r="A171" s="1" t="s">
        <v>476</v>
      </c>
      <c r="B171" s="1" t="s">
        <v>13</v>
      </c>
      <c r="C171" s="1" t="s">
        <v>1188</v>
      </c>
      <c r="D171" s="1" t="s">
        <v>203</v>
      </c>
      <c r="E171" s="1" t="s">
        <v>452</v>
      </c>
      <c r="F171" s="1" t="s">
        <v>453</v>
      </c>
      <c r="G171" s="1" t="s">
        <v>454</v>
      </c>
      <c r="H171" s="1" t="s">
        <v>24</v>
      </c>
      <c r="I171" s="1">
        <v>0.36699999999999999</v>
      </c>
      <c r="J171" s="1">
        <v>35627</v>
      </c>
      <c r="K171" s="1">
        <v>3344613</v>
      </c>
      <c r="L171" s="1">
        <v>99.01</v>
      </c>
      <c r="M171" s="1">
        <v>6.6879999999999997</v>
      </c>
      <c r="N171" s="1">
        <f t="shared" si="2"/>
        <v>65.570000000000007</v>
      </c>
    </row>
    <row r="172" spans="1:14" x14ac:dyDescent="0.4">
      <c r="A172" s="1" t="s">
        <v>477</v>
      </c>
      <c r="B172" s="1" t="s">
        <v>13</v>
      </c>
      <c r="C172" s="1" t="s">
        <v>1185</v>
      </c>
      <c r="D172" s="1" t="s">
        <v>1186</v>
      </c>
      <c r="E172" s="1" t="s">
        <v>14</v>
      </c>
      <c r="F172" s="1" t="s">
        <v>82</v>
      </c>
      <c r="G172" s="1" t="s">
        <v>99</v>
      </c>
      <c r="H172" s="1" t="s">
        <v>24</v>
      </c>
      <c r="I172" s="1">
        <v>0.621</v>
      </c>
      <c r="J172" s="1">
        <v>3489</v>
      </c>
      <c r="K172" s="1">
        <v>1360802</v>
      </c>
      <c r="L172" s="1">
        <v>73.52</v>
      </c>
      <c r="M172" s="1">
        <v>3.1720000000000002</v>
      </c>
      <c r="N172" s="1">
        <f t="shared" si="2"/>
        <v>57.66</v>
      </c>
    </row>
    <row r="173" spans="1:14" x14ac:dyDescent="0.4">
      <c r="A173" s="1" t="s">
        <v>478</v>
      </c>
      <c r="B173" s="1" t="s">
        <v>13</v>
      </c>
      <c r="C173" s="1" t="s">
        <v>19</v>
      </c>
      <c r="D173" s="1" t="s">
        <v>135</v>
      </c>
      <c r="E173" s="1" t="s">
        <v>136</v>
      </c>
      <c r="F173" s="1" t="s">
        <v>295</v>
      </c>
      <c r="G173" s="1" t="s">
        <v>296</v>
      </c>
      <c r="H173" s="1" t="s">
        <v>24</v>
      </c>
      <c r="I173" s="1">
        <v>0.627</v>
      </c>
      <c r="J173" s="1">
        <v>1613</v>
      </c>
      <c r="K173" s="1">
        <v>2741778</v>
      </c>
      <c r="L173" s="1">
        <v>57.63</v>
      </c>
      <c r="M173" s="1">
        <v>1.3759999999999999</v>
      </c>
      <c r="N173" s="1">
        <f t="shared" si="2"/>
        <v>50.75</v>
      </c>
    </row>
    <row r="174" spans="1:14" x14ac:dyDescent="0.4">
      <c r="A174" s="1" t="s">
        <v>479</v>
      </c>
      <c r="B174" s="1" t="s">
        <v>13</v>
      </c>
      <c r="C174" s="1" t="s">
        <v>116</v>
      </c>
      <c r="D174" s="1" t="s">
        <v>117</v>
      </c>
      <c r="E174" s="1" t="s">
        <v>118</v>
      </c>
      <c r="F174" s="1" t="s">
        <v>119</v>
      </c>
      <c r="G174" s="1" t="s">
        <v>450</v>
      </c>
      <c r="H174" s="1" t="s">
        <v>480</v>
      </c>
      <c r="I174" s="1">
        <v>0.439</v>
      </c>
      <c r="J174" s="1">
        <v>23522</v>
      </c>
      <c r="K174" s="1">
        <v>1618263</v>
      </c>
      <c r="L174" s="1">
        <v>93.93</v>
      </c>
      <c r="M174" s="1">
        <v>2.1339999999999999</v>
      </c>
      <c r="N174" s="1">
        <f t="shared" si="2"/>
        <v>83.26</v>
      </c>
    </row>
    <row r="175" spans="1:14" x14ac:dyDescent="0.4">
      <c r="A175" s="1" t="s">
        <v>558</v>
      </c>
      <c r="B175" s="1" t="s">
        <v>508</v>
      </c>
      <c r="C175" s="1" t="s">
        <v>509</v>
      </c>
      <c r="D175" s="1" t="s">
        <v>510</v>
      </c>
      <c r="E175" s="1" t="s">
        <v>511</v>
      </c>
      <c r="F175" s="1" t="s">
        <v>516</v>
      </c>
      <c r="G175" s="1" t="s">
        <v>517</v>
      </c>
      <c r="H175" s="1" t="s">
        <v>518</v>
      </c>
      <c r="I175" s="1">
        <v>0.32</v>
      </c>
      <c r="J175" s="1">
        <v>6119</v>
      </c>
      <c r="K175" s="1">
        <v>1301119</v>
      </c>
      <c r="L175" s="1">
        <v>91.76</v>
      </c>
      <c r="M175" s="1">
        <v>2.34</v>
      </c>
      <c r="N175" s="1">
        <f t="shared" si="2"/>
        <v>80.06</v>
      </c>
    </row>
    <row r="176" spans="1:14" x14ac:dyDescent="0.4">
      <c r="A176" s="1" t="s">
        <v>481</v>
      </c>
      <c r="B176" s="1" t="s">
        <v>13</v>
      </c>
      <c r="C176" s="1" t="s">
        <v>19</v>
      </c>
      <c r="D176" s="1" t="s">
        <v>20</v>
      </c>
      <c r="E176" s="1" t="s">
        <v>26</v>
      </c>
      <c r="F176" s="1" t="s">
        <v>27</v>
      </c>
      <c r="G176" s="1" t="s">
        <v>95</v>
      </c>
      <c r="H176" s="1" t="s">
        <v>24</v>
      </c>
      <c r="I176" s="1">
        <v>0.59799999999999998</v>
      </c>
      <c r="J176" s="1">
        <v>71562</v>
      </c>
      <c r="K176" s="1">
        <v>3732897</v>
      </c>
      <c r="L176" s="1">
        <v>93.63</v>
      </c>
      <c r="M176" s="1">
        <v>2</v>
      </c>
      <c r="N176" s="1">
        <f t="shared" si="2"/>
        <v>83.63</v>
      </c>
    </row>
    <row r="177" spans="1:14" x14ac:dyDescent="0.4">
      <c r="A177" s="1" t="s">
        <v>482</v>
      </c>
      <c r="B177" s="1" t="s">
        <v>13</v>
      </c>
      <c r="C177" s="1" t="s">
        <v>38</v>
      </c>
      <c r="D177" s="1" t="s">
        <v>53</v>
      </c>
      <c r="E177" s="1" t="s">
        <v>54</v>
      </c>
      <c r="F177" s="1" t="s">
        <v>72</v>
      </c>
      <c r="G177" s="1" t="s">
        <v>24</v>
      </c>
      <c r="H177" s="1" t="s">
        <v>24</v>
      </c>
      <c r="I177" s="1">
        <v>0.38</v>
      </c>
      <c r="J177" s="1">
        <v>6116</v>
      </c>
      <c r="K177" s="1">
        <v>3499232</v>
      </c>
      <c r="L177" s="1">
        <v>94.17</v>
      </c>
      <c r="M177" s="1">
        <v>1.3220000000000001</v>
      </c>
      <c r="N177" s="1">
        <f t="shared" si="2"/>
        <v>87.56</v>
      </c>
    </row>
    <row r="178" spans="1:14" x14ac:dyDescent="0.4">
      <c r="A178" s="1" t="s">
        <v>483</v>
      </c>
      <c r="B178" s="1" t="s">
        <v>13</v>
      </c>
      <c r="C178" s="1" t="s">
        <v>149</v>
      </c>
      <c r="D178" s="1" t="s">
        <v>150</v>
      </c>
      <c r="E178" s="1" t="s">
        <v>151</v>
      </c>
      <c r="F178" s="1" t="s">
        <v>152</v>
      </c>
      <c r="G178" s="1" t="s">
        <v>162</v>
      </c>
      <c r="H178" s="1" t="s">
        <v>24</v>
      </c>
      <c r="I178" s="1">
        <v>0.61599999999999999</v>
      </c>
      <c r="J178" s="1">
        <v>6881</v>
      </c>
      <c r="K178" s="1">
        <v>3040754</v>
      </c>
      <c r="L178" s="1">
        <v>89.6</v>
      </c>
      <c r="M178" s="1">
        <v>1.2689999999999999</v>
      </c>
      <c r="N178" s="1">
        <f t="shared" si="2"/>
        <v>83.254999999999995</v>
      </c>
    </row>
    <row r="179" spans="1:14" x14ac:dyDescent="0.4">
      <c r="A179" s="1" t="s">
        <v>484</v>
      </c>
      <c r="B179" s="1" t="s">
        <v>13</v>
      </c>
      <c r="C179" s="1" t="s">
        <v>1185</v>
      </c>
      <c r="D179" s="1" t="s">
        <v>1186</v>
      </c>
      <c r="E179" s="1" t="s">
        <v>252</v>
      </c>
      <c r="F179" s="1" t="s">
        <v>253</v>
      </c>
      <c r="G179" s="1" t="s">
        <v>485</v>
      </c>
      <c r="H179" s="1" t="s">
        <v>486</v>
      </c>
      <c r="I179" s="1">
        <v>0.52600000000000002</v>
      </c>
      <c r="J179" s="1">
        <v>3481</v>
      </c>
      <c r="K179" s="1">
        <v>3034178</v>
      </c>
      <c r="L179" s="1">
        <v>71.510000000000005</v>
      </c>
      <c r="M179" s="1">
        <v>1.9079999999999999</v>
      </c>
      <c r="N179" s="1">
        <f t="shared" si="2"/>
        <v>61.970000000000006</v>
      </c>
    </row>
    <row r="180" spans="1:14" x14ac:dyDescent="0.4">
      <c r="A180" s="1" t="s">
        <v>487</v>
      </c>
      <c r="B180" s="1" t="s">
        <v>13</v>
      </c>
      <c r="C180" s="1" t="s">
        <v>1185</v>
      </c>
      <c r="D180" s="1" t="s">
        <v>1186</v>
      </c>
      <c r="E180" s="1" t="s">
        <v>49</v>
      </c>
      <c r="F180" s="1" t="s">
        <v>50</v>
      </c>
      <c r="G180" s="1" t="s">
        <v>51</v>
      </c>
      <c r="H180" s="1" t="s">
        <v>24</v>
      </c>
      <c r="I180" s="1">
        <v>0.51</v>
      </c>
      <c r="J180" s="1">
        <v>56363</v>
      </c>
      <c r="K180" s="1">
        <v>3020058</v>
      </c>
      <c r="L180" s="1">
        <v>98.95</v>
      </c>
      <c r="M180" s="1">
        <v>0.70799999999999996</v>
      </c>
      <c r="N180" s="1">
        <f t="shared" si="2"/>
        <v>95.41</v>
      </c>
    </row>
    <row r="181" spans="1:14" x14ac:dyDescent="0.4">
      <c r="A181" s="1" t="s">
        <v>559</v>
      </c>
      <c r="B181" s="1" t="s">
        <v>508</v>
      </c>
      <c r="C181" s="1" t="s">
        <v>509</v>
      </c>
      <c r="D181" s="1" t="s">
        <v>523</v>
      </c>
      <c r="E181" s="1" t="s">
        <v>524</v>
      </c>
      <c r="F181" s="1" t="s">
        <v>560</v>
      </c>
      <c r="G181" s="1" t="s">
        <v>561</v>
      </c>
      <c r="H181" s="1" t="s">
        <v>24</v>
      </c>
      <c r="I181" s="1">
        <v>0.53400000000000003</v>
      </c>
      <c r="J181" s="1">
        <v>39707</v>
      </c>
      <c r="K181" s="1">
        <v>1291723</v>
      </c>
      <c r="L181" s="1">
        <v>99.02</v>
      </c>
      <c r="M181" s="1">
        <v>0</v>
      </c>
      <c r="N181" s="1">
        <f t="shared" si="2"/>
        <v>99.02</v>
      </c>
    </row>
    <row r="182" spans="1:14" x14ac:dyDescent="0.4">
      <c r="A182" s="1" t="s">
        <v>562</v>
      </c>
      <c r="B182" s="1" t="s">
        <v>508</v>
      </c>
      <c r="C182" s="1" t="s">
        <v>509</v>
      </c>
      <c r="D182" s="1" t="s">
        <v>529</v>
      </c>
      <c r="E182" s="1" t="s">
        <v>530</v>
      </c>
      <c r="F182" s="1" t="s">
        <v>531</v>
      </c>
      <c r="G182" s="1" t="s">
        <v>563</v>
      </c>
      <c r="H182" s="1" t="s">
        <v>24</v>
      </c>
      <c r="I182" s="1">
        <v>0.42899999999999999</v>
      </c>
      <c r="J182" s="1">
        <v>8650</v>
      </c>
      <c r="K182" s="1">
        <v>1309141</v>
      </c>
      <c r="L182" s="1">
        <v>89.92</v>
      </c>
      <c r="M182" s="1">
        <v>5.0839999999999996</v>
      </c>
      <c r="N182" s="1">
        <f t="shared" si="2"/>
        <v>64.5</v>
      </c>
    </row>
    <row r="183" spans="1:14" x14ac:dyDescent="0.4">
      <c r="A183" s="1" t="s">
        <v>488</v>
      </c>
      <c r="B183" s="1" t="s">
        <v>13</v>
      </c>
      <c r="C183" s="1" t="s">
        <v>38</v>
      </c>
      <c r="D183" s="1" t="s">
        <v>489</v>
      </c>
      <c r="E183" s="1" t="s">
        <v>490</v>
      </c>
      <c r="F183" s="1" t="s">
        <v>491</v>
      </c>
      <c r="G183" s="1" t="s">
        <v>492</v>
      </c>
      <c r="H183" s="1" t="s">
        <v>24</v>
      </c>
      <c r="I183" s="1">
        <v>0.372</v>
      </c>
      <c r="J183" s="1">
        <v>9884</v>
      </c>
      <c r="K183" s="1">
        <v>2234411</v>
      </c>
      <c r="L183" s="1">
        <v>92.79</v>
      </c>
      <c r="M183" s="1">
        <v>7.65</v>
      </c>
      <c r="N183" s="1">
        <f t="shared" si="2"/>
        <v>54.540000000000006</v>
      </c>
    </row>
    <row r="184" spans="1:14" x14ac:dyDescent="0.4">
      <c r="A184" s="1" t="s">
        <v>564</v>
      </c>
      <c r="B184" s="1" t="s">
        <v>508</v>
      </c>
      <c r="C184" s="1" t="s">
        <v>509</v>
      </c>
      <c r="D184" s="1" t="s">
        <v>529</v>
      </c>
      <c r="E184" s="1" t="s">
        <v>530</v>
      </c>
      <c r="F184" s="1" t="s">
        <v>565</v>
      </c>
      <c r="G184" s="1" t="s">
        <v>566</v>
      </c>
      <c r="H184" s="1" t="s">
        <v>24</v>
      </c>
      <c r="I184" s="1">
        <v>0.51400000000000001</v>
      </c>
      <c r="J184" s="1">
        <v>15294</v>
      </c>
      <c r="K184" s="1">
        <v>624295</v>
      </c>
      <c r="L184" s="1">
        <v>68.209999999999994</v>
      </c>
      <c r="M184" s="1">
        <v>0.94899999999999995</v>
      </c>
      <c r="N184" s="1">
        <f t="shared" si="2"/>
        <v>63.464999999999996</v>
      </c>
    </row>
    <row r="185" spans="1:14" x14ac:dyDescent="0.4">
      <c r="A185" s="1" t="s">
        <v>493</v>
      </c>
      <c r="B185" s="1" t="s">
        <v>13</v>
      </c>
      <c r="C185" s="1" t="s">
        <v>149</v>
      </c>
      <c r="D185" s="1" t="s">
        <v>150</v>
      </c>
      <c r="E185" s="1" t="s">
        <v>151</v>
      </c>
      <c r="F185" s="1" t="s">
        <v>152</v>
      </c>
      <c r="G185" s="1" t="s">
        <v>162</v>
      </c>
      <c r="H185" s="1" t="s">
        <v>494</v>
      </c>
      <c r="I185" s="1">
        <v>0.65500000000000003</v>
      </c>
      <c r="J185" s="1">
        <v>6997</v>
      </c>
      <c r="K185" s="1">
        <v>2402340</v>
      </c>
      <c r="L185" s="1">
        <v>86.15</v>
      </c>
      <c r="M185" s="1">
        <v>2.5640000000000001</v>
      </c>
      <c r="N185" s="1">
        <f t="shared" si="2"/>
        <v>73.330000000000013</v>
      </c>
    </row>
    <row r="186" spans="1:14" x14ac:dyDescent="0.4">
      <c r="A186" s="1" t="s">
        <v>495</v>
      </c>
      <c r="B186" s="1" t="s">
        <v>13</v>
      </c>
      <c r="C186" s="1" t="s">
        <v>19</v>
      </c>
      <c r="D186" s="1" t="s">
        <v>20</v>
      </c>
      <c r="E186" s="1" t="s">
        <v>26</v>
      </c>
      <c r="F186" s="1" t="s">
        <v>436</v>
      </c>
      <c r="G186" s="1" t="s">
        <v>496</v>
      </c>
      <c r="H186" s="1" t="s">
        <v>24</v>
      </c>
      <c r="I186" s="1">
        <v>0.55300000000000005</v>
      </c>
      <c r="J186" s="1">
        <v>15221</v>
      </c>
      <c r="K186" s="1">
        <v>3037105</v>
      </c>
      <c r="L186" s="1">
        <v>91.36</v>
      </c>
      <c r="M186" s="1">
        <v>7.9089999999999998</v>
      </c>
      <c r="N186" s="1">
        <f t="shared" si="2"/>
        <v>51.814999999999998</v>
      </c>
    </row>
    <row r="187" spans="1:14" x14ac:dyDescent="0.4">
      <c r="A187" s="1" t="s">
        <v>497</v>
      </c>
      <c r="B187" s="1" t="s">
        <v>13</v>
      </c>
      <c r="C187" s="1" t="s">
        <v>116</v>
      </c>
      <c r="D187" s="1" t="s">
        <v>117</v>
      </c>
      <c r="E187" s="1" t="s">
        <v>118</v>
      </c>
      <c r="F187" s="1" t="s">
        <v>119</v>
      </c>
      <c r="G187" s="1" t="s">
        <v>120</v>
      </c>
      <c r="H187" s="1" t="s">
        <v>24</v>
      </c>
      <c r="I187" s="1">
        <v>0.47499999999999998</v>
      </c>
      <c r="J187" s="1">
        <v>86186</v>
      </c>
      <c r="K187" s="1">
        <v>1685534</v>
      </c>
      <c r="L187" s="1">
        <v>100</v>
      </c>
      <c r="M187" s="1">
        <v>0.60899999999999999</v>
      </c>
      <c r="N187" s="1">
        <f t="shared" si="2"/>
        <v>96.954999999999998</v>
      </c>
    </row>
    <row r="188" spans="1:14" x14ac:dyDescent="0.4">
      <c r="A188" s="1" t="s">
        <v>498</v>
      </c>
      <c r="B188" s="1" t="s">
        <v>13</v>
      </c>
      <c r="C188" s="1" t="s">
        <v>38</v>
      </c>
      <c r="D188" s="1" t="s">
        <v>39</v>
      </c>
      <c r="E188" s="1" t="s">
        <v>167</v>
      </c>
      <c r="F188" s="1" t="s">
        <v>167</v>
      </c>
      <c r="G188" s="1" t="s">
        <v>24</v>
      </c>
      <c r="H188" s="1" t="s">
        <v>24</v>
      </c>
      <c r="I188" s="1">
        <v>0.54800000000000004</v>
      </c>
      <c r="J188" s="1">
        <v>5292</v>
      </c>
      <c r="K188" s="1">
        <v>1848490</v>
      </c>
      <c r="L188" s="1">
        <v>88.96</v>
      </c>
      <c r="M188" s="1">
        <v>5.5549999999999997</v>
      </c>
      <c r="N188" s="1">
        <f t="shared" si="2"/>
        <v>61.184999999999995</v>
      </c>
    </row>
    <row r="189" spans="1:14" x14ac:dyDescent="0.4">
      <c r="A189" s="1" t="s">
        <v>499</v>
      </c>
      <c r="B189" s="1" t="s">
        <v>13</v>
      </c>
      <c r="C189" s="1" t="s">
        <v>567</v>
      </c>
      <c r="D189" s="1" t="s">
        <v>365</v>
      </c>
      <c r="E189" s="1" t="s">
        <v>366</v>
      </c>
      <c r="F189" s="1" t="s">
        <v>500</v>
      </c>
      <c r="G189" s="1" t="s">
        <v>24</v>
      </c>
      <c r="H189" s="1" t="s">
        <v>24</v>
      </c>
      <c r="I189" s="1">
        <v>0.70499999999999996</v>
      </c>
      <c r="J189" s="1">
        <v>21122</v>
      </c>
      <c r="K189" s="1">
        <v>2167648</v>
      </c>
      <c r="L189" s="1">
        <v>93.03</v>
      </c>
      <c r="M189" s="1">
        <v>0.72</v>
      </c>
      <c r="N189" s="1">
        <f t="shared" si="2"/>
        <v>89.43</v>
      </c>
    </row>
    <row r="190" spans="1:14" x14ac:dyDescent="0.4">
      <c r="A190" s="1" t="s">
        <v>501</v>
      </c>
      <c r="B190" s="1" t="s">
        <v>13</v>
      </c>
      <c r="C190" s="1" t="s">
        <v>1185</v>
      </c>
      <c r="D190" s="1" t="s">
        <v>1186</v>
      </c>
      <c r="E190" s="1" t="s">
        <v>14</v>
      </c>
      <c r="F190" s="1" t="s">
        <v>15</v>
      </c>
      <c r="G190" s="1" t="s">
        <v>16</v>
      </c>
      <c r="H190" s="1" t="s">
        <v>17</v>
      </c>
      <c r="I190" s="1">
        <v>0.66200000000000003</v>
      </c>
      <c r="J190" s="1">
        <v>2288</v>
      </c>
      <c r="K190" s="1">
        <v>1533996</v>
      </c>
      <c r="L190" s="1">
        <v>62.3</v>
      </c>
      <c r="M190" s="1">
        <v>2.4390000000000001</v>
      </c>
      <c r="N190" s="1">
        <f t="shared" si="2"/>
        <v>50.104999999999997</v>
      </c>
    </row>
    <row r="191" spans="1:14" x14ac:dyDescent="0.4">
      <c r="A191" s="1" t="s">
        <v>502</v>
      </c>
      <c r="B191" s="1" t="s">
        <v>13</v>
      </c>
      <c r="C191" s="1" t="s">
        <v>38</v>
      </c>
      <c r="D191" s="1" t="s">
        <v>53</v>
      </c>
      <c r="E191" s="1" t="s">
        <v>349</v>
      </c>
      <c r="F191" s="1" t="s">
        <v>349</v>
      </c>
      <c r="G191" s="1" t="s">
        <v>349</v>
      </c>
      <c r="H191" s="1" t="s">
        <v>24</v>
      </c>
      <c r="I191" s="1">
        <v>0.32500000000000001</v>
      </c>
      <c r="J191" s="1">
        <v>97043</v>
      </c>
      <c r="K191" s="1">
        <v>3053771</v>
      </c>
      <c r="L191" s="1">
        <v>95.61</v>
      </c>
      <c r="M191" s="1">
        <v>1.0920000000000001</v>
      </c>
      <c r="N191" s="1">
        <f t="shared" si="2"/>
        <v>90.15</v>
      </c>
    </row>
    <row r="192" spans="1:14" x14ac:dyDescent="0.4">
      <c r="A192" s="1" t="s">
        <v>503</v>
      </c>
      <c r="B192" s="1" t="s">
        <v>13</v>
      </c>
      <c r="C192" s="1" t="s">
        <v>1188</v>
      </c>
      <c r="D192" s="1" t="s">
        <v>203</v>
      </c>
      <c r="E192" s="1" t="s">
        <v>504</v>
      </c>
      <c r="F192" s="1" t="s">
        <v>505</v>
      </c>
      <c r="G192" s="1" t="s">
        <v>506</v>
      </c>
      <c r="H192" s="1" t="s">
        <v>24</v>
      </c>
      <c r="I192" s="1">
        <v>0.45100000000000001</v>
      </c>
      <c r="J192" s="1">
        <v>168040</v>
      </c>
      <c r="K192" s="1">
        <v>5342718</v>
      </c>
      <c r="L192" s="1">
        <v>99.21</v>
      </c>
      <c r="M192" s="1">
        <v>0.14699999999999999</v>
      </c>
      <c r="N192" s="1">
        <f t="shared" si="2"/>
        <v>98.474999999999994</v>
      </c>
    </row>
    <row r="193" spans="1:14" x14ac:dyDescent="0.4">
      <c r="A193" s="1" t="s">
        <v>350</v>
      </c>
      <c r="B193" s="1" t="s">
        <v>13</v>
      </c>
      <c r="C193" s="1" t="s">
        <v>38</v>
      </c>
      <c r="D193" s="1" t="s">
        <v>39</v>
      </c>
      <c r="E193" s="1" t="s">
        <v>58</v>
      </c>
      <c r="F193" s="1" t="s">
        <v>59</v>
      </c>
      <c r="G193" s="1" t="s">
        <v>93</v>
      </c>
      <c r="H193" s="1" t="s">
        <v>24</v>
      </c>
      <c r="I193" s="1">
        <v>0.32100000000000001</v>
      </c>
      <c r="J193" s="1">
        <v>8493</v>
      </c>
      <c r="K193" s="1">
        <v>3824566</v>
      </c>
      <c r="L193" s="1">
        <v>92.23</v>
      </c>
      <c r="M193" s="1">
        <v>8.1370000000000005</v>
      </c>
      <c r="N193" s="1">
        <f t="shared" si="2"/>
        <v>51.545000000000002</v>
      </c>
    </row>
    <row r="194" spans="1:14" x14ac:dyDescent="0.4">
      <c r="A194" s="1" t="s">
        <v>351</v>
      </c>
      <c r="B194" s="1" t="s">
        <v>13</v>
      </c>
      <c r="C194" s="1" t="s">
        <v>87</v>
      </c>
      <c r="D194" s="1" t="s">
        <v>88</v>
      </c>
      <c r="E194" s="1" t="s">
        <v>352</v>
      </c>
      <c r="F194" s="1" t="s">
        <v>353</v>
      </c>
      <c r="G194" s="1" t="s">
        <v>354</v>
      </c>
      <c r="H194" s="1" t="s">
        <v>24</v>
      </c>
      <c r="I194" s="1">
        <v>0.6</v>
      </c>
      <c r="J194" s="1">
        <v>24592</v>
      </c>
      <c r="K194" s="1">
        <v>6462461</v>
      </c>
      <c r="L194" s="1">
        <v>97.95</v>
      </c>
      <c r="M194" s="1">
        <v>1.7589999999999999</v>
      </c>
      <c r="N194" s="1">
        <f t="shared" si="2"/>
        <v>89.155000000000001</v>
      </c>
    </row>
    <row r="195" spans="1:14" x14ac:dyDescent="0.4">
      <c r="A195" s="1" t="s">
        <v>355</v>
      </c>
      <c r="B195" s="1" t="s">
        <v>13</v>
      </c>
      <c r="C195" s="1" t="s">
        <v>87</v>
      </c>
      <c r="D195" s="1" t="s">
        <v>88</v>
      </c>
      <c r="E195" s="1" t="s">
        <v>352</v>
      </c>
      <c r="F195" s="1" t="s">
        <v>356</v>
      </c>
      <c r="G195" s="1" t="s">
        <v>357</v>
      </c>
      <c r="H195" s="1" t="s">
        <v>24</v>
      </c>
      <c r="I195" s="1">
        <v>0.621</v>
      </c>
      <c r="J195" s="1">
        <v>102511</v>
      </c>
      <c r="K195" s="1">
        <v>4726728</v>
      </c>
      <c r="L195" s="1">
        <v>99.31</v>
      </c>
      <c r="M195" s="1">
        <v>2.7610000000000001</v>
      </c>
      <c r="N195" s="1">
        <f t="shared" ref="N195:N219" si="3">L195-5*M195</f>
        <v>85.504999999999995</v>
      </c>
    </row>
    <row r="196" spans="1:14" x14ac:dyDescent="0.4">
      <c r="A196" s="1" t="s">
        <v>358</v>
      </c>
      <c r="B196" s="1" t="s">
        <v>13</v>
      </c>
      <c r="C196" s="1" t="s">
        <v>1185</v>
      </c>
      <c r="D196" s="1" t="s">
        <v>1187</v>
      </c>
      <c r="E196" s="1" t="s">
        <v>156</v>
      </c>
      <c r="F196" s="1" t="s">
        <v>359</v>
      </c>
      <c r="G196" s="1" t="s">
        <v>360</v>
      </c>
      <c r="H196" s="1" t="s">
        <v>24</v>
      </c>
      <c r="I196" s="1">
        <v>0.63400000000000001</v>
      </c>
      <c r="J196" s="1">
        <v>93023</v>
      </c>
      <c r="K196" s="1">
        <v>3473520</v>
      </c>
      <c r="L196" s="1">
        <v>100</v>
      </c>
      <c r="M196" s="1">
        <v>1.407</v>
      </c>
      <c r="N196" s="1">
        <f t="shared" si="3"/>
        <v>92.965000000000003</v>
      </c>
    </row>
    <row r="197" spans="1:14" x14ac:dyDescent="0.4">
      <c r="A197" s="1" t="s">
        <v>361</v>
      </c>
      <c r="B197" s="1" t="s">
        <v>13</v>
      </c>
      <c r="C197" s="1" t="s">
        <v>38</v>
      </c>
      <c r="D197" s="1" t="s">
        <v>39</v>
      </c>
      <c r="E197" s="1" t="s">
        <v>362</v>
      </c>
      <c r="F197" s="1" t="s">
        <v>363</v>
      </c>
      <c r="G197" s="1" t="s">
        <v>24</v>
      </c>
      <c r="H197" s="1" t="s">
        <v>24</v>
      </c>
      <c r="I197" s="1">
        <v>0.35699999999999998</v>
      </c>
      <c r="J197" s="1">
        <v>22518</v>
      </c>
      <c r="K197" s="1">
        <v>2803773</v>
      </c>
      <c r="L197" s="1">
        <v>91.23</v>
      </c>
      <c r="M197" s="1">
        <v>0.54600000000000004</v>
      </c>
      <c r="N197" s="1">
        <f t="shared" si="3"/>
        <v>88.5</v>
      </c>
    </row>
    <row r="198" spans="1:14" x14ac:dyDescent="0.4">
      <c r="A198" s="1" t="s">
        <v>364</v>
      </c>
      <c r="B198" s="1" t="s">
        <v>13</v>
      </c>
      <c r="C198" s="1" t="s">
        <v>567</v>
      </c>
      <c r="D198" s="1" t="s">
        <v>365</v>
      </c>
      <c r="E198" s="1" t="s">
        <v>366</v>
      </c>
      <c r="F198" s="1" t="s">
        <v>367</v>
      </c>
      <c r="G198" s="1" t="s">
        <v>368</v>
      </c>
      <c r="H198" s="1" t="s">
        <v>24</v>
      </c>
      <c r="I198" s="1">
        <v>0.44800000000000001</v>
      </c>
      <c r="J198" s="1">
        <v>30091</v>
      </c>
      <c r="K198" s="1">
        <v>2466319</v>
      </c>
      <c r="L198" s="1">
        <v>94.67</v>
      </c>
      <c r="M198" s="1">
        <v>2.899</v>
      </c>
      <c r="N198" s="1">
        <f t="shared" si="3"/>
        <v>80.174999999999997</v>
      </c>
    </row>
    <row r="199" spans="1:14" x14ac:dyDescent="0.4">
      <c r="A199" s="1" t="s">
        <v>369</v>
      </c>
      <c r="B199" s="1" t="s">
        <v>13</v>
      </c>
      <c r="C199" s="1" t="s">
        <v>38</v>
      </c>
      <c r="D199" s="1" t="s">
        <v>39</v>
      </c>
      <c r="E199" s="1" t="s">
        <v>362</v>
      </c>
      <c r="F199" s="1" t="s">
        <v>370</v>
      </c>
      <c r="G199" s="1" t="s">
        <v>371</v>
      </c>
      <c r="H199" s="1" t="s">
        <v>24</v>
      </c>
      <c r="I199" s="1">
        <v>0.35199999999999998</v>
      </c>
      <c r="J199" s="1">
        <v>33917</v>
      </c>
      <c r="K199" s="1">
        <v>3648029</v>
      </c>
      <c r="L199" s="1">
        <v>94.52</v>
      </c>
      <c r="M199" s="1">
        <v>0.502</v>
      </c>
      <c r="N199" s="1">
        <f t="shared" si="3"/>
        <v>92.009999999999991</v>
      </c>
    </row>
    <row r="200" spans="1:14" x14ac:dyDescent="0.4">
      <c r="A200" s="1" t="s">
        <v>372</v>
      </c>
      <c r="B200" s="1" t="s">
        <v>13</v>
      </c>
      <c r="C200" s="1" t="s">
        <v>1185</v>
      </c>
      <c r="D200" s="1" t="s">
        <v>1187</v>
      </c>
      <c r="E200" s="1" t="s">
        <v>373</v>
      </c>
      <c r="F200" s="1" t="s">
        <v>374</v>
      </c>
      <c r="G200" s="1" t="s">
        <v>374</v>
      </c>
      <c r="H200" s="1" t="s">
        <v>24</v>
      </c>
      <c r="I200" s="1">
        <v>0.34899999999999998</v>
      </c>
      <c r="J200" s="1">
        <v>6475</v>
      </c>
      <c r="K200" s="1">
        <v>1741192</v>
      </c>
      <c r="L200" s="1">
        <v>91.96</v>
      </c>
      <c r="M200" s="1">
        <v>0</v>
      </c>
      <c r="N200" s="1">
        <f t="shared" si="3"/>
        <v>91.96</v>
      </c>
    </row>
    <row r="201" spans="1:14" x14ac:dyDescent="0.4">
      <c r="A201" s="1" t="s">
        <v>375</v>
      </c>
      <c r="B201" s="1" t="s">
        <v>13</v>
      </c>
      <c r="C201" s="1" t="s">
        <v>1185</v>
      </c>
      <c r="D201" s="1" t="s">
        <v>1186</v>
      </c>
      <c r="E201" s="1" t="s">
        <v>14</v>
      </c>
      <c r="F201" s="1" t="s">
        <v>15</v>
      </c>
      <c r="G201" s="1" t="s">
        <v>376</v>
      </c>
      <c r="H201" s="1" t="s">
        <v>24</v>
      </c>
      <c r="I201" s="1">
        <v>0.66700000000000004</v>
      </c>
      <c r="J201" s="1">
        <v>7314</v>
      </c>
      <c r="K201" s="1">
        <v>2703834</v>
      </c>
      <c r="L201" s="1">
        <v>86.95</v>
      </c>
      <c r="M201" s="1">
        <v>2.3959999999999999</v>
      </c>
      <c r="N201" s="1">
        <f t="shared" si="3"/>
        <v>74.97</v>
      </c>
    </row>
    <row r="202" spans="1:14" x14ac:dyDescent="0.4">
      <c r="A202" s="1" t="s">
        <v>377</v>
      </c>
      <c r="B202" s="1" t="s">
        <v>13</v>
      </c>
      <c r="C202" s="1" t="s">
        <v>1185</v>
      </c>
      <c r="D202" s="1" t="s">
        <v>1187</v>
      </c>
      <c r="E202" s="1" t="s">
        <v>378</v>
      </c>
      <c r="F202" s="1" t="s">
        <v>379</v>
      </c>
      <c r="G202" s="1" t="s">
        <v>379</v>
      </c>
      <c r="H202" s="1" t="s">
        <v>380</v>
      </c>
      <c r="I202" s="1">
        <v>0.57799999999999996</v>
      </c>
      <c r="J202" s="1">
        <v>19687</v>
      </c>
      <c r="K202" s="1">
        <v>2985255</v>
      </c>
      <c r="L202" s="1">
        <v>94.44</v>
      </c>
      <c r="M202" s="1">
        <v>5.1440000000000001</v>
      </c>
      <c r="N202" s="1">
        <f t="shared" si="3"/>
        <v>68.72</v>
      </c>
    </row>
    <row r="203" spans="1:14" x14ac:dyDescent="0.4">
      <c r="A203" s="1" t="s">
        <v>381</v>
      </c>
      <c r="B203" s="1" t="s">
        <v>13</v>
      </c>
      <c r="C203" s="1" t="s">
        <v>1185</v>
      </c>
      <c r="D203" s="1" t="s">
        <v>1187</v>
      </c>
      <c r="E203" s="1" t="s">
        <v>68</v>
      </c>
      <c r="F203" s="1" t="s">
        <v>382</v>
      </c>
      <c r="G203" s="1" t="s">
        <v>383</v>
      </c>
      <c r="H203" s="1" t="s">
        <v>24</v>
      </c>
      <c r="I203" s="1">
        <v>0.65700000000000003</v>
      </c>
      <c r="J203" s="1">
        <v>279138</v>
      </c>
      <c r="K203" s="1">
        <v>4099333</v>
      </c>
      <c r="L203" s="1">
        <v>99.59</v>
      </c>
      <c r="M203" s="1">
        <v>0.51200000000000001</v>
      </c>
      <c r="N203" s="1">
        <f t="shared" si="3"/>
        <v>97.03</v>
      </c>
    </row>
    <row r="204" spans="1:14" x14ac:dyDescent="0.4">
      <c r="A204" s="1" t="s">
        <v>384</v>
      </c>
      <c r="B204" s="1" t="s">
        <v>13</v>
      </c>
      <c r="C204" s="1" t="s">
        <v>1185</v>
      </c>
      <c r="D204" s="1" t="s">
        <v>1186</v>
      </c>
      <c r="E204" s="1" t="s">
        <v>14</v>
      </c>
      <c r="F204" s="1" t="s">
        <v>15</v>
      </c>
      <c r="G204" s="1" t="s">
        <v>385</v>
      </c>
      <c r="H204" s="1" t="s">
        <v>24</v>
      </c>
      <c r="I204" s="1">
        <v>0.69499999999999995</v>
      </c>
      <c r="J204" s="1">
        <v>12868</v>
      </c>
      <c r="K204" s="1">
        <v>4339257</v>
      </c>
      <c r="L204" s="1">
        <v>91.85</v>
      </c>
      <c r="M204" s="1">
        <v>3.1070000000000002</v>
      </c>
      <c r="N204" s="1">
        <f t="shared" si="3"/>
        <v>76.314999999999998</v>
      </c>
    </row>
    <row r="205" spans="1:14" x14ac:dyDescent="0.4">
      <c r="A205" s="1" t="s">
        <v>386</v>
      </c>
      <c r="B205" s="1" t="s">
        <v>13</v>
      </c>
      <c r="C205" s="1" t="s">
        <v>1185</v>
      </c>
      <c r="D205" s="1" t="s">
        <v>1186</v>
      </c>
      <c r="E205" s="1" t="s">
        <v>225</v>
      </c>
      <c r="F205" s="1" t="s">
        <v>387</v>
      </c>
      <c r="G205" s="1" t="s">
        <v>24</v>
      </c>
      <c r="H205" s="1" t="s">
        <v>24</v>
      </c>
      <c r="I205" s="1">
        <v>0.47199999999999998</v>
      </c>
      <c r="J205" s="1">
        <v>3484</v>
      </c>
      <c r="K205" s="1">
        <v>2535349</v>
      </c>
      <c r="L205" s="1">
        <v>79.45</v>
      </c>
      <c r="M205" s="1">
        <v>1.2689999999999999</v>
      </c>
      <c r="N205" s="1">
        <f t="shared" si="3"/>
        <v>73.105000000000004</v>
      </c>
    </row>
    <row r="206" spans="1:14" x14ac:dyDescent="0.4">
      <c r="A206" s="1" t="s">
        <v>388</v>
      </c>
      <c r="B206" s="1" t="s">
        <v>13</v>
      </c>
      <c r="C206" s="1" t="s">
        <v>1185</v>
      </c>
      <c r="D206" s="1" t="s">
        <v>1186</v>
      </c>
      <c r="E206" s="1" t="s">
        <v>14</v>
      </c>
      <c r="F206" s="1" t="s">
        <v>15</v>
      </c>
      <c r="G206" s="1" t="s">
        <v>389</v>
      </c>
      <c r="H206" s="1" t="s">
        <v>24</v>
      </c>
      <c r="I206" s="1">
        <v>0.66800000000000004</v>
      </c>
      <c r="J206" s="1">
        <v>25139</v>
      </c>
      <c r="K206" s="1">
        <v>3380847</v>
      </c>
      <c r="L206" s="1">
        <v>97.41</v>
      </c>
      <c r="M206" s="1">
        <v>3.4630000000000001</v>
      </c>
      <c r="N206" s="1">
        <f t="shared" si="3"/>
        <v>80.094999999999999</v>
      </c>
    </row>
    <row r="207" spans="1:14" x14ac:dyDescent="0.4">
      <c r="A207" s="1" t="s">
        <v>390</v>
      </c>
      <c r="B207" s="1" t="s">
        <v>13</v>
      </c>
      <c r="C207" s="1" t="s">
        <v>87</v>
      </c>
      <c r="D207" s="1" t="s">
        <v>88</v>
      </c>
      <c r="E207" s="1" t="s">
        <v>276</v>
      </c>
      <c r="F207" s="1" t="s">
        <v>391</v>
      </c>
      <c r="G207" s="1" t="s">
        <v>391</v>
      </c>
      <c r="H207" s="1" t="s">
        <v>24</v>
      </c>
      <c r="I207" s="1">
        <v>0.57399999999999995</v>
      </c>
      <c r="J207" s="1">
        <v>7081</v>
      </c>
      <c r="K207" s="1">
        <v>5797300</v>
      </c>
      <c r="L207" s="1">
        <v>86.09</v>
      </c>
      <c r="M207" s="1">
        <v>1.5269999999999999</v>
      </c>
      <c r="N207" s="1">
        <f t="shared" si="3"/>
        <v>78.454999999999998</v>
      </c>
    </row>
    <row r="208" spans="1:14" x14ac:dyDescent="0.4">
      <c r="A208" s="1" t="s">
        <v>392</v>
      </c>
      <c r="B208" s="1" t="s">
        <v>13</v>
      </c>
      <c r="C208" s="1" t="s">
        <v>1185</v>
      </c>
      <c r="D208" s="1" t="s">
        <v>1186</v>
      </c>
      <c r="E208" s="1" t="s">
        <v>14</v>
      </c>
      <c r="F208" s="1" t="s">
        <v>393</v>
      </c>
      <c r="G208" s="1" t="s">
        <v>24</v>
      </c>
      <c r="H208" s="1" t="s">
        <v>24</v>
      </c>
      <c r="I208" s="1">
        <v>0.68500000000000005</v>
      </c>
      <c r="J208" s="1">
        <v>8633</v>
      </c>
      <c r="K208" s="1">
        <v>4128899</v>
      </c>
      <c r="L208" s="1">
        <v>66.86</v>
      </c>
      <c r="M208" s="1">
        <v>1.9510000000000001</v>
      </c>
      <c r="N208" s="1">
        <f t="shared" si="3"/>
        <v>57.104999999999997</v>
      </c>
    </row>
    <row r="209" spans="1:14" x14ac:dyDescent="0.4">
      <c r="A209" s="1" t="s">
        <v>394</v>
      </c>
      <c r="B209" s="1" t="s">
        <v>13</v>
      </c>
      <c r="C209" s="1" t="s">
        <v>567</v>
      </c>
      <c r="D209" s="1" t="s">
        <v>365</v>
      </c>
      <c r="E209" s="1" t="s">
        <v>395</v>
      </c>
      <c r="F209" s="1" t="s">
        <v>396</v>
      </c>
      <c r="G209" s="1" t="s">
        <v>397</v>
      </c>
      <c r="H209" s="1" t="s">
        <v>24</v>
      </c>
      <c r="I209" s="1">
        <v>0.54</v>
      </c>
      <c r="J209" s="1">
        <v>1851</v>
      </c>
      <c r="K209" s="1">
        <v>708008</v>
      </c>
      <c r="L209" s="1">
        <v>53.05</v>
      </c>
      <c r="M209" s="1">
        <v>0.29199999999999998</v>
      </c>
      <c r="N209" s="1">
        <f t="shared" si="3"/>
        <v>51.589999999999996</v>
      </c>
    </row>
    <row r="210" spans="1:14" x14ac:dyDescent="0.4">
      <c r="A210" s="1" t="s">
        <v>398</v>
      </c>
      <c r="B210" s="1" t="s">
        <v>13</v>
      </c>
      <c r="C210" s="1" t="s">
        <v>38</v>
      </c>
      <c r="D210" s="1" t="s">
        <v>39</v>
      </c>
      <c r="E210" s="1" t="s">
        <v>58</v>
      </c>
      <c r="F210" s="1" t="s">
        <v>59</v>
      </c>
      <c r="G210" s="1" t="s">
        <v>197</v>
      </c>
      <c r="H210" s="1" t="s">
        <v>24</v>
      </c>
      <c r="I210" s="1">
        <v>0.433</v>
      </c>
      <c r="J210" s="1">
        <v>12588</v>
      </c>
      <c r="K210" s="1">
        <v>2816620</v>
      </c>
      <c r="L210" s="1">
        <v>92.42</v>
      </c>
      <c r="M210" s="1">
        <v>1.6659999999999999</v>
      </c>
      <c r="N210" s="1">
        <f t="shared" si="3"/>
        <v>84.09</v>
      </c>
    </row>
    <row r="211" spans="1:14" x14ac:dyDescent="0.4">
      <c r="A211" s="1" t="s">
        <v>399</v>
      </c>
      <c r="B211" s="1" t="s">
        <v>13</v>
      </c>
      <c r="C211" s="1" t="s">
        <v>87</v>
      </c>
      <c r="D211" s="1" t="s">
        <v>88</v>
      </c>
      <c r="E211" s="1" t="s">
        <v>276</v>
      </c>
      <c r="F211" s="1" t="s">
        <v>400</v>
      </c>
      <c r="G211" s="1" t="s">
        <v>401</v>
      </c>
      <c r="H211" s="1" t="s">
        <v>24</v>
      </c>
      <c r="I211" s="1">
        <v>0.59799999999999998</v>
      </c>
      <c r="J211" s="1">
        <v>94411</v>
      </c>
      <c r="K211" s="1">
        <v>5855835</v>
      </c>
      <c r="L211" s="1">
        <v>97.97</v>
      </c>
      <c r="M211" s="1">
        <v>9.2560000000000002</v>
      </c>
      <c r="N211" s="1">
        <f t="shared" si="3"/>
        <v>51.69</v>
      </c>
    </row>
    <row r="212" spans="1:14" x14ac:dyDescent="0.4">
      <c r="A212" s="1" t="s">
        <v>402</v>
      </c>
      <c r="B212" s="1" t="s">
        <v>13</v>
      </c>
      <c r="C212" s="1" t="s">
        <v>87</v>
      </c>
      <c r="D212" s="1" t="s">
        <v>88</v>
      </c>
      <c r="E212" s="1" t="s">
        <v>89</v>
      </c>
      <c r="F212" s="1" t="s">
        <v>90</v>
      </c>
      <c r="G212" s="1" t="s">
        <v>91</v>
      </c>
      <c r="H212" s="1" t="s">
        <v>24</v>
      </c>
      <c r="I212" s="1">
        <v>0.67200000000000004</v>
      </c>
      <c r="J212" s="1">
        <v>8384</v>
      </c>
      <c r="K212" s="1">
        <v>3552828</v>
      </c>
      <c r="L212" s="1">
        <v>63.31</v>
      </c>
      <c r="M212" s="1">
        <v>0.877</v>
      </c>
      <c r="N212" s="1">
        <f t="shared" si="3"/>
        <v>58.925000000000004</v>
      </c>
    </row>
    <row r="213" spans="1:14" x14ac:dyDescent="0.4">
      <c r="A213" s="1" t="s">
        <v>403</v>
      </c>
      <c r="B213" s="1" t="s">
        <v>13</v>
      </c>
      <c r="C213" s="1" t="s">
        <v>38</v>
      </c>
      <c r="D213" s="1" t="s">
        <v>39</v>
      </c>
      <c r="E213" s="1" t="s">
        <v>131</v>
      </c>
      <c r="F213" s="1" t="s">
        <v>404</v>
      </c>
      <c r="G213" s="1" t="s">
        <v>24</v>
      </c>
      <c r="H213" s="1" t="s">
        <v>24</v>
      </c>
      <c r="I213" s="1">
        <v>0.371</v>
      </c>
      <c r="J213" s="1">
        <v>72521</v>
      </c>
      <c r="K213" s="1">
        <v>3827039</v>
      </c>
      <c r="L213" s="1">
        <v>98.38</v>
      </c>
      <c r="M213" s="1">
        <v>0.107</v>
      </c>
      <c r="N213" s="1">
        <f t="shared" si="3"/>
        <v>97.844999999999999</v>
      </c>
    </row>
    <row r="214" spans="1:14" x14ac:dyDescent="0.4">
      <c r="A214" s="1" t="s">
        <v>405</v>
      </c>
      <c r="B214" s="1" t="s">
        <v>13</v>
      </c>
      <c r="C214" s="1" t="s">
        <v>87</v>
      </c>
      <c r="D214" s="1" t="s">
        <v>88</v>
      </c>
      <c r="E214" s="1" t="s">
        <v>276</v>
      </c>
      <c r="F214" s="1" t="s">
        <v>406</v>
      </c>
      <c r="G214" s="1" t="s">
        <v>407</v>
      </c>
      <c r="H214" s="1" t="s">
        <v>24</v>
      </c>
      <c r="I214" s="1">
        <v>0.64400000000000002</v>
      </c>
      <c r="J214" s="1">
        <v>6930</v>
      </c>
      <c r="K214" s="1">
        <v>5801496</v>
      </c>
      <c r="L214" s="1">
        <v>86.59</v>
      </c>
      <c r="M214" s="1">
        <v>5.1070000000000002</v>
      </c>
      <c r="N214" s="1">
        <f t="shared" si="3"/>
        <v>61.055000000000007</v>
      </c>
    </row>
    <row r="215" spans="1:14" x14ac:dyDescent="0.4">
      <c r="A215" s="1" t="s">
        <v>408</v>
      </c>
      <c r="B215" s="1" t="s">
        <v>13</v>
      </c>
      <c r="C215" s="1" t="s">
        <v>38</v>
      </c>
      <c r="D215" s="1" t="s">
        <v>39</v>
      </c>
      <c r="E215" s="1" t="s">
        <v>127</v>
      </c>
      <c r="F215" s="1" t="s">
        <v>409</v>
      </c>
      <c r="G215" s="1" t="s">
        <v>410</v>
      </c>
      <c r="H215" s="1" t="s">
        <v>24</v>
      </c>
      <c r="I215" s="1">
        <v>0.38200000000000001</v>
      </c>
      <c r="J215" s="1">
        <v>461980</v>
      </c>
      <c r="K215" s="1">
        <v>4120523</v>
      </c>
      <c r="L215" s="1">
        <v>99.38</v>
      </c>
      <c r="M215" s="1">
        <v>0.49199999999999999</v>
      </c>
      <c r="N215" s="1">
        <f t="shared" si="3"/>
        <v>96.92</v>
      </c>
    </row>
    <row r="216" spans="1:14" x14ac:dyDescent="0.4">
      <c r="A216" s="1" t="s">
        <v>411</v>
      </c>
      <c r="B216" s="1" t="s">
        <v>13</v>
      </c>
      <c r="C216" s="1" t="s">
        <v>38</v>
      </c>
      <c r="D216" s="1" t="s">
        <v>39</v>
      </c>
      <c r="E216" s="1" t="s">
        <v>127</v>
      </c>
      <c r="F216" s="1" t="s">
        <v>412</v>
      </c>
      <c r="G216" s="1" t="s">
        <v>413</v>
      </c>
      <c r="H216" s="1" t="s">
        <v>24</v>
      </c>
      <c r="I216" s="1">
        <v>0.42699999999999999</v>
      </c>
      <c r="J216" s="1">
        <v>15692</v>
      </c>
      <c r="K216" s="1">
        <v>4316628</v>
      </c>
      <c r="L216" s="1">
        <v>95.02</v>
      </c>
      <c r="M216" s="1">
        <v>1.9039999999999999</v>
      </c>
      <c r="N216" s="1">
        <f t="shared" si="3"/>
        <v>85.5</v>
      </c>
    </row>
    <row r="217" spans="1:14" x14ac:dyDescent="0.4">
      <c r="A217" s="1" t="s">
        <v>414</v>
      </c>
      <c r="B217" s="1" t="s">
        <v>13</v>
      </c>
      <c r="C217" s="1" t="s">
        <v>38</v>
      </c>
      <c r="D217" s="1" t="s">
        <v>39</v>
      </c>
      <c r="E217" s="1" t="s">
        <v>131</v>
      </c>
      <c r="F217" s="1" t="s">
        <v>415</v>
      </c>
      <c r="G217" s="1" t="s">
        <v>416</v>
      </c>
      <c r="H217" s="1" t="s">
        <v>24</v>
      </c>
      <c r="I217" s="1">
        <v>0.38400000000000001</v>
      </c>
      <c r="J217" s="1">
        <v>69137</v>
      </c>
      <c r="K217" s="1">
        <v>4608071</v>
      </c>
      <c r="L217" s="1">
        <v>100</v>
      </c>
      <c r="M217" s="1">
        <v>0</v>
      </c>
      <c r="N217" s="1">
        <f t="shared" si="3"/>
        <v>100</v>
      </c>
    </row>
    <row r="218" spans="1:14" x14ac:dyDescent="0.4">
      <c r="A218" s="1" t="s">
        <v>417</v>
      </c>
      <c r="B218" s="1" t="s">
        <v>13</v>
      </c>
      <c r="C218" s="1" t="s">
        <v>38</v>
      </c>
      <c r="D218" s="1" t="s">
        <v>39</v>
      </c>
      <c r="E218" s="1" t="s">
        <v>58</v>
      </c>
      <c r="F218" s="1" t="s">
        <v>418</v>
      </c>
      <c r="G218" s="1" t="s">
        <v>419</v>
      </c>
      <c r="H218" s="1" t="s">
        <v>24</v>
      </c>
      <c r="I218" s="1">
        <v>0.439</v>
      </c>
      <c r="J218" s="1">
        <v>70200</v>
      </c>
      <c r="K218" s="1">
        <v>4694277</v>
      </c>
      <c r="L218" s="1">
        <v>99.04</v>
      </c>
      <c r="M218" s="1">
        <v>1.825</v>
      </c>
      <c r="N218" s="1">
        <f t="shared" si="3"/>
        <v>89.915000000000006</v>
      </c>
    </row>
    <row r="219" spans="1:14" x14ac:dyDescent="0.4">
      <c r="A219" s="1" t="s">
        <v>420</v>
      </c>
      <c r="B219" s="1" t="s">
        <v>13</v>
      </c>
      <c r="C219" s="1" t="s">
        <v>1185</v>
      </c>
      <c r="D219" s="1" t="s">
        <v>1187</v>
      </c>
      <c r="E219" s="1" t="s">
        <v>373</v>
      </c>
      <c r="F219" s="1" t="s">
        <v>421</v>
      </c>
      <c r="G219" s="1" t="s">
        <v>422</v>
      </c>
      <c r="H219" s="1" t="s">
        <v>24</v>
      </c>
      <c r="I219" s="1">
        <v>0.39</v>
      </c>
      <c r="J219" s="1">
        <v>74507</v>
      </c>
      <c r="K219" s="1">
        <v>1531073</v>
      </c>
      <c r="L219" s="1">
        <v>97.63</v>
      </c>
      <c r="M219" s="1">
        <v>3.08</v>
      </c>
      <c r="N219" s="1">
        <f t="shared" si="3"/>
        <v>82.22999999999999</v>
      </c>
    </row>
  </sheetData>
  <autoFilter ref="A1:A219" xr:uid="{401FA120-00D7-4B83-8C37-AE687F7C19BB}"/>
  <sortState xmlns:xlrd2="http://schemas.microsoft.com/office/spreadsheetml/2017/richdata2" ref="A3:N219">
    <sortCondition ref="A2:A219"/>
  </sortState>
  <mergeCells count="1">
    <mergeCell ref="A1:N1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AAB9-E31F-4E0A-9A7D-58AD4982B14D}">
  <dimension ref="A1:D182"/>
  <sheetViews>
    <sheetView topLeftCell="A168" zoomScale="70" zoomScaleNormal="70" workbookViewId="0">
      <selection activeCell="B14" sqref="B14"/>
    </sheetView>
  </sheetViews>
  <sheetFormatPr defaultColWidth="8.796875" defaultRowHeight="17.649999999999999" x14ac:dyDescent="0.4"/>
  <cols>
    <col min="1" max="1" width="30.796875" style="11" customWidth="1"/>
    <col min="2" max="2" width="84.6640625" style="9" bestFit="1" customWidth="1"/>
    <col min="3" max="3" width="24.796875" customWidth="1"/>
    <col min="4" max="4" width="51.796875" customWidth="1"/>
    <col min="5" max="6" width="12.46484375" customWidth="1"/>
  </cols>
  <sheetData>
    <row r="1" spans="1:4" ht="21.5" customHeight="1" x14ac:dyDescent="0.4">
      <c r="A1" s="14" t="s">
        <v>1182</v>
      </c>
      <c r="B1" s="15"/>
      <c r="C1" s="15"/>
      <c r="D1" s="15"/>
    </row>
    <row r="2" spans="1:4" ht="17.25" x14ac:dyDescent="0.45">
      <c r="A2" s="4" t="s">
        <v>672</v>
      </c>
      <c r="B2" s="4" t="s">
        <v>673</v>
      </c>
      <c r="C2" s="4" t="s">
        <v>674</v>
      </c>
      <c r="D2" s="4" t="s">
        <v>675</v>
      </c>
    </row>
    <row r="3" spans="1:4" ht="18.399999999999999" x14ac:dyDescent="0.5">
      <c r="A3" s="5" t="s">
        <v>676</v>
      </c>
      <c r="B3" s="5" t="s">
        <v>677</v>
      </c>
      <c r="C3" s="5" t="s">
        <v>678</v>
      </c>
      <c r="D3" s="5" t="s">
        <v>679</v>
      </c>
    </row>
    <row r="4" spans="1:4" x14ac:dyDescent="0.5">
      <c r="A4" s="5" t="s">
        <v>680</v>
      </c>
      <c r="B4" s="5" t="s">
        <v>681</v>
      </c>
      <c r="C4" s="5" t="s">
        <v>682</v>
      </c>
      <c r="D4" s="5" t="s">
        <v>679</v>
      </c>
    </row>
    <row r="5" spans="1:4" x14ac:dyDescent="0.5">
      <c r="A5" s="5" t="s">
        <v>683</v>
      </c>
      <c r="B5" s="5" t="s">
        <v>684</v>
      </c>
      <c r="C5" s="5" t="s">
        <v>685</v>
      </c>
      <c r="D5" s="5" t="s">
        <v>679</v>
      </c>
    </row>
    <row r="6" spans="1:4" x14ac:dyDescent="0.5">
      <c r="A6" s="5" t="s">
        <v>686</v>
      </c>
      <c r="B6" s="5" t="s">
        <v>687</v>
      </c>
      <c r="C6" s="5" t="s">
        <v>688</v>
      </c>
      <c r="D6" s="5" t="s">
        <v>689</v>
      </c>
    </row>
    <row r="7" spans="1:4" x14ac:dyDescent="0.5">
      <c r="A7" s="5" t="s">
        <v>690</v>
      </c>
      <c r="B7" s="5" t="s">
        <v>691</v>
      </c>
      <c r="C7" s="5" t="s">
        <v>692</v>
      </c>
      <c r="D7" s="5" t="s">
        <v>689</v>
      </c>
    </row>
    <row r="8" spans="1:4" x14ac:dyDescent="0.5">
      <c r="A8" s="5" t="s">
        <v>693</v>
      </c>
      <c r="B8" s="5" t="s">
        <v>694</v>
      </c>
      <c r="C8" s="5" t="s">
        <v>695</v>
      </c>
      <c r="D8" s="5" t="s">
        <v>696</v>
      </c>
    </row>
    <row r="9" spans="1:4" x14ac:dyDescent="0.5">
      <c r="A9" s="5" t="s">
        <v>697</v>
      </c>
      <c r="B9" s="5" t="s">
        <v>698</v>
      </c>
      <c r="C9" s="5" t="s">
        <v>699</v>
      </c>
      <c r="D9" s="5" t="s">
        <v>696</v>
      </c>
    </row>
    <row r="10" spans="1:4" x14ac:dyDescent="0.5">
      <c r="A10" s="5" t="s">
        <v>700</v>
      </c>
      <c r="B10" s="5" t="s">
        <v>701</v>
      </c>
      <c r="C10" s="5" t="s">
        <v>702</v>
      </c>
      <c r="D10" s="5" t="s">
        <v>696</v>
      </c>
    </row>
    <row r="11" spans="1:4" x14ac:dyDescent="0.5">
      <c r="A11" s="5" t="s">
        <v>703</v>
      </c>
      <c r="B11" s="5" t="s">
        <v>704</v>
      </c>
      <c r="C11" s="5" t="s">
        <v>705</v>
      </c>
      <c r="D11" s="5" t="s">
        <v>706</v>
      </c>
    </row>
    <row r="12" spans="1:4" x14ac:dyDescent="0.5">
      <c r="A12" s="5" t="s">
        <v>707</v>
      </c>
      <c r="B12" s="5" t="s">
        <v>708</v>
      </c>
      <c r="C12" s="5" t="s">
        <v>709</v>
      </c>
      <c r="D12" s="5" t="s">
        <v>706</v>
      </c>
    </row>
    <row r="13" spans="1:4" x14ac:dyDescent="0.5">
      <c r="A13" s="5" t="s">
        <v>710</v>
      </c>
      <c r="B13" s="5" t="s">
        <v>711</v>
      </c>
      <c r="C13" s="5" t="s">
        <v>712</v>
      </c>
      <c r="D13" s="5" t="s">
        <v>706</v>
      </c>
    </row>
    <row r="14" spans="1:4" x14ac:dyDescent="0.5">
      <c r="A14" s="5" t="s">
        <v>713</v>
      </c>
      <c r="B14" s="5" t="s">
        <v>714</v>
      </c>
      <c r="C14" s="5" t="s">
        <v>715</v>
      </c>
      <c r="D14" s="5" t="s">
        <v>716</v>
      </c>
    </row>
    <row r="15" spans="1:4" x14ac:dyDescent="0.5">
      <c r="A15" s="5" t="s">
        <v>717</v>
      </c>
      <c r="B15" s="5" t="s">
        <v>718</v>
      </c>
      <c r="C15" s="5" t="s">
        <v>719</v>
      </c>
      <c r="D15" s="5" t="s">
        <v>716</v>
      </c>
    </row>
    <row r="16" spans="1:4" x14ac:dyDescent="0.5">
      <c r="A16" s="5" t="s">
        <v>720</v>
      </c>
      <c r="B16" s="5" t="s">
        <v>721</v>
      </c>
      <c r="C16" s="5" t="s">
        <v>720</v>
      </c>
      <c r="D16" s="5" t="s">
        <v>716</v>
      </c>
    </row>
    <row r="17" spans="1:4" x14ac:dyDescent="0.5">
      <c r="A17" s="5" t="s">
        <v>722</v>
      </c>
      <c r="B17" s="5" t="s">
        <v>723</v>
      </c>
      <c r="C17" s="5" t="s">
        <v>724</v>
      </c>
      <c r="D17" s="5" t="s">
        <v>725</v>
      </c>
    </row>
    <row r="18" spans="1:4" x14ac:dyDescent="0.5">
      <c r="A18" s="5" t="s">
        <v>713</v>
      </c>
      <c r="B18" s="5" t="s">
        <v>714</v>
      </c>
      <c r="C18" s="5" t="s">
        <v>726</v>
      </c>
      <c r="D18" s="5" t="s">
        <v>727</v>
      </c>
    </row>
    <row r="19" spans="1:4" x14ac:dyDescent="0.5">
      <c r="A19" s="5" t="s">
        <v>715</v>
      </c>
      <c r="B19" s="5" t="s">
        <v>714</v>
      </c>
      <c r="C19" s="5" t="s">
        <v>715</v>
      </c>
      <c r="D19" s="5" t="s">
        <v>727</v>
      </c>
    </row>
    <row r="20" spans="1:4" x14ac:dyDescent="0.5">
      <c r="A20" s="5" t="s">
        <v>728</v>
      </c>
      <c r="B20" s="5" t="s">
        <v>729</v>
      </c>
      <c r="C20" s="5" t="s">
        <v>728</v>
      </c>
      <c r="D20" s="5" t="s">
        <v>727</v>
      </c>
    </row>
    <row r="21" spans="1:4" x14ac:dyDescent="0.5">
      <c r="A21" s="5" t="s">
        <v>730</v>
      </c>
      <c r="B21" s="5" t="s">
        <v>731</v>
      </c>
      <c r="C21" s="5" t="s">
        <v>732</v>
      </c>
      <c r="D21" s="5" t="s">
        <v>727</v>
      </c>
    </row>
    <row r="22" spans="1:4" x14ac:dyDescent="0.5">
      <c r="A22" s="5" t="s">
        <v>733</v>
      </c>
      <c r="B22" s="5" t="s">
        <v>734</v>
      </c>
      <c r="C22" s="5" t="s">
        <v>735</v>
      </c>
      <c r="D22" s="5" t="s">
        <v>727</v>
      </c>
    </row>
    <row r="23" spans="1:4" x14ac:dyDescent="0.5">
      <c r="A23" s="5" t="s">
        <v>736</v>
      </c>
      <c r="B23" s="5" t="s">
        <v>737</v>
      </c>
      <c r="C23" s="5" t="s">
        <v>738</v>
      </c>
      <c r="D23" s="5" t="s">
        <v>727</v>
      </c>
    </row>
    <row r="24" spans="1:4" x14ac:dyDescent="0.5">
      <c r="A24" s="5" t="s">
        <v>722</v>
      </c>
      <c r="B24" s="5" t="s">
        <v>723</v>
      </c>
      <c r="C24" s="5" t="s">
        <v>724</v>
      </c>
      <c r="D24" s="5" t="s">
        <v>727</v>
      </c>
    </row>
    <row r="25" spans="1:4" x14ac:dyDescent="0.5">
      <c r="A25" s="5" t="s">
        <v>739</v>
      </c>
      <c r="B25" s="5" t="s">
        <v>740</v>
      </c>
      <c r="C25" s="5" t="s">
        <v>741</v>
      </c>
      <c r="D25" s="5" t="s">
        <v>742</v>
      </c>
    </row>
    <row r="26" spans="1:4" x14ac:dyDescent="0.5">
      <c r="A26" s="5" t="s">
        <v>743</v>
      </c>
      <c r="B26" s="5" t="s">
        <v>744</v>
      </c>
      <c r="C26" s="5" t="s">
        <v>745</v>
      </c>
      <c r="D26" s="5" t="s">
        <v>742</v>
      </c>
    </row>
    <row r="27" spans="1:4" x14ac:dyDescent="0.5">
      <c r="A27" s="5" t="s">
        <v>746</v>
      </c>
      <c r="B27" s="5" t="s">
        <v>747</v>
      </c>
      <c r="C27" s="5" t="s">
        <v>748</v>
      </c>
      <c r="D27" s="5" t="s">
        <v>742</v>
      </c>
    </row>
    <row r="28" spans="1:4" x14ac:dyDescent="0.5">
      <c r="A28" s="5" t="s">
        <v>749</v>
      </c>
      <c r="B28" s="5" t="s">
        <v>750</v>
      </c>
      <c r="C28" s="5" t="s">
        <v>751</v>
      </c>
      <c r="D28" s="5" t="s">
        <v>752</v>
      </c>
    </row>
    <row r="29" spans="1:4" x14ac:dyDescent="0.5">
      <c r="A29" s="5" t="s">
        <v>753</v>
      </c>
      <c r="B29" s="5" t="s">
        <v>754</v>
      </c>
      <c r="C29" s="5" t="s">
        <v>755</v>
      </c>
      <c r="D29" s="5" t="s">
        <v>752</v>
      </c>
    </row>
    <row r="30" spans="1:4" x14ac:dyDescent="0.5">
      <c r="A30" s="5" t="s">
        <v>756</v>
      </c>
      <c r="B30" s="5" t="s">
        <v>757</v>
      </c>
      <c r="C30" s="5" t="s">
        <v>758</v>
      </c>
      <c r="D30" s="5" t="s">
        <v>752</v>
      </c>
    </row>
    <row r="31" spans="1:4" x14ac:dyDescent="0.5">
      <c r="A31" s="5" t="s">
        <v>759</v>
      </c>
      <c r="B31" s="5" t="s">
        <v>760</v>
      </c>
      <c r="C31" s="5" t="s">
        <v>761</v>
      </c>
      <c r="D31" s="5" t="s">
        <v>752</v>
      </c>
    </row>
    <row r="32" spans="1:4" x14ac:dyDescent="0.5">
      <c r="A32" s="5" t="s">
        <v>762</v>
      </c>
      <c r="B32" s="5" t="s">
        <v>763</v>
      </c>
      <c r="C32" s="5" t="s">
        <v>764</v>
      </c>
      <c r="D32" s="5" t="s">
        <v>752</v>
      </c>
    </row>
    <row r="33" spans="1:4" x14ac:dyDescent="0.5">
      <c r="A33" s="5" t="s">
        <v>765</v>
      </c>
      <c r="B33" s="5" t="s">
        <v>766</v>
      </c>
      <c r="C33" s="5" t="s">
        <v>767</v>
      </c>
      <c r="D33" s="5" t="s">
        <v>752</v>
      </c>
    </row>
    <row r="34" spans="1:4" x14ac:dyDescent="0.5">
      <c r="A34" s="5" t="s">
        <v>768</v>
      </c>
      <c r="B34" s="5" t="s">
        <v>769</v>
      </c>
      <c r="C34" s="5" t="s">
        <v>770</v>
      </c>
      <c r="D34" s="5" t="s">
        <v>752</v>
      </c>
    </row>
    <row r="35" spans="1:4" x14ac:dyDescent="0.5">
      <c r="A35" s="5" t="s">
        <v>771</v>
      </c>
      <c r="B35" s="5" t="s">
        <v>772</v>
      </c>
      <c r="C35" s="5" t="s">
        <v>773</v>
      </c>
      <c r="D35" s="5" t="s">
        <v>752</v>
      </c>
    </row>
    <row r="36" spans="1:4" x14ac:dyDescent="0.5">
      <c r="A36" s="5" t="s">
        <v>774</v>
      </c>
      <c r="B36" s="5" t="s">
        <v>775</v>
      </c>
      <c r="C36" s="5" t="s">
        <v>776</v>
      </c>
      <c r="D36" s="5" t="s">
        <v>777</v>
      </c>
    </row>
    <row r="37" spans="1:4" x14ac:dyDescent="0.5">
      <c r="A37" s="5" t="s">
        <v>778</v>
      </c>
      <c r="B37" s="5" t="s">
        <v>779</v>
      </c>
      <c r="C37" s="5" t="s">
        <v>780</v>
      </c>
      <c r="D37" s="5" t="s">
        <v>777</v>
      </c>
    </row>
    <row r="38" spans="1:4" x14ac:dyDescent="0.5">
      <c r="A38" s="5" t="s">
        <v>781</v>
      </c>
      <c r="B38" s="5" t="s">
        <v>782</v>
      </c>
      <c r="C38" s="5" t="s">
        <v>783</v>
      </c>
      <c r="D38" s="5" t="s">
        <v>777</v>
      </c>
    </row>
    <row r="39" spans="1:4" x14ac:dyDescent="0.5">
      <c r="A39" s="5" t="s">
        <v>784</v>
      </c>
      <c r="B39" s="5" t="s">
        <v>785</v>
      </c>
      <c r="C39" s="5" t="s">
        <v>786</v>
      </c>
      <c r="D39" s="5" t="s">
        <v>777</v>
      </c>
    </row>
    <row r="40" spans="1:4" x14ac:dyDescent="0.5">
      <c r="A40" s="5" t="s">
        <v>787</v>
      </c>
      <c r="B40" s="5" t="s">
        <v>788</v>
      </c>
      <c r="C40" s="5" t="s">
        <v>789</v>
      </c>
      <c r="D40" s="5" t="s">
        <v>777</v>
      </c>
    </row>
    <row r="41" spans="1:4" x14ac:dyDescent="0.5">
      <c r="A41" s="5" t="s">
        <v>790</v>
      </c>
      <c r="B41" s="5" t="s">
        <v>791</v>
      </c>
      <c r="C41" s="5" t="s">
        <v>792</v>
      </c>
      <c r="D41" s="5" t="s">
        <v>777</v>
      </c>
    </row>
    <row r="42" spans="1:4" x14ac:dyDescent="0.5">
      <c r="A42" s="5" t="s">
        <v>793</v>
      </c>
      <c r="B42" s="5" t="s">
        <v>794</v>
      </c>
      <c r="C42" s="5" t="s">
        <v>795</v>
      </c>
      <c r="D42" s="5" t="s">
        <v>777</v>
      </c>
    </row>
    <row r="43" spans="1:4" x14ac:dyDescent="0.5">
      <c r="A43" s="5" t="s">
        <v>796</v>
      </c>
      <c r="B43" s="5" t="s">
        <v>797</v>
      </c>
      <c r="C43" s="5" t="s">
        <v>798</v>
      </c>
      <c r="D43" s="5" t="s">
        <v>799</v>
      </c>
    </row>
    <row r="44" spans="1:4" x14ac:dyDescent="0.5">
      <c r="A44" s="5" t="s">
        <v>800</v>
      </c>
      <c r="B44" s="5" t="s">
        <v>801</v>
      </c>
      <c r="C44" s="5" t="s">
        <v>802</v>
      </c>
      <c r="D44" s="5" t="s">
        <v>799</v>
      </c>
    </row>
    <row r="45" spans="1:4" x14ac:dyDescent="0.5">
      <c r="A45" s="5" t="s">
        <v>803</v>
      </c>
      <c r="B45" s="5" t="s">
        <v>804</v>
      </c>
      <c r="C45" s="5" t="s">
        <v>805</v>
      </c>
      <c r="D45" s="5" t="s">
        <v>799</v>
      </c>
    </row>
    <row r="46" spans="1:4" x14ac:dyDescent="0.5">
      <c r="A46" s="5" t="s">
        <v>806</v>
      </c>
      <c r="B46" s="5" t="s">
        <v>807</v>
      </c>
      <c r="C46" s="5" t="s">
        <v>808</v>
      </c>
      <c r="D46" s="5" t="s">
        <v>799</v>
      </c>
    </row>
    <row r="47" spans="1:4" x14ac:dyDescent="0.5">
      <c r="A47" s="5" t="s">
        <v>809</v>
      </c>
      <c r="B47" s="5" t="s">
        <v>810</v>
      </c>
      <c r="C47" s="5" t="s">
        <v>811</v>
      </c>
      <c r="D47" s="5" t="s">
        <v>799</v>
      </c>
    </row>
    <row r="48" spans="1:4" x14ac:dyDescent="0.5">
      <c r="A48" s="5" t="s">
        <v>812</v>
      </c>
      <c r="B48" s="5" t="s">
        <v>813</v>
      </c>
      <c r="C48" s="5" t="s">
        <v>814</v>
      </c>
      <c r="D48" s="5" t="s">
        <v>799</v>
      </c>
    </row>
    <row r="49" spans="1:4" x14ac:dyDescent="0.5">
      <c r="A49" s="5" t="s">
        <v>815</v>
      </c>
      <c r="B49" s="5" t="s">
        <v>816</v>
      </c>
      <c r="C49" s="5" t="s">
        <v>817</v>
      </c>
      <c r="D49" s="5" t="s">
        <v>799</v>
      </c>
    </row>
    <row r="50" spans="1:4" x14ac:dyDescent="0.5">
      <c r="A50" s="5" t="s">
        <v>818</v>
      </c>
      <c r="B50" s="5" t="s">
        <v>819</v>
      </c>
      <c r="C50" s="5" t="s">
        <v>820</v>
      </c>
      <c r="D50" s="5" t="s">
        <v>799</v>
      </c>
    </row>
    <row r="51" spans="1:4" x14ac:dyDescent="0.5">
      <c r="A51" s="5" t="s">
        <v>821</v>
      </c>
      <c r="B51" s="5" t="s">
        <v>822</v>
      </c>
      <c r="C51" s="5" t="s">
        <v>823</v>
      </c>
      <c r="D51" s="5" t="s">
        <v>799</v>
      </c>
    </row>
    <row r="52" spans="1:4" x14ac:dyDescent="0.5">
      <c r="A52" s="5" t="s">
        <v>824</v>
      </c>
      <c r="B52" s="5" t="s">
        <v>825</v>
      </c>
      <c r="C52" s="5" t="s">
        <v>826</v>
      </c>
      <c r="D52" s="5" t="s">
        <v>799</v>
      </c>
    </row>
    <row r="53" spans="1:4" x14ac:dyDescent="0.5">
      <c r="A53" s="5" t="s">
        <v>796</v>
      </c>
      <c r="B53" s="5" t="s">
        <v>797</v>
      </c>
      <c r="C53" s="5" t="s">
        <v>798</v>
      </c>
      <c r="D53" s="5" t="s">
        <v>827</v>
      </c>
    </row>
    <row r="54" spans="1:4" x14ac:dyDescent="0.5">
      <c r="A54" s="5" t="s">
        <v>800</v>
      </c>
      <c r="B54" s="5" t="s">
        <v>801</v>
      </c>
      <c r="C54" s="5" t="s">
        <v>802</v>
      </c>
      <c r="D54" s="5" t="s">
        <v>827</v>
      </c>
    </row>
    <row r="55" spans="1:4" x14ac:dyDescent="0.5">
      <c r="A55" s="5" t="s">
        <v>806</v>
      </c>
      <c r="B55" s="5" t="s">
        <v>807</v>
      </c>
      <c r="C55" s="5" t="s">
        <v>808</v>
      </c>
      <c r="D55" s="5" t="s">
        <v>827</v>
      </c>
    </row>
    <row r="56" spans="1:4" x14ac:dyDescent="0.5">
      <c r="A56" s="5" t="s">
        <v>803</v>
      </c>
      <c r="B56" s="5" t="s">
        <v>804</v>
      </c>
      <c r="C56" s="5" t="s">
        <v>805</v>
      </c>
      <c r="D56" s="5" t="s">
        <v>827</v>
      </c>
    </row>
    <row r="57" spans="1:4" x14ac:dyDescent="0.5">
      <c r="A57" s="5" t="s">
        <v>809</v>
      </c>
      <c r="B57" s="5" t="s">
        <v>810</v>
      </c>
      <c r="C57" s="5" t="s">
        <v>811</v>
      </c>
      <c r="D57" s="5" t="s">
        <v>827</v>
      </c>
    </row>
    <row r="58" spans="1:4" x14ac:dyDescent="0.5">
      <c r="A58" s="5" t="s">
        <v>812</v>
      </c>
      <c r="B58" s="5" t="s">
        <v>813</v>
      </c>
      <c r="C58" s="5" t="s">
        <v>814</v>
      </c>
      <c r="D58" s="5" t="s">
        <v>827</v>
      </c>
    </row>
    <row r="59" spans="1:4" x14ac:dyDescent="0.5">
      <c r="A59" s="5" t="s">
        <v>828</v>
      </c>
      <c r="B59" s="5" t="s">
        <v>829</v>
      </c>
      <c r="C59" s="5" t="s">
        <v>830</v>
      </c>
      <c r="D59" s="5" t="s">
        <v>827</v>
      </c>
    </row>
    <row r="60" spans="1:4" x14ac:dyDescent="0.5">
      <c r="A60" s="5" t="s">
        <v>831</v>
      </c>
      <c r="B60" s="5" t="s">
        <v>829</v>
      </c>
      <c r="C60" s="5" t="s">
        <v>832</v>
      </c>
      <c r="D60" s="5" t="s">
        <v>827</v>
      </c>
    </row>
    <row r="61" spans="1:4" x14ac:dyDescent="0.5">
      <c r="A61" s="5" t="s">
        <v>833</v>
      </c>
      <c r="B61" s="5" t="s">
        <v>834</v>
      </c>
      <c r="C61" s="5" t="s">
        <v>835</v>
      </c>
      <c r="D61" s="5" t="s">
        <v>827</v>
      </c>
    </row>
    <row r="62" spans="1:4" x14ac:dyDescent="0.5">
      <c r="A62" s="5" t="s">
        <v>836</v>
      </c>
      <c r="B62" s="5" t="s">
        <v>837</v>
      </c>
      <c r="C62" s="5" t="s">
        <v>838</v>
      </c>
      <c r="D62" s="5" t="s">
        <v>827</v>
      </c>
    </row>
    <row r="63" spans="1:4" x14ac:dyDescent="0.5">
      <c r="A63" s="5" t="s">
        <v>839</v>
      </c>
      <c r="B63" s="5" t="s">
        <v>840</v>
      </c>
      <c r="C63" s="5" t="s">
        <v>841</v>
      </c>
      <c r="D63" s="5" t="s">
        <v>827</v>
      </c>
    </row>
    <row r="64" spans="1:4" x14ac:dyDescent="0.5">
      <c r="A64" s="5" t="s">
        <v>842</v>
      </c>
      <c r="B64" s="5" t="s">
        <v>843</v>
      </c>
      <c r="C64" s="5" t="s">
        <v>844</v>
      </c>
      <c r="D64" s="5" t="s">
        <v>845</v>
      </c>
    </row>
    <row r="65" spans="1:4" x14ac:dyDescent="0.5">
      <c r="A65" s="5" t="s">
        <v>846</v>
      </c>
      <c r="B65" s="5" t="s">
        <v>847</v>
      </c>
      <c r="C65" s="5" t="s">
        <v>848</v>
      </c>
      <c r="D65" s="5" t="s">
        <v>845</v>
      </c>
    </row>
    <row r="66" spans="1:4" x14ac:dyDescent="0.5">
      <c r="A66" s="5" t="s">
        <v>849</v>
      </c>
      <c r="B66" s="5" t="s">
        <v>850</v>
      </c>
      <c r="C66" s="5" t="s">
        <v>851</v>
      </c>
      <c r="D66" s="5" t="s">
        <v>845</v>
      </c>
    </row>
    <row r="67" spans="1:4" x14ac:dyDescent="0.5">
      <c r="A67" s="5" t="s">
        <v>852</v>
      </c>
      <c r="B67" s="5" t="s">
        <v>853</v>
      </c>
      <c r="C67" s="5" t="s">
        <v>854</v>
      </c>
      <c r="D67" s="5" t="s">
        <v>845</v>
      </c>
    </row>
    <row r="68" spans="1:4" x14ac:dyDescent="0.5">
      <c r="A68" s="5" t="s">
        <v>855</v>
      </c>
      <c r="B68" s="5" t="s">
        <v>856</v>
      </c>
      <c r="C68" s="5" t="s">
        <v>857</v>
      </c>
      <c r="D68" s="5" t="s">
        <v>858</v>
      </c>
    </row>
    <row r="69" spans="1:4" x14ac:dyDescent="0.5">
      <c r="A69" s="5" t="s">
        <v>859</v>
      </c>
      <c r="B69" s="5" t="s">
        <v>856</v>
      </c>
      <c r="C69" s="5" t="s">
        <v>860</v>
      </c>
      <c r="D69" s="5" t="s">
        <v>858</v>
      </c>
    </row>
    <row r="70" spans="1:4" x14ac:dyDescent="0.5">
      <c r="A70" s="5" t="s">
        <v>861</v>
      </c>
      <c r="B70" s="5" t="s">
        <v>856</v>
      </c>
      <c r="C70" s="5" t="s">
        <v>862</v>
      </c>
      <c r="D70" s="5" t="s">
        <v>858</v>
      </c>
    </row>
    <row r="71" spans="1:4" x14ac:dyDescent="0.5">
      <c r="A71" s="5" t="s">
        <v>863</v>
      </c>
      <c r="B71" s="5" t="s">
        <v>864</v>
      </c>
      <c r="C71" s="5" t="s">
        <v>865</v>
      </c>
      <c r="D71" s="5" t="s">
        <v>858</v>
      </c>
    </row>
    <row r="72" spans="1:4" x14ac:dyDescent="0.5">
      <c r="A72" s="5" t="s">
        <v>866</v>
      </c>
      <c r="B72" s="5" t="s">
        <v>867</v>
      </c>
      <c r="C72" s="5" t="s">
        <v>868</v>
      </c>
      <c r="D72" s="5" t="s">
        <v>869</v>
      </c>
    </row>
    <row r="73" spans="1:4" x14ac:dyDescent="0.5">
      <c r="A73" s="5" t="s">
        <v>870</v>
      </c>
      <c r="B73" s="5" t="s">
        <v>871</v>
      </c>
      <c r="C73" s="5" t="s">
        <v>872</v>
      </c>
      <c r="D73" s="5" t="s">
        <v>869</v>
      </c>
    </row>
    <row r="74" spans="1:4" x14ac:dyDescent="0.5">
      <c r="A74" s="5" t="s">
        <v>873</v>
      </c>
      <c r="B74" s="5" t="s">
        <v>874</v>
      </c>
      <c r="C74" s="5" t="s">
        <v>875</v>
      </c>
      <c r="D74" s="5" t="s">
        <v>869</v>
      </c>
    </row>
    <row r="75" spans="1:4" x14ac:dyDescent="0.5">
      <c r="A75" s="5" t="s">
        <v>876</v>
      </c>
      <c r="B75" s="5" t="s">
        <v>877</v>
      </c>
      <c r="C75" s="5" t="s">
        <v>878</v>
      </c>
      <c r="D75" s="5" t="s">
        <v>869</v>
      </c>
    </row>
    <row r="76" spans="1:4" x14ac:dyDescent="0.5">
      <c r="A76" s="5" t="s">
        <v>879</v>
      </c>
      <c r="B76" s="5" t="s">
        <v>880</v>
      </c>
      <c r="C76" s="5" t="s">
        <v>881</v>
      </c>
      <c r="D76" s="5" t="s">
        <v>869</v>
      </c>
    </row>
    <row r="77" spans="1:4" x14ac:dyDescent="0.5">
      <c r="A77" s="5" t="s">
        <v>866</v>
      </c>
      <c r="B77" s="5" t="s">
        <v>867</v>
      </c>
      <c r="C77" s="5" t="s">
        <v>868</v>
      </c>
      <c r="D77" s="5" t="s">
        <v>869</v>
      </c>
    </row>
    <row r="78" spans="1:4" x14ac:dyDescent="0.5">
      <c r="A78" s="5" t="s">
        <v>882</v>
      </c>
      <c r="B78" s="5" t="s">
        <v>883</v>
      </c>
      <c r="C78" s="5" t="s">
        <v>884</v>
      </c>
      <c r="D78" s="5" t="s">
        <v>869</v>
      </c>
    </row>
    <row r="79" spans="1:4" x14ac:dyDescent="0.5">
      <c r="A79" s="5" t="s">
        <v>873</v>
      </c>
      <c r="B79" s="5" t="s">
        <v>874</v>
      </c>
      <c r="C79" s="5" t="s">
        <v>875</v>
      </c>
      <c r="D79" s="5" t="s">
        <v>869</v>
      </c>
    </row>
    <row r="80" spans="1:4" x14ac:dyDescent="0.5">
      <c r="A80" s="5" t="s">
        <v>885</v>
      </c>
      <c r="B80" s="5" t="s">
        <v>886</v>
      </c>
      <c r="C80" s="5" t="s">
        <v>887</v>
      </c>
      <c r="D80" s="5" t="s">
        <v>869</v>
      </c>
    </row>
    <row r="81" spans="1:4" x14ac:dyDescent="0.5">
      <c r="A81" s="5" t="s">
        <v>888</v>
      </c>
      <c r="B81" s="5" t="s">
        <v>889</v>
      </c>
      <c r="C81" s="5" t="s">
        <v>890</v>
      </c>
      <c r="D81" s="5" t="s">
        <v>869</v>
      </c>
    </row>
    <row r="82" spans="1:4" x14ac:dyDescent="0.5">
      <c r="A82" s="5" t="s">
        <v>891</v>
      </c>
      <c r="B82" s="5" t="s">
        <v>892</v>
      </c>
      <c r="C82" s="5" t="s">
        <v>893</v>
      </c>
      <c r="D82" s="5" t="s">
        <v>869</v>
      </c>
    </row>
    <row r="83" spans="1:4" x14ac:dyDescent="0.5">
      <c r="A83" s="5" t="s">
        <v>894</v>
      </c>
      <c r="B83" s="5" t="s">
        <v>895</v>
      </c>
      <c r="C83" s="5" t="s">
        <v>896</v>
      </c>
      <c r="D83" s="5" t="s">
        <v>869</v>
      </c>
    </row>
    <row r="84" spans="1:4" x14ac:dyDescent="0.5">
      <c r="A84" s="5" t="s">
        <v>870</v>
      </c>
      <c r="B84" s="5" t="s">
        <v>871</v>
      </c>
      <c r="C84" s="5" t="s">
        <v>872</v>
      </c>
      <c r="D84" s="5" t="s">
        <v>897</v>
      </c>
    </row>
    <row r="85" spans="1:4" x14ac:dyDescent="0.5">
      <c r="A85" s="5" t="s">
        <v>898</v>
      </c>
      <c r="B85" s="5" t="s">
        <v>899</v>
      </c>
      <c r="C85" s="5" t="s">
        <v>900</v>
      </c>
      <c r="D85" s="5" t="s">
        <v>897</v>
      </c>
    </row>
    <row r="86" spans="1:4" x14ac:dyDescent="0.5">
      <c r="A86" s="5" t="s">
        <v>901</v>
      </c>
      <c r="B86" s="5" t="s">
        <v>902</v>
      </c>
      <c r="C86" s="5" t="s">
        <v>903</v>
      </c>
      <c r="D86" s="5" t="s">
        <v>897</v>
      </c>
    </row>
    <row r="87" spans="1:4" x14ac:dyDescent="0.5">
      <c r="A87" s="5" t="s">
        <v>904</v>
      </c>
      <c r="B87" s="5" t="s">
        <v>905</v>
      </c>
      <c r="C87" s="5" t="s">
        <v>906</v>
      </c>
      <c r="D87" s="5" t="s">
        <v>897</v>
      </c>
    </row>
    <row r="88" spans="1:4" x14ac:dyDescent="0.5">
      <c r="A88" s="5" t="s">
        <v>907</v>
      </c>
      <c r="B88" s="5" t="s">
        <v>908</v>
      </c>
      <c r="C88" s="5" t="s">
        <v>909</v>
      </c>
      <c r="D88" s="5" t="s">
        <v>897</v>
      </c>
    </row>
    <row r="89" spans="1:4" x14ac:dyDescent="0.5">
      <c r="A89" s="5" t="s">
        <v>910</v>
      </c>
      <c r="B89" s="5" t="s">
        <v>911</v>
      </c>
      <c r="C89" s="5" t="s">
        <v>912</v>
      </c>
      <c r="D89" s="5" t="s">
        <v>913</v>
      </c>
    </row>
    <row r="90" spans="1:4" x14ac:dyDescent="0.5">
      <c r="A90" s="5" t="s">
        <v>914</v>
      </c>
      <c r="B90" s="5" t="s">
        <v>915</v>
      </c>
      <c r="C90" s="5" t="s">
        <v>916</v>
      </c>
      <c r="D90" s="5" t="s">
        <v>913</v>
      </c>
    </row>
    <row r="91" spans="1:4" x14ac:dyDescent="0.5">
      <c r="A91" s="5" t="s">
        <v>917</v>
      </c>
      <c r="B91" s="5" t="s">
        <v>918</v>
      </c>
      <c r="C91" s="5" t="s">
        <v>919</v>
      </c>
      <c r="D91" s="5" t="s">
        <v>913</v>
      </c>
    </row>
    <row r="92" spans="1:4" x14ac:dyDescent="0.5">
      <c r="A92" s="5" t="s">
        <v>920</v>
      </c>
      <c r="B92" s="5" t="s">
        <v>921</v>
      </c>
      <c r="C92" s="5" t="s">
        <v>922</v>
      </c>
      <c r="D92" s="5" t="s">
        <v>913</v>
      </c>
    </row>
    <row r="93" spans="1:4" x14ac:dyDescent="0.5">
      <c r="A93" s="5" t="s">
        <v>923</v>
      </c>
      <c r="B93" s="5" t="s">
        <v>924</v>
      </c>
      <c r="C93" s="5" t="s">
        <v>925</v>
      </c>
      <c r="D93" s="5" t="s">
        <v>913</v>
      </c>
    </row>
    <row r="94" spans="1:4" x14ac:dyDescent="0.5">
      <c r="A94" s="5" t="s">
        <v>926</v>
      </c>
      <c r="B94" s="5" t="s">
        <v>927</v>
      </c>
      <c r="C94" s="5" t="s">
        <v>928</v>
      </c>
      <c r="D94" s="5" t="s">
        <v>913</v>
      </c>
    </row>
    <row r="95" spans="1:4" x14ac:dyDescent="0.5">
      <c r="A95" s="5" t="s">
        <v>929</v>
      </c>
      <c r="B95" s="5" t="s">
        <v>930</v>
      </c>
      <c r="C95" s="5" t="s">
        <v>931</v>
      </c>
      <c r="D95" s="5" t="s">
        <v>913</v>
      </c>
    </row>
    <row r="96" spans="1:4" x14ac:dyDescent="0.5">
      <c r="A96" s="5" t="s">
        <v>932</v>
      </c>
      <c r="B96" s="5" t="s">
        <v>933</v>
      </c>
      <c r="C96" s="5" t="s">
        <v>934</v>
      </c>
      <c r="D96" s="5" t="s">
        <v>935</v>
      </c>
    </row>
    <row r="97" spans="1:4" x14ac:dyDescent="0.5">
      <c r="A97" s="5" t="s">
        <v>936</v>
      </c>
      <c r="B97" s="5" t="s">
        <v>933</v>
      </c>
      <c r="C97" s="5" t="s">
        <v>937</v>
      </c>
      <c r="D97" s="5" t="s">
        <v>938</v>
      </c>
    </row>
    <row r="98" spans="1:4" x14ac:dyDescent="0.5">
      <c r="A98" s="5" t="s">
        <v>939</v>
      </c>
      <c r="B98" s="5" t="s">
        <v>940</v>
      </c>
      <c r="C98" s="5" t="s">
        <v>941</v>
      </c>
      <c r="D98" s="5" t="s">
        <v>938</v>
      </c>
    </row>
    <row r="99" spans="1:4" x14ac:dyDescent="0.5">
      <c r="A99" s="5" t="s">
        <v>942</v>
      </c>
      <c r="B99" s="5" t="s">
        <v>943</v>
      </c>
      <c r="C99" s="5" t="s">
        <v>944</v>
      </c>
      <c r="D99" s="6" t="s">
        <v>938</v>
      </c>
    </row>
    <row r="100" spans="1:4" x14ac:dyDescent="0.5">
      <c r="A100" s="5" t="s">
        <v>945</v>
      </c>
      <c r="B100" s="5" t="s">
        <v>946</v>
      </c>
      <c r="C100" s="5" t="s">
        <v>947</v>
      </c>
      <c r="D100" s="6" t="s">
        <v>938</v>
      </c>
    </row>
    <row r="101" spans="1:4" x14ac:dyDescent="0.5">
      <c r="A101" s="5" t="s">
        <v>948</v>
      </c>
      <c r="B101" s="5" t="s">
        <v>949</v>
      </c>
      <c r="C101" s="5" t="s">
        <v>950</v>
      </c>
      <c r="D101" s="6" t="s">
        <v>951</v>
      </c>
    </row>
    <row r="102" spans="1:4" x14ac:dyDescent="0.5">
      <c r="A102" s="5" t="s">
        <v>952</v>
      </c>
      <c r="B102" s="5" t="s">
        <v>953</v>
      </c>
      <c r="C102" s="5" t="s">
        <v>954</v>
      </c>
      <c r="D102" s="6" t="s">
        <v>955</v>
      </c>
    </row>
    <row r="103" spans="1:4" x14ac:dyDescent="0.5">
      <c r="A103" s="5" t="s">
        <v>956</v>
      </c>
      <c r="B103" s="5" t="s">
        <v>957</v>
      </c>
      <c r="C103" s="5" t="s">
        <v>958</v>
      </c>
      <c r="D103" s="6" t="s">
        <v>959</v>
      </c>
    </row>
    <row r="104" spans="1:4" x14ac:dyDescent="0.5">
      <c r="A104" s="5" t="s">
        <v>960</v>
      </c>
      <c r="B104" s="5" t="s">
        <v>961</v>
      </c>
      <c r="C104" s="5" t="s">
        <v>962</v>
      </c>
      <c r="D104" s="6" t="s">
        <v>963</v>
      </c>
    </row>
    <row r="105" spans="1:4" x14ac:dyDescent="0.5">
      <c r="A105" s="5" t="s">
        <v>964</v>
      </c>
      <c r="B105" s="5" t="s">
        <v>965</v>
      </c>
      <c r="C105" s="5" t="s">
        <v>966</v>
      </c>
      <c r="D105" s="6" t="s">
        <v>963</v>
      </c>
    </row>
    <row r="106" spans="1:4" x14ac:dyDescent="0.5">
      <c r="A106" s="5" t="s">
        <v>967</v>
      </c>
      <c r="B106" s="5" t="s">
        <v>968</v>
      </c>
      <c r="C106" s="5" t="s">
        <v>969</v>
      </c>
      <c r="D106" s="6" t="s">
        <v>970</v>
      </c>
    </row>
    <row r="107" spans="1:4" x14ac:dyDescent="0.5">
      <c r="A107" s="5" t="s">
        <v>971</v>
      </c>
      <c r="B107" s="5" t="s">
        <v>972</v>
      </c>
      <c r="C107" s="5" t="s">
        <v>973</v>
      </c>
      <c r="D107" s="6" t="s">
        <v>963</v>
      </c>
    </row>
    <row r="108" spans="1:4" x14ac:dyDescent="0.5">
      <c r="A108" s="5" t="s">
        <v>974</v>
      </c>
      <c r="B108" s="5" t="s">
        <v>975</v>
      </c>
      <c r="C108" s="5" t="s">
        <v>976</v>
      </c>
      <c r="D108" s="6" t="s">
        <v>963</v>
      </c>
    </row>
    <row r="109" spans="1:4" x14ac:dyDescent="0.5">
      <c r="A109" s="5" t="s">
        <v>977</v>
      </c>
      <c r="B109" s="5" t="s">
        <v>978</v>
      </c>
      <c r="C109" s="5" t="s">
        <v>979</v>
      </c>
      <c r="D109" s="6" t="s">
        <v>980</v>
      </c>
    </row>
    <row r="110" spans="1:4" x14ac:dyDescent="0.5">
      <c r="A110" s="5" t="s">
        <v>981</v>
      </c>
      <c r="B110" s="5" t="s">
        <v>982</v>
      </c>
      <c r="C110" s="5" t="s">
        <v>983</v>
      </c>
      <c r="D110" s="6" t="s">
        <v>984</v>
      </c>
    </row>
    <row r="111" spans="1:4" x14ac:dyDescent="0.5">
      <c r="A111" s="5" t="s">
        <v>985</v>
      </c>
      <c r="B111" s="5" t="s">
        <v>986</v>
      </c>
      <c r="C111" s="5" t="s">
        <v>987</v>
      </c>
      <c r="D111" s="6" t="s">
        <v>984</v>
      </c>
    </row>
    <row r="112" spans="1:4" x14ac:dyDescent="0.5">
      <c r="A112" s="5" t="s">
        <v>988</v>
      </c>
      <c r="B112" s="5" t="s">
        <v>989</v>
      </c>
      <c r="C112" s="5" t="s">
        <v>990</v>
      </c>
      <c r="D112" s="6" t="s">
        <v>984</v>
      </c>
    </row>
    <row r="113" spans="1:4" x14ac:dyDescent="0.5">
      <c r="A113" s="5" t="s">
        <v>991</v>
      </c>
      <c r="B113" s="5" t="s">
        <v>992</v>
      </c>
      <c r="C113" s="5" t="s">
        <v>993</v>
      </c>
      <c r="D113" s="6" t="s">
        <v>994</v>
      </c>
    </row>
    <row r="114" spans="1:4" x14ac:dyDescent="0.5">
      <c r="A114" s="5" t="s">
        <v>995</v>
      </c>
      <c r="B114" s="5" t="s">
        <v>996</v>
      </c>
      <c r="C114" s="5" t="s">
        <v>997</v>
      </c>
      <c r="D114" s="6" t="s">
        <v>998</v>
      </c>
    </row>
    <row r="115" spans="1:4" x14ac:dyDescent="0.5">
      <c r="A115" s="5" t="s">
        <v>999</v>
      </c>
      <c r="B115" s="5" t="s">
        <v>1000</v>
      </c>
      <c r="C115" s="5" t="s">
        <v>1001</v>
      </c>
      <c r="D115" s="6" t="s">
        <v>998</v>
      </c>
    </row>
    <row r="116" spans="1:4" x14ac:dyDescent="0.5">
      <c r="A116" s="5" t="s">
        <v>1002</v>
      </c>
      <c r="B116" s="5" t="s">
        <v>1003</v>
      </c>
      <c r="C116" s="5" t="s">
        <v>1004</v>
      </c>
      <c r="D116" s="6" t="s">
        <v>1005</v>
      </c>
    </row>
    <row r="117" spans="1:4" x14ac:dyDescent="0.5">
      <c r="A117" s="5" t="s">
        <v>1006</v>
      </c>
      <c r="B117" s="5" t="s">
        <v>1007</v>
      </c>
      <c r="C117" s="5" t="s">
        <v>1008</v>
      </c>
      <c r="D117" s="6" t="s">
        <v>1009</v>
      </c>
    </row>
    <row r="118" spans="1:4" x14ac:dyDescent="0.5">
      <c r="A118" s="5" t="s">
        <v>1010</v>
      </c>
      <c r="B118" s="5" t="s">
        <v>1011</v>
      </c>
      <c r="C118" s="5" t="s">
        <v>1012</v>
      </c>
      <c r="D118" s="6" t="s">
        <v>1009</v>
      </c>
    </row>
    <row r="119" spans="1:4" x14ac:dyDescent="0.5">
      <c r="A119" s="5" t="s">
        <v>1013</v>
      </c>
      <c r="B119" s="5" t="s">
        <v>1014</v>
      </c>
      <c r="C119" s="5" t="s">
        <v>1015</v>
      </c>
      <c r="D119" s="6" t="s">
        <v>1009</v>
      </c>
    </row>
    <row r="120" spans="1:4" x14ac:dyDescent="0.5">
      <c r="A120" s="5" t="s">
        <v>1016</v>
      </c>
      <c r="B120" s="5" t="s">
        <v>1017</v>
      </c>
      <c r="C120" s="5" t="s">
        <v>1018</v>
      </c>
      <c r="D120" s="6" t="s">
        <v>1019</v>
      </c>
    </row>
    <row r="121" spans="1:4" x14ac:dyDescent="0.5">
      <c r="A121" s="5" t="s">
        <v>1020</v>
      </c>
      <c r="B121" s="5" t="s">
        <v>1021</v>
      </c>
      <c r="C121" s="5" t="s">
        <v>1022</v>
      </c>
      <c r="D121" s="6" t="s">
        <v>1023</v>
      </c>
    </row>
    <row r="122" spans="1:4" x14ac:dyDescent="0.5">
      <c r="A122" s="5" t="s">
        <v>1024</v>
      </c>
      <c r="B122" s="5" t="s">
        <v>1025</v>
      </c>
      <c r="C122" s="5" t="s">
        <v>1026</v>
      </c>
      <c r="D122" s="6" t="s">
        <v>1023</v>
      </c>
    </row>
    <row r="123" spans="1:4" x14ac:dyDescent="0.5">
      <c r="A123" s="5" t="s">
        <v>1027</v>
      </c>
      <c r="B123" s="5" t="s">
        <v>1028</v>
      </c>
      <c r="C123" s="5" t="s">
        <v>1029</v>
      </c>
      <c r="D123" s="6" t="s">
        <v>1030</v>
      </c>
    </row>
    <row r="124" spans="1:4" x14ac:dyDescent="0.5">
      <c r="A124" s="5" t="s">
        <v>1031</v>
      </c>
      <c r="B124" s="5" t="s">
        <v>1032</v>
      </c>
      <c r="C124" s="5" t="s">
        <v>1033</v>
      </c>
      <c r="D124" s="6" t="s">
        <v>1030</v>
      </c>
    </row>
    <row r="125" spans="1:4" x14ac:dyDescent="0.5">
      <c r="A125" s="5" t="s">
        <v>1034</v>
      </c>
      <c r="B125" s="5" t="s">
        <v>1035</v>
      </c>
      <c r="C125" s="5" t="s">
        <v>1036</v>
      </c>
      <c r="D125" s="5" t="s">
        <v>1030</v>
      </c>
    </row>
    <row r="126" spans="1:4" x14ac:dyDescent="0.5">
      <c r="A126" s="5" t="s">
        <v>1037</v>
      </c>
      <c r="B126" s="5" t="s">
        <v>1038</v>
      </c>
      <c r="C126" s="5" t="s">
        <v>1039</v>
      </c>
      <c r="D126" s="5" t="s">
        <v>1030</v>
      </c>
    </row>
    <row r="127" spans="1:4" x14ac:dyDescent="0.5">
      <c r="A127" s="5" t="s">
        <v>1040</v>
      </c>
      <c r="B127" s="5" t="s">
        <v>1041</v>
      </c>
      <c r="C127" s="5" t="s">
        <v>1042</v>
      </c>
      <c r="D127" s="5" t="s">
        <v>1030</v>
      </c>
    </row>
    <row r="128" spans="1:4" x14ac:dyDescent="0.5">
      <c r="A128" s="5" t="s">
        <v>1043</v>
      </c>
      <c r="B128" s="5" t="s">
        <v>1044</v>
      </c>
      <c r="C128" s="5" t="s">
        <v>1045</v>
      </c>
      <c r="D128" s="5" t="s">
        <v>1030</v>
      </c>
    </row>
    <row r="129" spans="1:4" x14ac:dyDescent="0.5">
      <c r="A129" s="5" t="s">
        <v>1046</v>
      </c>
      <c r="B129" s="5" t="s">
        <v>1047</v>
      </c>
      <c r="C129" s="5" t="s">
        <v>1012</v>
      </c>
      <c r="D129" s="5" t="s">
        <v>1030</v>
      </c>
    </row>
    <row r="130" spans="1:4" x14ac:dyDescent="0.5">
      <c r="A130" s="5" t="s">
        <v>1002</v>
      </c>
      <c r="B130" s="5" t="s">
        <v>1048</v>
      </c>
      <c r="C130" s="5" t="s">
        <v>1049</v>
      </c>
      <c r="D130" s="5" t="s">
        <v>1030</v>
      </c>
    </row>
    <row r="131" spans="1:4" x14ac:dyDescent="0.5">
      <c r="A131" s="5" t="s">
        <v>1010</v>
      </c>
      <c r="B131" s="5" t="s">
        <v>1050</v>
      </c>
      <c r="C131" s="5" t="s">
        <v>1051</v>
      </c>
      <c r="D131" s="5" t="s">
        <v>1030</v>
      </c>
    </row>
    <row r="132" spans="1:4" x14ac:dyDescent="0.5">
      <c r="A132" s="5" t="s">
        <v>1052</v>
      </c>
      <c r="B132" s="5" t="s">
        <v>1053</v>
      </c>
      <c r="C132" s="5" t="s">
        <v>1054</v>
      </c>
      <c r="D132" s="5" t="s">
        <v>1030</v>
      </c>
    </row>
    <row r="133" spans="1:4" x14ac:dyDescent="0.5">
      <c r="A133" s="5" t="s">
        <v>1055</v>
      </c>
      <c r="B133" s="5" t="s">
        <v>1056</v>
      </c>
      <c r="C133" s="5" t="s">
        <v>1057</v>
      </c>
      <c r="D133" s="5" t="s">
        <v>1030</v>
      </c>
    </row>
    <row r="134" spans="1:4" x14ac:dyDescent="0.5">
      <c r="A134" s="5" t="s">
        <v>1058</v>
      </c>
      <c r="B134" s="5" t="s">
        <v>1059</v>
      </c>
      <c r="C134" s="5" t="s">
        <v>1060</v>
      </c>
      <c r="D134" s="5" t="s">
        <v>1030</v>
      </c>
    </row>
    <row r="135" spans="1:4" x14ac:dyDescent="0.5">
      <c r="A135" s="5" t="s">
        <v>1061</v>
      </c>
      <c r="B135" s="5" t="s">
        <v>1062</v>
      </c>
      <c r="C135" s="5" t="s">
        <v>1063</v>
      </c>
      <c r="D135" s="5" t="s">
        <v>1030</v>
      </c>
    </row>
    <row r="136" spans="1:4" x14ac:dyDescent="0.5">
      <c r="A136" s="5" t="s">
        <v>1064</v>
      </c>
      <c r="B136" s="5" t="s">
        <v>1065</v>
      </c>
      <c r="C136" s="5" t="s">
        <v>1066</v>
      </c>
      <c r="D136" s="5" t="s">
        <v>1030</v>
      </c>
    </row>
    <row r="137" spans="1:4" x14ac:dyDescent="0.5">
      <c r="A137" s="5" t="s">
        <v>1067</v>
      </c>
      <c r="B137" s="5" t="s">
        <v>1068</v>
      </c>
      <c r="C137" s="5" t="s">
        <v>1069</v>
      </c>
      <c r="D137" s="5" t="s">
        <v>1030</v>
      </c>
    </row>
    <row r="138" spans="1:4" x14ac:dyDescent="0.5">
      <c r="A138" s="5" t="s">
        <v>1070</v>
      </c>
      <c r="B138" s="5" t="s">
        <v>1071</v>
      </c>
      <c r="C138" s="5" t="s">
        <v>1072</v>
      </c>
      <c r="D138" s="5" t="s">
        <v>1030</v>
      </c>
    </row>
    <row r="139" spans="1:4" x14ac:dyDescent="0.5">
      <c r="A139" s="5" t="s">
        <v>1073</v>
      </c>
      <c r="B139" s="5" t="s">
        <v>1074</v>
      </c>
      <c r="C139" s="5" t="s">
        <v>1075</v>
      </c>
      <c r="D139" s="5" t="s">
        <v>1076</v>
      </c>
    </row>
    <row r="140" spans="1:4" x14ac:dyDescent="0.5">
      <c r="A140" s="5" t="s">
        <v>1077</v>
      </c>
      <c r="B140" s="5" t="s">
        <v>1078</v>
      </c>
      <c r="C140" s="5" t="s">
        <v>1079</v>
      </c>
      <c r="D140" s="5" t="s">
        <v>1076</v>
      </c>
    </row>
    <row r="141" spans="1:4" x14ac:dyDescent="0.5">
      <c r="A141" s="5" t="s">
        <v>1080</v>
      </c>
      <c r="B141" s="5" t="s">
        <v>1081</v>
      </c>
      <c r="C141" s="5" t="s">
        <v>1082</v>
      </c>
      <c r="D141" s="5" t="s">
        <v>1076</v>
      </c>
    </row>
    <row r="142" spans="1:4" x14ac:dyDescent="0.5">
      <c r="A142" s="5" t="s">
        <v>1083</v>
      </c>
      <c r="B142" s="5" t="s">
        <v>1084</v>
      </c>
      <c r="C142" s="5" t="s">
        <v>1085</v>
      </c>
      <c r="D142" s="5" t="s">
        <v>1076</v>
      </c>
    </row>
    <row r="143" spans="1:4" x14ac:dyDescent="0.5">
      <c r="A143" s="5" t="s">
        <v>1086</v>
      </c>
      <c r="B143" s="5" t="s">
        <v>1087</v>
      </c>
      <c r="C143" s="5" t="s">
        <v>1088</v>
      </c>
      <c r="D143" s="5" t="s">
        <v>1076</v>
      </c>
    </row>
    <row r="144" spans="1:4" x14ac:dyDescent="0.5">
      <c r="A144" s="5" t="s">
        <v>1089</v>
      </c>
      <c r="B144" s="5" t="s">
        <v>1090</v>
      </c>
      <c r="C144" s="5" t="s">
        <v>1091</v>
      </c>
      <c r="D144" s="5" t="s">
        <v>1076</v>
      </c>
    </row>
    <row r="145" spans="1:4" x14ac:dyDescent="0.5">
      <c r="A145" s="5" t="s">
        <v>1092</v>
      </c>
      <c r="B145" s="5" t="s">
        <v>1093</v>
      </c>
      <c r="C145" s="5" t="s">
        <v>1094</v>
      </c>
      <c r="D145" s="5" t="s">
        <v>1076</v>
      </c>
    </row>
    <row r="146" spans="1:4" x14ac:dyDescent="0.5">
      <c r="A146" s="5" t="s">
        <v>1095</v>
      </c>
      <c r="B146" s="5" t="s">
        <v>1096</v>
      </c>
      <c r="C146" s="5" t="s">
        <v>1097</v>
      </c>
      <c r="D146" s="5" t="s">
        <v>1076</v>
      </c>
    </row>
    <row r="147" spans="1:4" x14ac:dyDescent="0.5">
      <c r="A147" s="5" t="s">
        <v>1098</v>
      </c>
      <c r="B147" s="5" t="s">
        <v>1099</v>
      </c>
      <c r="C147" s="5" t="s">
        <v>1100</v>
      </c>
      <c r="D147" s="5" t="s">
        <v>1076</v>
      </c>
    </row>
    <row r="148" spans="1:4" x14ac:dyDescent="0.5">
      <c r="A148" s="5" t="s">
        <v>1101</v>
      </c>
      <c r="B148" s="5" t="s">
        <v>1102</v>
      </c>
      <c r="C148" s="5" t="s">
        <v>1103</v>
      </c>
      <c r="D148" s="5" t="s">
        <v>1076</v>
      </c>
    </row>
    <row r="149" spans="1:4" x14ac:dyDescent="0.5">
      <c r="A149" s="5" t="s">
        <v>1104</v>
      </c>
      <c r="B149" s="5" t="s">
        <v>1105</v>
      </c>
      <c r="C149" s="5" t="s">
        <v>1106</v>
      </c>
      <c r="D149" s="5" t="s">
        <v>1076</v>
      </c>
    </row>
    <row r="150" spans="1:4" x14ac:dyDescent="0.5">
      <c r="A150" s="5" t="s">
        <v>1107</v>
      </c>
      <c r="B150" s="5" t="s">
        <v>1108</v>
      </c>
      <c r="C150" s="5" t="s">
        <v>1109</v>
      </c>
      <c r="D150" s="5" t="s">
        <v>1076</v>
      </c>
    </row>
    <row r="151" spans="1:4" x14ac:dyDescent="0.4">
      <c r="A151" s="7" t="s">
        <v>1110</v>
      </c>
      <c r="B151" s="7" t="s">
        <v>1111</v>
      </c>
      <c r="C151" s="7" t="s">
        <v>1112</v>
      </c>
      <c r="D151" s="7" t="s">
        <v>1113</v>
      </c>
    </row>
    <row r="152" spans="1:4" x14ac:dyDescent="0.4">
      <c r="A152" s="7" t="s">
        <v>1114</v>
      </c>
      <c r="B152" s="7" t="s">
        <v>1115</v>
      </c>
      <c r="C152" s="7" t="s">
        <v>1116</v>
      </c>
      <c r="D152" s="7" t="s">
        <v>1113</v>
      </c>
    </row>
    <row r="153" spans="1:4" x14ac:dyDescent="0.4">
      <c r="A153" s="7" t="s">
        <v>1117</v>
      </c>
      <c r="B153" s="7" t="s">
        <v>1118</v>
      </c>
      <c r="C153" s="7" t="s">
        <v>1119</v>
      </c>
      <c r="D153" s="7" t="s">
        <v>1113</v>
      </c>
    </row>
    <row r="154" spans="1:4" x14ac:dyDescent="0.4">
      <c r="A154" s="7" t="s">
        <v>1120</v>
      </c>
      <c r="B154" s="7" t="s">
        <v>1121</v>
      </c>
      <c r="C154" s="7" t="s">
        <v>1122</v>
      </c>
      <c r="D154" s="7" t="s">
        <v>1123</v>
      </c>
    </row>
    <row r="155" spans="1:4" x14ac:dyDescent="0.4">
      <c r="A155" s="7" t="s">
        <v>1124</v>
      </c>
      <c r="B155" s="7" t="s">
        <v>1125</v>
      </c>
      <c r="C155" s="7" t="s">
        <v>1126</v>
      </c>
      <c r="D155" s="7" t="s">
        <v>1127</v>
      </c>
    </row>
    <row r="156" spans="1:4" x14ac:dyDescent="0.4">
      <c r="A156" s="7" t="s">
        <v>1128</v>
      </c>
      <c r="B156" s="7" t="s">
        <v>1129</v>
      </c>
      <c r="C156" s="7" t="s">
        <v>1130</v>
      </c>
      <c r="D156" s="7" t="s">
        <v>1127</v>
      </c>
    </row>
    <row r="157" spans="1:4" x14ac:dyDescent="0.4">
      <c r="A157" s="7" t="s">
        <v>1131</v>
      </c>
      <c r="B157" s="7" t="s">
        <v>1132</v>
      </c>
      <c r="C157" s="7" t="s">
        <v>1133</v>
      </c>
      <c r="D157" s="7" t="s">
        <v>1127</v>
      </c>
    </row>
    <row r="158" spans="1:4" x14ac:dyDescent="0.4">
      <c r="A158" s="7" t="s">
        <v>1134</v>
      </c>
      <c r="B158" s="7" t="s">
        <v>1135</v>
      </c>
      <c r="C158" s="7" t="s">
        <v>1136</v>
      </c>
      <c r="D158" s="7" t="s">
        <v>1137</v>
      </c>
    </row>
    <row r="159" spans="1:4" x14ac:dyDescent="0.4">
      <c r="A159" s="7" t="s">
        <v>1138</v>
      </c>
      <c r="B159" s="7" t="s">
        <v>1139</v>
      </c>
      <c r="C159" s="7" t="s">
        <v>1140</v>
      </c>
      <c r="D159" s="7" t="s">
        <v>1137</v>
      </c>
    </row>
    <row r="160" spans="1:4" x14ac:dyDescent="0.4">
      <c r="A160" s="7" t="s">
        <v>1141</v>
      </c>
      <c r="B160" s="7" t="s">
        <v>1142</v>
      </c>
      <c r="C160" s="7" t="s">
        <v>1143</v>
      </c>
      <c r="D160" s="7" t="s">
        <v>1137</v>
      </c>
    </row>
    <row r="162" spans="1:1" ht="18.399999999999999" x14ac:dyDescent="0.5">
      <c r="A162" s="8" t="s">
        <v>1189</v>
      </c>
    </row>
    <row r="163" spans="1:1" ht="18.399999999999999" x14ac:dyDescent="0.5">
      <c r="A163" s="8" t="s">
        <v>1144</v>
      </c>
    </row>
    <row r="164" spans="1:1" ht="18.399999999999999" x14ac:dyDescent="0.5">
      <c r="A164" s="8" t="s">
        <v>1190</v>
      </c>
    </row>
    <row r="165" spans="1:1" ht="18.399999999999999" x14ac:dyDescent="0.5">
      <c r="A165" s="8" t="s">
        <v>1145</v>
      </c>
    </row>
    <row r="166" spans="1:1" ht="18.399999999999999" x14ac:dyDescent="0.5">
      <c r="A166" s="10" t="s">
        <v>1191</v>
      </c>
    </row>
    <row r="167" spans="1:1" ht="18.399999999999999" x14ac:dyDescent="0.5">
      <c r="A167" s="10" t="s">
        <v>1192</v>
      </c>
    </row>
    <row r="168" spans="1:1" ht="18.399999999999999" x14ac:dyDescent="0.5">
      <c r="A168" s="10" t="s">
        <v>1193</v>
      </c>
    </row>
    <row r="169" spans="1:1" ht="18.399999999999999" x14ac:dyDescent="0.5">
      <c r="A169" s="10" t="s">
        <v>1146</v>
      </c>
    </row>
    <row r="170" spans="1:1" ht="18.399999999999999" x14ac:dyDescent="0.5">
      <c r="A170" s="10" t="s">
        <v>1147</v>
      </c>
    </row>
    <row r="171" spans="1:1" ht="18.399999999999999" x14ac:dyDescent="0.5">
      <c r="A171" s="10" t="s">
        <v>1148</v>
      </c>
    </row>
    <row r="172" spans="1:1" ht="18.399999999999999" x14ac:dyDescent="0.5">
      <c r="A172" s="10" t="s">
        <v>1149</v>
      </c>
    </row>
    <row r="173" spans="1:1" ht="18.399999999999999" x14ac:dyDescent="0.5">
      <c r="A173" s="10" t="s">
        <v>1150</v>
      </c>
    </row>
    <row r="174" spans="1:1" ht="18.399999999999999" x14ac:dyDescent="0.5">
      <c r="A174" s="10" t="s">
        <v>1151</v>
      </c>
    </row>
    <row r="175" spans="1:1" ht="18.399999999999999" x14ac:dyDescent="0.5">
      <c r="A175" s="10" t="s">
        <v>1152</v>
      </c>
    </row>
    <row r="176" spans="1:1" ht="18.399999999999999" x14ac:dyDescent="0.5">
      <c r="A176" s="10" t="s">
        <v>1153</v>
      </c>
    </row>
    <row r="177" spans="1:1" ht="18.399999999999999" x14ac:dyDescent="0.5">
      <c r="A177" s="10" t="s">
        <v>1154</v>
      </c>
    </row>
    <row r="178" spans="1:1" ht="18.399999999999999" x14ac:dyDescent="0.5">
      <c r="A178" s="10" t="s">
        <v>1155</v>
      </c>
    </row>
    <row r="179" spans="1:1" ht="18.399999999999999" x14ac:dyDescent="0.5">
      <c r="A179" s="10" t="s">
        <v>1156</v>
      </c>
    </row>
    <row r="180" spans="1:1" ht="18.399999999999999" x14ac:dyDescent="0.5">
      <c r="A180" s="10" t="s">
        <v>1157</v>
      </c>
    </row>
    <row r="181" spans="1:1" ht="18.399999999999999" x14ac:dyDescent="0.5">
      <c r="A181" s="10" t="s">
        <v>1158</v>
      </c>
    </row>
    <row r="182" spans="1:1" ht="18.399999999999999" x14ac:dyDescent="0.5">
      <c r="A182" s="10" t="s">
        <v>1159</v>
      </c>
    </row>
  </sheetData>
  <mergeCells count="1">
    <mergeCell ref="A1:D1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EBCD0-D060-40E1-9DC9-CC3F3E4603CB}">
  <dimension ref="A1:F8"/>
  <sheetViews>
    <sheetView workbookViewId="0">
      <selection activeCell="E3" sqref="E3"/>
    </sheetView>
  </sheetViews>
  <sheetFormatPr defaultColWidth="9" defaultRowHeight="13.9" x14ac:dyDescent="0.4"/>
  <cols>
    <col min="1" max="1" width="8.796875" style="1" bestFit="1" customWidth="1"/>
    <col min="2" max="2" width="8.6640625" style="1" bestFit="1" customWidth="1"/>
    <col min="3" max="3" width="12.1328125" style="1" bestFit="1" customWidth="1"/>
    <col min="4" max="16384" width="9" style="1"/>
  </cols>
  <sheetData>
    <row r="1" spans="1:6" x14ac:dyDescent="0.4">
      <c r="A1" s="17" t="s">
        <v>1181</v>
      </c>
      <c r="B1" s="17"/>
      <c r="C1" s="17"/>
      <c r="D1" s="17"/>
      <c r="E1" s="17"/>
      <c r="F1" s="17"/>
    </row>
    <row r="2" spans="1:6" x14ac:dyDescent="0.4">
      <c r="A2" s="2" t="s">
        <v>1161</v>
      </c>
      <c r="B2" s="2" t="s">
        <v>1162</v>
      </c>
      <c r="C2" s="2" t="s">
        <v>1163</v>
      </c>
    </row>
    <row r="3" spans="1:6" x14ac:dyDescent="0.4">
      <c r="A3" s="1" t="s">
        <v>1164</v>
      </c>
      <c r="B3" s="1" t="s">
        <v>1165</v>
      </c>
      <c r="C3" s="1" t="s">
        <v>1166</v>
      </c>
    </row>
    <row r="4" spans="1:6" x14ac:dyDescent="0.4">
      <c r="A4" s="1" t="s">
        <v>1173</v>
      </c>
      <c r="B4" s="1" t="s">
        <v>1165</v>
      </c>
      <c r="C4" s="1" t="s">
        <v>1174</v>
      </c>
      <c r="E4" s="12"/>
    </row>
    <row r="5" spans="1:6" x14ac:dyDescent="0.4">
      <c r="A5" s="1" t="s">
        <v>1175</v>
      </c>
      <c r="B5" s="1" t="s">
        <v>1176</v>
      </c>
      <c r="C5" s="1" t="s">
        <v>1177</v>
      </c>
      <c r="F5" s="12"/>
    </row>
    <row r="6" spans="1:6" x14ac:dyDescent="0.4">
      <c r="A6" s="1" t="s">
        <v>1167</v>
      </c>
      <c r="B6" s="1" t="s">
        <v>1168</v>
      </c>
      <c r="C6" s="1" t="s">
        <v>1169</v>
      </c>
      <c r="E6" s="12"/>
    </row>
    <row r="7" spans="1:6" x14ac:dyDescent="0.4">
      <c r="A7" s="1" t="s">
        <v>1171</v>
      </c>
      <c r="B7" s="1" t="s">
        <v>1170</v>
      </c>
      <c r="C7" s="1" t="s">
        <v>1172</v>
      </c>
      <c r="F7" s="12"/>
    </row>
    <row r="8" spans="1:6" x14ac:dyDescent="0.4">
      <c r="A8" s="3" t="s">
        <v>1180</v>
      </c>
      <c r="B8" s="3" t="s">
        <v>1178</v>
      </c>
      <c r="C8" s="3" t="s">
        <v>1179</v>
      </c>
      <c r="F8" s="1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569F-0C6A-4783-9233-41AFD0F06169}">
  <dimension ref="A1:I17"/>
  <sheetViews>
    <sheetView tabSelected="1" workbookViewId="0">
      <selection activeCell="D2" sqref="D2"/>
    </sheetView>
  </sheetViews>
  <sheetFormatPr defaultColWidth="9.1328125" defaultRowHeight="13.9" x14ac:dyDescent="0.4"/>
  <cols>
    <col min="1" max="1" width="25.796875" style="1" customWidth="1"/>
    <col min="2" max="3" width="25.796875" style="1" bestFit="1" customWidth="1"/>
    <col min="4" max="4" width="25.796875" style="1" customWidth="1"/>
    <col min="5" max="6" width="24.796875" style="1" bestFit="1" customWidth="1"/>
    <col min="7" max="9" width="23.796875" style="1" bestFit="1" customWidth="1"/>
    <col min="10" max="16384" width="9.1328125" style="1"/>
  </cols>
  <sheetData>
    <row r="1" spans="1:9" x14ac:dyDescent="0.4">
      <c r="A1" s="18" t="s">
        <v>1183</v>
      </c>
      <c r="B1" s="19"/>
      <c r="C1" s="19"/>
      <c r="D1" s="19"/>
      <c r="E1" s="19"/>
      <c r="F1" s="19"/>
      <c r="G1" s="19"/>
      <c r="H1" s="19"/>
      <c r="I1" s="19"/>
    </row>
    <row r="2" spans="1:9" x14ac:dyDescent="0.4">
      <c r="A2" s="2" t="s">
        <v>38</v>
      </c>
      <c r="B2" s="2" t="s">
        <v>1185</v>
      </c>
      <c r="C2" s="2" t="s">
        <v>567</v>
      </c>
      <c r="D2" s="2" t="s">
        <v>1188</v>
      </c>
      <c r="E2" s="2" t="s">
        <v>87</v>
      </c>
      <c r="F2" s="2" t="s">
        <v>19</v>
      </c>
      <c r="G2" s="2" t="s">
        <v>149</v>
      </c>
      <c r="H2" s="2" t="s">
        <v>116</v>
      </c>
      <c r="I2" s="2" t="s">
        <v>509</v>
      </c>
    </row>
    <row r="3" spans="1:9" x14ac:dyDescent="0.4">
      <c r="A3" s="1" t="s">
        <v>568</v>
      </c>
      <c r="B3" s="1" t="s">
        <v>569</v>
      </c>
      <c r="C3" s="1" t="s">
        <v>569</v>
      </c>
      <c r="D3" s="1" t="s">
        <v>625</v>
      </c>
      <c r="E3" s="1" t="s">
        <v>570</v>
      </c>
      <c r="F3" s="1" t="s">
        <v>571</v>
      </c>
      <c r="G3" s="1" t="s">
        <v>657</v>
      </c>
      <c r="H3" s="1" t="s">
        <v>577</v>
      </c>
      <c r="I3" s="1" t="s">
        <v>572</v>
      </c>
    </row>
    <row r="4" spans="1:9" x14ac:dyDescent="0.4">
      <c r="A4" s="1" t="s">
        <v>585</v>
      </c>
      <c r="B4" s="1" t="s">
        <v>597</v>
      </c>
      <c r="C4" s="1" t="s">
        <v>611</v>
      </c>
      <c r="D4" s="1" t="s">
        <v>626</v>
      </c>
      <c r="E4" s="1" t="s">
        <v>640</v>
      </c>
      <c r="F4" s="1" t="s">
        <v>573</v>
      </c>
      <c r="G4" s="1" t="s">
        <v>658</v>
      </c>
      <c r="H4" s="1" t="s">
        <v>574</v>
      </c>
      <c r="I4" s="1" t="s">
        <v>575</v>
      </c>
    </row>
    <row r="5" spans="1:9" x14ac:dyDescent="0.4">
      <c r="A5" s="1" t="s">
        <v>586</v>
      </c>
      <c r="B5" s="1" t="s">
        <v>598</v>
      </c>
      <c r="C5" s="1" t="s">
        <v>612</v>
      </c>
      <c r="D5" s="1" t="s">
        <v>627</v>
      </c>
      <c r="E5" s="1" t="s">
        <v>641</v>
      </c>
      <c r="F5" s="1" t="s">
        <v>576</v>
      </c>
      <c r="G5" s="1" t="s">
        <v>659</v>
      </c>
      <c r="H5" s="1" t="s">
        <v>667</v>
      </c>
      <c r="I5" s="1" t="s">
        <v>577</v>
      </c>
    </row>
    <row r="6" spans="1:9" x14ac:dyDescent="0.4">
      <c r="A6" s="1" t="s">
        <v>587</v>
      </c>
      <c r="B6" s="1" t="s">
        <v>599</v>
      </c>
      <c r="C6" s="1" t="s">
        <v>613</v>
      </c>
      <c r="D6" s="1" t="s">
        <v>628</v>
      </c>
      <c r="E6" s="1" t="s">
        <v>642</v>
      </c>
      <c r="F6" s="1" t="s">
        <v>650</v>
      </c>
      <c r="G6" s="1" t="s">
        <v>583</v>
      </c>
      <c r="H6" s="1" t="s">
        <v>668</v>
      </c>
      <c r="I6" s="1" t="s">
        <v>578</v>
      </c>
    </row>
    <row r="7" spans="1:9" x14ac:dyDescent="0.4">
      <c r="A7" s="1" t="s">
        <v>588</v>
      </c>
      <c r="B7" s="1" t="s">
        <v>600</v>
      </c>
      <c r="C7" s="1" t="s">
        <v>614</v>
      </c>
      <c r="D7" s="1" t="s">
        <v>629</v>
      </c>
      <c r="E7" s="1" t="s">
        <v>643</v>
      </c>
      <c r="F7" s="1" t="s">
        <v>651</v>
      </c>
      <c r="G7" s="1" t="s">
        <v>660</v>
      </c>
      <c r="I7" s="1" t="s">
        <v>669</v>
      </c>
    </row>
    <row r="8" spans="1:9" x14ac:dyDescent="0.4">
      <c r="A8" s="1" t="s">
        <v>589</v>
      </c>
      <c r="B8" s="1" t="s">
        <v>601</v>
      </c>
      <c r="C8" s="1" t="s">
        <v>615</v>
      </c>
      <c r="D8" s="1" t="s">
        <v>630</v>
      </c>
      <c r="E8" s="1" t="s">
        <v>644</v>
      </c>
      <c r="F8" s="1" t="s">
        <v>579</v>
      </c>
      <c r="G8" s="1" t="s">
        <v>661</v>
      </c>
      <c r="I8" s="1" t="s">
        <v>670</v>
      </c>
    </row>
    <row r="9" spans="1:9" x14ac:dyDescent="0.4">
      <c r="A9" s="1" t="s">
        <v>581</v>
      </c>
      <c r="B9" s="1" t="s">
        <v>602</v>
      </c>
      <c r="C9" s="1" t="s">
        <v>616</v>
      </c>
      <c r="D9" s="1" t="s">
        <v>631</v>
      </c>
      <c r="E9" s="1" t="s">
        <v>580</v>
      </c>
      <c r="F9" s="1" t="s">
        <v>652</v>
      </c>
      <c r="G9" s="1" t="s">
        <v>662</v>
      </c>
      <c r="I9" s="1" t="s">
        <v>582</v>
      </c>
    </row>
    <row r="10" spans="1:9" x14ac:dyDescent="0.4">
      <c r="A10" s="1" t="s">
        <v>590</v>
      </c>
      <c r="B10" s="1" t="s">
        <v>603</v>
      </c>
      <c r="C10" s="1" t="s">
        <v>617</v>
      </c>
      <c r="D10" s="1" t="s">
        <v>632</v>
      </c>
      <c r="E10" s="1" t="s">
        <v>645</v>
      </c>
      <c r="F10" s="1" t="s">
        <v>653</v>
      </c>
      <c r="G10" s="1" t="s">
        <v>663</v>
      </c>
      <c r="I10" s="1" t="s">
        <v>671</v>
      </c>
    </row>
    <row r="11" spans="1:9" x14ac:dyDescent="0.4">
      <c r="A11" s="1" t="s">
        <v>591</v>
      </c>
      <c r="B11" s="1" t="s">
        <v>604</v>
      </c>
      <c r="C11" s="1" t="s">
        <v>618</v>
      </c>
      <c r="D11" s="1" t="s">
        <v>633</v>
      </c>
      <c r="E11" s="1" t="s">
        <v>646</v>
      </c>
      <c r="F11" s="1" t="s">
        <v>654</v>
      </c>
      <c r="G11" s="1" t="s">
        <v>664</v>
      </c>
    </row>
    <row r="12" spans="1:9" x14ac:dyDescent="0.4">
      <c r="A12" s="1" t="s">
        <v>584</v>
      </c>
      <c r="B12" s="1" t="s">
        <v>605</v>
      </c>
      <c r="C12" s="1" t="s">
        <v>619</v>
      </c>
      <c r="D12" s="1" t="s">
        <v>634</v>
      </c>
      <c r="E12" s="1" t="s">
        <v>647</v>
      </c>
      <c r="F12" s="1" t="s">
        <v>655</v>
      </c>
      <c r="G12" s="1" t="s">
        <v>665</v>
      </c>
    </row>
    <row r="13" spans="1:9" x14ac:dyDescent="0.4">
      <c r="A13" s="1" t="s">
        <v>592</v>
      </c>
      <c r="B13" s="1" t="s">
        <v>606</v>
      </c>
      <c r="C13" s="1" t="s">
        <v>620</v>
      </c>
      <c r="D13" s="1" t="s">
        <v>635</v>
      </c>
      <c r="E13" s="1" t="s">
        <v>648</v>
      </c>
      <c r="F13" s="1" t="s">
        <v>656</v>
      </c>
      <c r="G13" s="1" t="s">
        <v>666</v>
      </c>
    </row>
    <row r="14" spans="1:9" x14ac:dyDescent="0.4">
      <c r="A14" s="1" t="s">
        <v>593</v>
      </c>
      <c r="B14" s="1" t="s">
        <v>607</v>
      </c>
      <c r="C14" s="1" t="s">
        <v>621</v>
      </c>
      <c r="D14" s="1" t="s">
        <v>636</v>
      </c>
      <c r="E14" s="1" t="s">
        <v>649</v>
      </c>
    </row>
    <row r="15" spans="1:9" x14ac:dyDescent="0.4">
      <c r="A15" s="1" t="s">
        <v>594</v>
      </c>
      <c r="B15" s="1" t="s">
        <v>608</v>
      </c>
      <c r="C15" s="1" t="s">
        <v>622</v>
      </c>
      <c r="D15" s="1" t="s">
        <v>637</v>
      </c>
    </row>
    <row r="16" spans="1:9" x14ac:dyDescent="0.4">
      <c r="A16" s="1" t="s">
        <v>595</v>
      </c>
      <c r="B16" s="1" t="s">
        <v>609</v>
      </c>
      <c r="C16" s="1" t="s">
        <v>623</v>
      </c>
      <c r="D16" s="1" t="s">
        <v>638</v>
      </c>
    </row>
    <row r="17" spans="1:9" x14ac:dyDescent="0.4">
      <c r="A17" s="3" t="s">
        <v>596</v>
      </c>
      <c r="B17" s="3" t="s">
        <v>610</v>
      </c>
      <c r="C17" s="3" t="s">
        <v>624</v>
      </c>
      <c r="D17" s="3" t="s">
        <v>639</v>
      </c>
      <c r="E17" s="3"/>
      <c r="F17" s="3"/>
      <c r="G17" s="3"/>
      <c r="H17" s="3"/>
      <c r="I17" s="3"/>
    </row>
  </sheetData>
  <mergeCells count="1">
    <mergeCell ref="A1:I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 Sainan</dc:creator>
  <cp:lastModifiedBy>赛楠 罗</cp:lastModifiedBy>
  <dcterms:created xsi:type="dcterms:W3CDTF">2025-01-17T02:35:53Z</dcterms:created>
  <dcterms:modified xsi:type="dcterms:W3CDTF">2026-03-13T14:31:27Z</dcterms:modified>
</cp:coreProperties>
</file>