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360CloudEnterprise\Cache\46567463\14798986802115820\04 医学论文\01 钱旭波论文\# JIA and microbiota 2026\3 分析结果\"/>
    </mc:Choice>
  </mc:AlternateContent>
  <xr:revisionPtr revIDLastSave="0" documentId="13_ncr:1_{E4262546-17AE-4842-8139-983DA483B697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9" i="1" l="1"/>
  <c r="C35" i="1"/>
  <c r="C22" i="1"/>
  <c r="C26" i="1"/>
  <c r="C20" i="1"/>
  <c r="C50" i="1"/>
  <c r="C112" i="1"/>
  <c r="C32" i="1"/>
  <c r="C57" i="1"/>
  <c r="C43" i="1"/>
  <c r="C16" i="1"/>
  <c r="C25" i="1"/>
  <c r="C71" i="1"/>
  <c r="C111" i="1"/>
  <c r="C97" i="1"/>
  <c r="C91" i="1"/>
  <c r="C27" i="1"/>
  <c r="C24" i="1"/>
  <c r="C67" i="1"/>
  <c r="C47" i="1"/>
  <c r="C92" i="1"/>
  <c r="C72" i="1"/>
  <c r="C62" i="1"/>
  <c r="C61" i="1"/>
  <c r="C52" i="1"/>
  <c r="C11" i="1"/>
  <c r="C18" i="1"/>
  <c r="C80" i="1"/>
  <c r="C45" i="1"/>
  <c r="C65" i="1"/>
  <c r="C106" i="1"/>
  <c r="C104" i="1"/>
  <c r="C3" i="1"/>
  <c r="C95" i="1"/>
  <c r="C38" i="1"/>
  <c r="C23" i="1"/>
  <c r="C8" i="1"/>
  <c r="C9" i="1"/>
  <c r="C113" i="1"/>
  <c r="C17" i="1"/>
  <c r="C82" i="1"/>
  <c r="C44" i="1"/>
  <c r="C48" i="1"/>
  <c r="C64" i="1"/>
  <c r="C40" i="1"/>
  <c r="C103" i="1"/>
  <c r="C39" i="1"/>
  <c r="C81" i="1"/>
  <c r="C89" i="1"/>
  <c r="C60" i="1"/>
  <c r="C107" i="1"/>
  <c r="C75" i="1"/>
  <c r="C6" i="1"/>
  <c r="C31" i="1"/>
  <c r="C86" i="1"/>
  <c r="C98" i="1"/>
  <c r="C87" i="1"/>
  <c r="C88" i="1"/>
  <c r="C109" i="1"/>
  <c r="C110" i="1"/>
  <c r="C54" i="1"/>
  <c r="C96" i="1"/>
  <c r="C36" i="1"/>
  <c r="C73" i="1"/>
  <c r="C99" i="1"/>
  <c r="C94" i="1"/>
  <c r="C14" i="1"/>
  <c r="C105" i="1"/>
  <c r="C15" i="1"/>
  <c r="C10" i="1"/>
  <c r="C102" i="1"/>
  <c r="C7" i="1"/>
  <c r="C59" i="1"/>
  <c r="C2" i="1"/>
  <c r="C41" i="1"/>
  <c r="C77" i="1"/>
  <c r="C66" i="1"/>
  <c r="C56" i="1"/>
  <c r="C76" i="1"/>
  <c r="C12" i="1"/>
  <c r="C19" i="1"/>
  <c r="C74" i="1"/>
  <c r="C49" i="1"/>
  <c r="C53" i="1"/>
  <c r="C108" i="1"/>
  <c r="C83" i="1"/>
  <c r="C55" i="1"/>
  <c r="C13" i="1"/>
  <c r="C42" i="1"/>
  <c r="C37" i="1"/>
  <c r="C51" i="1"/>
  <c r="C28" i="1"/>
  <c r="C4" i="1"/>
  <c r="C5" i="1"/>
  <c r="C34" i="1"/>
  <c r="C84" i="1"/>
  <c r="C46" i="1"/>
  <c r="C29" i="1"/>
  <c r="C70" i="1"/>
  <c r="C100" i="1"/>
  <c r="C78" i="1"/>
  <c r="C21" i="1"/>
  <c r="C33" i="1"/>
  <c r="C90" i="1"/>
  <c r="C85" i="1"/>
  <c r="C63" i="1"/>
  <c r="C58" i="1"/>
  <c r="C93" i="1"/>
  <c r="C30" i="1"/>
  <c r="C68" i="1"/>
  <c r="C101" i="1"/>
  <c r="C7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tc={A789E750-415F-41A2-B025-5E26B3C29929}</author>
  </authors>
  <commentList>
    <comment ref="B1" authorId="0" shapeId="0" xr:uid="{A789E750-415F-41A2-B025-5E26B3C29929}">
      <text>
        <t>[线程批注]
你的Excel版本可读取此线程批注; 但如果在更新版本的Excel中打开文件，则对批注所作的任何改动都将被删除。了解详细信息: https://go.microsoft.com/fwlink/?linkid=870924
注释:
    效应值</t>
      </text>
    </comment>
  </commentList>
</comments>
</file>

<file path=xl/sharedStrings.xml><?xml version="1.0" encoding="utf-8"?>
<sst xmlns="http://schemas.openxmlformats.org/spreadsheetml/2006/main" count="1248" uniqueCount="466">
  <si>
    <t>estimate</t>
  </si>
  <si>
    <t>std.error</t>
  </si>
  <si>
    <t>p.val.adj</t>
  </si>
  <si>
    <t>direction</t>
  </si>
  <si>
    <t>JIA_absolute</t>
  </si>
  <si>
    <t>Control_absolute</t>
  </si>
  <si>
    <t>JIA_relative</t>
  </si>
  <si>
    <t>Control_relative</t>
  </si>
  <si>
    <t>[Clostridium]_innocuum_group</t>
  </si>
  <si>
    <t>Up_in_JIA</t>
  </si>
  <si>
    <t>26387.00 (0.00, 555198.00)</t>
  </si>
  <si>
    <t>0.00 (0.00, 126477.00)</t>
  </si>
  <si>
    <t>0.00 (0.00, 0.00)</t>
  </si>
  <si>
    <t>[Eubacterium]_fissicatena_group</t>
  </si>
  <si>
    <t>[Eubacterium]_hallii_group</t>
  </si>
  <si>
    <t>Down_in_JIA</t>
  </si>
  <si>
    <t>4807240.00 (361148.00, 19203221.00)</t>
  </si>
  <si>
    <t>7888435.00 (2407710.00, 19557226.00)</t>
  </si>
  <si>
    <t>0.01 (0.00, 0.02)</t>
  </si>
  <si>
    <t>0.02 (0.01, 0.03)</t>
  </si>
  <si>
    <t>[Eubacterium]_ruminantium_group</t>
  </si>
  <si>
    <t>[Eubacterium]_siraeum_group</t>
  </si>
  <si>
    <t>[Eubacterium]_ventriosum_group</t>
  </si>
  <si>
    <t>192218.00 (0.00, 1204906.00)</t>
  </si>
  <si>
    <t>87465.00 (0.00, 999883.00)</t>
  </si>
  <si>
    <t>[Ruminococcus]_gauvreauii_group</t>
  </si>
  <si>
    <t>0.00 (0.00, 171435.00)</t>
  </si>
  <si>
    <t>[Ruminococcus]_gnavus_group</t>
  </si>
  <si>
    <t>3610371.00 (393572.00, 13156335.00)</t>
  </si>
  <si>
    <t>366372.00 (0.00, 2253408.00)</t>
  </si>
  <si>
    <t>0.00 (0.00, 0.01)</t>
  </si>
  <si>
    <t>[Ruminococcus]_torques_group</t>
  </si>
  <si>
    <t>3138061.00 (910140.00, 18582213.00)</t>
  </si>
  <si>
    <t>4770767.00 (710237.00, 20101150.00)</t>
  </si>
  <si>
    <t>0.01 (0.00, 0.03)</t>
  </si>
  <si>
    <t>Acetobacter</t>
  </si>
  <si>
    <t>Adlercreutzia</t>
  </si>
  <si>
    <t>0.00 (0.00, 241575.00)</t>
  </si>
  <si>
    <t>Agathobacter</t>
  </si>
  <si>
    <t>1316966.00 (0.00, 9390766.00)</t>
  </si>
  <si>
    <t>1269189.00 (0.00, 4841618.00)</t>
  </si>
  <si>
    <t>0.00 (0.00, 0.02)</t>
  </si>
  <si>
    <t>Akkermansia</t>
  </si>
  <si>
    <t>0.00 (0.00, 170061.00)</t>
  </si>
  <si>
    <t>0.00 (0.00, 1515948.00)</t>
  </si>
  <si>
    <t>Allisonella</t>
  </si>
  <si>
    <t>Anaerotruncus</t>
  </si>
  <si>
    <t>0.00 (0.00, 215250.00)</t>
  </si>
  <si>
    <t>Bacteroides</t>
  </si>
  <si>
    <t>129348845.00 (56096384.00, 253210597.00)</t>
  </si>
  <si>
    <t>33690196.00 (7761754.00, 84362600.00)</t>
  </si>
  <si>
    <t>0.23 (0.13, 0.34)</t>
  </si>
  <si>
    <t>0.08 (0.03, 0.19)</t>
  </si>
  <si>
    <t>Bilophila</t>
  </si>
  <si>
    <t>414528.00 (0.00, 2559117.00)</t>
  </si>
  <si>
    <t>15995.00 (0.00, 223575.00)</t>
  </si>
  <si>
    <t>Butyricicoccus</t>
  </si>
  <si>
    <t>1300310.00 (0.00, 5433519.00)</t>
  </si>
  <si>
    <t>788967.00 (122561.00, 4481561.00)</t>
  </si>
  <si>
    <t>CAG_352</t>
  </si>
  <si>
    <t>Candidatus_Soleaferrea</t>
  </si>
  <si>
    <t>0.00 (0.00, 29743.00)</t>
  </si>
  <si>
    <t>Christensenellaceae_R_7_group</t>
  </si>
  <si>
    <t>0.00 (0.00, 713191.00)</t>
  </si>
  <si>
    <t>255253.00 (0.00, 821225.00)</t>
  </si>
  <si>
    <t>Clostridium_sensu_stricto_1</t>
  </si>
  <si>
    <t>1151437.00 (534054.00, 3430162.00)</t>
  </si>
  <si>
    <t>739940.00 (217734.00, 3588565.00)</t>
  </si>
  <si>
    <t>Colidextribacter</t>
  </si>
  <si>
    <t>Collinsella</t>
  </si>
  <si>
    <t>8834984.00 (345513.00, 36834112.00)</t>
  </si>
  <si>
    <t>17768865.00 (167543.00, 49978328.00)</t>
  </si>
  <si>
    <t>0.02 (0.00, 0.05)</t>
  </si>
  <si>
    <t>0.05 (0.00, 0.09)</t>
  </si>
  <si>
    <t>Coprobacillus</t>
  </si>
  <si>
    <t>Coprococcus</t>
  </si>
  <si>
    <t>0.00 (0.00, 3097898.00)</t>
  </si>
  <si>
    <t>1246279.00 (0.00, 4088225.00)</t>
  </si>
  <si>
    <t>Defluviitaleaceae_UCG_011</t>
  </si>
  <si>
    <t>Desulfovibrio</t>
  </si>
  <si>
    <t>Dielma</t>
  </si>
  <si>
    <t>Dorea</t>
  </si>
  <si>
    <t>5005533.00 (0.00, 11914333.00)</t>
  </si>
  <si>
    <t>4247666.00 (766942.00, 9366193.00)</t>
  </si>
  <si>
    <t>Enorma</t>
  </si>
  <si>
    <t>Enterococcus</t>
  </si>
  <si>
    <t>0.00 (0.00, 194502.00)</t>
  </si>
  <si>
    <t>Erysipelatoclostridium</t>
  </si>
  <si>
    <t>641098.00 (71962.00, 2868892.00)</t>
  </si>
  <si>
    <t>159715.00 (0.00, 888981.00)</t>
  </si>
  <si>
    <t>Erysipelotrichaceae_UCG_003</t>
  </si>
  <si>
    <t>257865.00 (13751.00, 3994217.00)</t>
  </si>
  <si>
    <t>1233007.00 (7958.00, 11189882.00)</t>
  </si>
  <si>
    <t>Escherichia_Shigella</t>
  </si>
  <si>
    <t>7863741.00 (1787197.00, 49606956.00)</t>
  </si>
  <si>
    <t>1554641.00 (521928.00, 4608395.00)</t>
  </si>
  <si>
    <t>0.02 (0.00, 0.07)</t>
  </si>
  <si>
    <t>0.01 (0.00, 0.01)</t>
  </si>
  <si>
    <t>Eubacterium</t>
  </si>
  <si>
    <t>0.00 (0.00, 45110.00)</t>
  </si>
  <si>
    <t>Ezakiella</t>
  </si>
  <si>
    <t>Faecalicoccus</t>
  </si>
  <si>
    <t>Fenollaria</t>
  </si>
  <si>
    <t>Flavonifractor</t>
  </si>
  <si>
    <t>1112865.00 (78511.00, 3746395.00)</t>
  </si>
  <si>
    <t>0.00 (0.00, 280420.00)</t>
  </si>
  <si>
    <t>Fournierella</t>
  </si>
  <si>
    <t>Frisingicoccus</t>
  </si>
  <si>
    <t>Fusicatenibacter</t>
  </si>
  <si>
    <t>2679048.00 (106324.00, 12553826.00)</t>
  </si>
  <si>
    <t>2983068.00 (841872.00, 12819098.00)</t>
  </si>
  <si>
    <t>Granulicatella</t>
  </si>
  <si>
    <t>0.00 (0.00, 37772.00)</t>
  </si>
  <si>
    <t>Haemophilus</t>
  </si>
  <si>
    <t>72525.00 (0.00, 1701224.00)</t>
  </si>
  <si>
    <t>12492.00 (0.00, 303325.00)</t>
  </si>
  <si>
    <t>Holdemania</t>
  </si>
  <si>
    <t>0.00 (0.00, 38749.00)</t>
  </si>
  <si>
    <t>Hungatella</t>
  </si>
  <si>
    <t>0.00 (0.00, 483607.00)</t>
  </si>
  <si>
    <t>Intestinibacter</t>
  </si>
  <si>
    <t>1264219.00 (93762.00, 4905371.00)</t>
  </si>
  <si>
    <t>1129156.00 (230019.00, 2554864.00)</t>
  </si>
  <si>
    <t>Klebsiella</t>
  </si>
  <si>
    <t>0.00 (0.00, 126625.00)</t>
  </si>
  <si>
    <t>Lachnoclostridium</t>
  </si>
  <si>
    <t>810377.00 (247747.00, 4099383.00)</t>
  </si>
  <si>
    <t>192779.00 (0.00, 1396666.00)</t>
  </si>
  <si>
    <t>Lachnospira</t>
  </si>
  <si>
    <t>0.00 (0.00, 413812.00)</t>
  </si>
  <si>
    <t>0.00 (0.00, 274185.00)</t>
  </si>
  <si>
    <t>Lachnospiraceae_ND3007_group</t>
  </si>
  <si>
    <t>0.00 (0.00, 414528.00)</t>
  </si>
  <si>
    <t>Lacticaseibacillus</t>
  </si>
  <si>
    <t>Leuconostoc</t>
  </si>
  <si>
    <t>Ligilactobacillus</t>
  </si>
  <si>
    <t>Limnobacter</t>
  </si>
  <si>
    <t>Longispora</t>
  </si>
  <si>
    <t>Luteimonas</t>
  </si>
  <si>
    <t>Megamonas</t>
  </si>
  <si>
    <t>Methylophilus</t>
  </si>
  <si>
    <t>0.00 (0.00, 144759.00)</t>
  </si>
  <si>
    <t>Methyloversatilis</t>
  </si>
  <si>
    <t>0.00 (0.00, 79726.00)</t>
  </si>
  <si>
    <t>Monoglobus</t>
  </si>
  <si>
    <t>1186041.00 (0.00, 7015656.00)</t>
  </si>
  <si>
    <t>1873312.00 (258727.00, 4911321.00)</t>
  </si>
  <si>
    <t>Negativibacillus</t>
  </si>
  <si>
    <t>NK4A214_group</t>
  </si>
  <si>
    <t>0.00 (0.00, 392937.00)</t>
  </si>
  <si>
    <t>0.00 (0.00, 339773.00)</t>
  </si>
  <si>
    <t>Novosphingobium</t>
  </si>
  <si>
    <t>Odoribacter</t>
  </si>
  <si>
    <t>0.00 (0.00, 3154500.00)</t>
  </si>
  <si>
    <t>0.00 (0.00, 168899.00)</t>
  </si>
  <si>
    <t>Oscillibacter</t>
  </si>
  <si>
    <t>708289.00 (0.00, 1906435.00)</t>
  </si>
  <si>
    <t>18358.00 (0.00, 209581.00)</t>
  </si>
  <si>
    <t>Paludicola</t>
  </si>
  <si>
    <t>Parasutterella</t>
  </si>
  <si>
    <t>1855346.00 (0.00, 7050669.00)</t>
  </si>
  <si>
    <t>45110.00 (0.00, 407864.00)</t>
  </si>
  <si>
    <t>Peptostreptococcus</t>
  </si>
  <si>
    <t>Phocea</t>
  </si>
  <si>
    <t>Porphyrobacter</t>
  </si>
  <si>
    <t>0.00 (0.00, 112421.00)</t>
  </si>
  <si>
    <t>Porphyromonas</t>
  </si>
  <si>
    <t>Prevotella</t>
  </si>
  <si>
    <t>Prevotella_9</t>
  </si>
  <si>
    <t>Raoultibacter</t>
  </si>
  <si>
    <t>Romboutsia</t>
  </si>
  <si>
    <t>5380525.00 (1801697.00, 19144183.00)</t>
  </si>
  <si>
    <t>7862366.00 (1825338.00, 16069386.00)</t>
  </si>
  <si>
    <t>0.02 (0.01, 0.04)</t>
  </si>
  <si>
    <t>Roseburia</t>
  </si>
  <si>
    <t>1656837.00 (0.00, 5303362.00)</t>
  </si>
  <si>
    <t>375317.00 (0.00, 2050432.00)</t>
  </si>
  <si>
    <t>Solobacterium</t>
  </si>
  <si>
    <t>Sphingomonas</t>
  </si>
  <si>
    <t>Staphylococcus</t>
  </si>
  <si>
    <t>Subdoligranulum</t>
  </si>
  <si>
    <t>8116577.00 (1861559.00, 26935227.00)</t>
  </si>
  <si>
    <t>6209187.00 (2153123.00, 28524886.00)</t>
  </si>
  <si>
    <t>0.03 (0.01, 0.04)</t>
  </si>
  <si>
    <t>Sutterella</t>
  </si>
  <si>
    <t>Terrisporobacter</t>
  </si>
  <si>
    <t>0.00 (0.00, 507889.00)</t>
  </si>
  <si>
    <t>Turicibacter</t>
  </si>
  <si>
    <t>125676.00 (0.00, 1328393.00)</t>
  </si>
  <si>
    <t>281773.00 (38148.00, 1377012.00)</t>
  </si>
  <si>
    <t>Tyzzerella</t>
  </si>
  <si>
    <t>569233.00 (0.00, 7782678.00)</t>
  </si>
  <si>
    <t>0.00 (0.00, 1232608.00)</t>
  </si>
  <si>
    <t>UBA1819</t>
  </si>
  <si>
    <t>499690.00 (0.00, 1252996.00)</t>
  </si>
  <si>
    <t>103595.00 (0.00, 377670.00)</t>
  </si>
  <si>
    <t>UCG_002</t>
  </si>
  <si>
    <t>0.00 (0.00, 1615462.00)</t>
  </si>
  <si>
    <t>436023.00 (0.00, 3216314.00)</t>
  </si>
  <si>
    <t>UCG_003</t>
  </si>
  <si>
    <t>0.00 (0.00, 135442.00)</t>
  </si>
  <si>
    <t>UCG_005</t>
  </si>
  <si>
    <t>0.00 (0.00, 366911.00)</t>
  </si>
  <si>
    <t>Unclassified</t>
  </si>
  <si>
    <t>3002.00 (0.00, 44874.00)</t>
  </si>
  <si>
    <t>unclassified_[Eubacterium]_coprostanoligenes_group</t>
  </si>
  <si>
    <t>0.00 (0.00, 5221423.00)</t>
  </si>
  <si>
    <t>765975.00 (0.00, 6958312.00)</t>
  </si>
  <si>
    <t>unclassified_Actinobacteria</t>
  </si>
  <si>
    <t>unclassified_Archaea</t>
  </si>
  <si>
    <t>unclassified_Bacteria</t>
  </si>
  <si>
    <t>823895.00 (560178.00, 2028465.00)</t>
  </si>
  <si>
    <t>1059976.00 (608556.00, 2628897.00)</t>
  </si>
  <si>
    <t>unclassified_Clostridia_UCG_014</t>
  </si>
  <si>
    <t>unclassified_Comamonadaceae</t>
  </si>
  <si>
    <t>unclassified_Coriobacteriales</t>
  </si>
  <si>
    <t>unclassified_Coriobacteriales_Incertae_Sedis</t>
  </si>
  <si>
    <t>0.00 (0.00, 14671.00)</t>
  </si>
  <si>
    <t>unclassified_Desulfovibrionaceae</t>
  </si>
  <si>
    <t>unclassified_Enterobacteriaceae</t>
  </si>
  <si>
    <t>0.00 (0.00, 319526.00)</t>
  </si>
  <si>
    <t>0.00 (0.00, 3873.00)</t>
  </si>
  <si>
    <t>unclassified_Fodinicurvataceae</t>
  </si>
  <si>
    <t>unclassified_Lachnospiraceae</t>
  </si>
  <si>
    <t>4844947.00 (1099151.00, 10223294.00)</t>
  </si>
  <si>
    <t>3602645.00 (773731.00, 8358399.00)</t>
  </si>
  <si>
    <t>unclassified_Lactobacillales</t>
  </si>
  <si>
    <t>unclassified_Oscillospiraceae</t>
  </si>
  <si>
    <t>336109.00 (0.00, 2908440.00)</t>
  </si>
  <si>
    <t>143079.00 (0.00, 2094077.00)</t>
  </si>
  <si>
    <t>unclassified_Oxalobacteraceae</t>
  </si>
  <si>
    <t>unclassified_Pirellulaceae</t>
  </si>
  <si>
    <t>uncultured_Cloacimonetes_bacterium</t>
  </si>
  <si>
    <t>uncultured_Clostridiales_bacterium</t>
  </si>
  <si>
    <t>uncultured_rumen_bacterium</t>
  </si>
  <si>
    <t>Ureaplasma</t>
  </si>
  <si>
    <t>Veillonella</t>
  </si>
  <si>
    <t>188841.00 (0.00, 1761431.00)</t>
  </si>
  <si>
    <t>0.00 (0.00, 213445.00)</t>
  </si>
  <si>
    <t xml:space="preserve"> p__Firmicutes</t>
  </si>
  <si>
    <t xml:space="preserve"> c__Bacilli</t>
  </si>
  <si>
    <t xml:space="preserve"> o__Erysipelotrichales</t>
  </si>
  <si>
    <t xml:space="preserve"> f__Erysipelotrichaceae</t>
  </si>
  <si>
    <t xml:space="preserve"> g__[Clostridium]_innocuum_group</t>
  </si>
  <si>
    <t xml:space="preserve"> c__Clostridia</t>
  </si>
  <si>
    <t xml:space="preserve"> o__Lachnospirales</t>
  </si>
  <si>
    <t xml:space="preserve"> f__Lachnospiraceae</t>
  </si>
  <si>
    <t xml:space="preserve"> g__[Eubacterium]_fissicatena_group</t>
  </si>
  <si>
    <t xml:space="preserve"> g__[Eubacterium]_hallii_group</t>
  </si>
  <si>
    <t xml:space="preserve"> g__[Eubacterium]_ruminantium_group</t>
  </si>
  <si>
    <t xml:space="preserve"> o__Oscillospirales</t>
  </si>
  <si>
    <t xml:space="preserve"> f__Ruminococcaceae</t>
  </si>
  <si>
    <t xml:space="preserve"> g__[Eubacterium]_siraeum_group</t>
  </si>
  <si>
    <t xml:space="preserve"> g__[Eubacterium]_ventriosum_group</t>
  </si>
  <si>
    <t xml:space="preserve"> g__[Ruminococcus]_gauvreauii_group</t>
  </si>
  <si>
    <t xml:space="preserve"> g__[Ruminococcus]_gnavus_group</t>
  </si>
  <si>
    <t xml:space="preserve"> g__[Ruminococcus]_torques_group</t>
  </si>
  <si>
    <t xml:space="preserve"> p__Proteobacteria</t>
  </si>
  <si>
    <t xml:space="preserve"> c__Alphaproteobacteria</t>
  </si>
  <si>
    <t xml:space="preserve"> o__Acetobacterales</t>
  </si>
  <si>
    <t xml:space="preserve"> f__Acetobacteraceae</t>
  </si>
  <si>
    <t xml:space="preserve"> g__Acetobacter</t>
  </si>
  <si>
    <t xml:space="preserve"> p__Actinobacteriota</t>
  </si>
  <si>
    <t xml:space="preserve"> c__Coriobacteriia</t>
  </si>
  <si>
    <t xml:space="preserve"> o__Coriobacteriales</t>
  </si>
  <si>
    <t xml:space="preserve"> f__Eggerthellaceae</t>
  </si>
  <si>
    <t xml:space="preserve"> g__Adlercreutzia</t>
  </si>
  <si>
    <t xml:space="preserve"> g__Agathobacter</t>
  </si>
  <si>
    <t xml:space="preserve"> p__Verrucomicrobiota</t>
  </si>
  <si>
    <t xml:space="preserve"> c__Verrucomicrobiae</t>
  </si>
  <si>
    <t xml:space="preserve"> o__Verrucomicrobiales</t>
  </si>
  <si>
    <t xml:space="preserve"> f__Akkermansiaceae</t>
  </si>
  <si>
    <t xml:space="preserve"> g__Akkermansia</t>
  </si>
  <si>
    <t xml:space="preserve"> c__Negativicutes</t>
  </si>
  <si>
    <t xml:space="preserve"> o__Veillonellales_Selenomonadales</t>
  </si>
  <si>
    <t xml:space="preserve"> f__Veillonellaceae</t>
  </si>
  <si>
    <t xml:space="preserve"> g__Allisonella</t>
  </si>
  <si>
    <t xml:space="preserve"> g__Anaerotruncus</t>
  </si>
  <si>
    <t xml:space="preserve"> p__Bacteroidota</t>
  </si>
  <si>
    <t xml:space="preserve"> c__Bacteroidia</t>
  </si>
  <si>
    <t xml:space="preserve"> o__Bacteroidales</t>
  </si>
  <si>
    <t xml:space="preserve"> f__Bacteroidaceae</t>
  </si>
  <si>
    <t xml:space="preserve"> g__Bacteroides</t>
  </si>
  <si>
    <t xml:space="preserve"> p__Desulfobacterota</t>
  </si>
  <si>
    <t xml:space="preserve"> c__Desulfovibrionia</t>
  </si>
  <si>
    <t xml:space="preserve"> o__Desulfovibrionales</t>
  </si>
  <si>
    <t xml:space="preserve"> f__Desulfovibrionaceae</t>
  </si>
  <si>
    <t xml:space="preserve"> g__Bilophila</t>
  </si>
  <si>
    <t xml:space="preserve"> f__Butyricicoccaceae</t>
  </si>
  <si>
    <t xml:space="preserve"> g__Butyricicoccus</t>
  </si>
  <si>
    <t xml:space="preserve"> g__CAG_352</t>
  </si>
  <si>
    <t xml:space="preserve"> g__Candidatus_Soleaferrea</t>
  </si>
  <si>
    <t xml:space="preserve"> o__Christensenellales</t>
  </si>
  <si>
    <t xml:space="preserve"> f__Christensenellaceae</t>
  </si>
  <si>
    <t xml:space="preserve"> g__Christensenellaceae_R_7_group</t>
  </si>
  <si>
    <t xml:space="preserve"> o__Clostridiales</t>
  </si>
  <si>
    <t xml:space="preserve"> f__Clostridiaceae</t>
  </si>
  <si>
    <t xml:space="preserve"> g__Clostridium_sensu_stricto_1</t>
  </si>
  <si>
    <t xml:space="preserve"> f__Oscillospiraceae</t>
  </si>
  <si>
    <t xml:space="preserve"> g__Colidextribacter</t>
  </si>
  <si>
    <t xml:space="preserve"> f__Coriobacteriaceae</t>
  </si>
  <si>
    <t xml:space="preserve"> g__Collinsella</t>
  </si>
  <si>
    <t xml:space="preserve"> f__Erysipelatoclostridiaceae</t>
  </si>
  <si>
    <t xml:space="preserve"> g__Coprobacillus</t>
  </si>
  <si>
    <t xml:space="preserve"> g__Coprococcus</t>
  </si>
  <si>
    <t xml:space="preserve"> f__Defluviitaleaceae</t>
  </si>
  <si>
    <t xml:space="preserve"> g__Defluviitaleaceae_UCG_011</t>
  </si>
  <si>
    <t xml:space="preserve"> g__Desulfovibrio</t>
  </si>
  <si>
    <t xml:space="preserve"> g__Dielma</t>
  </si>
  <si>
    <t xml:space="preserve"> g__Dorea</t>
  </si>
  <si>
    <t xml:space="preserve"> g__Enorma</t>
  </si>
  <si>
    <t xml:space="preserve"> o__Lactobacillales</t>
  </si>
  <si>
    <t xml:space="preserve"> f__Enterococcaceae</t>
  </si>
  <si>
    <t xml:space="preserve"> g__Enterococcus</t>
  </si>
  <si>
    <t xml:space="preserve"> g__Erysipelatoclostridium</t>
  </si>
  <si>
    <t xml:space="preserve"> g__Erysipelotrichaceae_UCG_003</t>
  </si>
  <si>
    <t xml:space="preserve"> c__Gammaproteobacteria</t>
  </si>
  <si>
    <t xml:space="preserve"> o__Enterobacterales</t>
  </si>
  <si>
    <t xml:space="preserve"> f__Enterobacteriaceae</t>
  </si>
  <si>
    <t xml:space="preserve"> g__Escherichia_Shigella</t>
  </si>
  <si>
    <t xml:space="preserve"> o__Eubacteriales</t>
  </si>
  <si>
    <t xml:space="preserve"> f__Eubacteriaceae</t>
  </si>
  <si>
    <t xml:space="preserve"> g__Eubacterium</t>
  </si>
  <si>
    <t xml:space="preserve"> o__Peptostreptococcales_Tissierellales</t>
  </si>
  <si>
    <t xml:space="preserve"> f__Family_XI</t>
  </si>
  <si>
    <t xml:space="preserve"> g__Ezakiella</t>
  </si>
  <si>
    <t xml:space="preserve"> g__Faecalicoccus</t>
  </si>
  <si>
    <t xml:space="preserve"> g__Fenollaria</t>
  </si>
  <si>
    <t xml:space="preserve"> g__Flavonifractor</t>
  </si>
  <si>
    <t xml:space="preserve"> g__Fournierella</t>
  </si>
  <si>
    <t xml:space="preserve"> g__Frisingicoccus</t>
  </si>
  <si>
    <t xml:space="preserve"> g__Fusicatenibacter</t>
  </si>
  <si>
    <t xml:space="preserve"> f__Carnobacteriaceae</t>
  </si>
  <si>
    <t xml:space="preserve"> g__Granulicatella</t>
  </si>
  <si>
    <t xml:space="preserve"> f__Pasteurellaceae</t>
  </si>
  <si>
    <t xml:space="preserve"> g__Haemophilus</t>
  </si>
  <si>
    <t xml:space="preserve"> g__Holdemania</t>
  </si>
  <si>
    <t xml:space="preserve"> g__Hungatella</t>
  </si>
  <si>
    <t xml:space="preserve"> f__Peptostreptococcaceae</t>
  </si>
  <si>
    <t xml:space="preserve"> g__Intestinibacter</t>
  </si>
  <si>
    <t xml:space="preserve"> g__Klebsiella</t>
  </si>
  <si>
    <t xml:space="preserve"> g__Lachnoclostridium</t>
  </si>
  <si>
    <t xml:space="preserve"> g__Lachnospira</t>
  </si>
  <si>
    <t xml:space="preserve"> g__Lachnospiraceae_ND3007_group</t>
  </si>
  <si>
    <t xml:space="preserve"> f__Lactobacillaceae</t>
  </si>
  <si>
    <t xml:space="preserve"> g__Lacticaseibacillus</t>
  </si>
  <si>
    <t xml:space="preserve"> g__Leuconostoc</t>
  </si>
  <si>
    <t xml:space="preserve"> g__Ligilactobacillus</t>
  </si>
  <si>
    <t xml:space="preserve"> o__Burkholderiales</t>
  </si>
  <si>
    <t xml:space="preserve"> f__Burkholderiaceae</t>
  </si>
  <si>
    <t xml:space="preserve"> g__Limnobacter</t>
  </si>
  <si>
    <t xml:space="preserve"> c__Actinobacteria</t>
  </si>
  <si>
    <t xml:space="preserve"> o__Micromonosporales</t>
  </si>
  <si>
    <t xml:space="preserve"> f__Micromonosporaceae</t>
  </si>
  <si>
    <t xml:space="preserve"> g__Longispora</t>
  </si>
  <si>
    <t xml:space="preserve"> o__Xanthomonadales</t>
  </si>
  <si>
    <t xml:space="preserve"> f__Xanthomonadaceae</t>
  </si>
  <si>
    <t xml:space="preserve"> g__Luteimonas</t>
  </si>
  <si>
    <t xml:space="preserve"> f__Selenomonadaceae</t>
  </si>
  <si>
    <t xml:space="preserve"> g__Megamonas</t>
  </si>
  <si>
    <t xml:space="preserve"> f__Methylophilaceae</t>
  </si>
  <si>
    <t xml:space="preserve"> g__Methylophilus</t>
  </si>
  <si>
    <t xml:space="preserve"> f__Rhodocyclaceae</t>
  </si>
  <si>
    <t xml:space="preserve"> g__Methyloversatilis</t>
  </si>
  <si>
    <t xml:space="preserve"> o__Monoglobales</t>
  </si>
  <si>
    <t xml:space="preserve"> f__Monoglobaceae</t>
  </si>
  <si>
    <t xml:space="preserve"> g__Monoglobus</t>
  </si>
  <si>
    <t xml:space="preserve"> g__Negativibacillus</t>
  </si>
  <si>
    <t xml:space="preserve"> g__NK4A214_group</t>
  </si>
  <si>
    <t xml:space="preserve"> o__Sphingomonadales</t>
  </si>
  <si>
    <t xml:space="preserve"> f__Sphingomonadaceae</t>
  </si>
  <si>
    <t xml:space="preserve"> g__Novosphingobium</t>
  </si>
  <si>
    <t xml:space="preserve"> f__Marinifilaceae</t>
  </si>
  <si>
    <t xml:space="preserve"> g__Odoribacter</t>
  </si>
  <si>
    <t xml:space="preserve"> g__Oscillibacter</t>
  </si>
  <si>
    <t xml:space="preserve"> g__Paludicola</t>
  </si>
  <si>
    <t xml:space="preserve"> f__Sutterellaceae</t>
  </si>
  <si>
    <t xml:space="preserve"> g__Parasutterella</t>
  </si>
  <si>
    <t xml:space="preserve"> g__Peptostreptococcus</t>
  </si>
  <si>
    <t xml:space="preserve"> g__Phocea</t>
  </si>
  <si>
    <t xml:space="preserve"> g__Porphyrobacter</t>
  </si>
  <si>
    <t xml:space="preserve"> f__Porphyromonadaceae</t>
  </si>
  <si>
    <t xml:space="preserve"> g__Porphyromonas</t>
  </si>
  <si>
    <t xml:space="preserve"> f__Prevotellaceae</t>
  </si>
  <si>
    <t xml:space="preserve"> g__Prevotella</t>
  </si>
  <si>
    <t xml:space="preserve"> g__Prevotella_9</t>
  </si>
  <si>
    <t xml:space="preserve"> f__Coriobacteriales_Incertae_Sedis</t>
  </si>
  <si>
    <t xml:space="preserve"> g__Raoultibacter</t>
  </si>
  <si>
    <t xml:space="preserve"> g__Romboutsia</t>
  </si>
  <si>
    <t xml:space="preserve"> g__Roseburia</t>
  </si>
  <si>
    <t xml:space="preserve"> g__Solobacterium</t>
  </si>
  <si>
    <t xml:space="preserve"> g__Sphingomonas</t>
  </si>
  <si>
    <t xml:space="preserve"> o__Staphylococcales</t>
  </si>
  <si>
    <t xml:space="preserve"> f__Staphylococcaceae</t>
  </si>
  <si>
    <t xml:space="preserve"> g__Staphylococcus</t>
  </si>
  <si>
    <t xml:space="preserve"> g__Subdoligranulum</t>
  </si>
  <si>
    <t xml:space="preserve"> g__Sutterella</t>
  </si>
  <si>
    <t xml:space="preserve"> g__Terrisporobacter</t>
  </si>
  <si>
    <t xml:space="preserve"> g__Turicibacter</t>
  </si>
  <si>
    <t xml:space="preserve"> g__Tyzzerella</t>
  </si>
  <si>
    <t xml:space="preserve"> g__UBA1819</t>
  </si>
  <si>
    <t xml:space="preserve"> g__UCG_002</t>
  </si>
  <si>
    <t xml:space="preserve"> g__UCG_003</t>
  </si>
  <si>
    <t xml:space="preserve"> g__UCG_005</t>
  </si>
  <si>
    <t xml:space="preserve"> Unassigned</t>
  </si>
  <si>
    <t xml:space="preserve"> f__[Eubacterium]_coprostanoligenes_group</t>
  </si>
  <si>
    <t xml:space="preserve"> g__unclassified_[Eubacterium]_coprostanoligenes_group</t>
  </si>
  <si>
    <t xml:space="preserve"> o__unclassified_Actinobacteria</t>
  </si>
  <si>
    <t xml:space="preserve"> f__unclassified_Actinobacteria</t>
  </si>
  <si>
    <t xml:space="preserve"> g__unclassified_Actinobacteria</t>
  </si>
  <si>
    <t xml:space="preserve"> p__unclassified_Archaea</t>
  </si>
  <si>
    <t xml:space="preserve"> c__unclassified_Archaea</t>
  </si>
  <si>
    <t xml:space="preserve"> o__unclassified_Archaea</t>
  </si>
  <si>
    <t xml:space="preserve"> f__unclassified_Archaea</t>
  </si>
  <si>
    <t xml:space="preserve"> g__unclassified_Archaea</t>
  </si>
  <si>
    <t xml:space="preserve"> p__unclassified_Bacteria</t>
  </si>
  <si>
    <t xml:space="preserve"> c__unclassified_Bacteria</t>
  </si>
  <si>
    <t xml:space="preserve"> o__unclassified_Bacteria</t>
  </si>
  <si>
    <t xml:space="preserve"> f__unclassified_Bacteria</t>
  </si>
  <si>
    <t xml:space="preserve"> g__unclassified_Bacteria</t>
  </si>
  <si>
    <t xml:space="preserve"> o__Clostridia_UCG_014</t>
  </si>
  <si>
    <t xml:space="preserve"> f__unclassified_Clostridia_UCG_014</t>
  </si>
  <si>
    <t xml:space="preserve"> g__unclassified_Clostridia_UCG_014</t>
  </si>
  <si>
    <t xml:space="preserve"> f__Comamonadaceae</t>
  </si>
  <si>
    <t xml:space="preserve"> g__unclassified_Comamonadaceae</t>
  </si>
  <si>
    <t xml:space="preserve"> f__unclassified_Coriobacteriales</t>
  </si>
  <si>
    <t xml:space="preserve"> g__unclassified_Coriobacteriales</t>
  </si>
  <si>
    <t xml:space="preserve"> g__unclassified_Coriobacteriales_Incertae_Sedis</t>
  </si>
  <si>
    <t xml:space="preserve"> g__unclassified_Desulfovibrionaceae</t>
  </si>
  <si>
    <t xml:space="preserve"> g__unclassified_Enterobacteriaceae</t>
  </si>
  <si>
    <t xml:space="preserve"> o__Kiloniellales</t>
  </si>
  <si>
    <t xml:space="preserve"> f__Fodinicurvataceae</t>
  </si>
  <si>
    <t xml:space="preserve"> g__unclassified_Fodinicurvataceae</t>
  </si>
  <si>
    <t xml:space="preserve"> g__unclassified_Lachnospiraceae</t>
  </si>
  <si>
    <t xml:space="preserve"> f__unclassified_Lactobacillales</t>
  </si>
  <si>
    <t xml:space="preserve"> g__unclassified_Lactobacillales</t>
  </si>
  <si>
    <t xml:space="preserve"> g__unclassified_Oscillospiraceae</t>
  </si>
  <si>
    <t xml:space="preserve"> f__Oxalobacteraceae</t>
  </si>
  <si>
    <t xml:space="preserve"> g__unclassified_Oxalobacteraceae</t>
  </si>
  <si>
    <t xml:space="preserve"> p__Planctomycetota</t>
  </si>
  <si>
    <t xml:space="preserve"> c__Planctomycetes</t>
  </si>
  <si>
    <t xml:space="preserve"> o__Pirellulales</t>
  </si>
  <si>
    <t xml:space="preserve"> f__Pirellulaceae</t>
  </si>
  <si>
    <t xml:space="preserve"> g__unclassified_Pirellulaceae</t>
  </si>
  <si>
    <t xml:space="preserve"> p__Cloacimonadota</t>
  </si>
  <si>
    <t xml:space="preserve"> c__Cloacimonadia</t>
  </si>
  <si>
    <t xml:space="preserve"> o__Cloacimonadales</t>
  </si>
  <si>
    <t xml:space="preserve"> f__W27</t>
  </si>
  <si>
    <t xml:space="preserve"> g__uncultured_Cloacimonetes_bacterium</t>
  </si>
  <si>
    <t xml:space="preserve"> g__uncultured_Clostridiales_bacterium</t>
  </si>
  <si>
    <t xml:space="preserve"> o__RF39</t>
  </si>
  <si>
    <t xml:space="preserve"> f__uncultured_rumen_bacterium</t>
  </si>
  <si>
    <t xml:space="preserve"> g__uncultured_rumen_bacterium</t>
  </si>
  <si>
    <t xml:space="preserve"> o__Mycoplasmatales</t>
  </si>
  <si>
    <t xml:space="preserve"> f__Mycoplasmataceae</t>
  </si>
  <si>
    <t xml:space="preserve"> g__Ureaplasma</t>
  </si>
  <si>
    <t xml:space="preserve"> g__Veillonella</t>
  </si>
  <si>
    <t>门</t>
    <phoneticPr fontId="2" type="noConversion"/>
  </si>
  <si>
    <t>纲</t>
    <phoneticPr fontId="2" type="noConversion"/>
  </si>
  <si>
    <t>目</t>
    <phoneticPr fontId="2" type="noConversion"/>
  </si>
  <si>
    <t>科</t>
    <phoneticPr fontId="2" type="noConversion"/>
  </si>
  <si>
    <t>属</t>
    <phoneticPr fontId="2" type="noConversion"/>
  </si>
  <si>
    <t>效应绝对值</t>
    <phoneticPr fontId="2" type="noConversion"/>
  </si>
  <si>
    <t>Up_in_JIA</t>
    <phoneticPr fontId="2" type="noConversion"/>
  </si>
  <si>
    <t>属名</t>
    <phoneticPr fontId="2" type="noConversion"/>
  </si>
  <si>
    <t>注：橄榄色底纹的为ALDEx3发现P值＜0.05的属，P值有差异，效应值也全部＞1.0，2026年5月17日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</si>
</sst>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family val="2"/>
      <scheme val="minor"/>
    </font>
    <font>
      <b/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color indexed="8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vertical="center" wrapText="1"/>
    </xf>
    <xf numFmtId="0" fontId="0" fillId="2" borderId="0" xfId="0" applyFill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xubo qian" id="{E257677F-DC72-4016-A914-5412EE59967F}" userId="644b60f6d66592de" providerId="Windows Live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1" dT="2026-05-17T06:54:13.02" personId="{E257677F-DC72-4016-A914-5412EE59967F}" id="{A789E750-415F-41A2-B025-5E26B3C29929}">
    <text>效应值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5"/>
  <sheetViews>
    <sheetView tabSelected="1" topLeftCell="A88" workbookViewId="0">
      <pane xSplit="1" topLeftCell="B1" activePane="topRight" state="frozen"/>
      <selection pane="topRight" activeCell="B122" sqref="B122"/>
    </sheetView>
  </sheetViews>
  <sheetFormatPr defaultRowHeight="13.5" x14ac:dyDescent="0.15"/>
  <cols>
    <col min="1" max="1" width="18.875" style="6" customWidth="1"/>
    <col min="2" max="2" width="15.375" style="6" customWidth="1"/>
    <col min="3" max="3" width="14.375" style="6" customWidth="1"/>
    <col min="4" max="5" width="15" style="6" customWidth="1"/>
    <col min="6" max="6" width="14.875" style="6" customWidth="1"/>
    <col min="7" max="7" width="19.125" style="6" customWidth="1"/>
    <col min="8" max="8" width="25.125" style="6" customWidth="1"/>
    <col min="9" max="9" width="18.625" style="6" customWidth="1"/>
    <col min="10" max="10" width="20.5" style="6" customWidth="1"/>
    <col min="11" max="14" width="20.625" style="6" customWidth="1"/>
    <col min="15" max="15" width="44.25" style="7" customWidth="1"/>
    <col min="16" max="16384" width="9" style="6"/>
  </cols>
  <sheetData>
    <row r="1" spans="1:15" s="1" customFormat="1" ht="27.75" customHeight="1" x14ac:dyDescent="0.15">
      <c r="A1" s="2" t="s">
        <v>464</v>
      </c>
      <c r="B1" s="2" t="s">
        <v>0</v>
      </c>
      <c r="C1" s="2" t="s">
        <v>462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457</v>
      </c>
      <c r="L1" s="2" t="s">
        <v>458</v>
      </c>
      <c r="M1" s="2" t="s">
        <v>459</v>
      </c>
      <c r="N1" s="2" t="s">
        <v>460</v>
      </c>
      <c r="O1" s="3" t="s">
        <v>461</v>
      </c>
    </row>
    <row r="2" spans="1:15" x14ac:dyDescent="0.15">
      <c r="A2" s="4" t="s">
        <v>168</v>
      </c>
      <c r="B2" s="4">
        <v>-1.039332722759241</v>
      </c>
      <c r="C2" s="4">
        <f>ABS(B2)</f>
        <v>1.039332722759241</v>
      </c>
      <c r="D2" s="4">
        <v>2.000332535841399</v>
      </c>
      <c r="E2" s="4">
        <v>0.97032138725199357</v>
      </c>
      <c r="F2" s="4" t="s">
        <v>15</v>
      </c>
      <c r="G2" s="4" t="s">
        <v>12</v>
      </c>
      <c r="H2" s="4" t="s">
        <v>12</v>
      </c>
      <c r="I2" s="4" t="s">
        <v>12</v>
      </c>
      <c r="J2" s="4" t="s">
        <v>12</v>
      </c>
      <c r="K2" s="4" t="s">
        <v>278</v>
      </c>
      <c r="L2" s="4" t="s">
        <v>279</v>
      </c>
      <c r="M2" s="4" t="s">
        <v>280</v>
      </c>
      <c r="N2" s="4" t="s">
        <v>383</v>
      </c>
      <c r="O2" s="5" t="s">
        <v>385</v>
      </c>
    </row>
    <row r="3" spans="1:15" x14ac:dyDescent="0.15">
      <c r="A3" s="4" t="s">
        <v>90</v>
      </c>
      <c r="B3" s="4">
        <v>-1.0673155076124949</v>
      </c>
      <c r="C3" s="4">
        <f>ABS(B3)</f>
        <v>1.0673155076124949</v>
      </c>
      <c r="D3" s="4">
        <v>2.1004036359893949</v>
      </c>
      <c r="E3" s="4">
        <v>0.98067837143976833</v>
      </c>
      <c r="F3" s="4" t="s">
        <v>15</v>
      </c>
      <c r="G3" s="4" t="s">
        <v>91</v>
      </c>
      <c r="H3" s="4" t="s">
        <v>92</v>
      </c>
      <c r="I3" s="4" t="s">
        <v>30</v>
      </c>
      <c r="J3" s="4" t="s">
        <v>41</v>
      </c>
      <c r="K3" s="4" t="s">
        <v>239</v>
      </c>
      <c r="L3" s="4" t="s">
        <v>240</v>
      </c>
      <c r="M3" s="4" t="s">
        <v>241</v>
      </c>
      <c r="N3" s="4" t="s">
        <v>302</v>
      </c>
      <c r="O3" s="5" t="s">
        <v>315</v>
      </c>
    </row>
    <row r="4" spans="1:15" x14ac:dyDescent="0.15">
      <c r="A4" s="4" t="s">
        <v>209</v>
      </c>
      <c r="B4" s="4">
        <v>-1.119242727773355</v>
      </c>
      <c r="C4" s="4">
        <f>ABS(B4)</f>
        <v>1.119242727773355</v>
      </c>
      <c r="D4" s="4">
        <v>1.195108892888552</v>
      </c>
      <c r="E4" s="4">
        <v>0.84110269388548209</v>
      </c>
      <c r="F4" s="4" t="s">
        <v>15</v>
      </c>
      <c r="G4" s="4" t="s">
        <v>12</v>
      </c>
      <c r="H4" s="4" t="s">
        <v>12</v>
      </c>
      <c r="I4" s="4" t="s">
        <v>12</v>
      </c>
      <c r="J4" s="4" t="s">
        <v>12</v>
      </c>
      <c r="K4" s="4" t="s">
        <v>410</v>
      </c>
      <c r="L4" s="4" t="s">
        <v>411</v>
      </c>
      <c r="M4" s="4" t="s">
        <v>412</v>
      </c>
      <c r="N4" s="4" t="s">
        <v>413</v>
      </c>
      <c r="O4" s="5" t="s">
        <v>414</v>
      </c>
    </row>
    <row r="5" spans="1:15" x14ac:dyDescent="0.15">
      <c r="A5" s="4" t="s">
        <v>210</v>
      </c>
      <c r="B5" s="4">
        <v>-1.123830042267765</v>
      </c>
      <c r="C5" s="4">
        <f>ABS(B5)</f>
        <v>1.123830042267765</v>
      </c>
      <c r="D5" s="4">
        <v>0.64203876041851105</v>
      </c>
      <c r="E5" s="4">
        <v>0.60700516640297097</v>
      </c>
      <c r="F5" s="4" t="s">
        <v>15</v>
      </c>
      <c r="G5" s="4" t="s">
        <v>211</v>
      </c>
      <c r="H5" s="4" t="s">
        <v>212</v>
      </c>
      <c r="I5" s="4" t="s">
        <v>12</v>
      </c>
      <c r="J5" s="4" t="s">
        <v>30</v>
      </c>
      <c r="K5" s="4" t="s">
        <v>415</v>
      </c>
      <c r="L5" s="4" t="s">
        <v>416</v>
      </c>
      <c r="M5" s="4" t="s">
        <v>417</v>
      </c>
      <c r="N5" s="4" t="s">
        <v>418</v>
      </c>
      <c r="O5" s="5" t="s">
        <v>419</v>
      </c>
    </row>
    <row r="6" spans="1:15" x14ac:dyDescent="0.15">
      <c r="A6" s="4" t="s">
        <v>134</v>
      </c>
      <c r="B6" s="4">
        <v>-1.1243478486509331</v>
      </c>
      <c r="C6" s="4">
        <f>ABS(B6)</f>
        <v>1.1243478486509331</v>
      </c>
      <c r="D6" s="4">
        <v>1.0837105848677011</v>
      </c>
      <c r="E6" s="4">
        <v>0.80257578029594223</v>
      </c>
      <c r="F6" s="4" t="s">
        <v>15</v>
      </c>
      <c r="G6" s="4" t="s">
        <v>12</v>
      </c>
      <c r="H6" s="4" t="s">
        <v>12</v>
      </c>
      <c r="I6" s="4" t="s">
        <v>12</v>
      </c>
      <c r="J6" s="4" t="s">
        <v>12</v>
      </c>
      <c r="K6" s="4" t="s">
        <v>239</v>
      </c>
      <c r="L6" s="4" t="s">
        <v>240</v>
      </c>
      <c r="M6" s="4" t="s">
        <v>311</v>
      </c>
      <c r="N6" s="4" t="s">
        <v>344</v>
      </c>
      <c r="O6" s="5" t="s">
        <v>346</v>
      </c>
    </row>
    <row r="7" spans="1:15" x14ac:dyDescent="0.15">
      <c r="A7" s="4" t="s">
        <v>166</v>
      </c>
      <c r="B7" s="4">
        <v>-1.1343965551222519</v>
      </c>
      <c r="C7" s="4">
        <f>ABS(B7)</f>
        <v>1.1343965551222519</v>
      </c>
      <c r="D7" s="4">
        <v>1.100035535443707</v>
      </c>
      <c r="E7" s="4">
        <v>0.8102580522055004</v>
      </c>
      <c r="F7" s="4" t="s">
        <v>15</v>
      </c>
      <c r="G7" s="4" t="s">
        <v>12</v>
      </c>
      <c r="H7" s="4" t="s">
        <v>12</v>
      </c>
      <c r="I7" s="4" t="s">
        <v>12</v>
      </c>
      <c r="J7" s="4" t="s">
        <v>12</v>
      </c>
      <c r="K7" s="4" t="s">
        <v>278</v>
      </c>
      <c r="L7" s="4" t="s">
        <v>279</v>
      </c>
      <c r="M7" s="4" t="s">
        <v>280</v>
      </c>
      <c r="N7" s="4" t="s">
        <v>381</v>
      </c>
      <c r="O7" s="5" t="s">
        <v>382</v>
      </c>
    </row>
    <row r="8" spans="1:15" x14ac:dyDescent="0.15">
      <c r="A8" s="4" t="s">
        <v>101</v>
      </c>
      <c r="B8" s="4">
        <v>-1.210352226387577</v>
      </c>
      <c r="C8" s="4">
        <f>ABS(B8)</f>
        <v>1.210352226387577</v>
      </c>
      <c r="D8" s="4">
        <v>1.1420551823059171</v>
      </c>
      <c r="E8" s="4">
        <v>0.81066209419934243</v>
      </c>
      <c r="F8" s="4" t="s">
        <v>15</v>
      </c>
      <c r="G8" s="4" t="s">
        <v>12</v>
      </c>
      <c r="H8" s="4" t="s">
        <v>12</v>
      </c>
      <c r="I8" s="4" t="s">
        <v>12</v>
      </c>
      <c r="J8" s="4" t="s">
        <v>12</v>
      </c>
      <c r="K8" s="4" t="s">
        <v>239</v>
      </c>
      <c r="L8" s="4" t="s">
        <v>240</v>
      </c>
      <c r="M8" s="4" t="s">
        <v>241</v>
      </c>
      <c r="N8" s="4" t="s">
        <v>242</v>
      </c>
      <c r="O8" s="5" t="s">
        <v>326</v>
      </c>
    </row>
    <row r="9" spans="1:15" x14ac:dyDescent="0.15">
      <c r="A9" s="4" t="s">
        <v>102</v>
      </c>
      <c r="B9" s="4">
        <v>-1.2736190692802549</v>
      </c>
      <c r="C9" s="4">
        <f>ABS(B9)</f>
        <v>1.2736190692802549</v>
      </c>
      <c r="D9" s="4">
        <v>1.1300306343117421</v>
      </c>
      <c r="E9" s="4">
        <v>0.79720281895524436</v>
      </c>
      <c r="F9" s="4" t="s">
        <v>15</v>
      </c>
      <c r="G9" s="4" t="s">
        <v>12</v>
      </c>
      <c r="H9" s="4" t="s">
        <v>12</v>
      </c>
      <c r="I9" s="4" t="s">
        <v>12</v>
      </c>
      <c r="J9" s="4" t="s">
        <v>12</v>
      </c>
      <c r="K9" s="4" t="s">
        <v>239</v>
      </c>
      <c r="L9" s="4" t="s">
        <v>244</v>
      </c>
      <c r="M9" s="4" t="s">
        <v>323</v>
      </c>
      <c r="N9" s="4" t="s">
        <v>324</v>
      </c>
      <c r="O9" s="5" t="s">
        <v>327</v>
      </c>
    </row>
    <row r="10" spans="1:15" x14ac:dyDescent="0.15">
      <c r="A10" s="4" t="s">
        <v>163</v>
      </c>
      <c r="B10" s="4">
        <v>-1.282012652502029</v>
      </c>
      <c r="C10" s="4">
        <f>ABS(B10)</f>
        <v>1.282012652502029</v>
      </c>
      <c r="D10" s="4">
        <v>1.226861346430665</v>
      </c>
      <c r="E10" s="4">
        <v>0.82357885279957843</v>
      </c>
      <c r="F10" s="4" t="s">
        <v>15</v>
      </c>
      <c r="G10" s="4" t="s">
        <v>12</v>
      </c>
      <c r="H10" s="4" t="s">
        <v>12</v>
      </c>
      <c r="I10" s="4" t="s">
        <v>12</v>
      </c>
      <c r="J10" s="4" t="s">
        <v>12</v>
      </c>
      <c r="K10" s="4" t="s">
        <v>239</v>
      </c>
      <c r="L10" s="4" t="s">
        <v>244</v>
      </c>
      <c r="M10" s="4" t="s">
        <v>250</v>
      </c>
      <c r="N10" s="4" t="s">
        <v>251</v>
      </c>
      <c r="O10" s="5" t="s">
        <v>379</v>
      </c>
    </row>
    <row r="11" spans="1:15" x14ac:dyDescent="0.15">
      <c r="A11" s="4" t="s">
        <v>78</v>
      </c>
      <c r="B11" s="4">
        <v>-1.300965486497762</v>
      </c>
      <c r="C11" s="4">
        <f>ABS(B11)</f>
        <v>1.300965486497762</v>
      </c>
      <c r="D11" s="4">
        <v>1.070014479930999</v>
      </c>
      <c r="E11" s="4">
        <v>0.76061540548455009</v>
      </c>
      <c r="F11" s="4" t="s">
        <v>15</v>
      </c>
      <c r="G11" s="4" t="s">
        <v>12</v>
      </c>
      <c r="H11" s="4" t="s">
        <v>12</v>
      </c>
      <c r="I11" s="4" t="s">
        <v>12</v>
      </c>
      <c r="J11" s="4" t="s">
        <v>12</v>
      </c>
      <c r="K11" s="4" t="s">
        <v>239</v>
      </c>
      <c r="L11" s="4" t="s">
        <v>244</v>
      </c>
      <c r="M11" s="4" t="s">
        <v>245</v>
      </c>
      <c r="N11" s="4" t="s">
        <v>305</v>
      </c>
      <c r="O11" s="5" t="s">
        <v>306</v>
      </c>
    </row>
    <row r="12" spans="1:15" x14ac:dyDescent="0.15">
      <c r="A12" s="4" t="s">
        <v>179</v>
      </c>
      <c r="B12" s="4">
        <v>-1.3719789952980479</v>
      </c>
      <c r="C12" s="4">
        <f>ABS(B12)</f>
        <v>1.3719789952980479</v>
      </c>
      <c r="D12" s="4">
        <v>1.3366725051082651</v>
      </c>
      <c r="E12" s="4">
        <v>0.83559984640165352</v>
      </c>
      <c r="F12" s="4" t="s">
        <v>15</v>
      </c>
      <c r="G12" s="4" t="s">
        <v>12</v>
      </c>
      <c r="H12" s="4" t="s">
        <v>12</v>
      </c>
      <c r="I12" s="4" t="s">
        <v>12</v>
      </c>
      <c r="J12" s="4" t="s">
        <v>12</v>
      </c>
      <c r="K12" s="4" t="s">
        <v>239</v>
      </c>
      <c r="L12" s="4" t="s">
        <v>240</v>
      </c>
      <c r="M12" s="4" t="s">
        <v>392</v>
      </c>
      <c r="N12" s="4" t="s">
        <v>393</v>
      </c>
      <c r="O12" s="5" t="s">
        <v>394</v>
      </c>
    </row>
    <row r="13" spans="1:15" x14ac:dyDescent="0.15">
      <c r="A13" s="4" t="s">
        <v>199</v>
      </c>
      <c r="B13" s="4">
        <v>-1.393706436121193</v>
      </c>
      <c r="C13" s="4">
        <f>ABS(B13)</f>
        <v>1.393706436121193</v>
      </c>
      <c r="D13" s="4">
        <v>2.031555433507775</v>
      </c>
      <c r="E13" s="4">
        <v>0.94809596085661751</v>
      </c>
      <c r="F13" s="4" t="s">
        <v>15</v>
      </c>
      <c r="G13" s="4" t="s">
        <v>12</v>
      </c>
      <c r="H13" s="4" t="s">
        <v>200</v>
      </c>
      <c r="I13" s="4" t="s">
        <v>12</v>
      </c>
      <c r="J13" s="4" t="s">
        <v>12</v>
      </c>
      <c r="K13" s="4" t="s">
        <v>239</v>
      </c>
      <c r="L13" s="4" t="s">
        <v>244</v>
      </c>
      <c r="M13" s="4" t="s">
        <v>250</v>
      </c>
      <c r="N13" s="4" t="s">
        <v>298</v>
      </c>
      <c r="O13" s="5" t="s">
        <v>402</v>
      </c>
    </row>
    <row r="14" spans="1:15" x14ac:dyDescent="0.15">
      <c r="A14" s="4" t="s">
        <v>158</v>
      </c>
      <c r="B14" s="4">
        <v>-1.4745774753955481</v>
      </c>
      <c r="C14" s="4">
        <f>ABS(B14)</f>
        <v>1.4745774753955481</v>
      </c>
      <c r="D14" s="4">
        <v>1.12579083012189</v>
      </c>
      <c r="E14" s="4">
        <v>0.74148501090121977</v>
      </c>
      <c r="F14" s="4" t="s">
        <v>15</v>
      </c>
      <c r="G14" s="4" t="s">
        <v>12</v>
      </c>
      <c r="H14" s="4" t="s">
        <v>12</v>
      </c>
      <c r="I14" s="4" t="s">
        <v>12</v>
      </c>
      <c r="J14" s="4" t="s">
        <v>12</v>
      </c>
      <c r="K14" s="4" t="s">
        <v>239</v>
      </c>
      <c r="L14" s="4" t="s">
        <v>244</v>
      </c>
      <c r="M14" s="4" t="s">
        <v>250</v>
      </c>
      <c r="N14" s="4" t="s">
        <v>251</v>
      </c>
      <c r="O14" s="5" t="s">
        <v>375</v>
      </c>
    </row>
    <row r="15" spans="1:15" x14ac:dyDescent="0.15">
      <c r="A15" s="4" t="s">
        <v>162</v>
      </c>
      <c r="B15" s="4">
        <v>-1.5003542696971071</v>
      </c>
      <c r="C15" s="4">
        <f>ABS(B15)</f>
        <v>1.5003542696971071</v>
      </c>
      <c r="D15" s="4">
        <v>1.384789414159475</v>
      </c>
      <c r="E15" s="4">
        <v>0.82631133870173601</v>
      </c>
      <c r="F15" s="4" t="s">
        <v>15</v>
      </c>
      <c r="G15" s="4" t="s">
        <v>12</v>
      </c>
      <c r="H15" s="4" t="s">
        <v>12</v>
      </c>
      <c r="I15" s="4" t="s">
        <v>12</v>
      </c>
      <c r="J15" s="4" t="s">
        <v>12</v>
      </c>
      <c r="K15" s="4" t="s">
        <v>239</v>
      </c>
      <c r="L15" s="4" t="s">
        <v>244</v>
      </c>
      <c r="M15" s="4" t="s">
        <v>323</v>
      </c>
      <c r="N15" s="4" t="s">
        <v>338</v>
      </c>
      <c r="O15" s="5" t="s">
        <v>378</v>
      </c>
    </row>
    <row r="16" spans="1:15" x14ac:dyDescent="0.15">
      <c r="A16" s="4" t="s">
        <v>38</v>
      </c>
      <c r="B16" s="4">
        <v>-1.506541959558503</v>
      </c>
      <c r="C16" s="4">
        <f>ABS(B16)</f>
        <v>1.506541959558503</v>
      </c>
      <c r="D16" s="4">
        <v>2.335001323802969</v>
      </c>
      <c r="E16" s="4">
        <v>0.96990254561319011</v>
      </c>
      <c r="F16" s="4" t="s">
        <v>15</v>
      </c>
      <c r="G16" s="4" t="s">
        <v>39</v>
      </c>
      <c r="H16" s="4" t="s">
        <v>40</v>
      </c>
      <c r="I16" s="4" t="s">
        <v>30</v>
      </c>
      <c r="J16" s="4" t="s">
        <v>41</v>
      </c>
      <c r="K16" s="4" t="s">
        <v>239</v>
      </c>
      <c r="L16" s="4" t="s">
        <v>244</v>
      </c>
      <c r="M16" s="4" t="s">
        <v>245</v>
      </c>
      <c r="N16" s="4" t="s">
        <v>246</v>
      </c>
      <c r="O16" s="5" t="s">
        <v>267</v>
      </c>
    </row>
    <row r="17" spans="1:15" x14ac:dyDescent="0.15">
      <c r="A17" s="4" t="s">
        <v>106</v>
      </c>
      <c r="B17" s="4">
        <v>-1.5538735636422989</v>
      </c>
      <c r="C17" s="4">
        <f>ABS(B17)</f>
        <v>1.5538735636422989</v>
      </c>
      <c r="D17" s="4">
        <v>1.125349558087271</v>
      </c>
      <c r="E17" s="4">
        <v>0.71915224093645969</v>
      </c>
      <c r="F17" s="4" t="s">
        <v>15</v>
      </c>
      <c r="G17" s="4" t="s">
        <v>12</v>
      </c>
      <c r="H17" s="4" t="s">
        <v>12</v>
      </c>
      <c r="I17" s="4" t="s">
        <v>12</v>
      </c>
      <c r="J17" s="4" t="s">
        <v>12</v>
      </c>
      <c r="K17" s="4" t="s">
        <v>239</v>
      </c>
      <c r="L17" s="4" t="s">
        <v>244</v>
      </c>
      <c r="M17" s="4" t="s">
        <v>250</v>
      </c>
      <c r="N17" s="4" t="s">
        <v>251</v>
      </c>
      <c r="O17" s="5" t="s">
        <v>329</v>
      </c>
    </row>
    <row r="18" spans="1:15" x14ac:dyDescent="0.15">
      <c r="A18" s="4" t="s">
        <v>79</v>
      </c>
      <c r="B18" s="4">
        <v>-1.7697866261260531</v>
      </c>
      <c r="C18" s="4">
        <f>ABS(B18)</f>
        <v>1.7697866261260531</v>
      </c>
      <c r="D18" s="4">
        <v>1.578297287547368</v>
      </c>
      <c r="E18" s="4">
        <v>0.83013455498876532</v>
      </c>
      <c r="F18" s="4" t="s">
        <v>15</v>
      </c>
      <c r="G18" s="4" t="s">
        <v>12</v>
      </c>
      <c r="H18" s="4" t="s">
        <v>12</v>
      </c>
      <c r="I18" s="4" t="s">
        <v>12</v>
      </c>
      <c r="J18" s="4" t="s">
        <v>12</v>
      </c>
      <c r="K18" s="4" t="s">
        <v>283</v>
      </c>
      <c r="L18" s="4" t="s">
        <v>284</v>
      </c>
      <c r="M18" s="4" t="s">
        <v>285</v>
      </c>
      <c r="N18" s="4" t="s">
        <v>286</v>
      </c>
      <c r="O18" s="5" t="s">
        <v>307</v>
      </c>
    </row>
    <row r="19" spans="1:15" x14ac:dyDescent="0.15">
      <c r="A19" s="4" t="s">
        <v>180</v>
      </c>
      <c r="B19" s="4">
        <v>-1.8452290668551401</v>
      </c>
      <c r="C19" s="4">
        <f>ABS(B19)</f>
        <v>1.8452290668551401</v>
      </c>
      <c r="D19" s="4">
        <v>1.5570824089804589</v>
      </c>
      <c r="E19" s="4">
        <v>0.8208637222846783</v>
      </c>
      <c r="F19" s="4" t="s">
        <v>15</v>
      </c>
      <c r="G19" s="4" t="s">
        <v>181</v>
      </c>
      <c r="H19" s="4" t="s">
        <v>182</v>
      </c>
      <c r="I19" s="4" t="s">
        <v>19</v>
      </c>
      <c r="J19" s="4" t="s">
        <v>183</v>
      </c>
      <c r="K19" s="4" t="s">
        <v>239</v>
      </c>
      <c r="L19" s="4" t="s">
        <v>244</v>
      </c>
      <c r="M19" s="4" t="s">
        <v>250</v>
      </c>
      <c r="N19" s="4" t="s">
        <v>251</v>
      </c>
      <c r="O19" s="5" t="s">
        <v>395</v>
      </c>
    </row>
    <row r="20" spans="1:15" x14ac:dyDescent="0.15">
      <c r="A20" s="4" t="s">
        <v>22</v>
      </c>
      <c r="B20" s="4">
        <v>-1.900234437978678</v>
      </c>
      <c r="C20" s="4">
        <f>ABS(B20)</f>
        <v>1.900234437978678</v>
      </c>
      <c r="D20" s="4">
        <v>2.2069777067333041</v>
      </c>
      <c r="E20" s="4">
        <v>0.92840678826965972</v>
      </c>
      <c r="F20" s="4" t="s">
        <v>15</v>
      </c>
      <c r="G20" s="4" t="s">
        <v>23</v>
      </c>
      <c r="H20" s="4" t="s">
        <v>24</v>
      </c>
      <c r="I20" s="4" t="s">
        <v>12</v>
      </c>
      <c r="J20" s="4" t="s">
        <v>12</v>
      </c>
      <c r="K20" s="4" t="s">
        <v>239</v>
      </c>
      <c r="L20" s="4" t="s">
        <v>244</v>
      </c>
      <c r="M20" s="4" t="s">
        <v>245</v>
      </c>
      <c r="N20" s="4" t="s">
        <v>246</v>
      </c>
      <c r="O20" s="5" t="s">
        <v>253</v>
      </c>
    </row>
    <row r="21" spans="1:15" x14ac:dyDescent="0.15">
      <c r="A21" s="4" t="s">
        <v>223</v>
      </c>
      <c r="B21" s="4">
        <v>-1.9260962664860539</v>
      </c>
      <c r="C21" s="4">
        <f>ABS(B21)</f>
        <v>1.9260962664860539</v>
      </c>
      <c r="D21" s="4">
        <v>1.5358231689627611</v>
      </c>
      <c r="E21" s="4">
        <v>0.79763120352582162</v>
      </c>
      <c r="F21" s="4" t="s">
        <v>15</v>
      </c>
      <c r="G21" s="4" t="s">
        <v>224</v>
      </c>
      <c r="H21" s="4" t="s">
        <v>225</v>
      </c>
      <c r="I21" s="4" t="s">
        <v>18</v>
      </c>
      <c r="J21" s="4" t="s">
        <v>18</v>
      </c>
      <c r="K21" s="4" t="s">
        <v>239</v>
      </c>
      <c r="L21" s="4" t="s">
        <v>244</v>
      </c>
      <c r="M21" s="4" t="s">
        <v>245</v>
      </c>
      <c r="N21" s="4" t="s">
        <v>246</v>
      </c>
      <c r="O21" s="5" t="s">
        <v>433</v>
      </c>
    </row>
    <row r="22" spans="1:15" x14ac:dyDescent="0.15">
      <c r="A22" s="4" t="s">
        <v>20</v>
      </c>
      <c r="B22" s="4">
        <v>-1.9529895623098481</v>
      </c>
      <c r="C22" s="4">
        <f>ABS(B22)</f>
        <v>1.9529895623098481</v>
      </c>
      <c r="D22" s="4">
        <v>1.50964654290454</v>
      </c>
      <c r="E22" s="4">
        <v>0.77580735180207239</v>
      </c>
      <c r="F22" s="4" t="s">
        <v>15</v>
      </c>
      <c r="G22" s="4" t="s">
        <v>12</v>
      </c>
      <c r="H22" s="4" t="s">
        <v>12</v>
      </c>
      <c r="I22" s="4" t="s">
        <v>12</v>
      </c>
      <c r="J22" s="4" t="s">
        <v>12</v>
      </c>
      <c r="K22" s="4" t="s">
        <v>239</v>
      </c>
      <c r="L22" s="4" t="s">
        <v>244</v>
      </c>
      <c r="M22" s="4" t="s">
        <v>245</v>
      </c>
      <c r="N22" s="4" t="s">
        <v>246</v>
      </c>
      <c r="O22" s="5" t="s">
        <v>249</v>
      </c>
    </row>
    <row r="23" spans="1:15" x14ac:dyDescent="0.15">
      <c r="A23" s="4" t="s">
        <v>100</v>
      </c>
      <c r="B23" s="4">
        <v>-1.973585060157049</v>
      </c>
      <c r="C23" s="4">
        <f>ABS(B23)</f>
        <v>1.973585060157049</v>
      </c>
      <c r="D23" s="4">
        <v>1.042344094906988</v>
      </c>
      <c r="E23" s="4">
        <v>0.57529683231004292</v>
      </c>
      <c r="F23" s="4" t="s">
        <v>15</v>
      </c>
      <c r="G23" s="4" t="s">
        <v>12</v>
      </c>
      <c r="H23" s="4" t="s">
        <v>12</v>
      </c>
      <c r="I23" s="4" t="s">
        <v>12</v>
      </c>
      <c r="J23" s="4" t="s">
        <v>12</v>
      </c>
      <c r="K23" s="4" t="s">
        <v>239</v>
      </c>
      <c r="L23" s="4" t="s">
        <v>244</v>
      </c>
      <c r="M23" s="4" t="s">
        <v>323</v>
      </c>
      <c r="N23" s="4" t="s">
        <v>324</v>
      </c>
      <c r="O23" s="5" t="s">
        <v>325</v>
      </c>
    </row>
    <row r="24" spans="1:15" x14ac:dyDescent="0.15">
      <c r="A24" s="4" t="s">
        <v>59</v>
      </c>
      <c r="B24" s="4">
        <v>-2.00425566661661</v>
      </c>
      <c r="C24" s="4">
        <f>ABS(B24)</f>
        <v>2.00425566661661</v>
      </c>
      <c r="D24" s="4">
        <v>1.4583630116448341</v>
      </c>
      <c r="E24" s="4">
        <v>0.74590735571241307</v>
      </c>
      <c r="F24" s="4" t="s">
        <v>15</v>
      </c>
      <c r="G24" s="4" t="s">
        <v>12</v>
      </c>
      <c r="H24" s="4" t="s">
        <v>12</v>
      </c>
      <c r="I24" s="4" t="s">
        <v>12</v>
      </c>
      <c r="J24" s="4" t="s">
        <v>12</v>
      </c>
      <c r="K24" s="4" t="s">
        <v>239</v>
      </c>
      <c r="L24" s="4" t="s">
        <v>244</v>
      </c>
      <c r="M24" s="4" t="s">
        <v>250</v>
      </c>
      <c r="N24" s="4" t="s">
        <v>251</v>
      </c>
      <c r="O24" s="5" t="s">
        <v>290</v>
      </c>
    </row>
    <row r="25" spans="1:15" x14ac:dyDescent="0.15">
      <c r="A25" s="4" t="s">
        <v>42</v>
      </c>
      <c r="B25" s="4">
        <v>-2.1088907140679432</v>
      </c>
      <c r="C25" s="4">
        <f>ABS(B25)</f>
        <v>2.1088907140679432</v>
      </c>
      <c r="D25" s="4">
        <v>2.357749842275684</v>
      </c>
      <c r="E25" s="4">
        <v>0.9250380516376604</v>
      </c>
      <c r="F25" s="4" t="s">
        <v>15</v>
      </c>
      <c r="G25" s="4" t="s">
        <v>43</v>
      </c>
      <c r="H25" s="4" t="s">
        <v>44</v>
      </c>
      <c r="I25" s="4" t="s">
        <v>12</v>
      </c>
      <c r="J25" s="4" t="s">
        <v>30</v>
      </c>
      <c r="K25" s="4" t="s">
        <v>268</v>
      </c>
      <c r="L25" s="4" t="s">
        <v>269</v>
      </c>
      <c r="M25" s="4" t="s">
        <v>270</v>
      </c>
      <c r="N25" s="4" t="s">
        <v>271</v>
      </c>
      <c r="O25" s="5" t="s">
        <v>272</v>
      </c>
    </row>
    <row r="26" spans="1:15" x14ac:dyDescent="0.15">
      <c r="A26" s="4" t="s">
        <v>21</v>
      </c>
      <c r="B26" s="4">
        <v>-2.1608715753626262</v>
      </c>
      <c r="C26" s="4">
        <f>ABS(B26)</f>
        <v>2.1608715753626262</v>
      </c>
      <c r="D26" s="4">
        <v>1.269982873705271</v>
      </c>
      <c r="E26" s="4">
        <v>0.64370718575675634</v>
      </c>
      <c r="F26" s="4" t="s">
        <v>15</v>
      </c>
      <c r="G26" s="4" t="s">
        <v>12</v>
      </c>
      <c r="H26" s="4" t="s">
        <v>12</v>
      </c>
      <c r="I26" s="4" t="s">
        <v>12</v>
      </c>
      <c r="J26" s="4" t="s">
        <v>12</v>
      </c>
      <c r="K26" s="4" t="s">
        <v>239</v>
      </c>
      <c r="L26" s="4" t="s">
        <v>244</v>
      </c>
      <c r="M26" s="4" t="s">
        <v>250</v>
      </c>
      <c r="N26" s="4" t="s">
        <v>251</v>
      </c>
      <c r="O26" s="5" t="s">
        <v>252</v>
      </c>
    </row>
    <row r="27" spans="1:15" x14ac:dyDescent="0.15">
      <c r="A27" s="4" t="s">
        <v>56</v>
      </c>
      <c r="B27" s="4">
        <v>-2.1918823973788899</v>
      </c>
      <c r="C27" s="4">
        <f>ABS(B27)</f>
        <v>2.1918823973788899</v>
      </c>
      <c r="D27" s="4">
        <v>2.13183834635687</v>
      </c>
      <c r="E27" s="4">
        <v>0.88894131473643268</v>
      </c>
      <c r="F27" s="4" t="s">
        <v>15</v>
      </c>
      <c r="G27" s="4" t="s">
        <v>57</v>
      </c>
      <c r="H27" s="4" t="s">
        <v>58</v>
      </c>
      <c r="I27" s="4" t="s">
        <v>30</v>
      </c>
      <c r="J27" s="4" t="s">
        <v>30</v>
      </c>
      <c r="K27" s="4" t="s">
        <v>239</v>
      </c>
      <c r="L27" s="4" t="s">
        <v>244</v>
      </c>
      <c r="M27" s="4" t="s">
        <v>250</v>
      </c>
      <c r="N27" s="4" t="s">
        <v>288</v>
      </c>
      <c r="O27" s="5" t="s">
        <v>289</v>
      </c>
    </row>
    <row r="28" spans="1:15" x14ac:dyDescent="0.15">
      <c r="A28" s="4" t="s">
        <v>208</v>
      </c>
      <c r="B28" s="4">
        <v>-2.3201770799849442</v>
      </c>
      <c r="C28" s="4">
        <f>ABS(B28)</f>
        <v>2.3201770799849442</v>
      </c>
      <c r="D28" s="4">
        <v>1.156483272133813</v>
      </c>
      <c r="E28" s="4">
        <v>0.55482337349278976</v>
      </c>
      <c r="F28" s="4" t="s">
        <v>15</v>
      </c>
      <c r="G28" s="4" t="s">
        <v>12</v>
      </c>
      <c r="H28" s="4" t="s">
        <v>12</v>
      </c>
      <c r="I28" s="4" t="s">
        <v>12</v>
      </c>
      <c r="J28" s="4" t="s">
        <v>12</v>
      </c>
      <c r="K28" s="4" t="s">
        <v>262</v>
      </c>
      <c r="L28" s="4" t="s">
        <v>351</v>
      </c>
      <c r="M28" s="4" t="s">
        <v>407</v>
      </c>
      <c r="N28" s="4" t="s">
        <v>408</v>
      </c>
      <c r="O28" s="5" t="s">
        <v>409</v>
      </c>
    </row>
    <row r="29" spans="1:15" x14ac:dyDescent="0.15">
      <c r="A29" s="4" t="s">
        <v>216</v>
      </c>
      <c r="B29" s="4">
        <v>-2.3798865979341919</v>
      </c>
      <c r="C29" s="4">
        <f>ABS(B29)</f>
        <v>2.3798865979341919</v>
      </c>
      <c r="D29" s="4">
        <v>1.8202155109320399</v>
      </c>
      <c r="E29" s="4">
        <v>0.78658972415286244</v>
      </c>
      <c r="F29" s="4" t="s">
        <v>15</v>
      </c>
      <c r="G29" s="4" t="s">
        <v>12</v>
      </c>
      <c r="H29" s="4" t="s">
        <v>217</v>
      </c>
      <c r="I29" s="4" t="s">
        <v>12</v>
      </c>
      <c r="J29" s="4" t="s">
        <v>12</v>
      </c>
      <c r="K29" s="4" t="s">
        <v>262</v>
      </c>
      <c r="L29" s="4" t="s">
        <v>263</v>
      </c>
      <c r="M29" s="4" t="s">
        <v>264</v>
      </c>
      <c r="N29" s="4" t="s">
        <v>386</v>
      </c>
      <c r="O29" s="5" t="s">
        <v>427</v>
      </c>
    </row>
    <row r="30" spans="1:15" x14ac:dyDescent="0.15">
      <c r="A30" s="4" t="s">
        <v>234</v>
      </c>
      <c r="B30" s="4">
        <v>-2.495455346173626</v>
      </c>
      <c r="C30" s="4">
        <f>ABS(B30)</f>
        <v>2.495455346173626</v>
      </c>
      <c r="D30" s="4">
        <v>1.374227385263187</v>
      </c>
      <c r="E30" s="4">
        <v>0.60624029792688416</v>
      </c>
      <c r="F30" s="4" t="s">
        <v>15</v>
      </c>
      <c r="G30" s="4" t="s">
        <v>12</v>
      </c>
      <c r="H30" s="4" t="s">
        <v>12</v>
      </c>
      <c r="I30" s="4" t="s">
        <v>12</v>
      </c>
      <c r="J30" s="4" t="s">
        <v>12</v>
      </c>
      <c r="K30" s="4" t="s">
        <v>239</v>
      </c>
      <c r="L30" s="4" t="s">
        <v>240</v>
      </c>
      <c r="M30" s="4" t="s">
        <v>450</v>
      </c>
      <c r="N30" s="4" t="s">
        <v>451</v>
      </c>
      <c r="O30" s="5" t="s">
        <v>452</v>
      </c>
    </row>
    <row r="31" spans="1:15" x14ac:dyDescent="0.15">
      <c r="A31" s="4" t="s">
        <v>135</v>
      </c>
      <c r="B31" s="4">
        <v>-2.513963260136018</v>
      </c>
      <c r="C31" s="4">
        <f>ABS(B31)</f>
        <v>2.513963260136018</v>
      </c>
      <c r="D31" s="4">
        <v>1.693161828411174</v>
      </c>
      <c r="E31" s="4">
        <v>0.71453219002798651</v>
      </c>
      <c r="F31" s="4" t="s">
        <v>15</v>
      </c>
      <c r="G31" s="4" t="s">
        <v>12</v>
      </c>
      <c r="H31" s="4" t="s">
        <v>12</v>
      </c>
      <c r="I31" s="4" t="s">
        <v>12</v>
      </c>
      <c r="J31" s="4" t="s">
        <v>12</v>
      </c>
      <c r="K31" s="4" t="s">
        <v>239</v>
      </c>
      <c r="L31" s="4" t="s">
        <v>240</v>
      </c>
      <c r="M31" s="4" t="s">
        <v>311</v>
      </c>
      <c r="N31" s="4" t="s">
        <v>344</v>
      </c>
      <c r="O31" s="5" t="s">
        <v>347</v>
      </c>
    </row>
    <row r="32" spans="1:15" x14ac:dyDescent="0.15">
      <c r="A32" s="4" t="s">
        <v>31</v>
      </c>
      <c r="B32" s="4">
        <v>-2.5479360638823101</v>
      </c>
      <c r="C32" s="4">
        <f>ABS(B32)</f>
        <v>2.5479360638823101</v>
      </c>
      <c r="D32" s="4">
        <v>1.511173628860242</v>
      </c>
      <c r="E32" s="4">
        <v>0.65282035113709969</v>
      </c>
      <c r="F32" s="4" t="s">
        <v>15</v>
      </c>
      <c r="G32" s="4" t="s">
        <v>32</v>
      </c>
      <c r="H32" s="4" t="s">
        <v>33</v>
      </c>
      <c r="I32" s="4" t="s">
        <v>18</v>
      </c>
      <c r="J32" s="4" t="s">
        <v>34</v>
      </c>
      <c r="K32" s="4" t="s">
        <v>239</v>
      </c>
      <c r="L32" s="4" t="s">
        <v>244</v>
      </c>
      <c r="M32" s="4" t="s">
        <v>245</v>
      </c>
      <c r="N32" s="4" t="s">
        <v>246</v>
      </c>
      <c r="O32" s="5" t="s">
        <v>256</v>
      </c>
    </row>
    <row r="33" spans="1:15" x14ac:dyDescent="0.15">
      <c r="A33" s="4" t="s">
        <v>226</v>
      </c>
      <c r="B33" s="4">
        <v>-2.548264123103964</v>
      </c>
      <c r="C33" s="4">
        <f>ABS(B33)</f>
        <v>2.548264123103964</v>
      </c>
      <c r="D33" s="4">
        <v>1.2122473967177521</v>
      </c>
      <c r="E33" s="4">
        <v>0.52201346449378605</v>
      </c>
      <c r="F33" s="4" t="s">
        <v>15</v>
      </c>
      <c r="G33" s="4" t="s">
        <v>12</v>
      </c>
      <c r="H33" s="4" t="s">
        <v>12</v>
      </c>
      <c r="I33" s="4" t="s">
        <v>12</v>
      </c>
      <c r="J33" s="4" t="s">
        <v>12</v>
      </c>
      <c r="K33" s="4" t="s">
        <v>239</v>
      </c>
      <c r="L33" s="4" t="s">
        <v>240</v>
      </c>
      <c r="M33" s="4" t="s">
        <v>311</v>
      </c>
      <c r="N33" s="4" t="s">
        <v>434</v>
      </c>
      <c r="O33" s="5" t="s">
        <v>435</v>
      </c>
    </row>
    <row r="34" spans="1:15" x14ac:dyDescent="0.15">
      <c r="A34" s="4" t="s">
        <v>213</v>
      </c>
      <c r="B34" s="4">
        <v>-2.5527673882989039</v>
      </c>
      <c r="C34" s="4">
        <f>ABS(B34)</f>
        <v>2.5527673882989039</v>
      </c>
      <c r="D34" s="4">
        <v>1.3593559362158609</v>
      </c>
      <c r="E34" s="4">
        <v>0.59180357185506016</v>
      </c>
      <c r="F34" s="4" t="s">
        <v>15</v>
      </c>
      <c r="G34" s="4" t="s">
        <v>12</v>
      </c>
      <c r="H34" s="4" t="s">
        <v>12</v>
      </c>
      <c r="I34" s="4" t="s">
        <v>12</v>
      </c>
      <c r="J34" s="4" t="s">
        <v>12</v>
      </c>
      <c r="K34" s="4" t="s">
        <v>239</v>
      </c>
      <c r="L34" s="4" t="s">
        <v>244</v>
      </c>
      <c r="M34" s="4" t="s">
        <v>420</v>
      </c>
      <c r="N34" s="4" t="s">
        <v>421</v>
      </c>
      <c r="O34" s="5" t="s">
        <v>422</v>
      </c>
    </row>
    <row r="35" spans="1:15" x14ac:dyDescent="0.15">
      <c r="A35" s="4" t="s">
        <v>14</v>
      </c>
      <c r="B35" s="4">
        <v>-2.5785051590598762</v>
      </c>
      <c r="C35" s="4">
        <f>ABS(B35)</f>
        <v>2.5785051590598762</v>
      </c>
      <c r="D35" s="4">
        <v>1.6827415078672321</v>
      </c>
      <c r="E35" s="4">
        <v>0.70647724337376638</v>
      </c>
      <c r="F35" s="4" t="s">
        <v>15</v>
      </c>
      <c r="G35" s="4" t="s">
        <v>16</v>
      </c>
      <c r="H35" s="4" t="s">
        <v>17</v>
      </c>
      <c r="I35" s="4" t="s">
        <v>18</v>
      </c>
      <c r="J35" s="4" t="s">
        <v>19</v>
      </c>
      <c r="K35" s="4" t="s">
        <v>239</v>
      </c>
      <c r="L35" s="4" t="s">
        <v>244</v>
      </c>
      <c r="M35" s="4" t="s">
        <v>245</v>
      </c>
      <c r="N35" s="4" t="s">
        <v>246</v>
      </c>
      <c r="O35" s="5" t="s">
        <v>248</v>
      </c>
    </row>
    <row r="36" spans="1:15" x14ac:dyDescent="0.15">
      <c r="A36" s="4" t="s">
        <v>148</v>
      </c>
      <c r="B36" s="4">
        <v>-2.60995325127924</v>
      </c>
      <c r="C36" s="4">
        <f>ABS(B36)</f>
        <v>2.60995325127924</v>
      </c>
      <c r="D36" s="4">
        <v>2.1231455697761832</v>
      </c>
      <c r="E36" s="4">
        <v>0.82152408659680065</v>
      </c>
      <c r="F36" s="4" t="s">
        <v>15</v>
      </c>
      <c r="G36" s="4" t="s">
        <v>149</v>
      </c>
      <c r="H36" s="4" t="s">
        <v>150</v>
      </c>
      <c r="I36" s="4" t="s">
        <v>12</v>
      </c>
      <c r="J36" s="4" t="s">
        <v>12</v>
      </c>
      <c r="K36" s="4" t="s">
        <v>239</v>
      </c>
      <c r="L36" s="4" t="s">
        <v>244</v>
      </c>
      <c r="M36" s="4" t="s">
        <v>250</v>
      </c>
      <c r="N36" s="4" t="s">
        <v>298</v>
      </c>
      <c r="O36" s="5" t="s">
        <v>368</v>
      </c>
    </row>
    <row r="37" spans="1:15" x14ac:dyDescent="0.15">
      <c r="A37" s="4" t="s">
        <v>203</v>
      </c>
      <c r="B37" s="4">
        <v>-2.6449357687293431</v>
      </c>
      <c r="C37" s="4">
        <f>ABS(B37)</f>
        <v>2.6449357687293431</v>
      </c>
      <c r="D37" s="4">
        <v>2.000308476428232</v>
      </c>
      <c r="E37" s="4">
        <v>0.78656527708850255</v>
      </c>
      <c r="F37" s="4" t="s">
        <v>15</v>
      </c>
      <c r="G37" s="4" t="s">
        <v>143</v>
      </c>
      <c r="H37" s="4" t="s">
        <v>204</v>
      </c>
      <c r="I37" s="4" t="s">
        <v>12</v>
      </c>
      <c r="J37" s="4" t="s">
        <v>12</v>
      </c>
      <c r="K37" s="4" t="s">
        <v>404</v>
      </c>
      <c r="L37" s="4" t="s">
        <v>404</v>
      </c>
      <c r="M37" s="4" t="s">
        <v>404</v>
      </c>
      <c r="N37" s="4" t="s">
        <v>404</v>
      </c>
      <c r="O37" s="5" t="s">
        <v>404</v>
      </c>
    </row>
    <row r="38" spans="1:15" x14ac:dyDescent="0.15">
      <c r="A38" s="4" t="s">
        <v>98</v>
      </c>
      <c r="B38" s="4">
        <v>-2.6541012930039338</v>
      </c>
      <c r="C38" s="4">
        <f>ABS(B38)</f>
        <v>2.6541012930039338</v>
      </c>
      <c r="D38" s="4">
        <v>1.898024200974308</v>
      </c>
      <c r="E38" s="4">
        <v>0.75571849721363593</v>
      </c>
      <c r="F38" s="4" t="s">
        <v>15</v>
      </c>
      <c r="G38" s="4" t="s">
        <v>12</v>
      </c>
      <c r="H38" s="4" t="s">
        <v>99</v>
      </c>
      <c r="I38" s="4" t="s">
        <v>12</v>
      </c>
      <c r="J38" s="4" t="s">
        <v>12</v>
      </c>
      <c r="K38" s="4" t="s">
        <v>239</v>
      </c>
      <c r="L38" s="4" t="s">
        <v>244</v>
      </c>
      <c r="M38" s="4" t="s">
        <v>320</v>
      </c>
      <c r="N38" s="4" t="s">
        <v>321</v>
      </c>
      <c r="O38" s="5" t="s">
        <v>322</v>
      </c>
    </row>
    <row r="39" spans="1:15" x14ac:dyDescent="0.15">
      <c r="A39" s="4" t="s">
        <v>120</v>
      </c>
      <c r="B39" s="4">
        <v>-2.912190283568989</v>
      </c>
      <c r="C39" s="4">
        <f>ABS(B39)</f>
        <v>2.912190283568989</v>
      </c>
      <c r="D39" s="4">
        <v>1.640466025398944</v>
      </c>
      <c r="E39" s="4">
        <v>0.62535174900819346</v>
      </c>
      <c r="F39" s="4" t="s">
        <v>15</v>
      </c>
      <c r="G39" s="4" t="s">
        <v>121</v>
      </c>
      <c r="H39" s="4" t="s">
        <v>122</v>
      </c>
      <c r="I39" s="4" t="s">
        <v>30</v>
      </c>
      <c r="J39" s="4" t="s">
        <v>30</v>
      </c>
      <c r="K39" s="4" t="s">
        <v>239</v>
      </c>
      <c r="L39" s="4" t="s">
        <v>244</v>
      </c>
      <c r="M39" s="4" t="s">
        <v>323</v>
      </c>
      <c r="N39" s="4" t="s">
        <v>338</v>
      </c>
      <c r="O39" s="5" t="s">
        <v>339</v>
      </c>
    </row>
    <row r="40" spans="1:15" x14ac:dyDescent="0.15">
      <c r="A40" s="4" t="s">
        <v>116</v>
      </c>
      <c r="B40" s="4">
        <v>-3.065125815652936</v>
      </c>
      <c r="C40" s="4">
        <f>ABS(B40)</f>
        <v>3.065125815652936</v>
      </c>
      <c r="D40" s="4">
        <v>1.8521667375531241</v>
      </c>
      <c r="E40" s="4">
        <v>0.66954887228852011</v>
      </c>
      <c r="F40" s="4" t="s">
        <v>15</v>
      </c>
      <c r="G40" s="4" t="s">
        <v>12</v>
      </c>
      <c r="H40" s="4" t="s">
        <v>117</v>
      </c>
      <c r="I40" s="4" t="s">
        <v>12</v>
      </c>
      <c r="J40" s="4" t="s">
        <v>12</v>
      </c>
      <c r="K40" s="4" t="s">
        <v>239</v>
      </c>
      <c r="L40" s="4" t="s">
        <v>240</v>
      </c>
      <c r="M40" s="4" t="s">
        <v>241</v>
      </c>
      <c r="N40" s="4" t="s">
        <v>242</v>
      </c>
      <c r="O40" s="5" t="s">
        <v>336</v>
      </c>
    </row>
    <row r="41" spans="1:15" x14ac:dyDescent="0.15">
      <c r="A41" s="4" t="s">
        <v>169</v>
      </c>
      <c r="B41" s="4">
        <v>-3.134338035601532</v>
      </c>
      <c r="C41" s="4">
        <f>ABS(B41)</f>
        <v>3.134338035601532</v>
      </c>
      <c r="D41" s="4">
        <v>1.4159467126874139</v>
      </c>
      <c r="E41" s="4">
        <v>0.4797441994424535</v>
      </c>
      <c r="F41" s="4" t="s">
        <v>15</v>
      </c>
      <c r="G41" s="4" t="s">
        <v>12</v>
      </c>
      <c r="H41" s="4" t="s">
        <v>12</v>
      </c>
      <c r="I41" s="4" t="s">
        <v>12</v>
      </c>
      <c r="J41" s="4" t="s">
        <v>12</v>
      </c>
      <c r="K41" s="4" t="s">
        <v>262</v>
      </c>
      <c r="L41" s="4" t="s">
        <v>263</v>
      </c>
      <c r="M41" s="4" t="s">
        <v>264</v>
      </c>
      <c r="N41" s="4" t="s">
        <v>386</v>
      </c>
      <c r="O41" s="5" t="s">
        <v>387</v>
      </c>
    </row>
    <row r="42" spans="1:15" x14ac:dyDescent="0.15">
      <c r="A42" s="4" t="s">
        <v>201</v>
      </c>
      <c r="B42" s="4">
        <v>-3.2333546508019841</v>
      </c>
      <c r="C42" s="4">
        <f>ABS(B42)</f>
        <v>3.2333546508019841</v>
      </c>
      <c r="D42" s="4">
        <v>2.0302347223275721</v>
      </c>
      <c r="E42" s="4">
        <v>0.69689839936286491</v>
      </c>
      <c r="F42" s="4" t="s">
        <v>15</v>
      </c>
      <c r="G42" s="4" t="s">
        <v>12</v>
      </c>
      <c r="H42" s="4" t="s">
        <v>202</v>
      </c>
      <c r="I42" s="4" t="s">
        <v>12</v>
      </c>
      <c r="J42" s="4" t="s">
        <v>12</v>
      </c>
      <c r="K42" s="4" t="s">
        <v>239</v>
      </c>
      <c r="L42" s="4" t="s">
        <v>244</v>
      </c>
      <c r="M42" s="4" t="s">
        <v>250</v>
      </c>
      <c r="N42" s="4" t="s">
        <v>298</v>
      </c>
      <c r="O42" s="5" t="s">
        <v>403</v>
      </c>
    </row>
    <row r="43" spans="1:15" x14ac:dyDescent="0.15">
      <c r="A43" s="4" t="s">
        <v>36</v>
      </c>
      <c r="B43" s="4">
        <v>-3.577989602454684</v>
      </c>
      <c r="C43" s="4">
        <f>ABS(B43)</f>
        <v>3.577989602454684</v>
      </c>
      <c r="D43" s="4">
        <v>2.0440620649250691</v>
      </c>
      <c r="E43" s="4">
        <v>0.63735927841852413</v>
      </c>
      <c r="F43" s="4" t="s">
        <v>15</v>
      </c>
      <c r="G43" s="4" t="s">
        <v>12</v>
      </c>
      <c r="H43" s="4" t="s">
        <v>37</v>
      </c>
      <c r="I43" s="4" t="s">
        <v>12</v>
      </c>
      <c r="J43" s="4" t="s">
        <v>12</v>
      </c>
      <c r="K43" s="4" t="s">
        <v>262</v>
      </c>
      <c r="L43" s="4" t="s">
        <v>263</v>
      </c>
      <c r="M43" s="4" t="s">
        <v>264</v>
      </c>
      <c r="N43" s="4" t="s">
        <v>265</v>
      </c>
      <c r="O43" s="5" t="s">
        <v>266</v>
      </c>
    </row>
    <row r="44" spans="1:15" x14ac:dyDescent="0.15">
      <c r="A44" s="4" t="s">
        <v>108</v>
      </c>
      <c r="B44" s="4">
        <v>-3.669123594136058</v>
      </c>
      <c r="C44" s="4">
        <f>ABS(B44)</f>
        <v>3.669123594136058</v>
      </c>
      <c r="D44" s="4">
        <v>1.767590139517109</v>
      </c>
      <c r="E44" s="4">
        <v>0.52786582236368595</v>
      </c>
      <c r="F44" s="4" t="s">
        <v>15</v>
      </c>
      <c r="G44" s="4" t="s">
        <v>109</v>
      </c>
      <c r="H44" s="4" t="s">
        <v>110</v>
      </c>
      <c r="I44" s="4" t="s">
        <v>18</v>
      </c>
      <c r="J44" s="4" t="s">
        <v>18</v>
      </c>
      <c r="K44" s="4" t="s">
        <v>239</v>
      </c>
      <c r="L44" s="4" t="s">
        <v>244</v>
      </c>
      <c r="M44" s="4" t="s">
        <v>245</v>
      </c>
      <c r="N44" s="4" t="s">
        <v>246</v>
      </c>
      <c r="O44" s="5" t="s">
        <v>331</v>
      </c>
    </row>
    <row r="45" spans="1:15" x14ac:dyDescent="0.15">
      <c r="A45" s="4" t="s">
        <v>81</v>
      </c>
      <c r="B45" s="4">
        <v>-4.168394994103414</v>
      </c>
      <c r="C45" s="4">
        <f>ABS(B45)</f>
        <v>4.168394994103414</v>
      </c>
      <c r="D45" s="4">
        <v>2.1208571172287551</v>
      </c>
      <c r="E45" s="4">
        <v>0.56353856722703122</v>
      </c>
      <c r="F45" s="4" t="s">
        <v>15</v>
      </c>
      <c r="G45" s="4" t="s">
        <v>82</v>
      </c>
      <c r="H45" s="4" t="s">
        <v>83</v>
      </c>
      <c r="I45" s="4" t="s">
        <v>18</v>
      </c>
      <c r="J45" s="4" t="s">
        <v>18</v>
      </c>
      <c r="K45" s="4" t="s">
        <v>239</v>
      </c>
      <c r="L45" s="4" t="s">
        <v>244</v>
      </c>
      <c r="M45" s="4" t="s">
        <v>245</v>
      </c>
      <c r="N45" s="4" t="s">
        <v>246</v>
      </c>
      <c r="O45" s="5" t="s">
        <v>309</v>
      </c>
    </row>
    <row r="46" spans="1:15" x14ac:dyDescent="0.15">
      <c r="A46" s="4" t="s">
        <v>215</v>
      </c>
      <c r="B46" s="4">
        <v>-4.559395490885028</v>
      </c>
      <c r="C46" s="4">
        <f>ABS(B46)</f>
        <v>4.559395490885028</v>
      </c>
      <c r="D46" s="4">
        <v>1.4184214250295439</v>
      </c>
      <c r="E46" s="4">
        <v>0.2289886332168399</v>
      </c>
      <c r="F46" s="4" t="s">
        <v>15</v>
      </c>
      <c r="G46" s="4" t="s">
        <v>12</v>
      </c>
      <c r="H46" s="4" t="s">
        <v>12</v>
      </c>
      <c r="I46" s="4" t="s">
        <v>12</v>
      </c>
      <c r="J46" s="4" t="s">
        <v>12</v>
      </c>
      <c r="K46" s="4" t="s">
        <v>262</v>
      </c>
      <c r="L46" s="4" t="s">
        <v>263</v>
      </c>
      <c r="M46" s="4" t="s">
        <v>264</v>
      </c>
      <c r="N46" s="4" t="s">
        <v>425</v>
      </c>
      <c r="O46" s="5" t="s">
        <v>426</v>
      </c>
    </row>
    <row r="47" spans="1:15" x14ac:dyDescent="0.15">
      <c r="A47" s="4" t="s">
        <v>62</v>
      </c>
      <c r="B47" s="4">
        <v>-4.5782428314606749</v>
      </c>
      <c r="C47" s="4">
        <f>ABS(B47)</f>
        <v>4.5782428314606749</v>
      </c>
      <c r="D47" s="4">
        <v>2.2111206844481481</v>
      </c>
      <c r="E47" s="4">
        <v>0.52604682748407927</v>
      </c>
      <c r="F47" s="4" t="s">
        <v>15</v>
      </c>
      <c r="G47" s="4" t="s">
        <v>63</v>
      </c>
      <c r="H47" s="4" t="s">
        <v>64</v>
      </c>
      <c r="I47" s="4" t="s">
        <v>12</v>
      </c>
      <c r="J47" s="4" t="s">
        <v>12</v>
      </c>
      <c r="K47" s="4" t="s">
        <v>239</v>
      </c>
      <c r="L47" s="4" t="s">
        <v>244</v>
      </c>
      <c r="M47" s="4" t="s">
        <v>292</v>
      </c>
      <c r="N47" s="4" t="s">
        <v>293</v>
      </c>
      <c r="O47" s="5" t="s">
        <v>294</v>
      </c>
    </row>
    <row r="48" spans="1:15" x14ac:dyDescent="0.15">
      <c r="A48" s="4" t="s">
        <v>111</v>
      </c>
      <c r="B48" s="4">
        <v>-4.7119661600256304</v>
      </c>
      <c r="C48" s="4">
        <f>ABS(B48)</f>
        <v>4.7119661600256304</v>
      </c>
      <c r="D48" s="4">
        <v>1.906139113445195</v>
      </c>
      <c r="E48" s="4">
        <v>0.39487010455063809</v>
      </c>
      <c r="F48" s="4" t="s">
        <v>15</v>
      </c>
      <c r="G48" s="4" t="s">
        <v>12</v>
      </c>
      <c r="H48" s="4" t="s">
        <v>112</v>
      </c>
      <c r="I48" s="4" t="s">
        <v>12</v>
      </c>
      <c r="J48" s="4" t="s">
        <v>12</v>
      </c>
      <c r="K48" s="4" t="s">
        <v>239</v>
      </c>
      <c r="L48" s="4" t="s">
        <v>240</v>
      </c>
      <c r="M48" s="4" t="s">
        <v>311</v>
      </c>
      <c r="N48" s="4" t="s">
        <v>332</v>
      </c>
      <c r="O48" s="5" t="s">
        <v>333</v>
      </c>
    </row>
    <row r="49" spans="1:15" x14ac:dyDescent="0.15">
      <c r="A49" s="4" t="s">
        <v>185</v>
      </c>
      <c r="B49" s="4">
        <v>-4.8903497218698719</v>
      </c>
      <c r="C49" s="4">
        <f>ABS(B49)</f>
        <v>4.8903497218698719</v>
      </c>
      <c r="D49" s="4">
        <v>2.130201245725055</v>
      </c>
      <c r="E49" s="4">
        <v>0.44790167758619343</v>
      </c>
      <c r="F49" s="4" t="s">
        <v>15</v>
      </c>
      <c r="G49" s="4" t="s">
        <v>12</v>
      </c>
      <c r="H49" s="4" t="s">
        <v>186</v>
      </c>
      <c r="I49" s="4" t="s">
        <v>12</v>
      </c>
      <c r="J49" s="4" t="s">
        <v>12</v>
      </c>
      <c r="K49" s="4" t="s">
        <v>239</v>
      </c>
      <c r="L49" s="4" t="s">
        <v>244</v>
      </c>
      <c r="M49" s="4" t="s">
        <v>323</v>
      </c>
      <c r="N49" s="4" t="s">
        <v>338</v>
      </c>
      <c r="O49" s="5" t="s">
        <v>397</v>
      </c>
    </row>
    <row r="50" spans="1:15" x14ac:dyDescent="0.15">
      <c r="A50" s="4" t="s">
        <v>25</v>
      </c>
      <c r="B50" s="4">
        <v>-5.0666033856510451</v>
      </c>
      <c r="C50" s="4">
        <f>ABS(B50)</f>
        <v>5.0666033856510451</v>
      </c>
      <c r="D50" s="4">
        <v>1.8005148517401719</v>
      </c>
      <c r="E50" s="4">
        <v>0.3037767370506535</v>
      </c>
      <c r="F50" s="4" t="s">
        <v>15</v>
      </c>
      <c r="G50" s="4" t="s">
        <v>12</v>
      </c>
      <c r="H50" s="4" t="s">
        <v>26</v>
      </c>
      <c r="I50" s="4" t="s">
        <v>12</v>
      </c>
      <c r="J50" s="4" t="s">
        <v>12</v>
      </c>
      <c r="K50" s="4" t="s">
        <v>239</v>
      </c>
      <c r="L50" s="4" t="s">
        <v>244</v>
      </c>
      <c r="M50" s="4" t="s">
        <v>245</v>
      </c>
      <c r="N50" s="4" t="s">
        <v>246</v>
      </c>
      <c r="O50" s="5" t="s">
        <v>254</v>
      </c>
    </row>
    <row r="51" spans="1:15" x14ac:dyDescent="0.15">
      <c r="A51" s="4" t="s">
        <v>205</v>
      </c>
      <c r="B51" s="4">
        <v>-5.2912481284409836</v>
      </c>
      <c r="C51" s="4">
        <f>ABS(B51)</f>
        <v>5.2912481284409836</v>
      </c>
      <c r="D51" s="4">
        <v>2.433293048029427</v>
      </c>
      <c r="E51" s="4">
        <v>0.49050368121157689</v>
      </c>
      <c r="F51" s="4" t="s">
        <v>15</v>
      </c>
      <c r="G51" s="4" t="s">
        <v>206</v>
      </c>
      <c r="H51" s="4" t="s">
        <v>207</v>
      </c>
      <c r="I51" s="4" t="s">
        <v>30</v>
      </c>
      <c r="J51" s="4" t="s">
        <v>30</v>
      </c>
      <c r="K51" s="4" t="s">
        <v>239</v>
      </c>
      <c r="L51" s="4" t="s">
        <v>244</v>
      </c>
      <c r="M51" s="4" t="s">
        <v>250</v>
      </c>
      <c r="N51" s="4" t="s">
        <v>405</v>
      </c>
      <c r="O51" s="5" t="s">
        <v>406</v>
      </c>
    </row>
    <row r="52" spans="1:15" x14ac:dyDescent="0.15">
      <c r="A52" s="4" t="s">
        <v>75</v>
      </c>
      <c r="B52" s="4">
        <v>-5.5734274135143824</v>
      </c>
      <c r="C52" s="4">
        <f>ABS(B52)</f>
        <v>5.5734274135143824</v>
      </c>
      <c r="D52" s="4">
        <v>2.3361448468595092</v>
      </c>
      <c r="E52" s="4">
        <v>0.41614591799179501</v>
      </c>
      <c r="F52" s="4" t="s">
        <v>15</v>
      </c>
      <c r="G52" s="4" t="s">
        <v>76</v>
      </c>
      <c r="H52" s="4" t="s">
        <v>77</v>
      </c>
      <c r="I52" s="4" t="s">
        <v>12</v>
      </c>
      <c r="J52" s="4" t="s">
        <v>30</v>
      </c>
      <c r="K52" s="4" t="s">
        <v>239</v>
      </c>
      <c r="L52" s="4" t="s">
        <v>244</v>
      </c>
      <c r="M52" s="4" t="s">
        <v>245</v>
      </c>
      <c r="N52" s="4" t="s">
        <v>246</v>
      </c>
      <c r="O52" s="5" t="s">
        <v>304</v>
      </c>
    </row>
    <row r="53" spans="1:15" x14ac:dyDescent="0.15">
      <c r="A53" s="4" t="s">
        <v>187</v>
      </c>
      <c r="B53" s="4">
        <v>-5.6085439415424698</v>
      </c>
      <c r="C53" s="4">
        <f>ABS(B53)</f>
        <v>5.6085439415424698</v>
      </c>
      <c r="D53" s="4">
        <v>2.0835509489501298</v>
      </c>
      <c r="E53" s="4">
        <v>0.32498847073706177</v>
      </c>
      <c r="F53" s="4" t="s">
        <v>15</v>
      </c>
      <c r="G53" s="4" t="s">
        <v>188</v>
      </c>
      <c r="H53" s="4" t="s">
        <v>189</v>
      </c>
      <c r="I53" s="4" t="s">
        <v>12</v>
      </c>
      <c r="J53" s="4" t="s">
        <v>12</v>
      </c>
      <c r="K53" s="4" t="s">
        <v>239</v>
      </c>
      <c r="L53" s="4" t="s">
        <v>240</v>
      </c>
      <c r="M53" s="4" t="s">
        <v>241</v>
      </c>
      <c r="N53" s="4" t="s">
        <v>242</v>
      </c>
      <c r="O53" s="5" t="s">
        <v>398</v>
      </c>
    </row>
    <row r="54" spans="1:15" x14ac:dyDescent="0.15">
      <c r="A54" s="4" t="s">
        <v>144</v>
      </c>
      <c r="B54" s="4">
        <v>-5.7445555445861256</v>
      </c>
      <c r="C54" s="4">
        <f>ABS(B54)</f>
        <v>5.7445555445861256</v>
      </c>
      <c r="D54" s="4">
        <v>1.841658082418929</v>
      </c>
      <c r="E54" s="4">
        <v>0.24298414435167301</v>
      </c>
      <c r="F54" s="4" t="s">
        <v>15</v>
      </c>
      <c r="G54" s="4" t="s">
        <v>145</v>
      </c>
      <c r="H54" s="4" t="s">
        <v>146</v>
      </c>
      <c r="I54" s="4" t="s">
        <v>30</v>
      </c>
      <c r="J54" s="4" t="s">
        <v>30</v>
      </c>
      <c r="K54" s="4" t="s">
        <v>239</v>
      </c>
      <c r="L54" s="4" t="s">
        <v>244</v>
      </c>
      <c r="M54" s="4" t="s">
        <v>364</v>
      </c>
      <c r="N54" s="4" t="s">
        <v>365</v>
      </c>
      <c r="O54" s="5" t="s">
        <v>366</v>
      </c>
    </row>
    <row r="55" spans="1:15" x14ac:dyDescent="0.15">
      <c r="A55" s="4" t="s">
        <v>196</v>
      </c>
      <c r="B55" s="4">
        <v>-6.3008723849424184</v>
      </c>
      <c r="C55" s="4">
        <f>ABS(B55)</f>
        <v>6.3008723849424184</v>
      </c>
      <c r="D55" s="4">
        <v>2.2113182682264352</v>
      </c>
      <c r="E55" s="4">
        <v>0.28256152815925017</v>
      </c>
      <c r="F55" s="4" t="s">
        <v>15</v>
      </c>
      <c r="G55" s="4" t="s">
        <v>197</v>
      </c>
      <c r="H55" s="4" t="s">
        <v>198</v>
      </c>
      <c r="I55" s="4" t="s">
        <v>12</v>
      </c>
      <c r="J55" s="4" t="s">
        <v>30</v>
      </c>
      <c r="K55" s="4" t="s">
        <v>239</v>
      </c>
      <c r="L55" s="4" t="s">
        <v>244</v>
      </c>
      <c r="M55" s="4" t="s">
        <v>250</v>
      </c>
      <c r="N55" s="4" t="s">
        <v>298</v>
      </c>
      <c r="O55" s="5" t="s">
        <v>401</v>
      </c>
    </row>
    <row r="56" spans="1:15" x14ac:dyDescent="0.15">
      <c r="A56" s="4" t="s">
        <v>177</v>
      </c>
      <c r="B56" s="4">
        <v>1.004658124429465</v>
      </c>
      <c r="C56" s="4">
        <f>ABS(B56)</f>
        <v>1.004658124429465</v>
      </c>
      <c r="D56" s="4">
        <v>1.5311238440499511</v>
      </c>
      <c r="E56" s="4">
        <v>0.94901073111750123</v>
      </c>
      <c r="F56" s="4" t="s">
        <v>463</v>
      </c>
      <c r="G56" s="4" t="s">
        <v>12</v>
      </c>
      <c r="H56" s="4" t="s">
        <v>12</v>
      </c>
      <c r="I56" s="4" t="s">
        <v>12</v>
      </c>
      <c r="J56" s="4" t="s">
        <v>12</v>
      </c>
      <c r="K56" s="4" t="s">
        <v>239</v>
      </c>
      <c r="L56" s="4" t="s">
        <v>240</v>
      </c>
      <c r="M56" s="4" t="s">
        <v>241</v>
      </c>
      <c r="N56" s="4" t="s">
        <v>242</v>
      </c>
      <c r="O56" s="5" t="s">
        <v>390</v>
      </c>
    </row>
    <row r="57" spans="1:15" x14ac:dyDescent="0.15">
      <c r="A57" s="4" t="s">
        <v>35</v>
      </c>
      <c r="B57" s="4">
        <v>1.033827106980364</v>
      </c>
      <c r="C57" s="4">
        <f>ABS(B57)</f>
        <v>1.033827106980364</v>
      </c>
      <c r="D57" s="4">
        <v>1.20330601807993</v>
      </c>
      <c r="E57" s="4">
        <v>0.8881579908729198</v>
      </c>
      <c r="F57" s="4" t="s">
        <v>9</v>
      </c>
      <c r="G57" s="4" t="s">
        <v>12</v>
      </c>
      <c r="H57" s="4" t="s">
        <v>12</v>
      </c>
      <c r="I57" s="4" t="s">
        <v>12</v>
      </c>
      <c r="J57" s="4" t="s">
        <v>12</v>
      </c>
      <c r="K57" s="4" t="s">
        <v>257</v>
      </c>
      <c r="L57" s="4" t="s">
        <v>258</v>
      </c>
      <c r="M57" s="4" t="s">
        <v>259</v>
      </c>
      <c r="N57" s="4" t="s">
        <v>260</v>
      </c>
      <c r="O57" s="5" t="s">
        <v>261</v>
      </c>
    </row>
    <row r="58" spans="1:15" x14ac:dyDescent="0.15">
      <c r="A58" s="4" t="s">
        <v>232</v>
      </c>
      <c r="B58" s="4">
        <v>1.0349822952674439</v>
      </c>
      <c r="C58" s="4">
        <f>ABS(B58)</f>
        <v>1.0349822952674439</v>
      </c>
      <c r="D58" s="4">
        <v>1.1530722165872149</v>
      </c>
      <c r="E58" s="4">
        <v>0.87941516639104089</v>
      </c>
      <c r="F58" s="4" t="s">
        <v>9</v>
      </c>
      <c r="G58" s="4" t="s">
        <v>12</v>
      </c>
      <c r="H58" s="4" t="s">
        <v>12</v>
      </c>
      <c r="I58" s="4" t="s">
        <v>12</v>
      </c>
      <c r="J58" s="4" t="s">
        <v>12</v>
      </c>
      <c r="K58" s="4" t="s">
        <v>444</v>
      </c>
      <c r="L58" s="4" t="s">
        <v>445</v>
      </c>
      <c r="M58" s="4" t="s">
        <v>446</v>
      </c>
      <c r="N58" s="4" t="s">
        <v>447</v>
      </c>
      <c r="O58" s="5" t="s">
        <v>448</v>
      </c>
    </row>
    <row r="59" spans="1:15" x14ac:dyDescent="0.15">
      <c r="A59" s="4" t="s">
        <v>167</v>
      </c>
      <c r="B59" s="4">
        <v>1.1047602428232131</v>
      </c>
      <c r="C59" s="4">
        <f>ABS(B59)</f>
        <v>1.1047602428232131</v>
      </c>
      <c r="D59" s="4">
        <v>1.1358523316080471</v>
      </c>
      <c r="E59" s="4">
        <v>0.85849659409556101</v>
      </c>
      <c r="F59" s="4" t="s">
        <v>9</v>
      </c>
      <c r="G59" s="4" t="s">
        <v>12</v>
      </c>
      <c r="H59" s="4" t="s">
        <v>12</v>
      </c>
      <c r="I59" s="4" t="s">
        <v>12</v>
      </c>
      <c r="J59" s="4" t="s">
        <v>12</v>
      </c>
      <c r="K59" s="4" t="s">
        <v>278</v>
      </c>
      <c r="L59" s="4" t="s">
        <v>279</v>
      </c>
      <c r="M59" s="4" t="s">
        <v>280</v>
      </c>
      <c r="N59" s="4" t="s">
        <v>383</v>
      </c>
      <c r="O59" s="5" t="s">
        <v>384</v>
      </c>
    </row>
    <row r="60" spans="1:15" x14ac:dyDescent="0.15">
      <c r="A60" s="4" t="s">
        <v>128</v>
      </c>
      <c r="B60" s="4">
        <v>1.118337143895819</v>
      </c>
      <c r="C60" s="4">
        <f>ABS(B60)</f>
        <v>1.118337143895819</v>
      </c>
      <c r="D60" s="4">
        <v>2.216337924797025</v>
      </c>
      <c r="E60" s="4">
        <v>0.98216730624895487</v>
      </c>
      <c r="F60" s="4" t="s">
        <v>9</v>
      </c>
      <c r="G60" s="4" t="s">
        <v>129</v>
      </c>
      <c r="H60" s="4" t="s">
        <v>130</v>
      </c>
      <c r="I60" s="4" t="s">
        <v>12</v>
      </c>
      <c r="J60" s="4" t="s">
        <v>12</v>
      </c>
      <c r="K60" s="4" t="s">
        <v>239</v>
      </c>
      <c r="L60" s="4" t="s">
        <v>244</v>
      </c>
      <c r="M60" s="4" t="s">
        <v>245</v>
      </c>
      <c r="N60" s="4" t="s">
        <v>246</v>
      </c>
      <c r="O60" s="5" t="s">
        <v>342</v>
      </c>
    </row>
    <row r="61" spans="1:15" x14ac:dyDescent="0.15">
      <c r="A61" s="4" t="s">
        <v>74</v>
      </c>
      <c r="B61" s="4">
        <v>1.1505083544233481</v>
      </c>
      <c r="C61" s="4">
        <f>ABS(B61)</f>
        <v>1.1505083544233481</v>
      </c>
      <c r="D61" s="4">
        <v>1.5677891147797549</v>
      </c>
      <c r="E61" s="4">
        <v>0.93758633342902076</v>
      </c>
      <c r="F61" s="4" t="s">
        <v>9</v>
      </c>
      <c r="G61" s="4" t="s">
        <v>12</v>
      </c>
      <c r="H61" s="4" t="s">
        <v>12</v>
      </c>
      <c r="I61" s="4" t="s">
        <v>12</v>
      </c>
      <c r="J61" s="4" t="s">
        <v>12</v>
      </c>
      <c r="K61" s="4" t="s">
        <v>239</v>
      </c>
      <c r="L61" s="4" t="s">
        <v>240</v>
      </c>
      <c r="M61" s="4" t="s">
        <v>241</v>
      </c>
      <c r="N61" s="4" t="s">
        <v>302</v>
      </c>
      <c r="O61" s="5" t="s">
        <v>303</v>
      </c>
    </row>
    <row r="62" spans="1:15" x14ac:dyDescent="0.15">
      <c r="A62" s="4" t="s">
        <v>69</v>
      </c>
      <c r="B62" s="4">
        <v>1.151016699772675</v>
      </c>
      <c r="C62" s="4">
        <f>ABS(B62)</f>
        <v>1.151016699772675</v>
      </c>
      <c r="D62" s="4">
        <v>1.845052479357028</v>
      </c>
      <c r="E62" s="4">
        <v>0.97136883881770686</v>
      </c>
      <c r="F62" s="4" t="s">
        <v>9</v>
      </c>
      <c r="G62" s="4" t="s">
        <v>70</v>
      </c>
      <c r="H62" s="4" t="s">
        <v>71</v>
      </c>
      <c r="I62" s="4" t="s">
        <v>72</v>
      </c>
      <c r="J62" s="4" t="s">
        <v>73</v>
      </c>
      <c r="K62" s="4" t="s">
        <v>262</v>
      </c>
      <c r="L62" s="4" t="s">
        <v>263</v>
      </c>
      <c r="M62" s="4" t="s">
        <v>264</v>
      </c>
      <c r="N62" s="4" t="s">
        <v>300</v>
      </c>
      <c r="O62" s="5" t="s">
        <v>301</v>
      </c>
    </row>
    <row r="63" spans="1:15" x14ac:dyDescent="0.15">
      <c r="A63" s="4" t="s">
        <v>231</v>
      </c>
      <c r="B63" s="4">
        <v>1.194489804449538</v>
      </c>
      <c r="C63" s="4">
        <f>ABS(B63)</f>
        <v>1.194489804449538</v>
      </c>
      <c r="D63" s="4">
        <v>1.447442391309627</v>
      </c>
      <c r="E63" s="4">
        <v>0.91611303644195641</v>
      </c>
      <c r="F63" s="4" t="s">
        <v>9</v>
      </c>
      <c r="G63" s="4" t="s">
        <v>12</v>
      </c>
      <c r="H63" s="4" t="s">
        <v>12</v>
      </c>
      <c r="I63" s="4" t="s">
        <v>12</v>
      </c>
      <c r="J63" s="4" t="s">
        <v>12</v>
      </c>
      <c r="K63" s="4" t="s">
        <v>439</v>
      </c>
      <c r="L63" s="4" t="s">
        <v>440</v>
      </c>
      <c r="M63" s="4" t="s">
        <v>441</v>
      </c>
      <c r="N63" s="4" t="s">
        <v>442</v>
      </c>
      <c r="O63" s="5" t="s">
        <v>443</v>
      </c>
    </row>
    <row r="64" spans="1:15" x14ac:dyDescent="0.15">
      <c r="A64" s="4" t="s">
        <v>113</v>
      </c>
      <c r="B64" s="4">
        <v>1.2080890149746639</v>
      </c>
      <c r="C64" s="4">
        <f>ABS(B64)</f>
        <v>1.2080890149746639</v>
      </c>
      <c r="D64" s="4">
        <v>2.4109293529163782</v>
      </c>
      <c r="E64" s="4">
        <v>0.9876769425973505</v>
      </c>
      <c r="F64" s="4" t="s">
        <v>9</v>
      </c>
      <c r="G64" s="4" t="s">
        <v>114</v>
      </c>
      <c r="H64" s="4" t="s">
        <v>115</v>
      </c>
      <c r="I64" s="4" t="s">
        <v>12</v>
      </c>
      <c r="J64" s="4" t="s">
        <v>12</v>
      </c>
      <c r="K64" s="4" t="s">
        <v>257</v>
      </c>
      <c r="L64" s="4" t="s">
        <v>316</v>
      </c>
      <c r="M64" s="4" t="s">
        <v>317</v>
      </c>
      <c r="N64" s="4" t="s">
        <v>334</v>
      </c>
      <c r="O64" s="5" t="s">
        <v>335</v>
      </c>
    </row>
    <row r="65" spans="1:15" x14ac:dyDescent="0.15">
      <c r="A65" s="4" t="s">
        <v>84</v>
      </c>
      <c r="B65" s="4">
        <v>1.2187093046369459</v>
      </c>
      <c r="C65" s="4">
        <f>ABS(B65)</f>
        <v>1.2187093046369459</v>
      </c>
      <c r="D65" s="4">
        <v>1.273486403559928</v>
      </c>
      <c r="E65" s="4">
        <v>0.87940831335703207</v>
      </c>
      <c r="F65" s="4" t="s">
        <v>9</v>
      </c>
      <c r="G65" s="4" t="s">
        <v>12</v>
      </c>
      <c r="H65" s="4" t="s">
        <v>12</v>
      </c>
      <c r="I65" s="4" t="s">
        <v>12</v>
      </c>
      <c r="J65" s="4" t="s">
        <v>12</v>
      </c>
      <c r="K65" s="4" t="s">
        <v>262</v>
      </c>
      <c r="L65" s="4" t="s">
        <v>263</v>
      </c>
      <c r="M65" s="4" t="s">
        <v>264</v>
      </c>
      <c r="N65" s="4" t="s">
        <v>300</v>
      </c>
      <c r="O65" s="5" t="s">
        <v>310</v>
      </c>
    </row>
    <row r="66" spans="1:15" x14ac:dyDescent="0.15">
      <c r="A66" s="4" t="s">
        <v>174</v>
      </c>
      <c r="B66" s="4">
        <v>1.21910842825752</v>
      </c>
      <c r="C66" s="4">
        <f>ABS(B66)</f>
        <v>1.21910842825752</v>
      </c>
      <c r="D66" s="4">
        <v>2.3874541084697318</v>
      </c>
      <c r="E66" s="4">
        <v>0.98451049393124523</v>
      </c>
      <c r="F66" s="4" t="s">
        <v>9</v>
      </c>
      <c r="G66" s="4" t="s">
        <v>175</v>
      </c>
      <c r="H66" s="4" t="s">
        <v>176</v>
      </c>
      <c r="I66" s="4" t="s">
        <v>30</v>
      </c>
      <c r="J66" s="4" t="s">
        <v>30</v>
      </c>
      <c r="K66" s="4" t="s">
        <v>239</v>
      </c>
      <c r="L66" s="4" t="s">
        <v>244</v>
      </c>
      <c r="M66" s="4" t="s">
        <v>245</v>
      </c>
      <c r="N66" s="4" t="s">
        <v>246</v>
      </c>
      <c r="O66" s="5" t="s">
        <v>389</v>
      </c>
    </row>
    <row r="67" spans="1:15" x14ac:dyDescent="0.15">
      <c r="A67" s="4" t="s">
        <v>60</v>
      </c>
      <c r="B67" s="4">
        <v>1.311784145878687</v>
      </c>
      <c r="C67" s="4">
        <f>ABS(B67)</f>
        <v>1.311784145878687</v>
      </c>
      <c r="D67" s="4">
        <v>1.8690401379325909</v>
      </c>
      <c r="E67" s="4">
        <v>0.95638698528705013</v>
      </c>
      <c r="F67" s="4" t="s">
        <v>9</v>
      </c>
      <c r="G67" s="4" t="s">
        <v>61</v>
      </c>
      <c r="H67" s="4" t="s">
        <v>12</v>
      </c>
      <c r="I67" s="4" t="s">
        <v>12</v>
      </c>
      <c r="J67" s="4" t="s">
        <v>12</v>
      </c>
      <c r="K67" s="4" t="s">
        <v>239</v>
      </c>
      <c r="L67" s="4" t="s">
        <v>244</v>
      </c>
      <c r="M67" s="4" t="s">
        <v>250</v>
      </c>
      <c r="N67" s="4" t="s">
        <v>251</v>
      </c>
      <c r="O67" s="5" t="s">
        <v>291</v>
      </c>
    </row>
    <row r="68" spans="1:15" x14ac:dyDescent="0.15">
      <c r="A68" s="4" t="s">
        <v>235</v>
      </c>
      <c r="B68" s="4">
        <v>1.3351026207266099</v>
      </c>
      <c r="C68" s="4">
        <f>ABS(B68)</f>
        <v>1.3351026207266099</v>
      </c>
      <c r="D68" s="4">
        <v>1.247258875670842</v>
      </c>
      <c r="E68" s="4">
        <v>0.86022116627164069</v>
      </c>
      <c r="F68" s="4" t="s">
        <v>9</v>
      </c>
      <c r="G68" s="4" t="s">
        <v>12</v>
      </c>
      <c r="H68" s="4" t="s">
        <v>12</v>
      </c>
      <c r="I68" s="4" t="s">
        <v>12</v>
      </c>
      <c r="J68" s="4" t="s">
        <v>12</v>
      </c>
      <c r="K68" s="4" t="s">
        <v>239</v>
      </c>
      <c r="L68" s="4" t="s">
        <v>240</v>
      </c>
      <c r="M68" s="4" t="s">
        <v>453</v>
      </c>
      <c r="N68" s="4" t="s">
        <v>454</v>
      </c>
      <c r="O68" s="5" t="s">
        <v>455</v>
      </c>
    </row>
    <row r="69" spans="1:15" x14ac:dyDescent="0.15">
      <c r="A69" s="4" t="s">
        <v>13</v>
      </c>
      <c r="B69" s="4">
        <v>1.344800256999886</v>
      </c>
      <c r="C69" s="4">
        <f>ABS(B69)</f>
        <v>1.344800256999886</v>
      </c>
      <c r="D69" s="4">
        <v>1.7883204441925129</v>
      </c>
      <c r="E69" s="4">
        <v>0.9464537101781052</v>
      </c>
      <c r="F69" s="4" t="s">
        <v>9</v>
      </c>
      <c r="G69" s="4" t="s">
        <v>12</v>
      </c>
      <c r="H69" s="4" t="s">
        <v>12</v>
      </c>
      <c r="I69" s="4" t="s">
        <v>12</v>
      </c>
      <c r="J69" s="4" t="s">
        <v>12</v>
      </c>
      <c r="K69" s="4" t="s">
        <v>239</v>
      </c>
      <c r="L69" s="4" t="s">
        <v>244</v>
      </c>
      <c r="M69" s="4" t="s">
        <v>245</v>
      </c>
      <c r="N69" s="4" t="s">
        <v>246</v>
      </c>
      <c r="O69" s="5" t="s">
        <v>247</v>
      </c>
    </row>
    <row r="70" spans="1:15" x14ac:dyDescent="0.15">
      <c r="A70" s="4" t="s">
        <v>218</v>
      </c>
      <c r="B70" s="4">
        <v>1.4392757368150391</v>
      </c>
      <c r="C70" s="4">
        <f>ABS(B70)</f>
        <v>1.4392757368150391</v>
      </c>
      <c r="D70" s="4">
        <v>1.3642338326828789</v>
      </c>
      <c r="E70" s="4">
        <v>0.87005191151773642</v>
      </c>
      <c r="F70" s="4" t="s">
        <v>9</v>
      </c>
      <c r="G70" s="4" t="s">
        <v>12</v>
      </c>
      <c r="H70" s="4" t="s">
        <v>12</v>
      </c>
      <c r="I70" s="4" t="s">
        <v>12</v>
      </c>
      <c r="J70" s="4" t="s">
        <v>12</v>
      </c>
      <c r="K70" s="4" t="s">
        <v>283</v>
      </c>
      <c r="L70" s="4" t="s">
        <v>284</v>
      </c>
      <c r="M70" s="4" t="s">
        <v>285</v>
      </c>
      <c r="N70" s="4" t="s">
        <v>286</v>
      </c>
      <c r="O70" s="5" t="s">
        <v>428</v>
      </c>
    </row>
    <row r="71" spans="1:15" x14ac:dyDescent="0.15">
      <c r="A71" s="4" t="s">
        <v>45</v>
      </c>
      <c r="B71" s="4">
        <v>1.4441810312137731</v>
      </c>
      <c r="C71" s="4">
        <f>ABS(B71)</f>
        <v>1.4441810312137731</v>
      </c>
      <c r="D71" s="4">
        <v>1.3440274472992479</v>
      </c>
      <c r="E71" s="4">
        <v>0.86452071049982382</v>
      </c>
      <c r="F71" s="4" t="s">
        <v>9</v>
      </c>
      <c r="G71" s="4" t="s">
        <v>12</v>
      </c>
      <c r="H71" s="4" t="s">
        <v>12</v>
      </c>
      <c r="I71" s="4" t="s">
        <v>12</v>
      </c>
      <c r="J71" s="4" t="s">
        <v>12</v>
      </c>
      <c r="K71" s="4" t="s">
        <v>239</v>
      </c>
      <c r="L71" s="4" t="s">
        <v>273</v>
      </c>
      <c r="M71" s="4" t="s">
        <v>274</v>
      </c>
      <c r="N71" s="4" t="s">
        <v>275</v>
      </c>
      <c r="O71" s="5" t="s">
        <v>276</v>
      </c>
    </row>
    <row r="72" spans="1:15" x14ac:dyDescent="0.15">
      <c r="A72" s="4" t="s">
        <v>68</v>
      </c>
      <c r="B72" s="4">
        <v>1.455857969794409</v>
      </c>
      <c r="C72" s="4">
        <f>ABS(B72)</f>
        <v>1.455857969794409</v>
      </c>
      <c r="D72" s="4">
        <v>1.5653861168411001</v>
      </c>
      <c r="E72" s="4">
        <v>0.90670786480165622</v>
      </c>
      <c r="F72" s="4" t="s">
        <v>9</v>
      </c>
      <c r="G72" s="4" t="s">
        <v>12</v>
      </c>
      <c r="H72" s="4" t="s">
        <v>12</v>
      </c>
      <c r="I72" s="4" t="s">
        <v>12</v>
      </c>
      <c r="J72" s="4" t="s">
        <v>12</v>
      </c>
      <c r="K72" s="4" t="s">
        <v>239</v>
      </c>
      <c r="L72" s="4" t="s">
        <v>244</v>
      </c>
      <c r="M72" s="4" t="s">
        <v>250</v>
      </c>
      <c r="N72" s="4" t="s">
        <v>298</v>
      </c>
      <c r="O72" s="5" t="s">
        <v>299</v>
      </c>
    </row>
    <row r="73" spans="1:15" x14ac:dyDescent="0.15">
      <c r="A73" s="4" t="s">
        <v>151</v>
      </c>
      <c r="B73" s="4">
        <v>1.484572411786006</v>
      </c>
      <c r="C73" s="4">
        <f>ABS(B73)</f>
        <v>1.484572411786006</v>
      </c>
      <c r="D73" s="4">
        <v>1.587955075461978</v>
      </c>
      <c r="E73" s="4">
        <v>0.91039003858523204</v>
      </c>
      <c r="F73" s="4" t="s">
        <v>9</v>
      </c>
      <c r="G73" s="4" t="s">
        <v>12</v>
      </c>
      <c r="H73" s="4" t="s">
        <v>12</v>
      </c>
      <c r="I73" s="4" t="s">
        <v>12</v>
      </c>
      <c r="J73" s="4" t="s">
        <v>12</v>
      </c>
      <c r="K73" s="4" t="s">
        <v>257</v>
      </c>
      <c r="L73" s="4" t="s">
        <v>258</v>
      </c>
      <c r="M73" s="4" t="s">
        <v>369</v>
      </c>
      <c r="N73" s="4" t="s">
        <v>370</v>
      </c>
      <c r="O73" s="5" t="s">
        <v>371</v>
      </c>
    </row>
    <row r="74" spans="1:15" x14ac:dyDescent="0.15">
      <c r="A74" s="4" t="s">
        <v>184</v>
      </c>
      <c r="B74" s="4">
        <v>1.4996151716565631</v>
      </c>
      <c r="C74" s="4">
        <f>ABS(B74)</f>
        <v>1.4996151716565631</v>
      </c>
      <c r="D74" s="4">
        <v>1.179990335413529</v>
      </c>
      <c r="E74" s="4">
        <v>0.79515159099816024</v>
      </c>
      <c r="F74" s="4" t="s">
        <v>9</v>
      </c>
      <c r="G74" s="4" t="s">
        <v>12</v>
      </c>
      <c r="H74" s="4" t="s">
        <v>12</v>
      </c>
      <c r="I74" s="4" t="s">
        <v>12</v>
      </c>
      <c r="J74" s="4" t="s">
        <v>12</v>
      </c>
      <c r="K74" s="4" t="s">
        <v>257</v>
      </c>
      <c r="L74" s="4" t="s">
        <v>316</v>
      </c>
      <c r="M74" s="4" t="s">
        <v>348</v>
      </c>
      <c r="N74" s="4" t="s">
        <v>376</v>
      </c>
      <c r="O74" s="5" t="s">
        <v>396</v>
      </c>
    </row>
    <row r="75" spans="1:15" x14ac:dyDescent="0.15">
      <c r="A75" s="4" t="s">
        <v>133</v>
      </c>
      <c r="B75" s="4">
        <v>1.5023701496409489</v>
      </c>
      <c r="C75" s="4">
        <f>ABS(B75)</f>
        <v>1.5023701496409489</v>
      </c>
      <c r="D75" s="4">
        <v>1.3998990644657461</v>
      </c>
      <c r="E75" s="4">
        <v>0.86713108328919697</v>
      </c>
      <c r="F75" s="4" t="s">
        <v>9</v>
      </c>
      <c r="G75" s="4" t="s">
        <v>12</v>
      </c>
      <c r="H75" s="4" t="s">
        <v>12</v>
      </c>
      <c r="I75" s="4" t="s">
        <v>12</v>
      </c>
      <c r="J75" s="4" t="s">
        <v>12</v>
      </c>
      <c r="K75" s="4" t="s">
        <v>239</v>
      </c>
      <c r="L75" s="4" t="s">
        <v>240</v>
      </c>
      <c r="M75" s="4" t="s">
        <v>311</v>
      </c>
      <c r="N75" s="4" t="s">
        <v>344</v>
      </c>
      <c r="O75" s="5" t="s">
        <v>345</v>
      </c>
    </row>
    <row r="76" spans="1:15" x14ac:dyDescent="0.15">
      <c r="A76" s="4" t="s">
        <v>178</v>
      </c>
      <c r="B76" s="4">
        <v>1.610622488929176</v>
      </c>
      <c r="C76" s="4">
        <f>ABS(B76)</f>
        <v>1.610622488929176</v>
      </c>
      <c r="D76" s="4">
        <v>1.2730085918806311</v>
      </c>
      <c r="E76" s="4">
        <v>0.8180822653766171</v>
      </c>
      <c r="F76" s="4" t="s">
        <v>9</v>
      </c>
      <c r="G76" s="4" t="s">
        <v>12</v>
      </c>
      <c r="H76" s="4" t="s">
        <v>12</v>
      </c>
      <c r="I76" s="4" t="s">
        <v>12</v>
      </c>
      <c r="J76" s="4" t="s">
        <v>12</v>
      </c>
      <c r="K76" s="4" t="s">
        <v>257</v>
      </c>
      <c r="L76" s="4" t="s">
        <v>258</v>
      </c>
      <c r="M76" s="4" t="s">
        <v>369</v>
      </c>
      <c r="N76" s="4" t="s">
        <v>370</v>
      </c>
      <c r="O76" s="5" t="s">
        <v>391</v>
      </c>
    </row>
    <row r="77" spans="1:15" x14ac:dyDescent="0.15">
      <c r="A77" s="4" t="s">
        <v>170</v>
      </c>
      <c r="B77" s="4">
        <v>1.615408919859179</v>
      </c>
      <c r="C77" s="4">
        <f>ABS(B77)</f>
        <v>1.615408919859179</v>
      </c>
      <c r="D77" s="4">
        <v>1.075474033222293</v>
      </c>
      <c r="E77" s="4">
        <v>0.76522639739500242</v>
      </c>
      <c r="F77" s="4" t="s">
        <v>9</v>
      </c>
      <c r="G77" s="4" t="s">
        <v>171</v>
      </c>
      <c r="H77" s="4" t="s">
        <v>172</v>
      </c>
      <c r="I77" s="4" t="s">
        <v>34</v>
      </c>
      <c r="J77" s="4" t="s">
        <v>173</v>
      </c>
      <c r="K77" s="4" t="s">
        <v>239</v>
      </c>
      <c r="L77" s="4" t="s">
        <v>244</v>
      </c>
      <c r="M77" s="4" t="s">
        <v>323</v>
      </c>
      <c r="N77" s="4" t="s">
        <v>338</v>
      </c>
      <c r="O77" s="5" t="s">
        <v>388</v>
      </c>
    </row>
    <row r="78" spans="1:15" x14ac:dyDescent="0.15">
      <c r="A78" s="4" t="s">
        <v>222</v>
      </c>
      <c r="B78" s="4">
        <v>1.6854525397450311</v>
      </c>
      <c r="C78" s="4">
        <f>ABS(B78)</f>
        <v>1.6854525397450311</v>
      </c>
      <c r="D78" s="4">
        <v>1.222344647721654</v>
      </c>
      <c r="E78" s="4">
        <v>0.78592474616085717</v>
      </c>
      <c r="F78" s="4" t="s">
        <v>9</v>
      </c>
      <c r="G78" s="4" t="s">
        <v>12</v>
      </c>
      <c r="H78" s="4" t="s">
        <v>12</v>
      </c>
      <c r="I78" s="4" t="s">
        <v>12</v>
      </c>
      <c r="J78" s="4" t="s">
        <v>12</v>
      </c>
      <c r="K78" s="4" t="s">
        <v>257</v>
      </c>
      <c r="L78" s="4" t="s">
        <v>258</v>
      </c>
      <c r="M78" s="4" t="s">
        <v>430</v>
      </c>
      <c r="N78" s="4" t="s">
        <v>431</v>
      </c>
      <c r="O78" s="5" t="s">
        <v>432</v>
      </c>
    </row>
    <row r="79" spans="1:15" x14ac:dyDescent="0.15">
      <c r="A79" s="4" t="s">
        <v>8</v>
      </c>
      <c r="B79" s="4">
        <v>1.686142172802547</v>
      </c>
      <c r="C79" s="4">
        <f>ABS(B79)</f>
        <v>1.686142172802547</v>
      </c>
      <c r="D79" s="4">
        <v>2.268533962431678</v>
      </c>
      <c r="E79" s="4">
        <v>0.96159023057971438</v>
      </c>
      <c r="F79" s="4" t="s">
        <v>9</v>
      </c>
      <c r="G79" s="4" t="s">
        <v>10</v>
      </c>
      <c r="H79" s="4" t="s">
        <v>11</v>
      </c>
      <c r="I79" s="4" t="s">
        <v>12</v>
      </c>
      <c r="J79" s="4" t="s">
        <v>12</v>
      </c>
      <c r="K79" s="4" t="s">
        <v>239</v>
      </c>
      <c r="L79" s="4" t="s">
        <v>240</v>
      </c>
      <c r="M79" s="4" t="s">
        <v>241</v>
      </c>
      <c r="N79" s="4" t="s">
        <v>242</v>
      </c>
      <c r="O79" s="5" t="s">
        <v>243</v>
      </c>
    </row>
    <row r="80" spans="1:15" x14ac:dyDescent="0.15">
      <c r="A80" s="4" t="s">
        <v>80</v>
      </c>
      <c r="B80" s="4">
        <v>1.686709176589285</v>
      </c>
      <c r="C80" s="4">
        <f>ABS(B80)</f>
        <v>1.686709176589285</v>
      </c>
      <c r="D80" s="4">
        <v>1.278004661578682</v>
      </c>
      <c r="E80" s="4">
        <v>0.79809163539507644</v>
      </c>
      <c r="F80" s="4" t="s">
        <v>9</v>
      </c>
      <c r="G80" s="4" t="s">
        <v>12</v>
      </c>
      <c r="H80" s="4" t="s">
        <v>12</v>
      </c>
      <c r="I80" s="4" t="s">
        <v>12</v>
      </c>
      <c r="J80" s="4" t="s">
        <v>12</v>
      </c>
      <c r="K80" s="4" t="s">
        <v>239</v>
      </c>
      <c r="L80" s="4" t="s">
        <v>240</v>
      </c>
      <c r="M80" s="4" t="s">
        <v>241</v>
      </c>
      <c r="N80" s="4" t="s">
        <v>242</v>
      </c>
      <c r="O80" s="5" t="s">
        <v>308</v>
      </c>
    </row>
    <row r="81" spans="1:15" x14ac:dyDescent="0.15">
      <c r="A81" s="4" t="s">
        <v>123</v>
      </c>
      <c r="B81" s="4">
        <v>1.750818738281664</v>
      </c>
      <c r="C81" s="4">
        <f>ABS(B81)</f>
        <v>1.750818738281664</v>
      </c>
      <c r="D81" s="4">
        <v>2.0810463612832701</v>
      </c>
      <c r="E81" s="4">
        <v>0.94311248521608104</v>
      </c>
      <c r="F81" s="4" t="s">
        <v>9</v>
      </c>
      <c r="G81" s="4" t="s">
        <v>124</v>
      </c>
      <c r="H81" s="4" t="s">
        <v>12</v>
      </c>
      <c r="I81" s="4" t="s">
        <v>12</v>
      </c>
      <c r="J81" s="4" t="s">
        <v>12</v>
      </c>
      <c r="K81" s="4" t="s">
        <v>257</v>
      </c>
      <c r="L81" s="4" t="s">
        <v>316</v>
      </c>
      <c r="M81" s="4" t="s">
        <v>317</v>
      </c>
      <c r="N81" s="4" t="s">
        <v>318</v>
      </c>
      <c r="O81" s="5" t="s">
        <v>340</v>
      </c>
    </row>
    <row r="82" spans="1:15" x14ac:dyDescent="0.15">
      <c r="A82" s="4" t="s">
        <v>107</v>
      </c>
      <c r="B82" s="4">
        <v>1.756565982949096</v>
      </c>
      <c r="C82" s="4">
        <f>ABS(B82)</f>
        <v>1.756565982949096</v>
      </c>
      <c r="D82" s="4">
        <v>1.2601953773130441</v>
      </c>
      <c r="E82" s="4">
        <v>0.78710620921853536</v>
      </c>
      <c r="F82" s="4" t="s">
        <v>9</v>
      </c>
      <c r="G82" s="4" t="s">
        <v>12</v>
      </c>
      <c r="H82" s="4" t="s">
        <v>12</v>
      </c>
      <c r="I82" s="4" t="s">
        <v>12</v>
      </c>
      <c r="J82" s="4" t="s">
        <v>12</v>
      </c>
      <c r="K82" s="4" t="s">
        <v>239</v>
      </c>
      <c r="L82" s="4" t="s">
        <v>244</v>
      </c>
      <c r="M82" s="4" t="s">
        <v>245</v>
      </c>
      <c r="N82" s="4" t="s">
        <v>246</v>
      </c>
      <c r="O82" s="5" t="s">
        <v>330</v>
      </c>
    </row>
    <row r="83" spans="1:15" x14ac:dyDescent="0.15">
      <c r="A83" s="4" t="s">
        <v>193</v>
      </c>
      <c r="B83" s="4">
        <v>1.8137685054526931</v>
      </c>
      <c r="C83" s="4">
        <f>ABS(B83)</f>
        <v>1.8137685054526931</v>
      </c>
      <c r="D83" s="4">
        <v>1.953162357454167</v>
      </c>
      <c r="E83" s="4">
        <v>0.93270424141527686</v>
      </c>
      <c r="F83" s="4" t="s">
        <v>9</v>
      </c>
      <c r="G83" s="4" t="s">
        <v>194</v>
      </c>
      <c r="H83" s="4" t="s">
        <v>195</v>
      </c>
      <c r="I83" s="4" t="s">
        <v>12</v>
      </c>
      <c r="J83" s="4" t="s">
        <v>12</v>
      </c>
      <c r="K83" s="4" t="s">
        <v>239</v>
      </c>
      <c r="L83" s="4" t="s">
        <v>244</v>
      </c>
      <c r="M83" s="4" t="s">
        <v>250</v>
      </c>
      <c r="N83" s="4" t="s">
        <v>251</v>
      </c>
      <c r="O83" s="5" t="s">
        <v>400</v>
      </c>
    </row>
    <row r="84" spans="1:15" x14ac:dyDescent="0.15">
      <c r="A84" s="4" t="s">
        <v>214</v>
      </c>
      <c r="B84" s="4">
        <v>1.834354793444702</v>
      </c>
      <c r="C84" s="4">
        <f>ABS(B84)</f>
        <v>1.834354793444702</v>
      </c>
      <c r="D84" s="4">
        <v>1.580750105112676</v>
      </c>
      <c r="E84" s="4">
        <v>0.86463302169585532</v>
      </c>
      <c r="F84" s="4" t="s">
        <v>9</v>
      </c>
      <c r="G84" s="4" t="s">
        <v>12</v>
      </c>
      <c r="H84" s="4" t="s">
        <v>12</v>
      </c>
      <c r="I84" s="4" t="s">
        <v>12</v>
      </c>
      <c r="J84" s="4" t="s">
        <v>12</v>
      </c>
      <c r="K84" s="4" t="s">
        <v>257</v>
      </c>
      <c r="L84" s="4" t="s">
        <v>316</v>
      </c>
      <c r="M84" s="4" t="s">
        <v>348</v>
      </c>
      <c r="N84" s="4" t="s">
        <v>423</v>
      </c>
      <c r="O84" s="5" t="s">
        <v>424</v>
      </c>
    </row>
    <row r="85" spans="1:15" x14ac:dyDescent="0.15">
      <c r="A85" s="4" t="s">
        <v>230</v>
      </c>
      <c r="B85" s="4">
        <v>1.925430364399553</v>
      </c>
      <c r="C85" s="4">
        <f>ABS(B85)</f>
        <v>1.925430364399553</v>
      </c>
      <c r="D85" s="4">
        <v>1.219727565962377</v>
      </c>
      <c r="E85" s="4">
        <v>0.72170472164614663</v>
      </c>
      <c r="F85" s="4" t="s">
        <v>9</v>
      </c>
      <c r="G85" s="4" t="s">
        <v>12</v>
      </c>
      <c r="H85" s="4" t="s">
        <v>12</v>
      </c>
      <c r="I85" s="4" t="s">
        <v>12</v>
      </c>
      <c r="J85" s="4" t="s">
        <v>12</v>
      </c>
      <c r="K85" s="4" t="s">
        <v>257</v>
      </c>
      <c r="L85" s="4" t="s">
        <v>316</v>
      </c>
      <c r="M85" s="4" t="s">
        <v>348</v>
      </c>
      <c r="N85" s="4" t="s">
        <v>437</v>
      </c>
      <c r="O85" s="5" t="s">
        <v>438</v>
      </c>
    </row>
    <row r="86" spans="1:15" x14ac:dyDescent="0.15">
      <c r="A86" s="4" t="s">
        <v>136</v>
      </c>
      <c r="B86" s="4">
        <v>1.971415233574215</v>
      </c>
      <c r="C86" s="4">
        <f>ABS(B86)</f>
        <v>1.971415233574215</v>
      </c>
      <c r="D86" s="4">
        <v>1.5209392209897441</v>
      </c>
      <c r="E86" s="4">
        <v>0.82618694874464171</v>
      </c>
      <c r="F86" s="4" t="s">
        <v>9</v>
      </c>
      <c r="G86" s="4" t="s">
        <v>12</v>
      </c>
      <c r="H86" s="4" t="s">
        <v>12</v>
      </c>
      <c r="I86" s="4" t="s">
        <v>12</v>
      </c>
      <c r="J86" s="4" t="s">
        <v>12</v>
      </c>
      <c r="K86" s="4" t="s">
        <v>257</v>
      </c>
      <c r="L86" s="4" t="s">
        <v>316</v>
      </c>
      <c r="M86" s="4" t="s">
        <v>348</v>
      </c>
      <c r="N86" s="4" t="s">
        <v>349</v>
      </c>
      <c r="O86" s="5" t="s">
        <v>350</v>
      </c>
    </row>
    <row r="87" spans="1:15" x14ac:dyDescent="0.15">
      <c r="A87" s="4" t="s">
        <v>138</v>
      </c>
      <c r="B87" s="4">
        <v>1.985353660516944</v>
      </c>
      <c r="C87" s="4">
        <f>ABS(B87)</f>
        <v>1.985353660516944</v>
      </c>
      <c r="D87" s="4">
        <v>1.112657463402027</v>
      </c>
      <c r="E87" s="4">
        <v>0.64336269925657041</v>
      </c>
      <c r="F87" s="4" t="s">
        <v>9</v>
      </c>
      <c r="G87" s="4" t="s">
        <v>12</v>
      </c>
      <c r="H87" s="4" t="s">
        <v>12</v>
      </c>
      <c r="I87" s="4" t="s">
        <v>12</v>
      </c>
      <c r="J87" s="4" t="s">
        <v>12</v>
      </c>
      <c r="K87" s="4" t="s">
        <v>257</v>
      </c>
      <c r="L87" s="4" t="s">
        <v>316</v>
      </c>
      <c r="M87" s="4" t="s">
        <v>355</v>
      </c>
      <c r="N87" s="4" t="s">
        <v>356</v>
      </c>
      <c r="O87" s="5" t="s">
        <v>357</v>
      </c>
    </row>
    <row r="88" spans="1:15" x14ac:dyDescent="0.15">
      <c r="A88" s="4" t="s">
        <v>139</v>
      </c>
      <c r="B88" s="4">
        <v>2.0556800807683002</v>
      </c>
      <c r="C88" s="4">
        <f>ABS(B88)</f>
        <v>2.0556800807683002</v>
      </c>
      <c r="D88" s="4">
        <v>1.83025610855224</v>
      </c>
      <c r="E88" s="4">
        <v>0.88196886983349776</v>
      </c>
      <c r="F88" s="4" t="s">
        <v>9</v>
      </c>
      <c r="G88" s="4" t="s">
        <v>12</v>
      </c>
      <c r="H88" s="4" t="s">
        <v>12</v>
      </c>
      <c r="I88" s="4" t="s">
        <v>12</v>
      </c>
      <c r="J88" s="4" t="s">
        <v>12</v>
      </c>
      <c r="K88" s="4" t="s">
        <v>239</v>
      </c>
      <c r="L88" s="4" t="s">
        <v>273</v>
      </c>
      <c r="M88" s="4" t="s">
        <v>274</v>
      </c>
      <c r="N88" s="4" t="s">
        <v>358</v>
      </c>
      <c r="O88" s="5" t="s">
        <v>359</v>
      </c>
    </row>
    <row r="89" spans="1:15" x14ac:dyDescent="0.15">
      <c r="A89" s="4" t="s">
        <v>125</v>
      </c>
      <c r="B89" s="4">
        <v>2.1212663521513502</v>
      </c>
      <c r="C89" s="4">
        <f>ABS(B89)</f>
        <v>2.1212663521513502</v>
      </c>
      <c r="D89" s="4">
        <v>2.1306569996105589</v>
      </c>
      <c r="E89" s="4">
        <v>0.92876162056705491</v>
      </c>
      <c r="F89" s="4" t="s">
        <v>9</v>
      </c>
      <c r="G89" s="4" t="s">
        <v>126</v>
      </c>
      <c r="H89" s="4" t="s">
        <v>127</v>
      </c>
      <c r="I89" s="4" t="s">
        <v>30</v>
      </c>
      <c r="J89" s="4" t="s">
        <v>12</v>
      </c>
      <c r="K89" s="4" t="s">
        <v>239</v>
      </c>
      <c r="L89" s="4" t="s">
        <v>244</v>
      </c>
      <c r="M89" s="4" t="s">
        <v>245</v>
      </c>
      <c r="N89" s="4" t="s">
        <v>246</v>
      </c>
      <c r="O89" s="5" t="s">
        <v>341</v>
      </c>
    </row>
    <row r="90" spans="1:15" x14ac:dyDescent="0.15">
      <c r="A90" s="4" t="s">
        <v>227</v>
      </c>
      <c r="B90" s="4">
        <v>2.1223665058222521</v>
      </c>
      <c r="C90" s="4">
        <f>ABS(B90)</f>
        <v>2.1223665058222521</v>
      </c>
      <c r="D90" s="4">
        <v>2.1309438509811351</v>
      </c>
      <c r="E90" s="4">
        <v>0.92578362033580885</v>
      </c>
      <c r="F90" s="4" t="s">
        <v>9</v>
      </c>
      <c r="G90" s="4" t="s">
        <v>228</v>
      </c>
      <c r="H90" s="4" t="s">
        <v>229</v>
      </c>
      <c r="I90" s="4" t="s">
        <v>12</v>
      </c>
      <c r="J90" s="4" t="s">
        <v>12</v>
      </c>
      <c r="K90" s="4" t="s">
        <v>239</v>
      </c>
      <c r="L90" s="4" t="s">
        <v>244</v>
      </c>
      <c r="M90" s="4" t="s">
        <v>250</v>
      </c>
      <c r="N90" s="4" t="s">
        <v>298</v>
      </c>
      <c r="O90" s="5" t="s">
        <v>436</v>
      </c>
    </row>
    <row r="91" spans="1:15" x14ac:dyDescent="0.15">
      <c r="A91" s="4" t="s">
        <v>53</v>
      </c>
      <c r="B91" s="4">
        <v>2.2302125906418739</v>
      </c>
      <c r="C91" s="4">
        <f>ABS(B91)</f>
        <v>2.2302125906418739</v>
      </c>
      <c r="D91" s="4">
        <v>2.244968338711228</v>
      </c>
      <c r="E91" s="4">
        <v>0.93172913894326093</v>
      </c>
      <c r="F91" s="4" t="s">
        <v>9</v>
      </c>
      <c r="G91" s="4" t="s">
        <v>54</v>
      </c>
      <c r="H91" s="4" t="s">
        <v>55</v>
      </c>
      <c r="I91" s="4" t="s">
        <v>12</v>
      </c>
      <c r="J91" s="4" t="s">
        <v>12</v>
      </c>
      <c r="K91" s="4" t="s">
        <v>283</v>
      </c>
      <c r="L91" s="4" t="s">
        <v>284</v>
      </c>
      <c r="M91" s="4" t="s">
        <v>285</v>
      </c>
      <c r="N91" s="4" t="s">
        <v>286</v>
      </c>
      <c r="O91" s="5" t="s">
        <v>287</v>
      </c>
    </row>
    <row r="92" spans="1:15" x14ac:dyDescent="0.15">
      <c r="A92" s="4" t="s">
        <v>65</v>
      </c>
      <c r="B92" s="4">
        <v>2.3279996664862912</v>
      </c>
      <c r="C92" s="4">
        <f>ABS(B92)</f>
        <v>2.3279996664862912</v>
      </c>
      <c r="D92" s="4">
        <v>1.1351202751462</v>
      </c>
      <c r="E92" s="4">
        <v>0.5794387118667419</v>
      </c>
      <c r="F92" s="4" t="s">
        <v>9</v>
      </c>
      <c r="G92" s="4" t="s">
        <v>66</v>
      </c>
      <c r="H92" s="4" t="s">
        <v>67</v>
      </c>
      <c r="I92" s="4" t="s">
        <v>30</v>
      </c>
      <c r="J92" s="4" t="s">
        <v>12</v>
      </c>
      <c r="K92" s="4" t="s">
        <v>239</v>
      </c>
      <c r="L92" s="4" t="s">
        <v>244</v>
      </c>
      <c r="M92" s="4" t="s">
        <v>295</v>
      </c>
      <c r="N92" s="4" t="s">
        <v>296</v>
      </c>
      <c r="O92" s="5" t="s">
        <v>297</v>
      </c>
    </row>
    <row r="93" spans="1:15" ht="40.5" x14ac:dyDescent="0.15">
      <c r="A93" s="4" t="s">
        <v>233</v>
      </c>
      <c r="B93" s="4">
        <v>2.3755947847986572</v>
      </c>
      <c r="C93" s="4">
        <f>ABS(B93)</f>
        <v>2.3755947847986572</v>
      </c>
      <c r="D93" s="4">
        <v>1.534870490562501</v>
      </c>
      <c r="E93" s="4">
        <v>0.75416300741523901</v>
      </c>
      <c r="F93" s="4" t="s">
        <v>9</v>
      </c>
      <c r="G93" s="4" t="s">
        <v>12</v>
      </c>
      <c r="H93" s="4" t="s">
        <v>12</v>
      </c>
      <c r="I93" s="4" t="s">
        <v>12</v>
      </c>
      <c r="J93" s="4" t="s">
        <v>12</v>
      </c>
      <c r="K93" s="4" t="s">
        <v>239</v>
      </c>
      <c r="L93" s="4" t="s">
        <v>244</v>
      </c>
      <c r="M93" s="4" t="s">
        <v>250</v>
      </c>
      <c r="N93" s="4" t="s">
        <v>405</v>
      </c>
      <c r="O93" s="5" t="s">
        <v>449</v>
      </c>
    </row>
    <row r="94" spans="1:15" x14ac:dyDescent="0.15">
      <c r="A94" s="4" t="s">
        <v>155</v>
      </c>
      <c r="B94" s="4">
        <v>2.4869000288064109</v>
      </c>
      <c r="C94" s="4">
        <f>ABS(B94)</f>
        <v>2.4869000288064109</v>
      </c>
      <c r="D94" s="4">
        <v>2.2400277878053538</v>
      </c>
      <c r="E94" s="4">
        <v>0.90442355531862062</v>
      </c>
      <c r="F94" s="4" t="s">
        <v>9</v>
      </c>
      <c r="G94" s="4" t="s">
        <v>156</v>
      </c>
      <c r="H94" s="4" t="s">
        <v>157</v>
      </c>
      <c r="I94" s="4" t="s">
        <v>12</v>
      </c>
      <c r="J94" s="4" t="s">
        <v>12</v>
      </c>
      <c r="K94" s="4" t="s">
        <v>239</v>
      </c>
      <c r="L94" s="4" t="s">
        <v>244</v>
      </c>
      <c r="M94" s="4" t="s">
        <v>250</v>
      </c>
      <c r="N94" s="4" t="s">
        <v>298</v>
      </c>
      <c r="O94" s="5" t="s">
        <v>374</v>
      </c>
    </row>
    <row r="95" spans="1:15" s="10" customFormat="1" x14ac:dyDescent="0.15">
      <c r="A95" s="8" t="s">
        <v>93</v>
      </c>
      <c r="B95" s="8">
        <v>2.5506464240963038</v>
      </c>
      <c r="C95" s="8">
        <f>ABS(B95)</f>
        <v>2.5506464240963038</v>
      </c>
      <c r="D95" s="8">
        <v>0.57272820443441785</v>
      </c>
      <c r="E95" s="8">
        <v>4.3707645260582538E-2</v>
      </c>
      <c r="F95" s="8" t="s">
        <v>9</v>
      </c>
      <c r="G95" s="8" t="s">
        <v>94</v>
      </c>
      <c r="H95" s="8" t="s">
        <v>95</v>
      </c>
      <c r="I95" s="8" t="s">
        <v>96</v>
      </c>
      <c r="J95" s="8" t="s">
        <v>97</v>
      </c>
      <c r="K95" s="8" t="s">
        <v>257</v>
      </c>
      <c r="L95" s="8" t="s">
        <v>316</v>
      </c>
      <c r="M95" s="8" t="s">
        <v>317</v>
      </c>
      <c r="N95" s="8" t="s">
        <v>318</v>
      </c>
      <c r="O95" s="9" t="s">
        <v>319</v>
      </c>
    </row>
    <row r="96" spans="1:15" x14ac:dyDescent="0.15">
      <c r="A96" s="4" t="s">
        <v>147</v>
      </c>
      <c r="B96" s="4">
        <v>2.5521594782661658</v>
      </c>
      <c r="C96" s="4">
        <f>ABS(B96)</f>
        <v>2.5521594782661658</v>
      </c>
      <c r="D96" s="4">
        <v>1.7526287933842259</v>
      </c>
      <c r="E96" s="4">
        <v>0.79248872032909845</v>
      </c>
      <c r="F96" s="4" t="s">
        <v>9</v>
      </c>
      <c r="G96" s="4" t="s">
        <v>12</v>
      </c>
      <c r="H96" s="4" t="s">
        <v>12</v>
      </c>
      <c r="I96" s="4" t="s">
        <v>12</v>
      </c>
      <c r="J96" s="4" t="s">
        <v>12</v>
      </c>
      <c r="K96" s="4" t="s">
        <v>239</v>
      </c>
      <c r="L96" s="4" t="s">
        <v>244</v>
      </c>
      <c r="M96" s="4" t="s">
        <v>250</v>
      </c>
      <c r="N96" s="4" t="s">
        <v>251</v>
      </c>
      <c r="O96" s="5" t="s">
        <v>367</v>
      </c>
    </row>
    <row r="97" spans="1:15" x14ac:dyDescent="0.15">
      <c r="A97" s="4" t="s">
        <v>48</v>
      </c>
      <c r="B97" s="4">
        <v>2.8528080768156752</v>
      </c>
      <c r="C97" s="4">
        <f>ABS(B97)</f>
        <v>2.8528080768156752</v>
      </c>
      <c r="D97" s="4">
        <v>0.87256368840375664</v>
      </c>
      <c r="E97" s="4">
        <v>0.14795399544695809</v>
      </c>
      <c r="F97" s="4" t="s">
        <v>9</v>
      </c>
      <c r="G97" s="4" t="s">
        <v>49</v>
      </c>
      <c r="H97" s="4" t="s">
        <v>50</v>
      </c>
      <c r="I97" s="4" t="s">
        <v>51</v>
      </c>
      <c r="J97" s="4" t="s">
        <v>52</v>
      </c>
      <c r="K97" s="4" t="s">
        <v>278</v>
      </c>
      <c r="L97" s="4" t="s">
        <v>279</v>
      </c>
      <c r="M97" s="4" t="s">
        <v>280</v>
      </c>
      <c r="N97" s="4" t="s">
        <v>281</v>
      </c>
      <c r="O97" s="5" t="s">
        <v>282</v>
      </c>
    </row>
    <row r="98" spans="1:15" x14ac:dyDescent="0.15">
      <c r="A98" s="4" t="s">
        <v>137</v>
      </c>
      <c r="B98" s="4">
        <v>2.8960586985068071</v>
      </c>
      <c r="C98" s="4">
        <f>ABS(B98)</f>
        <v>2.8960586985068071</v>
      </c>
      <c r="D98" s="4">
        <v>1.6491998147634941</v>
      </c>
      <c r="E98" s="4">
        <v>0.6842793697523718</v>
      </c>
      <c r="F98" s="4" t="s">
        <v>9</v>
      </c>
      <c r="G98" s="4" t="s">
        <v>12</v>
      </c>
      <c r="H98" s="4" t="s">
        <v>12</v>
      </c>
      <c r="I98" s="4" t="s">
        <v>12</v>
      </c>
      <c r="J98" s="4" t="s">
        <v>12</v>
      </c>
      <c r="K98" s="4" t="s">
        <v>262</v>
      </c>
      <c r="L98" s="4" t="s">
        <v>351</v>
      </c>
      <c r="M98" s="4" t="s">
        <v>352</v>
      </c>
      <c r="N98" s="4" t="s">
        <v>353</v>
      </c>
      <c r="O98" s="5" t="s">
        <v>354</v>
      </c>
    </row>
    <row r="99" spans="1:15" x14ac:dyDescent="0.15">
      <c r="A99" s="4" t="s">
        <v>152</v>
      </c>
      <c r="B99" s="4">
        <v>3.0772309265164539</v>
      </c>
      <c r="C99" s="4">
        <f>ABS(B99)</f>
        <v>3.0772309265164539</v>
      </c>
      <c r="D99" s="4">
        <v>2.2940303418009251</v>
      </c>
      <c r="E99" s="4">
        <v>0.85115084323683365</v>
      </c>
      <c r="F99" s="4" t="s">
        <v>9</v>
      </c>
      <c r="G99" s="4" t="s">
        <v>153</v>
      </c>
      <c r="H99" s="4" t="s">
        <v>154</v>
      </c>
      <c r="I99" s="4" t="s">
        <v>12</v>
      </c>
      <c r="J99" s="4" t="s">
        <v>12</v>
      </c>
      <c r="K99" s="4" t="s">
        <v>278</v>
      </c>
      <c r="L99" s="4" t="s">
        <v>279</v>
      </c>
      <c r="M99" s="4" t="s">
        <v>280</v>
      </c>
      <c r="N99" s="4" t="s">
        <v>372</v>
      </c>
      <c r="O99" s="5" t="s">
        <v>373</v>
      </c>
    </row>
    <row r="100" spans="1:15" ht="40.5" x14ac:dyDescent="0.15">
      <c r="A100" s="4" t="s">
        <v>219</v>
      </c>
      <c r="B100" s="4">
        <v>3.0945219619912749</v>
      </c>
      <c r="C100" s="4">
        <f>ABS(B100)</f>
        <v>3.0945219619912749</v>
      </c>
      <c r="D100" s="4">
        <v>2.063786877851967</v>
      </c>
      <c r="E100" s="4">
        <v>0.7947467562467545</v>
      </c>
      <c r="F100" s="4" t="s">
        <v>9</v>
      </c>
      <c r="G100" s="4" t="s">
        <v>220</v>
      </c>
      <c r="H100" s="4" t="s">
        <v>221</v>
      </c>
      <c r="I100" s="4" t="s">
        <v>12</v>
      </c>
      <c r="J100" s="4" t="s">
        <v>12</v>
      </c>
      <c r="K100" s="4" t="s">
        <v>257</v>
      </c>
      <c r="L100" s="4" t="s">
        <v>316</v>
      </c>
      <c r="M100" s="4" t="s">
        <v>317</v>
      </c>
      <c r="N100" s="4" t="s">
        <v>318</v>
      </c>
      <c r="O100" s="5" t="s">
        <v>429</v>
      </c>
    </row>
    <row r="101" spans="1:15" x14ac:dyDescent="0.15">
      <c r="A101" s="4" t="s">
        <v>236</v>
      </c>
      <c r="B101" s="4">
        <v>3.454742389975145</v>
      </c>
      <c r="C101" s="4">
        <f>ABS(B101)</f>
        <v>3.454742389975145</v>
      </c>
      <c r="D101" s="4">
        <v>2.310486156936888</v>
      </c>
      <c r="E101" s="4">
        <v>0.80556659873800129</v>
      </c>
      <c r="F101" s="4" t="s">
        <v>9</v>
      </c>
      <c r="G101" s="4" t="s">
        <v>237</v>
      </c>
      <c r="H101" s="4" t="s">
        <v>238</v>
      </c>
      <c r="I101" s="4" t="s">
        <v>12</v>
      </c>
      <c r="J101" s="4" t="s">
        <v>12</v>
      </c>
      <c r="K101" s="4" t="s">
        <v>239</v>
      </c>
      <c r="L101" s="4" t="s">
        <v>273</v>
      </c>
      <c r="M101" s="4" t="s">
        <v>274</v>
      </c>
      <c r="N101" s="4" t="s">
        <v>275</v>
      </c>
      <c r="O101" s="5" t="s">
        <v>456</v>
      </c>
    </row>
    <row r="102" spans="1:15" x14ac:dyDescent="0.15">
      <c r="A102" s="4" t="s">
        <v>164</v>
      </c>
      <c r="B102" s="4">
        <v>3.889617510262863</v>
      </c>
      <c r="C102" s="4">
        <f>ABS(B102)</f>
        <v>3.889617510262863</v>
      </c>
      <c r="D102" s="4">
        <v>1.911914979702876</v>
      </c>
      <c r="E102" s="4">
        <v>0.58230438298617981</v>
      </c>
      <c r="F102" s="4" t="s">
        <v>9</v>
      </c>
      <c r="G102" s="4" t="s">
        <v>165</v>
      </c>
      <c r="H102" s="4" t="s">
        <v>12</v>
      </c>
      <c r="I102" s="4" t="s">
        <v>12</v>
      </c>
      <c r="J102" s="4" t="s">
        <v>12</v>
      </c>
      <c r="K102" s="4" t="s">
        <v>257</v>
      </c>
      <c r="L102" s="4" t="s">
        <v>258</v>
      </c>
      <c r="M102" s="4" t="s">
        <v>369</v>
      </c>
      <c r="N102" s="4" t="s">
        <v>370</v>
      </c>
      <c r="O102" s="5" t="s">
        <v>380</v>
      </c>
    </row>
    <row r="103" spans="1:15" x14ac:dyDescent="0.15">
      <c r="A103" s="4" t="s">
        <v>118</v>
      </c>
      <c r="B103" s="4">
        <v>3.8936833869894198</v>
      </c>
      <c r="C103" s="4">
        <f>ABS(B103)</f>
        <v>3.8936833869894198</v>
      </c>
      <c r="D103" s="4">
        <v>2.115108160706364</v>
      </c>
      <c r="E103" s="4">
        <v>0.66431289402286409</v>
      </c>
      <c r="F103" s="4" t="s">
        <v>9</v>
      </c>
      <c r="G103" s="4" t="s">
        <v>119</v>
      </c>
      <c r="H103" s="4" t="s">
        <v>12</v>
      </c>
      <c r="I103" s="4" t="s">
        <v>12</v>
      </c>
      <c r="J103" s="4" t="s">
        <v>12</v>
      </c>
      <c r="K103" s="4" t="s">
        <v>239</v>
      </c>
      <c r="L103" s="4" t="s">
        <v>244</v>
      </c>
      <c r="M103" s="4" t="s">
        <v>245</v>
      </c>
      <c r="N103" s="4" t="s">
        <v>246</v>
      </c>
      <c r="O103" s="5" t="s">
        <v>337</v>
      </c>
    </row>
    <row r="104" spans="1:15" x14ac:dyDescent="0.15">
      <c r="A104" s="4" t="s">
        <v>87</v>
      </c>
      <c r="B104" s="4">
        <v>3.9411562635295239</v>
      </c>
      <c r="C104" s="4">
        <f>ABS(B104)</f>
        <v>3.9411562635295239</v>
      </c>
      <c r="D104" s="4">
        <v>2.200823686553397</v>
      </c>
      <c r="E104" s="4">
        <v>0.69520201897802281</v>
      </c>
      <c r="F104" s="4" t="s">
        <v>9</v>
      </c>
      <c r="G104" s="4" t="s">
        <v>88</v>
      </c>
      <c r="H104" s="4" t="s">
        <v>89</v>
      </c>
      <c r="I104" s="4" t="s">
        <v>12</v>
      </c>
      <c r="J104" s="4" t="s">
        <v>12</v>
      </c>
      <c r="K104" s="4" t="s">
        <v>239</v>
      </c>
      <c r="L104" s="4" t="s">
        <v>240</v>
      </c>
      <c r="M104" s="4" t="s">
        <v>241</v>
      </c>
      <c r="N104" s="4" t="s">
        <v>302</v>
      </c>
      <c r="O104" s="5" t="s">
        <v>314</v>
      </c>
    </row>
    <row r="105" spans="1:15" x14ac:dyDescent="0.15">
      <c r="A105" s="4" t="s">
        <v>159</v>
      </c>
      <c r="B105" s="4">
        <v>4.4029004854568843</v>
      </c>
      <c r="C105" s="4">
        <f>ABS(B105)</f>
        <v>4.4029004854568843</v>
      </c>
      <c r="D105" s="4">
        <v>2.2165813087628101</v>
      </c>
      <c r="E105" s="4">
        <v>0.61064144639138263</v>
      </c>
      <c r="F105" s="4" t="s">
        <v>9</v>
      </c>
      <c r="G105" s="4" t="s">
        <v>160</v>
      </c>
      <c r="H105" s="4" t="s">
        <v>161</v>
      </c>
      <c r="I105" s="4" t="s">
        <v>30</v>
      </c>
      <c r="J105" s="4" t="s">
        <v>12</v>
      </c>
      <c r="K105" s="4" t="s">
        <v>257</v>
      </c>
      <c r="L105" s="4" t="s">
        <v>316</v>
      </c>
      <c r="M105" s="4" t="s">
        <v>348</v>
      </c>
      <c r="N105" s="4" t="s">
        <v>376</v>
      </c>
      <c r="O105" s="5" t="s">
        <v>377</v>
      </c>
    </row>
    <row r="106" spans="1:15" x14ac:dyDescent="0.15">
      <c r="A106" s="4" t="s">
        <v>85</v>
      </c>
      <c r="B106" s="4">
        <v>4.4730297879688816</v>
      </c>
      <c r="C106" s="4">
        <f>ABS(B106)</f>
        <v>4.4730297879688816</v>
      </c>
      <c r="D106" s="4">
        <v>2.0179203210336878</v>
      </c>
      <c r="E106" s="4">
        <v>0.49644771805103188</v>
      </c>
      <c r="F106" s="4" t="s">
        <v>9</v>
      </c>
      <c r="G106" s="4" t="s">
        <v>86</v>
      </c>
      <c r="H106" s="4" t="s">
        <v>12</v>
      </c>
      <c r="I106" s="4" t="s">
        <v>12</v>
      </c>
      <c r="J106" s="4" t="s">
        <v>12</v>
      </c>
      <c r="K106" s="4" t="s">
        <v>239</v>
      </c>
      <c r="L106" s="4" t="s">
        <v>240</v>
      </c>
      <c r="M106" s="4" t="s">
        <v>311</v>
      </c>
      <c r="N106" s="4" t="s">
        <v>312</v>
      </c>
      <c r="O106" s="5" t="s">
        <v>313</v>
      </c>
    </row>
    <row r="107" spans="1:15" x14ac:dyDescent="0.15">
      <c r="A107" s="4" t="s">
        <v>131</v>
      </c>
      <c r="B107" s="4">
        <v>4.9326153337123317</v>
      </c>
      <c r="C107" s="4">
        <f>ABS(B107)</f>
        <v>4.9326153337123317</v>
      </c>
      <c r="D107" s="4">
        <v>1.986990606085792</v>
      </c>
      <c r="E107" s="4">
        <v>0.3758573690386588</v>
      </c>
      <c r="F107" s="4" t="s">
        <v>9</v>
      </c>
      <c r="G107" s="4" t="s">
        <v>132</v>
      </c>
      <c r="H107" s="4" t="s">
        <v>12</v>
      </c>
      <c r="I107" s="4" t="s">
        <v>12</v>
      </c>
      <c r="J107" s="4" t="s">
        <v>12</v>
      </c>
      <c r="K107" s="4" t="s">
        <v>239</v>
      </c>
      <c r="L107" s="4" t="s">
        <v>244</v>
      </c>
      <c r="M107" s="4" t="s">
        <v>245</v>
      </c>
      <c r="N107" s="4" t="s">
        <v>246</v>
      </c>
      <c r="O107" s="5" t="s">
        <v>343</v>
      </c>
    </row>
    <row r="108" spans="1:15" x14ac:dyDescent="0.15">
      <c r="A108" s="4" t="s">
        <v>190</v>
      </c>
      <c r="B108" s="4">
        <v>5.3261795190972334</v>
      </c>
      <c r="C108" s="4">
        <f>ABS(B108)</f>
        <v>5.3261795190972334</v>
      </c>
      <c r="D108" s="4">
        <v>2.53402759504195</v>
      </c>
      <c r="E108" s="4">
        <v>0.55813935445332541</v>
      </c>
      <c r="F108" s="4" t="s">
        <v>9</v>
      </c>
      <c r="G108" s="4" t="s">
        <v>191</v>
      </c>
      <c r="H108" s="4" t="s">
        <v>192</v>
      </c>
      <c r="I108" s="4" t="s">
        <v>30</v>
      </c>
      <c r="J108" s="4" t="s">
        <v>12</v>
      </c>
      <c r="K108" s="4" t="s">
        <v>239</v>
      </c>
      <c r="L108" s="4" t="s">
        <v>244</v>
      </c>
      <c r="M108" s="4" t="s">
        <v>245</v>
      </c>
      <c r="N108" s="4" t="s">
        <v>246</v>
      </c>
      <c r="O108" s="5" t="s">
        <v>399</v>
      </c>
    </row>
    <row r="109" spans="1:15" x14ac:dyDescent="0.15">
      <c r="A109" s="4" t="s">
        <v>140</v>
      </c>
      <c r="B109" s="4">
        <v>5.4001052688574367</v>
      </c>
      <c r="C109" s="4">
        <f>ABS(B109)</f>
        <v>5.4001052688574367</v>
      </c>
      <c r="D109" s="4">
        <v>1.878493732552359</v>
      </c>
      <c r="E109" s="4">
        <v>0.21564521415223001</v>
      </c>
      <c r="F109" s="4" t="s">
        <v>9</v>
      </c>
      <c r="G109" s="4" t="s">
        <v>141</v>
      </c>
      <c r="H109" s="4" t="s">
        <v>12</v>
      </c>
      <c r="I109" s="4" t="s">
        <v>12</v>
      </c>
      <c r="J109" s="4" t="s">
        <v>12</v>
      </c>
      <c r="K109" s="4" t="s">
        <v>257</v>
      </c>
      <c r="L109" s="4" t="s">
        <v>316</v>
      </c>
      <c r="M109" s="4" t="s">
        <v>348</v>
      </c>
      <c r="N109" s="4" t="s">
        <v>360</v>
      </c>
      <c r="O109" s="5" t="s">
        <v>361</v>
      </c>
    </row>
    <row r="110" spans="1:15" s="10" customFormat="1" x14ac:dyDescent="0.15">
      <c r="A110" s="8" t="s">
        <v>142</v>
      </c>
      <c r="B110" s="8">
        <v>5.9409153560912724</v>
      </c>
      <c r="C110" s="8">
        <f>ABS(B110)</f>
        <v>5.9409153560912724</v>
      </c>
      <c r="D110" s="8">
        <v>1.7160917486566649</v>
      </c>
      <c r="E110" s="8">
        <v>8.4841656929212791E-2</v>
      </c>
      <c r="F110" s="8" t="s">
        <v>9</v>
      </c>
      <c r="G110" s="8" t="s">
        <v>143</v>
      </c>
      <c r="H110" s="8" t="s">
        <v>12</v>
      </c>
      <c r="I110" s="8" t="s">
        <v>12</v>
      </c>
      <c r="J110" s="8" t="s">
        <v>12</v>
      </c>
      <c r="K110" s="8" t="s">
        <v>257</v>
      </c>
      <c r="L110" s="8" t="s">
        <v>316</v>
      </c>
      <c r="M110" s="8" t="s">
        <v>348</v>
      </c>
      <c r="N110" s="8" t="s">
        <v>362</v>
      </c>
      <c r="O110" s="9" t="s">
        <v>363</v>
      </c>
    </row>
    <row r="111" spans="1:15" x14ac:dyDescent="0.15">
      <c r="A111" s="4" t="s">
        <v>46</v>
      </c>
      <c r="B111" s="4">
        <v>5.9435728725826911</v>
      </c>
      <c r="C111" s="4">
        <f>ABS(B111)</f>
        <v>5.9435728725826911</v>
      </c>
      <c r="D111" s="4">
        <v>1.7580762133021799</v>
      </c>
      <c r="E111" s="4">
        <v>9.3498292759108981E-2</v>
      </c>
      <c r="F111" s="4" t="s">
        <v>9</v>
      </c>
      <c r="G111" s="4" t="s">
        <v>47</v>
      </c>
      <c r="H111" s="4" t="s">
        <v>12</v>
      </c>
      <c r="I111" s="4" t="s">
        <v>12</v>
      </c>
      <c r="J111" s="4" t="s">
        <v>12</v>
      </c>
      <c r="K111" s="4" t="s">
        <v>239</v>
      </c>
      <c r="L111" s="4" t="s">
        <v>244</v>
      </c>
      <c r="M111" s="4" t="s">
        <v>250</v>
      </c>
      <c r="N111" s="4" t="s">
        <v>251</v>
      </c>
      <c r="O111" s="5" t="s">
        <v>277</v>
      </c>
    </row>
    <row r="112" spans="1:15" x14ac:dyDescent="0.15">
      <c r="A112" s="4" t="s">
        <v>27</v>
      </c>
      <c r="B112" s="4">
        <v>6.2059959063683481</v>
      </c>
      <c r="C112" s="4">
        <f>ABS(B112)</f>
        <v>6.2059959063683481</v>
      </c>
      <c r="D112" s="4">
        <v>2.3788088271618819</v>
      </c>
      <c r="E112" s="4">
        <v>0.29728775809343788</v>
      </c>
      <c r="F112" s="4" t="s">
        <v>9</v>
      </c>
      <c r="G112" s="4" t="s">
        <v>28</v>
      </c>
      <c r="H112" s="4" t="s">
        <v>29</v>
      </c>
      <c r="I112" s="4" t="s">
        <v>18</v>
      </c>
      <c r="J112" s="4" t="s">
        <v>30</v>
      </c>
      <c r="K112" s="4" t="s">
        <v>239</v>
      </c>
      <c r="L112" s="4" t="s">
        <v>244</v>
      </c>
      <c r="M112" s="4" t="s">
        <v>245</v>
      </c>
      <c r="N112" s="4" t="s">
        <v>246</v>
      </c>
      <c r="O112" s="5" t="s">
        <v>255</v>
      </c>
    </row>
    <row r="113" spans="1:15" s="10" customFormat="1" x14ac:dyDescent="0.15">
      <c r="A113" s="8" t="s">
        <v>103</v>
      </c>
      <c r="B113" s="8">
        <v>8.0283353094627614</v>
      </c>
      <c r="C113" s="8">
        <f>ABS(B113)</f>
        <v>8.0283353094627614</v>
      </c>
      <c r="D113" s="8">
        <v>2.0985869578568712</v>
      </c>
      <c r="E113" s="8">
        <v>3.5262281645586487E-2</v>
      </c>
      <c r="F113" s="8" t="s">
        <v>9</v>
      </c>
      <c r="G113" s="8" t="s">
        <v>104</v>
      </c>
      <c r="H113" s="8" t="s">
        <v>105</v>
      </c>
      <c r="I113" s="8" t="s">
        <v>30</v>
      </c>
      <c r="J113" s="8" t="s">
        <v>12</v>
      </c>
      <c r="K113" s="8" t="s">
        <v>239</v>
      </c>
      <c r="L113" s="8" t="s">
        <v>244</v>
      </c>
      <c r="M113" s="8" t="s">
        <v>250</v>
      </c>
      <c r="N113" s="8" t="s">
        <v>298</v>
      </c>
      <c r="O113" s="9" t="s">
        <v>328</v>
      </c>
    </row>
    <row r="115" spans="1:15" x14ac:dyDescent="0.15">
      <c r="A115" s="6" t="s">
        <v>465</v>
      </c>
    </row>
  </sheetData>
  <sortState xmlns:xlrd2="http://schemas.microsoft.com/office/spreadsheetml/2017/richdata2" ref="A2:O113">
    <sortCondition ref="F2:F113"/>
  </sortState>
  <phoneticPr fontId="2" type="noConversion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xubo qian</cp:lastModifiedBy>
  <dcterms:created xsi:type="dcterms:W3CDTF">2026-05-17T06:39:48Z</dcterms:created>
  <dcterms:modified xsi:type="dcterms:W3CDTF">2026-05-17T07:29:15Z</dcterms:modified>
</cp:coreProperties>
</file>