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-15" yWindow="0" windowWidth="16185" windowHeight="11760"/>
  </bookViews>
  <sheets>
    <sheet name="23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2" i="1" l="1"/>
  <c r="F31" i="1"/>
  <c r="D28" i="1"/>
  <c r="E27" i="1"/>
  <c r="F29" i="1"/>
  <c r="F30" i="1"/>
  <c r="F32" i="1"/>
  <c r="F33" i="1"/>
  <c r="F34" i="1"/>
  <c r="F35" i="1"/>
  <c r="F36" i="1"/>
  <c r="F37" i="1"/>
  <c r="F38" i="1"/>
  <c r="F28" i="1"/>
  <c r="E29" i="1"/>
  <c r="E30" i="1"/>
  <c r="E31" i="1"/>
  <c r="E32" i="1"/>
  <c r="E33" i="1"/>
  <c r="E34" i="1"/>
  <c r="E35" i="1"/>
  <c r="E36" i="1"/>
  <c r="E37" i="1"/>
  <c r="E38" i="1"/>
  <c r="E28" i="1"/>
  <c r="D29" i="1"/>
  <c r="D30" i="1"/>
  <c r="D31" i="1"/>
  <c r="D32" i="1"/>
  <c r="D33" i="1"/>
  <c r="D34" i="1"/>
  <c r="D35" i="1"/>
  <c r="D36" i="1"/>
  <c r="D37" i="1"/>
  <c r="D38" i="1"/>
  <c r="C28" i="1"/>
  <c r="C29" i="1"/>
  <c r="C30" i="1"/>
  <c r="C31" i="1"/>
  <c r="C33" i="1"/>
  <c r="C34" i="1"/>
  <c r="C35" i="1"/>
  <c r="C36" i="1"/>
  <c r="C37" i="1"/>
  <c r="C38" i="1"/>
  <c r="C27" i="1"/>
</calcChain>
</file>

<file path=xl/sharedStrings.xml><?xml version="1.0" encoding="utf-8"?>
<sst xmlns="http://schemas.openxmlformats.org/spreadsheetml/2006/main" count="39" uniqueCount="20">
  <si>
    <t>pGL4.23</t>
  </si>
  <si>
    <t>Normalized SD</t>
    <phoneticPr fontId="1"/>
  </si>
  <si>
    <t>Med4</t>
  </si>
  <si>
    <t>Chd4</t>
  </si>
  <si>
    <t>Ntpcr</t>
  </si>
  <si>
    <t>Bmi1</t>
  </si>
  <si>
    <t>Wt1</t>
  </si>
  <si>
    <t>Sp130</t>
  </si>
  <si>
    <t>Jard2</t>
  </si>
  <si>
    <t>Foxa2</t>
  </si>
  <si>
    <t xml:space="preserve">Cdc6 </t>
  </si>
  <si>
    <t>SD</t>
  </si>
  <si>
    <t>Average</t>
  </si>
  <si>
    <t>-</t>
  </si>
  <si>
    <t>Normalized Average</t>
  </si>
  <si>
    <t>Wild-type</t>
  </si>
  <si>
    <t>Mutant-type</t>
  </si>
  <si>
    <r>
      <t>Dele-</t>
    </r>
    <r>
      <rPr>
        <sz val="11"/>
        <color theme="1"/>
        <rFont val="Times New Roman"/>
        <family val="1"/>
      </rPr>
      <t>F</t>
    </r>
  </si>
  <si>
    <r>
      <t>Dele-</t>
    </r>
    <r>
      <rPr>
        <sz val="11"/>
        <color theme="1"/>
        <rFont val="Times New Roman"/>
        <family val="1"/>
      </rPr>
      <t>R</t>
    </r>
  </si>
  <si>
    <t>Additional file 2. Luciferase reporter assay results of G4 DNA sequences cloned in pGL4.23 vector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</si>
</sst>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0"/>
    <numFmt numFmtId="177" formatCode="0.0000"/>
    <numFmt numFmtId="178" formatCode="0.00000"/>
    <numFmt numFmtId="179" formatCode="0.0"/>
    <numFmt numFmtId="180" formatCode="0.00000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 applyBorder="1" applyAlignment="1"/>
    <xf numFmtId="1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4" xfId="0" applyFont="1" applyBorder="1">
      <alignment vertical="center"/>
    </xf>
    <xf numFmtId="176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4" xfId="0" applyFont="1" applyBorder="1">
      <alignment vertical="center"/>
    </xf>
    <xf numFmtId="2" fontId="5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left" vertical="center"/>
    </xf>
    <xf numFmtId="177" fontId="4" fillId="0" borderId="1" xfId="0" applyNumberFormat="1" applyFont="1" applyBorder="1" applyAlignment="1">
      <alignment horizontal="left" vertical="center"/>
    </xf>
    <xf numFmtId="178" fontId="4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3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tabSelected="1" zoomScale="145" zoomScaleNormal="145" zoomScalePageLayoutView="85" workbookViewId="0">
      <selection activeCell="C4" sqref="C4"/>
    </sheetView>
  </sheetViews>
  <sheetFormatPr defaultColWidth="8.875" defaultRowHeight="15" x14ac:dyDescent="0.15"/>
  <cols>
    <col min="1" max="2" width="8.875" style="5"/>
    <col min="3" max="3" width="9.5" style="5" bestFit="1" customWidth="1"/>
    <col min="4" max="4" width="11.375" style="5" customWidth="1"/>
    <col min="5" max="5" width="9.375" style="5" bestFit="1" customWidth="1"/>
    <col min="6" max="6" width="10.625" style="5" customWidth="1"/>
    <col min="7" max="7" width="8.875" style="5"/>
    <col min="8" max="8" width="9.125" style="5" bestFit="1" customWidth="1"/>
    <col min="9" max="16" width="8.875" style="5"/>
    <col min="17" max="17" width="14.125" style="5" bestFit="1" customWidth="1"/>
    <col min="18" max="18" width="13.5" style="5" bestFit="1" customWidth="1"/>
    <col min="19" max="16384" width="8.875" style="5"/>
  </cols>
  <sheetData>
    <row r="1" spans="1:18" x14ac:dyDescent="0.25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3"/>
      <c r="N1" s="3"/>
      <c r="O1" s="3"/>
      <c r="P1" s="4"/>
      <c r="Q1" s="3"/>
      <c r="R1" s="3"/>
    </row>
    <row r="2" spans="1:18" x14ac:dyDescent="0.25">
      <c r="A2" s="1"/>
      <c r="G2" s="2"/>
      <c r="H2" s="2"/>
      <c r="I2" s="2"/>
      <c r="J2" s="2"/>
      <c r="K2" s="2"/>
      <c r="L2" s="3"/>
      <c r="M2" s="3"/>
      <c r="N2" s="3"/>
      <c r="O2" s="3"/>
      <c r="P2" s="4"/>
      <c r="Q2" s="3"/>
      <c r="R2" s="3"/>
    </row>
    <row r="3" spans="1:18" ht="18.75" x14ac:dyDescent="0.25">
      <c r="A3" s="1"/>
      <c r="B3" s="6" t="s">
        <v>19</v>
      </c>
      <c r="G3" s="2"/>
      <c r="H3" s="2"/>
      <c r="I3" s="2"/>
      <c r="J3" s="2"/>
      <c r="K3" s="2"/>
      <c r="L3" s="3"/>
      <c r="M3" s="3"/>
      <c r="N3" s="3"/>
      <c r="O3" s="3"/>
      <c r="P3" s="4"/>
      <c r="Q3" s="3"/>
      <c r="R3" s="3"/>
    </row>
    <row r="4" spans="1:18" x14ac:dyDescent="0.25">
      <c r="A4" s="1"/>
      <c r="G4" s="2"/>
      <c r="H4" s="2"/>
      <c r="I4" s="2"/>
      <c r="J4" s="2"/>
      <c r="K4" s="2"/>
      <c r="L4" s="3"/>
      <c r="M4" s="3"/>
      <c r="N4" s="3"/>
      <c r="O4" s="3"/>
      <c r="P4" s="4"/>
      <c r="Q4" s="3"/>
      <c r="R4" s="3"/>
    </row>
    <row r="5" spans="1:18" x14ac:dyDescent="0.25">
      <c r="A5" s="1"/>
      <c r="G5" s="2"/>
      <c r="H5" s="2"/>
      <c r="I5" s="2"/>
      <c r="J5" s="2"/>
      <c r="K5" s="2"/>
      <c r="L5" s="3"/>
      <c r="M5" s="3"/>
      <c r="N5" s="3"/>
      <c r="O5" s="3"/>
      <c r="P5" s="4"/>
      <c r="Q5" s="3"/>
      <c r="R5" s="3"/>
    </row>
    <row r="6" spans="1:18" x14ac:dyDescent="0.25">
      <c r="A6" s="1"/>
      <c r="G6" s="2"/>
      <c r="H6" s="2"/>
      <c r="I6" s="2"/>
      <c r="J6" s="2"/>
      <c r="K6" s="2"/>
      <c r="L6" s="3"/>
      <c r="M6" s="3"/>
      <c r="N6" s="3"/>
      <c r="O6" s="3"/>
      <c r="P6" s="4"/>
      <c r="Q6" s="3"/>
      <c r="R6" s="3"/>
    </row>
    <row r="7" spans="1:18" x14ac:dyDescent="0.25">
      <c r="A7" s="1"/>
      <c r="B7" s="7"/>
      <c r="C7" s="29" t="s">
        <v>12</v>
      </c>
      <c r="D7" s="29"/>
      <c r="E7" s="30" t="s">
        <v>11</v>
      </c>
      <c r="F7" s="31"/>
      <c r="G7" s="2"/>
      <c r="H7" s="2"/>
      <c r="I7" s="2"/>
      <c r="J7" s="2"/>
      <c r="K7" s="2"/>
      <c r="L7" s="3"/>
      <c r="M7" s="3"/>
      <c r="N7" s="3"/>
      <c r="O7" s="3"/>
      <c r="P7" s="4"/>
      <c r="Q7" s="3"/>
      <c r="R7" s="3"/>
    </row>
    <row r="8" spans="1:18" x14ac:dyDescent="0.25">
      <c r="A8" s="1"/>
      <c r="B8" s="7"/>
      <c r="C8" s="8" t="s">
        <v>15</v>
      </c>
      <c r="D8" s="9" t="s">
        <v>16</v>
      </c>
      <c r="E8" s="8" t="s">
        <v>15</v>
      </c>
      <c r="F8" s="9" t="s">
        <v>16</v>
      </c>
      <c r="G8" s="2"/>
      <c r="H8" s="2"/>
      <c r="I8" s="2"/>
      <c r="J8" s="2"/>
      <c r="K8" s="2"/>
      <c r="L8" s="3"/>
      <c r="M8" s="3"/>
      <c r="N8" s="3"/>
      <c r="O8" s="3"/>
      <c r="P8" s="4"/>
      <c r="Q8" s="3"/>
      <c r="R8" s="3"/>
    </row>
    <row r="9" spans="1:18" x14ac:dyDescent="0.25">
      <c r="A9" s="1"/>
      <c r="B9" s="10" t="s">
        <v>0</v>
      </c>
      <c r="C9" s="21">
        <v>6.5662638691297501E-2</v>
      </c>
      <c r="D9" s="12" t="s">
        <v>13</v>
      </c>
      <c r="E9" s="25">
        <v>2.1763747972348933E-4</v>
      </c>
      <c r="F9" s="12" t="s">
        <v>13</v>
      </c>
      <c r="G9" s="2"/>
      <c r="H9" s="2"/>
      <c r="I9" s="2"/>
      <c r="J9" s="2"/>
      <c r="K9" s="2"/>
      <c r="L9" s="3"/>
      <c r="M9" s="3"/>
      <c r="N9" s="3"/>
      <c r="O9" s="3"/>
      <c r="P9" s="4"/>
      <c r="Q9" s="3"/>
      <c r="R9" s="3"/>
    </row>
    <row r="10" spans="1:18" x14ac:dyDescent="0.25">
      <c r="A10" s="1"/>
      <c r="B10" s="13" t="s">
        <v>8</v>
      </c>
      <c r="C10" s="11">
        <v>0.53502027453309575</v>
      </c>
      <c r="D10" s="11">
        <v>0.55620089482841584</v>
      </c>
      <c r="E10" s="21">
        <v>6.6440190603697893E-2</v>
      </c>
      <c r="F10" s="21">
        <v>9.4773080461780013E-2</v>
      </c>
      <c r="G10" s="2"/>
      <c r="H10" s="2"/>
      <c r="I10" s="2"/>
      <c r="J10" s="2"/>
      <c r="K10" s="2"/>
      <c r="L10" s="3"/>
      <c r="M10" s="3"/>
      <c r="N10" s="3"/>
      <c r="O10" s="3"/>
      <c r="P10" s="4"/>
      <c r="Q10" s="3"/>
      <c r="R10" s="3"/>
    </row>
    <row r="11" spans="1:18" x14ac:dyDescent="0.25">
      <c r="A11" s="1"/>
      <c r="B11" s="13" t="s">
        <v>9</v>
      </c>
      <c r="C11" s="11">
        <v>0.10856282875059713</v>
      </c>
      <c r="D11" s="21">
        <v>2.0315222312483418E-2</v>
      </c>
      <c r="E11" s="21">
        <v>3.1456437976139728E-2</v>
      </c>
      <c r="F11" s="23">
        <v>6.7306701184059233E-3</v>
      </c>
      <c r="G11" s="2"/>
      <c r="H11" s="2"/>
      <c r="I11" s="2"/>
      <c r="J11" s="2"/>
      <c r="K11" s="2"/>
      <c r="L11" s="3"/>
      <c r="M11" s="3"/>
      <c r="N11" s="3"/>
      <c r="O11" s="3"/>
      <c r="P11" s="4"/>
      <c r="Q11" s="3"/>
      <c r="R11" s="3"/>
    </row>
    <row r="12" spans="1:18" x14ac:dyDescent="0.25">
      <c r="A12" s="1"/>
      <c r="B12" s="13" t="s">
        <v>2</v>
      </c>
      <c r="C12" s="11">
        <v>0.34306550178166351</v>
      </c>
      <c r="D12" s="11">
        <v>0.20901745888257142</v>
      </c>
      <c r="E12" s="21">
        <v>1.4535209339609145E-2</v>
      </c>
      <c r="F12" s="21">
        <v>3.6873226948455122E-2</v>
      </c>
      <c r="G12" s="2"/>
      <c r="H12" s="2"/>
      <c r="I12" s="2"/>
      <c r="J12" s="2"/>
      <c r="K12" s="2"/>
      <c r="L12" s="3"/>
      <c r="M12" s="3"/>
      <c r="N12" s="3"/>
      <c r="O12" s="3"/>
      <c r="P12" s="4"/>
      <c r="Q12" s="3"/>
      <c r="R12" s="3"/>
    </row>
    <row r="13" spans="1:18" x14ac:dyDescent="0.25">
      <c r="A13" s="1"/>
      <c r="B13" s="13" t="s">
        <v>3</v>
      </c>
      <c r="C13" s="11">
        <v>0.39698227339866116</v>
      </c>
      <c r="D13" s="11">
        <v>0.13594097902297222</v>
      </c>
      <c r="E13" s="21">
        <v>4.4141196664400223E-2</v>
      </c>
      <c r="F13" s="21">
        <v>1.6018178079919041E-2</v>
      </c>
      <c r="G13" s="2"/>
      <c r="H13" s="2"/>
      <c r="I13" s="2"/>
      <c r="J13" s="2"/>
      <c r="K13" s="2"/>
      <c r="L13" s="3"/>
      <c r="M13" s="3"/>
      <c r="N13" s="3"/>
      <c r="O13" s="3"/>
      <c r="P13" s="4"/>
      <c r="Q13" s="3"/>
      <c r="R13" s="3"/>
    </row>
    <row r="14" spans="1:18" x14ac:dyDescent="0.25">
      <c r="A14" s="1"/>
      <c r="B14" s="13" t="s">
        <v>4</v>
      </c>
      <c r="C14" s="11">
        <v>0.15713439454593647</v>
      </c>
      <c r="D14" s="21">
        <v>7.5878855089003508E-2</v>
      </c>
      <c r="E14" s="21">
        <v>1.4325515363290898E-2</v>
      </c>
      <c r="F14" s="23">
        <v>5.2599006804764344E-3</v>
      </c>
      <c r="G14" s="2"/>
      <c r="H14" s="2"/>
      <c r="I14" s="2"/>
      <c r="J14" s="2"/>
      <c r="K14" s="2"/>
      <c r="L14" s="3"/>
      <c r="M14" s="3"/>
      <c r="N14" s="3"/>
      <c r="O14" s="3"/>
      <c r="P14" s="4"/>
      <c r="Q14" s="3"/>
      <c r="R14" s="3"/>
    </row>
    <row r="15" spans="1:18" x14ac:dyDescent="0.25">
      <c r="A15" s="1"/>
      <c r="B15" s="13" t="s">
        <v>5</v>
      </c>
      <c r="C15" s="11">
        <v>0.30066194332123014</v>
      </c>
      <c r="D15" s="11">
        <v>0.267116708334032</v>
      </c>
      <c r="E15" s="23">
        <v>8.5490412993435554E-3</v>
      </c>
      <c r="F15" s="21">
        <v>1.3356172332936442E-2</v>
      </c>
      <c r="G15" s="2"/>
      <c r="H15" s="2"/>
      <c r="I15" s="2"/>
      <c r="J15" s="2"/>
      <c r="K15" s="2"/>
      <c r="L15" s="3"/>
      <c r="M15" s="3"/>
      <c r="N15" s="3"/>
      <c r="O15" s="3"/>
      <c r="P15" s="4"/>
      <c r="Q15" s="3"/>
      <c r="R15" s="3"/>
    </row>
    <row r="16" spans="1:18" x14ac:dyDescent="0.25">
      <c r="A16" s="1"/>
      <c r="B16" s="13" t="s">
        <v>6</v>
      </c>
      <c r="C16" s="11">
        <v>0.13362165360455122</v>
      </c>
      <c r="D16" s="11">
        <v>0.10814308226951906</v>
      </c>
      <c r="E16" s="23">
        <v>1.8699850624836532E-3</v>
      </c>
      <c r="F16" s="23">
        <v>5.3809804890114004E-3</v>
      </c>
      <c r="G16" s="2"/>
      <c r="H16" s="2"/>
      <c r="I16" s="2"/>
      <c r="J16" s="2"/>
      <c r="K16" s="2"/>
      <c r="L16" s="3"/>
      <c r="M16" s="3"/>
      <c r="N16" s="3"/>
      <c r="O16" s="3"/>
      <c r="P16" s="4"/>
      <c r="Q16" s="3"/>
      <c r="R16" s="3"/>
    </row>
    <row r="17" spans="1:18" x14ac:dyDescent="0.25">
      <c r="A17" s="1"/>
      <c r="B17" s="13" t="s">
        <v>7</v>
      </c>
      <c r="C17" s="11">
        <v>0.2009185024357292</v>
      </c>
      <c r="D17" s="11">
        <v>0.16919289310346072</v>
      </c>
      <c r="E17" s="21">
        <v>2.0837059058249313E-2</v>
      </c>
      <c r="F17" s="23">
        <v>3.8701303441808655E-3</v>
      </c>
      <c r="G17" s="2"/>
      <c r="H17" s="2"/>
      <c r="I17" s="2"/>
      <c r="J17" s="2"/>
      <c r="K17" s="2"/>
      <c r="L17" s="3"/>
      <c r="M17" s="3"/>
      <c r="N17" s="3"/>
      <c r="O17" s="3"/>
      <c r="P17" s="4"/>
      <c r="Q17" s="3"/>
      <c r="R17" s="3"/>
    </row>
    <row r="18" spans="1:18" x14ac:dyDescent="0.25">
      <c r="A18" s="1"/>
      <c r="B18" s="13" t="s">
        <v>10</v>
      </c>
      <c r="C18" s="20">
        <v>1.4887731022003496</v>
      </c>
      <c r="D18" s="11">
        <v>0.58528650382552405</v>
      </c>
      <c r="E18" s="21">
        <v>8.1117648257492694E-2</v>
      </c>
      <c r="F18" s="21">
        <v>1.5400686203343311E-2</v>
      </c>
      <c r="G18" s="2"/>
      <c r="H18" s="2"/>
      <c r="I18" s="2"/>
      <c r="J18" s="2"/>
      <c r="K18" s="2"/>
      <c r="L18" s="3"/>
      <c r="M18" s="3"/>
      <c r="N18" s="3"/>
      <c r="O18" s="3"/>
      <c r="P18" s="4"/>
      <c r="Q18" s="3"/>
      <c r="R18" s="3"/>
    </row>
    <row r="19" spans="1:18" x14ac:dyDescent="0.25">
      <c r="A19" s="1"/>
      <c r="B19" s="13" t="s">
        <v>17</v>
      </c>
      <c r="C19" s="11">
        <v>0.98933922800297847</v>
      </c>
      <c r="D19" s="11">
        <v>0.32665694290889252</v>
      </c>
      <c r="E19" s="21">
        <v>5.9891466544890158E-2</v>
      </c>
      <c r="F19" s="21">
        <v>1.1988071987330946E-2</v>
      </c>
      <c r="G19" s="2"/>
      <c r="H19" s="2"/>
      <c r="I19" s="2"/>
      <c r="J19" s="2"/>
      <c r="K19" s="2"/>
      <c r="L19" s="3"/>
      <c r="M19" s="3"/>
      <c r="N19" s="3"/>
      <c r="O19" s="3"/>
      <c r="P19" s="4"/>
      <c r="Q19" s="3"/>
      <c r="R19" s="3"/>
    </row>
    <row r="20" spans="1:18" x14ac:dyDescent="0.25">
      <c r="A20" s="1"/>
      <c r="B20" s="13" t="s">
        <v>18</v>
      </c>
      <c r="C20" s="22">
        <v>1.0773500315784192</v>
      </c>
      <c r="D20" s="11">
        <v>0.10686782419186917</v>
      </c>
      <c r="E20" s="21">
        <v>6.2449393825910263E-2</v>
      </c>
      <c r="F20" s="23">
        <v>8.7215303841600353E-3</v>
      </c>
      <c r="G20" s="2"/>
      <c r="H20" s="2"/>
      <c r="I20" s="2"/>
      <c r="J20" s="2"/>
      <c r="K20" s="2"/>
      <c r="L20" s="3"/>
      <c r="M20" s="3"/>
      <c r="N20" s="3"/>
      <c r="O20" s="3"/>
      <c r="P20" s="4"/>
      <c r="Q20" s="3"/>
      <c r="R20" s="3"/>
    </row>
    <row r="21" spans="1:18" x14ac:dyDescent="0.25">
      <c r="A21" s="1"/>
      <c r="B21" s="1"/>
      <c r="C21" s="1"/>
      <c r="D21" s="1"/>
      <c r="E21" s="1"/>
      <c r="F21" s="2"/>
      <c r="G21" s="2"/>
      <c r="H21" s="2"/>
      <c r="I21" s="2"/>
      <c r="J21" s="2"/>
      <c r="K21" s="2"/>
      <c r="L21" s="3"/>
      <c r="M21" s="3"/>
      <c r="N21" s="3"/>
      <c r="O21" s="3"/>
      <c r="P21" s="4"/>
      <c r="Q21" s="3"/>
      <c r="R21" s="3"/>
    </row>
    <row r="22" spans="1:18" x14ac:dyDescent="0.25">
      <c r="A22" s="1"/>
      <c r="B22" s="1"/>
      <c r="C22" s="1"/>
      <c r="D22" s="1"/>
      <c r="E22" s="1"/>
      <c r="F22" s="2"/>
      <c r="G22" s="2"/>
      <c r="H22" s="2"/>
      <c r="I22" s="2"/>
      <c r="J22" s="2"/>
      <c r="K22" s="2"/>
      <c r="L22" s="3"/>
      <c r="M22" s="3"/>
      <c r="N22" s="3"/>
      <c r="O22" s="3"/>
      <c r="P22" s="4"/>
      <c r="Q22" s="14"/>
      <c r="R22" s="14"/>
    </row>
    <row r="23" spans="1:18" x14ac:dyDescent="0.1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5" spans="1:18" x14ac:dyDescent="0.15">
      <c r="B25" s="7"/>
      <c r="C25" s="29" t="s">
        <v>14</v>
      </c>
      <c r="D25" s="29"/>
      <c r="E25" s="30" t="s">
        <v>1</v>
      </c>
      <c r="F25" s="31"/>
    </row>
    <row r="26" spans="1:18" x14ac:dyDescent="0.15">
      <c r="B26" s="7"/>
      <c r="C26" s="8" t="s">
        <v>15</v>
      </c>
      <c r="D26" s="9" t="s">
        <v>16</v>
      </c>
      <c r="E26" s="8" t="s">
        <v>15</v>
      </c>
      <c r="F26" s="9" t="s">
        <v>16</v>
      </c>
    </row>
    <row r="27" spans="1:18" x14ac:dyDescent="0.15">
      <c r="B27" s="15" t="s">
        <v>0</v>
      </c>
      <c r="C27" s="20">
        <f t="shared" ref="C27:C38" si="0">C9/C$9</f>
        <v>1</v>
      </c>
      <c r="D27" s="11"/>
      <c r="E27" s="23">
        <f>E9/C9</f>
        <v>3.3144796502418594E-3</v>
      </c>
      <c r="F27" s="11"/>
    </row>
    <row r="28" spans="1:18" x14ac:dyDescent="0.15">
      <c r="B28" s="16" t="s">
        <v>8</v>
      </c>
      <c r="C28" s="20">
        <f t="shared" si="0"/>
        <v>8.148016668175778</v>
      </c>
      <c r="D28" s="20">
        <f t="shared" ref="D28:D38" si="1">D10/C$9</f>
        <v>8.4705839715535394</v>
      </c>
      <c r="E28" s="26">
        <f>E10/C9</f>
        <v>1.0118416184286461</v>
      </c>
      <c r="F28" s="26">
        <f>F10/C$9</f>
        <v>1.4433334138053855</v>
      </c>
    </row>
    <row r="29" spans="1:18" x14ac:dyDescent="0.15">
      <c r="B29" s="16" t="s">
        <v>9</v>
      </c>
      <c r="C29" s="20">
        <f t="shared" si="0"/>
        <v>1.6533424625377617</v>
      </c>
      <c r="D29" s="11">
        <f t="shared" si="1"/>
        <v>0.30938784546859621</v>
      </c>
      <c r="E29" s="27">
        <f t="shared" ref="E29:E38" si="2">E11/C10</f>
        <v>5.8794852220490697E-2</v>
      </c>
      <c r="F29" s="17">
        <f t="shared" ref="F29:F38" si="3">F11/C$9</f>
        <v>0.10250380204866733</v>
      </c>
    </row>
    <row r="30" spans="1:18" x14ac:dyDescent="0.15">
      <c r="B30" s="16" t="s">
        <v>2</v>
      </c>
      <c r="C30" s="20">
        <f t="shared" si="0"/>
        <v>5.2246682225874537</v>
      </c>
      <c r="D30" s="20">
        <f t="shared" si="1"/>
        <v>3.1832022448143444</v>
      </c>
      <c r="E30" s="17">
        <f t="shared" si="2"/>
        <v>0.13388753320900545</v>
      </c>
      <c r="F30" s="17">
        <f t="shared" si="3"/>
        <v>0.56155566823637348</v>
      </c>
    </row>
    <row r="31" spans="1:18" x14ac:dyDescent="0.15">
      <c r="B31" s="16" t="s">
        <v>3</v>
      </c>
      <c r="C31" s="20">
        <f t="shared" si="0"/>
        <v>6.0457861778143043</v>
      </c>
      <c r="D31" s="20">
        <f t="shared" si="1"/>
        <v>2.0702941845221483</v>
      </c>
      <c r="E31" s="17">
        <f t="shared" si="2"/>
        <v>0.12866696428279437</v>
      </c>
      <c r="F31" s="17">
        <f>F13/C$9</f>
        <v>0.24394660950538355</v>
      </c>
    </row>
    <row r="32" spans="1:18" x14ac:dyDescent="0.15">
      <c r="B32" s="16" t="s">
        <v>4</v>
      </c>
      <c r="C32" s="20">
        <f t="shared" si="0"/>
        <v>2.3930563510351592</v>
      </c>
      <c r="D32" s="20">
        <f t="shared" si="1"/>
        <v>1.1555864430873077</v>
      </c>
      <c r="E32" s="27">
        <f t="shared" si="2"/>
        <v>3.6086032861484471E-2</v>
      </c>
      <c r="F32" s="27">
        <f t="shared" si="3"/>
        <v>8.0104923976708042E-2</v>
      </c>
    </row>
    <row r="33" spans="1:6" x14ac:dyDescent="0.15">
      <c r="B33" s="16" t="s">
        <v>5</v>
      </c>
      <c r="C33" s="20">
        <f t="shared" si="0"/>
        <v>4.5788891417346882</v>
      </c>
      <c r="D33" s="20">
        <f t="shared" si="1"/>
        <v>4.0680166630195735</v>
      </c>
      <c r="E33" s="27">
        <f t="shared" si="2"/>
        <v>5.4405920002729508E-2</v>
      </c>
      <c r="F33" s="17">
        <f t="shared" si="3"/>
        <v>0.20340596416979786</v>
      </c>
    </row>
    <row r="34" spans="1:6" x14ac:dyDescent="0.15">
      <c r="B34" s="16" t="s">
        <v>6</v>
      </c>
      <c r="C34" s="20">
        <f t="shared" si="0"/>
        <v>2.0349723414673035</v>
      </c>
      <c r="D34" s="20">
        <f t="shared" si="1"/>
        <v>1.6469499920333182</v>
      </c>
      <c r="E34" s="28">
        <f t="shared" si="2"/>
        <v>6.2195602204491275E-3</v>
      </c>
      <c r="F34" s="27">
        <f t="shared" si="3"/>
        <v>8.1948892037513571E-2</v>
      </c>
    </row>
    <row r="35" spans="1:6" x14ac:dyDescent="0.15">
      <c r="A35" s="18"/>
      <c r="B35" s="16" t="s">
        <v>7</v>
      </c>
      <c r="C35" s="20">
        <f t="shared" si="0"/>
        <v>3.0598603169195764</v>
      </c>
      <c r="D35" s="20">
        <f t="shared" si="1"/>
        <v>2.5766995733889759</v>
      </c>
      <c r="E35" s="17">
        <f t="shared" si="2"/>
        <v>0.1559407363713361</v>
      </c>
      <c r="F35" s="27">
        <f t="shared" si="3"/>
        <v>5.8939610428628532E-2</v>
      </c>
    </row>
    <row r="36" spans="1:6" x14ac:dyDescent="0.15">
      <c r="A36" s="7"/>
      <c r="B36" s="16" t="s">
        <v>10</v>
      </c>
      <c r="C36" s="24">
        <f t="shared" si="0"/>
        <v>22.673062366554909</v>
      </c>
      <c r="D36" s="20">
        <f t="shared" si="1"/>
        <v>8.9135391980994836</v>
      </c>
      <c r="E36" s="17">
        <f t="shared" si="2"/>
        <v>0.40373408757334833</v>
      </c>
      <c r="F36" s="17">
        <f t="shared" si="3"/>
        <v>0.23454260307367786</v>
      </c>
    </row>
    <row r="37" spans="1:6" x14ac:dyDescent="0.15">
      <c r="A37" s="19"/>
      <c r="B37" s="16" t="s">
        <v>17</v>
      </c>
      <c r="C37" s="24">
        <f t="shared" si="0"/>
        <v>15.067003820151063</v>
      </c>
      <c r="D37" s="20">
        <f t="shared" si="1"/>
        <v>4.9747763632317366</v>
      </c>
      <c r="E37" s="27">
        <f t="shared" si="2"/>
        <v>4.0228740334153579E-2</v>
      </c>
      <c r="F37" s="17">
        <f t="shared" si="3"/>
        <v>0.18257067072328556</v>
      </c>
    </row>
    <row r="38" spans="1:6" x14ac:dyDescent="0.15">
      <c r="A38" s="19"/>
      <c r="B38" s="16" t="s">
        <v>18</v>
      </c>
      <c r="C38" s="24">
        <f t="shared" si="0"/>
        <v>16.407352081042767</v>
      </c>
      <c r="D38" s="20">
        <f t="shared" si="1"/>
        <v>1.6275286269607794</v>
      </c>
      <c r="E38" s="27">
        <f t="shared" si="2"/>
        <v>6.3122326557258732E-2</v>
      </c>
      <c r="F38" s="17">
        <f t="shared" si="3"/>
        <v>0.13282333086190656</v>
      </c>
    </row>
    <row r="39" spans="1:6" x14ac:dyDescent="0.15">
      <c r="A39" s="19"/>
    </row>
    <row r="40" spans="1:6" x14ac:dyDescent="0.15">
      <c r="A40" s="19"/>
    </row>
    <row r="41" spans="1:6" x14ac:dyDescent="0.15">
      <c r="A41" s="19"/>
    </row>
    <row r="42" spans="1:6" x14ac:dyDescent="0.15">
      <c r="A42" s="19"/>
    </row>
    <row r="43" spans="1:6" x14ac:dyDescent="0.15">
      <c r="A43" s="19"/>
    </row>
    <row r="44" spans="1:6" x14ac:dyDescent="0.15">
      <c r="A44" s="7"/>
    </row>
    <row r="45" spans="1:6" x14ac:dyDescent="0.15">
      <c r="A45" s="7"/>
    </row>
    <row r="46" spans="1:6" x14ac:dyDescent="0.15">
      <c r="A46" s="7"/>
    </row>
    <row r="47" spans="1:6" x14ac:dyDescent="0.15">
      <c r="A47" s="7"/>
    </row>
    <row r="48" spans="1:6" x14ac:dyDescent="0.15">
      <c r="A48" s="7"/>
    </row>
    <row r="49" spans="1:1" x14ac:dyDescent="0.15">
      <c r="A49" s="7"/>
    </row>
    <row r="50" spans="1:1" x14ac:dyDescent="0.15">
      <c r="A50" s="7"/>
    </row>
    <row r="51" spans="1:1" x14ac:dyDescent="0.15">
      <c r="A51" s="7"/>
    </row>
    <row r="52" spans="1:1" x14ac:dyDescent="0.15">
      <c r="A52" s="7"/>
    </row>
    <row r="53" spans="1:1" x14ac:dyDescent="0.15">
      <c r="A53" s="7"/>
    </row>
    <row r="54" spans="1:1" x14ac:dyDescent="0.15">
      <c r="A54" s="7"/>
    </row>
    <row r="55" spans="1:1" x14ac:dyDescent="0.15">
      <c r="A55" s="7"/>
    </row>
    <row r="56" spans="1:1" x14ac:dyDescent="0.15">
      <c r="A56" s="7"/>
    </row>
    <row r="57" spans="1:1" x14ac:dyDescent="0.15">
      <c r="A57" s="7"/>
    </row>
    <row r="58" spans="1:1" x14ac:dyDescent="0.15">
      <c r="A58" s="7"/>
    </row>
    <row r="59" spans="1:1" x14ac:dyDescent="0.15">
      <c r="A59" s="7"/>
    </row>
    <row r="60" spans="1:1" x14ac:dyDescent="0.15">
      <c r="A60" s="7"/>
    </row>
    <row r="61" spans="1:1" x14ac:dyDescent="0.15">
      <c r="A61" s="7"/>
    </row>
  </sheetData>
  <mergeCells count="4">
    <mergeCell ref="C7:D7"/>
    <mergeCell ref="E7:F7"/>
    <mergeCell ref="C25:D25"/>
    <mergeCell ref="E25:F25"/>
  </mergeCells>
  <phoneticPr fontId="1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東京農工大学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WY</cp:lastModifiedBy>
  <dcterms:created xsi:type="dcterms:W3CDTF">2015-07-29T08:08:43Z</dcterms:created>
  <dcterms:modified xsi:type="dcterms:W3CDTF">2017-06-20T05:11:38Z</dcterms:modified>
</cp:coreProperties>
</file>