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2955" yWindow="165" windowWidth="25605" windowHeight="11760"/>
  </bookViews>
  <sheets>
    <sheet name="G4 ligand" sheetId="2" r:id="rId1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16" i="2" l="1"/>
</calcChain>
</file>

<file path=xl/sharedStrings.xml><?xml version="1.0" encoding="utf-8"?>
<sst xmlns="http://schemas.openxmlformats.org/spreadsheetml/2006/main" count="21" uniqueCount="11">
  <si>
    <t>SD</t>
  </si>
  <si>
    <t>Average</t>
  </si>
  <si>
    <t>pGL4.10</t>
    <phoneticPr fontId="1"/>
  </si>
  <si>
    <t>Wild-type</t>
  </si>
  <si>
    <t>Mutant-type</t>
  </si>
  <si>
    <t>Normalized Average</t>
  </si>
  <si>
    <t>Normalized SD</t>
    <phoneticPr fontId="1"/>
  </si>
  <si>
    <t>Additional file 4. Luciferase reporter assay results of CGI DNA sequences cloned in pGL4.10 vector</t>
    <phoneticPr fontId="1"/>
  </si>
  <si>
    <r>
      <rPr>
        <i/>
        <sz val="11"/>
        <color rgb="FF000000"/>
        <rFont val="Times New Roman"/>
        <family val="1"/>
      </rPr>
      <t>Cdc6</t>
    </r>
    <r>
      <rPr>
        <sz val="11"/>
        <color rgb="FF000000"/>
        <rFont val="Times New Roman"/>
        <family val="1"/>
      </rPr>
      <t xml:space="preserve"> CGI</t>
    </r>
    <phoneticPr fontId="1"/>
  </si>
  <si>
    <r>
      <rPr>
        <i/>
        <sz val="11"/>
        <color rgb="FF000000"/>
        <rFont val="Times New Roman"/>
        <family val="1"/>
      </rPr>
      <t>Dele</t>
    </r>
    <r>
      <rPr>
        <sz val="11"/>
        <color rgb="FF000000"/>
        <rFont val="Times New Roman"/>
        <family val="1"/>
      </rPr>
      <t>-F CGI</t>
    </r>
    <phoneticPr fontId="1"/>
  </si>
  <si>
    <r>
      <rPr>
        <i/>
        <sz val="11"/>
        <color rgb="FF000000"/>
        <rFont val="Times New Roman"/>
        <family val="1"/>
      </rPr>
      <t>Dele</t>
    </r>
    <r>
      <rPr>
        <sz val="11"/>
        <color rgb="FF000000"/>
        <rFont val="Times New Roman"/>
        <family val="1"/>
      </rPr>
      <t>-R CGI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</si>
</sst>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00"/>
    <numFmt numFmtId="177" formatCode="0.0000"/>
    <numFmt numFmtId="178" formatCode="0.00000"/>
    <numFmt numFmtId="179" formatCode="0.0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u/>
      <sz val="11"/>
      <color theme="11"/>
      <name val="ＭＳ Ｐゴシック"/>
      <family val="2"/>
      <charset val="128"/>
      <scheme val="minor"/>
    </font>
    <font>
      <sz val="10.5"/>
      <color rgb="FF000000"/>
      <name val="Times New Roman"/>
      <family val="1"/>
    </font>
    <font>
      <sz val="11"/>
      <color theme="1"/>
      <name val="Times New Roman"/>
      <family val="1"/>
    </font>
    <font>
      <b/>
      <sz val="14"/>
      <color rgb="FF000000"/>
      <name val="Times New Roman"/>
      <family val="1"/>
    </font>
    <font>
      <sz val="11"/>
      <color rgb="FF000000"/>
      <name val="Times New Roman"/>
      <family val="1"/>
    </font>
    <font>
      <i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69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4" fillId="0" borderId="0" xfId="0" applyFont="1" applyBorder="1" applyAlignment="1">
      <alignment horizontal="justify" vertical="center" wrapText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/>
    <xf numFmtId="1" fontId="5" fillId="0" borderId="0" xfId="0" applyNumberFormat="1" applyFont="1" applyBorder="1" applyAlignment="1">
      <alignment horizontal="center" vertical="center"/>
    </xf>
    <xf numFmtId="176" fontId="5" fillId="0" borderId="0" xfId="0" applyNumberFormat="1" applyFont="1" applyBorder="1" applyAlignment="1">
      <alignment horizontal="center" vertical="center"/>
    </xf>
    <xf numFmtId="176" fontId="5" fillId="0" borderId="0" xfId="0" applyNumberFormat="1" applyFont="1" applyBorder="1">
      <alignment vertical="center"/>
    </xf>
    <xf numFmtId="2" fontId="5" fillId="0" borderId="0" xfId="0" applyNumberFormat="1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176" fontId="5" fillId="0" borderId="1" xfId="0" applyNumberFormat="1" applyFont="1" applyBorder="1" applyAlignment="1">
      <alignment horizontal="center" vertical="top"/>
    </xf>
    <xf numFmtId="176" fontId="5" fillId="0" borderId="1" xfId="0" applyNumberFormat="1" applyFont="1" applyBorder="1" applyAlignment="1">
      <alignment horizontal="left" vertical="center"/>
    </xf>
    <xf numFmtId="176" fontId="5" fillId="0" borderId="1" xfId="0" applyNumberFormat="1" applyFont="1" applyBorder="1" applyAlignment="1">
      <alignment horizontal="center" vertical="center"/>
    </xf>
    <xf numFmtId="176" fontId="5" fillId="0" borderId="0" xfId="0" applyNumberFormat="1" applyFont="1">
      <alignment vertical="center"/>
    </xf>
    <xf numFmtId="2" fontId="5" fillId="0" borderId="0" xfId="0" applyNumberFormat="1" applyFont="1" applyBorder="1" applyAlignment="1">
      <alignment vertical="center"/>
    </xf>
    <xf numFmtId="176" fontId="5" fillId="0" borderId="0" xfId="0" applyNumberFormat="1" applyFont="1" applyBorder="1" applyAlignment="1">
      <alignment vertical="center"/>
    </xf>
    <xf numFmtId="2" fontId="5" fillId="0" borderId="1" xfId="0" applyNumberFormat="1" applyFont="1" applyBorder="1" applyAlignment="1">
      <alignment horizontal="center" vertical="center"/>
    </xf>
    <xf numFmtId="179" fontId="5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top"/>
    </xf>
    <xf numFmtId="2" fontId="5" fillId="0" borderId="1" xfId="0" applyNumberFormat="1" applyFont="1" applyBorder="1" applyAlignment="1">
      <alignment horizontal="left" vertical="center"/>
    </xf>
    <xf numFmtId="177" fontId="5" fillId="0" borderId="1" xfId="0" applyNumberFormat="1" applyFont="1" applyBorder="1" applyAlignment="1">
      <alignment horizontal="center" vertical="top"/>
    </xf>
    <xf numFmtId="178" fontId="5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7" fillId="0" borderId="0" xfId="0" applyFont="1" applyBorder="1" applyAlignment="1">
      <alignment horizontal="justify" vertical="center" wrapText="1"/>
    </xf>
    <xf numFmtId="0" fontId="7" fillId="0" borderId="2" xfId="0" applyFont="1" applyBorder="1" applyAlignment="1">
      <alignment horizontal="justify" vertical="center" wrapText="1"/>
    </xf>
  </cellXfs>
  <cellStyles count="169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ハイパーリンク" xfId="35" builtinId="8" hidden="1"/>
    <cellStyle name="ハイパーリンク" xfId="37" builtinId="8" hidden="1"/>
    <cellStyle name="ハイパーリンク" xfId="39" builtinId="8" hidden="1"/>
    <cellStyle name="ハイパーリンク" xfId="41" builtinId="8" hidden="1"/>
    <cellStyle name="ハイパーリンク" xfId="43" builtinId="8" hidden="1"/>
    <cellStyle name="ハイパーリンク" xfId="45" builtinId="8" hidden="1"/>
    <cellStyle name="ハイパーリンク" xfId="47" builtinId="8" hidden="1"/>
    <cellStyle name="ハイパーリンク" xfId="49" builtinId="8" hidden="1"/>
    <cellStyle name="ハイパーリンク" xfId="51" builtinId="8" hidden="1"/>
    <cellStyle name="ハイパーリンク" xfId="53" builtinId="8" hidden="1"/>
    <cellStyle name="ハイパーリンク" xfId="55" builtinId="8" hidden="1"/>
    <cellStyle name="ハイパーリンク" xfId="57" builtinId="8" hidden="1"/>
    <cellStyle name="ハイパーリンク" xfId="59" builtinId="8" hidden="1"/>
    <cellStyle name="ハイパーリンク" xfId="61" builtinId="8" hidden="1"/>
    <cellStyle name="ハイパーリンク" xfId="63" builtinId="8" hidden="1"/>
    <cellStyle name="ハイパーリンク" xfId="65" builtinId="8" hidden="1"/>
    <cellStyle name="ハイパーリンク" xfId="67" builtinId="8" hidden="1"/>
    <cellStyle name="ハイパーリンク" xfId="69" builtinId="8" hidden="1"/>
    <cellStyle name="ハイパーリンク" xfId="71" builtinId="8" hidden="1"/>
    <cellStyle name="ハイパーリンク" xfId="73" builtinId="8" hidden="1"/>
    <cellStyle name="ハイパーリンク" xfId="75" builtinId="8" hidden="1"/>
    <cellStyle name="ハイパーリンク" xfId="77" builtinId="8" hidden="1"/>
    <cellStyle name="ハイパーリンク" xfId="79" builtinId="8" hidden="1"/>
    <cellStyle name="ハイパーリンク" xfId="81" builtinId="8" hidden="1"/>
    <cellStyle name="ハイパーリンク" xfId="83" builtinId="8" hidden="1"/>
    <cellStyle name="ハイパーリンク" xfId="85" builtinId="8" hidden="1"/>
    <cellStyle name="ハイパーリンク" xfId="87" builtinId="8" hidden="1"/>
    <cellStyle name="ハイパーリンク" xfId="89" builtinId="8" hidden="1"/>
    <cellStyle name="ハイパーリンク" xfId="91" builtinId="8" hidden="1"/>
    <cellStyle name="ハイパーリンク" xfId="93" builtinId="8" hidden="1"/>
    <cellStyle name="ハイパーリンク" xfId="95" builtinId="8" hidden="1"/>
    <cellStyle name="ハイパーリンク" xfId="97" builtinId="8" hidden="1"/>
    <cellStyle name="ハイパーリンク" xfId="99" builtinId="8" hidden="1"/>
    <cellStyle name="ハイパーリンク" xfId="101" builtinId="8" hidden="1"/>
    <cellStyle name="ハイパーリンク" xfId="103" builtinId="8" hidden="1"/>
    <cellStyle name="ハイパーリンク" xfId="105" builtinId="8" hidden="1"/>
    <cellStyle name="ハイパーリンク" xfId="107" builtinId="8" hidden="1"/>
    <cellStyle name="ハイパーリンク" xfId="109" builtinId="8" hidden="1"/>
    <cellStyle name="ハイパーリンク" xfId="111" builtinId="8" hidden="1"/>
    <cellStyle name="ハイパーリンク" xfId="113" builtinId="8" hidden="1"/>
    <cellStyle name="ハイパーリンク" xfId="115" builtinId="8" hidden="1"/>
    <cellStyle name="ハイパーリンク" xfId="117" builtinId="8" hidden="1"/>
    <cellStyle name="ハイパーリンク" xfId="119" builtinId="8" hidden="1"/>
    <cellStyle name="ハイパーリンク" xfId="121" builtinId="8" hidden="1"/>
    <cellStyle name="ハイパーリンク" xfId="123" builtinId="8" hidden="1"/>
    <cellStyle name="ハイパーリンク" xfId="125" builtinId="8" hidden="1"/>
    <cellStyle name="ハイパーリンク" xfId="127" builtinId="8" hidden="1"/>
    <cellStyle name="ハイパーリンク" xfId="129" builtinId="8" hidden="1"/>
    <cellStyle name="ハイパーリンク" xfId="131" builtinId="8" hidden="1"/>
    <cellStyle name="ハイパーリンク" xfId="133" builtinId="8" hidden="1"/>
    <cellStyle name="ハイパーリンク" xfId="135" builtinId="8" hidden="1"/>
    <cellStyle name="ハイパーリンク" xfId="137" builtinId="8" hidden="1"/>
    <cellStyle name="ハイパーリンク" xfId="139" builtinId="8" hidden="1"/>
    <cellStyle name="ハイパーリンク" xfId="141" builtinId="8" hidden="1"/>
    <cellStyle name="ハイパーリンク" xfId="143" builtinId="8" hidden="1"/>
    <cellStyle name="ハイパーリンク" xfId="145" builtinId="8" hidden="1"/>
    <cellStyle name="ハイパーリンク" xfId="147" builtinId="8" hidden="1"/>
    <cellStyle name="ハイパーリンク" xfId="149" builtinId="8" hidden="1"/>
    <cellStyle name="ハイパーリンク" xfId="151" builtinId="8" hidden="1"/>
    <cellStyle name="ハイパーリンク" xfId="153" builtinId="8" hidden="1"/>
    <cellStyle name="ハイパーリンク" xfId="155" builtinId="8" hidden="1"/>
    <cellStyle name="ハイパーリンク" xfId="157" builtinId="8" hidden="1"/>
    <cellStyle name="ハイパーリンク" xfId="159" builtinId="8" hidden="1"/>
    <cellStyle name="ハイパーリンク" xfId="161" builtinId="8" hidden="1"/>
    <cellStyle name="ハイパーリンク" xfId="163" builtinId="8" hidden="1"/>
    <cellStyle name="ハイパーリンク" xfId="165" builtinId="8" hidden="1"/>
    <cellStyle name="ハイパーリンク" xfId="167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  <cellStyle name="表示済みのハイパーリンク" xfId="36" builtinId="9" hidden="1"/>
    <cellStyle name="表示済みのハイパーリンク" xfId="38" builtinId="9" hidden="1"/>
    <cellStyle name="表示済みのハイパーリンク" xfId="40" builtinId="9" hidden="1"/>
    <cellStyle name="表示済みのハイパーリンク" xfId="42" builtinId="9" hidden="1"/>
    <cellStyle name="表示済みのハイパーリンク" xfId="44" builtinId="9" hidden="1"/>
    <cellStyle name="表示済みのハイパーリンク" xfId="46" builtinId="9" hidden="1"/>
    <cellStyle name="表示済みのハイパーリンク" xfId="48" builtinId="9" hidden="1"/>
    <cellStyle name="表示済みのハイパーリンク" xfId="50" builtinId="9" hidden="1"/>
    <cellStyle name="表示済みのハイパーリンク" xfId="52" builtinId="9" hidden="1"/>
    <cellStyle name="表示済みのハイパーリンク" xfId="54" builtinId="9" hidden="1"/>
    <cellStyle name="表示済みのハイパーリンク" xfId="56" builtinId="9" hidden="1"/>
    <cellStyle name="表示済みのハイパーリンク" xfId="58" builtinId="9" hidden="1"/>
    <cellStyle name="表示済みのハイパーリンク" xfId="60" builtinId="9" hidden="1"/>
    <cellStyle name="表示済みのハイパーリンク" xfId="62" builtinId="9" hidden="1"/>
    <cellStyle name="表示済みのハイパーリンク" xfId="64" builtinId="9" hidden="1"/>
    <cellStyle name="表示済みのハイパーリンク" xfId="66" builtinId="9" hidden="1"/>
    <cellStyle name="表示済みのハイパーリンク" xfId="68" builtinId="9" hidden="1"/>
    <cellStyle name="表示済みのハイパーリンク" xfId="70" builtinId="9" hidden="1"/>
    <cellStyle name="表示済みのハイパーリンク" xfId="72" builtinId="9" hidden="1"/>
    <cellStyle name="表示済みのハイパーリンク" xfId="74" builtinId="9" hidden="1"/>
    <cellStyle name="表示済みのハイパーリンク" xfId="76" builtinId="9" hidden="1"/>
    <cellStyle name="表示済みのハイパーリンク" xfId="78" builtinId="9" hidden="1"/>
    <cellStyle name="表示済みのハイパーリンク" xfId="80" builtinId="9" hidden="1"/>
    <cellStyle name="表示済みのハイパーリンク" xfId="82" builtinId="9" hidden="1"/>
    <cellStyle name="表示済みのハイパーリンク" xfId="84" builtinId="9" hidden="1"/>
    <cellStyle name="表示済みのハイパーリンク" xfId="86" builtinId="9" hidden="1"/>
    <cellStyle name="表示済みのハイパーリンク" xfId="88" builtinId="9" hidden="1"/>
    <cellStyle name="表示済みのハイパーリンク" xfId="90" builtinId="9" hidden="1"/>
    <cellStyle name="表示済みのハイパーリンク" xfId="92" builtinId="9" hidden="1"/>
    <cellStyle name="表示済みのハイパーリンク" xfId="94" builtinId="9" hidden="1"/>
    <cellStyle name="表示済みのハイパーリンク" xfId="96" builtinId="9" hidden="1"/>
    <cellStyle name="表示済みのハイパーリンク" xfId="98" builtinId="9" hidden="1"/>
    <cellStyle name="表示済みのハイパーリンク" xfId="100" builtinId="9" hidden="1"/>
    <cellStyle name="表示済みのハイパーリンク" xfId="102" builtinId="9" hidden="1"/>
    <cellStyle name="表示済みのハイパーリンク" xfId="104" builtinId="9" hidden="1"/>
    <cellStyle name="表示済みのハイパーリンク" xfId="106" builtinId="9" hidden="1"/>
    <cellStyle name="表示済みのハイパーリンク" xfId="108" builtinId="9" hidden="1"/>
    <cellStyle name="表示済みのハイパーリンク" xfId="110" builtinId="9" hidden="1"/>
    <cellStyle name="表示済みのハイパーリンク" xfId="112" builtinId="9" hidden="1"/>
    <cellStyle name="表示済みのハイパーリンク" xfId="114" builtinId="9" hidden="1"/>
    <cellStyle name="表示済みのハイパーリンク" xfId="116" builtinId="9" hidden="1"/>
    <cellStyle name="表示済みのハイパーリンク" xfId="118" builtinId="9" hidden="1"/>
    <cellStyle name="表示済みのハイパーリンク" xfId="120" builtinId="9" hidden="1"/>
    <cellStyle name="表示済みのハイパーリンク" xfId="122" builtinId="9" hidden="1"/>
    <cellStyle name="表示済みのハイパーリンク" xfId="124" builtinId="9" hidden="1"/>
    <cellStyle name="表示済みのハイパーリンク" xfId="126" builtinId="9" hidden="1"/>
    <cellStyle name="表示済みのハイパーリンク" xfId="128" builtinId="9" hidden="1"/>
    <cellStyle name="表示済みのハイパーリンク" xfId="130" builtinId="9" hidden="1"/>
    <cellStyle name="表示済みのハイパーリンク" xfId="132" builtinId="9" hidden="1"/>
    <cellStyle name="表示済みのハイパーリンク" xfId="134" builtinId="9" hidden="1"/>
    <cellStyle name="表示済みのハイパーリンク" xfId="136" builtinId="9" hidden="1"/>
    <cellStyle name="表示済みのハイパーリンク" xfId="138" builtinId="9" hidden="1"/>
    <cellStyle name="表示済みのハイパーリンク" xfId="140" builtinId="9" hidden="1"/>
    <cellStyle name="表示済みのハイパーリンク" xfId="142" builtinId="9" hidden="1"/>
    <cellStyle name="表示済みのハイパーリンク" xfId="144" builtinId="9" hidden="1"/>
    <cellStyle name="表示済みのハイパーリンク" xfId="146" builtinId="9" hidden="1"/>
    <cellStyle name="表示済みのハイパーリンク" xfId="148" builtinId="9" hidden="1"/>
    <cellStyle name="表示済みのハイパーリンク" xfId="150" builtinId="9" hidden="1"/>
    <cellStyle name="表示済みのハイパーリンク" xfId="152" builtinId="9" hidden="1"/>
    <cellStyle name="表示済みのハイパーリンク" xfId="154" builtinId="9" hidden="1"/>
    <cellStyle name="表示済みのハイパーリンク" xfId="156" builtinId="9" hidden="1"/>
    <cellStyle name="表示済みのハイパーリンク" xfId="158" builtinId="9" hidden="1"/>
    <cellStyle name="表示済みのハイパーリンク" xfId="160" builtinId="9" hidden="1"/>
    <cellStyle name="表示済みのハイパーリンク" xfId="162" builtinId="9" hidden="1"/>
    <cellStyle name="表示済みのハイパーリンク" xfId="164" builtinId="9" hidden="1"/>
    <cellStyle name="表示済みのハイパーリンク" xfId="166" builtinId="9" hidden="1"/>
    <cellStyle name="表示済みのハイパーリンク" xfId="168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40"/>
  <sheetViews>
    <sheetView tabSelected="1" workbookViewId="0">
      <selection activeCell="D5" sqref="D5"/>
    </sheetView>
  </sheetViews>
  <sheetFormatPr defaultColWidth="8.875" defaultRowHeight="15" x14ac:dyDescent="0.15"/>
  <cols>
    <col min="1" max="1" width="8.875" style="2"/>
    <col min="2" max="2" width="13" style="2" customWidth="1"/>
    <col min="3" max="3" width="15.875" style="2" customWidth="1"/>
    <col min="4" max="4" width="13.5" style="2" customWidth="1"/>
    <col min="5" max="5" width="16" style="2" customWidth="1"/>
    <col min="6" max="6" width="13.5" style="2" customWidth="1"/>
    <col min="7" max="7" width="8.875" style="2"/>
    <col min="8" max="8" width="8.875" style="2" customWidth="1"/>
    <col min="9" max="19" width="8.875" style="2"/>
    <col min="20" max="20" width="12.625" style="2" customWidth="1"/>
    <col min="21" max="21" width="11.375" style="2" customWidth="1"/>
    <col min="22" max="16384" width="8.875" style="2"/>
  </cols>
  <sheetData>
    <row r="2" spans="1:21" ht="18.75" x14ac:dyDescent="0.15">
      <c r="B2" s="3" t="s">
        <v>7</v>
      </c>
    </row>
    <row r="5" spans="1:21" x14ac:dyDescent="0.25">
      <c r="A5" s="4"/>
      <c r="B5" s="1"/>
      <c r="C5" s="5"/>
      <c r="D5" s="5"/>
      <c r="E5" s="5"/>
      <c r="F5" s="5"/>
      <c r="G5" s="5"/>
      <c r="H5" s="5"/>
      <c r="I5" s="6"/>
      <c r="J5" s="6"/>
      <c r="K5" s="6"/>
      <c r="L5" s="6"/>
      <c r="M5" s="6"/>
      <c r="N5" s="6"/>
      <c r="O5" s="7"/>
      <c r="P5" s="7"/>
      <c r="Q5" s="7"/>
      <c r="R5" s="7"/>
      <c r="S5" s="8"/>
      <c r="T5" s="9"/>
      <c r="U5" s="9"/>
    </row>
    <row r="6" spans="1:21" x14ac:dyDescent="0.15">
      <c r="B6" s="10"/>
      <c r="C6" s="11"/>
      <c r="D6" s="11"/>
    </row>
    <row r="7" spans="1:21" x14ac:dyDescent="0.15">
      <c r="B7" s="30"/>
      <c r="C7" s="27" t="s">
        <v>1</v>
      </c>
      <c r="D7" s="27"/>
      <c r="E7" s="28" t="s">
        <v>0</v>
      </c>
      <c r="F7" s="29"/>
    </row>
    <row r="8" spans="1:21" x14ac:dyDescent="0.15">
      <c r="C8" s="12" t="s">
        <v>3</v>
      </c>
      <c r="D8" s="13" t="s">
        <v>4</v>
      </c>
      <c r="E8" s="12" t="s">
        <v>3</v>
      </c>
      <c r="F8" s="13" t="s">
        <v>4</v>
      </c>
    </row>
    <row r="9" spans="1:21" x14ac:dyDescent="0.15">
      <c r="B9" s="31" t="s">
        <v>2</v>
      </c>
      <c r="C9" s="25">
        <v>2.0302913552926339E-2</v>
      </c>
      <c r="D9" s="15"/>
      <c r="E9" s="26">
        <v>2.3882382258017931E-3</v>
      </c>
      <c r="F9" s="15"/>
    </row>
    <row r="10" spans="1:21" ht="18" customHeight="1" x14ac:dyDescent="0.15">
      <c r="B10" s="31" t="s">
        <v>8</v>
      </c>
      <c r="C10" s="16">
        <v>0.62517015307784263</v>
      </c>
      <c r="D10" s="20">
        <v>1.1270230884071342</v>
      </c>
      <c r="E10" s="25">
        <v>6.4078359153721079E-2</v>
      </c>
      <c r="F10" s="25">
        <v>8.0545231329843869E-2</v>
      </c>
    </row>
    <row r="11" spans="1:21" ht="18" customHeight="1" x14ac:dyDescent="0.15">
      <c r="B11" s="31" t="s">
        <v>9</v>
      </c>
      <c r="C11" s="20">
        <v>3.9236085985248148</v>
      </c>
      <c r="D11" s="20">
        <v>1.8707250582802513</v>
      </c>
      <c r="E11" s="14">
        <v>0.10747643053733941</v>
      </c>
      <c r="F11" s="14">
        <v>0.13395563657805412</v>
      </c>
    </row>
    <row r="12" spans="1:21" ht="18" customHeight="1" x14ac:dyDescent="0.15">
      <c r="B12" s="31" t="s">
        <v>10</v>
      </c>
      <c r="C12" s="20">
        <v>5.5489262235126615</v>
      </c>
      <c r="D12" s="20">
        <v>5.8813413562202674</v>
      </c>
      <c r="E12" s="14">
        <v>0.19120044495201663</v>
      </c>
      <c r="F12" s="25">
        <v>8.9624094475182506E-2</v>
      </c>
    </row>
    <row r="13" spans="1:21" ht="18" customHeight="1" x14ac:dyDescent="0.15">
      <c r="A13" s="4"/>
    </row>
    <row r="14" spans="1:21" ht="18" customHeight="1" x14ac:dyDescent="0.15">
      <c r="A14" s="4"/>
      <c r="B14" s="30"/>
      <c r="C14" s="27" t="s">
        <v>5</v>
      </c>
      <c r="D14" s="27"/>
      <c r="E14" s="28" t="s">
        <v>6</v>
      </c>
      <c r="F14" s="29"/>
    </row>
    <row r="15" spans="1:21" x14ac:dyDescent="0.15">
      <c r="A15" s="4"/>
      <c r="C15" s="12" t="s">
        <v>3</v>
      </c>
      <c r="D15" s="13" t="s">
        <v>4</v>
      </c>
      <c r="E15" s="12" t="s">
        <v>3</v>
      </c>
      <c r="F15" s="13" t="s">
        <v>4</v>
      </c>
    </row>
    <row r="16" spans="1:21" x14ac:dyDescent="0.15">
      <c r="A16" s="4"/>
      <c r="B16" s="31" t="s">
        <v>2</v>
      </c>
      <c r="C16" s="23">
        <f>C9/C$9</f>
        <v>1</v>
      </c>
      <c r="D16" s="15"/>
      <c r="E16" s="16">
        <v>0.11763032037623816</v>
      </c>
      <c r="F16" s="24"/>
    </row>
    <row r="17" spans="1:6" x14ac:dyDescent="0.15">
      <c r="A17" s="11"/>
      <c r="B17" s="31" t="s">
        <v>8</v>
      </c>
      <c r="C17" s="21">
        <v>30.792139829986834</v>
      </c>
      <c r="D17" s="21">
        <v>55.51041161994663</v>
      </c>
      <c r="E17" s="20">
        <v>3.1561164355391353</v>
      </c>
      <c r="F17" s="20">
        <v>3.9671759976653482</v>
      </c>
    </row>
    <row r="18" spans="1:6" x14ac:dyDescent="0.15">
      <c r="A18" s="11"/>
      <c r="B18" s="31" t="s">
        <v>9</v>
      </c>
      <c r="C18" s="22">
        <v>193.25347508851948</v>
      </c>
      <c r="D18" s="21">
        <v>92.140719281672574</v>
      </c>
      <c r="E18" s="20">
        <v>5.2936456758861787</v>
      </c>
      <c r="F18" s="20">
        <v>6.5978528760837172</v>
      </c>
    </row>
    <row r="19" spans="1:6" x14ac:dyDescent="0.15">
      <c r="A19" s="10"/>
      <c r="B19" s="31" t="s">
        <v>10</v>
      </c>
      <c r="C19" s="22">
        <v>273.30689307460864</v>
      </c>
      <c r="D19" s="22">
        <v>289.67967286510788</v>
      </c>
      <c r="E19" s="20">
        <v>9.4173895019347196</v>
      </c>
      <c r="F19" s="20">
        <v>4.4143464553275722</v>
      </c>
    </row>
    <row r="37" spans="2:6" x14ac:dyDescent="0.15">
      <c r="E37" s="17"/>
      <c r="F37" s="17"/>
    </row>
    <row r="38" spans="2:6" x14ac:dyDescent="0.15">
      <c r="B38" s="1"/>
      <c r="C38" s="18"/>
      <c r="D38" s="18"/>
      <c r="E38" s="19"/>
      <c r="F38" s="19"/>
    </row>
    <row r="39" spans="2:6" x14ac:dyDescent="0.15">
      <c r="B39" s="1"/>
      <c r="C39" s="1"/>
      <c r="D39" s="1"/>
      <c r="E39" s="17"/>
      <c r="F39" s="17"/>
    </row>
    <row r="40" spans="2:6" x14ac:dyDescent="0.15">
      <c r="B40" s="1"/>
      <c r="C40" s="1"/>
      <c r="D40" s="1"/>
      <c r="E40" s="17"/>
      <c r="F40" s="17"/>
    </row>
  </sheetData>
  <mergeCells count="4">
    <mergeCell ref="C7:D7"/>
    <mergeCell ref="E7:F7"/>
    <mergeCell ref="C14:D14"/>
    <mergeCell ref="E14:F14"/>
  </mergeCells>
  <phoneticPr fontId="1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G4 ligand</vt:lpstr>
    </vt:vector>
  </TitlesOfParts>
  <Company>東京農工大学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</dc:creator>
  <cp:lastModifiedBy>WY</cp:lastModifiedBy>
  <dcterms:created xsi:type="dcterms:W3CDTF">2015-07-29T08:08:43Z</dcterms:created>
  <dcterms:modified xsi:type="dcterms:W3CDTF">2017-06-20T05:14:20Z</dcterms:modified>
</cp:coreProperties>
</file>