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-Higashida\Desktop\"/>
    </mc:Choice>
  </mc:AlternateContent>
  <bookViews>
    <workbookView xWindow="0" yWindow="0" windowWidth="18000" windowHeight="5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H15" i="1"/>
  <c r="G15" i="1"/>
  <c r="F15" i="1"/>
  <c r="E15" i="1"/>
  <c r="D15" i="1"/>
  <c r="C15" i="1"/>
  <c r="O14" i="1"/>
  <c r="N14" i="1"/>
  <c r="M14" i="1"/>
  <c r="L14" i="1"/>
  <c r="K14" i="1"/>
  <c r="J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<sst xmlns="http://schemas.openxmlformats.org/spreadsheetml/2006/main" count="29" uniqueCount="14">
  <si>
    <t>C57BL/6</t>
  </si>
  <si>
    <t>-</t>
  </si>
  <si>
    <t>PBS</t>
  </si>
  <si>
    <t>OT</t>
  </si>
  <si>
    <t>mean</t>
  </si>
  <si>
    <t>SD</t>
  </si>
  <si>
    <t>C57BL/6</t>
    <phoneticPr fontId="1"/>
  </si>
  <si>
    <t>CD157-/-CD157-/-CD157-/-</t>
    <phoneticPr fontId="1"/>
  </si>
  <si>
    <t>CD157-/-</t>
  </si>
  <si>
    <t>Figure 7</t>
    <phoneticPr fontId="1"/>
  </si>
  <si>
    <t>Figure 7A</t>
    <phoneticPr fontId="1"/>
  </si>
  <si>
    <t>Figure 7B</t>
    <phoneticPr fontId="1"/>
  </si>
  <si>
    <t>Time spent mobile in the inside zone</t>
    <phoneticPr fontId="1"/>
  </si>
  <si>
    <t>Time spent immobile in the inside zone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</si>
</sst>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charset val="204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Fill="1" applyBorder="1" applyAlignment="1"/>
    <xf numFmtId="0" fontId="3" fillId="0" borderId="1" xfId="1" applyFont="1" applyBorder="1"/>
    <xf numFmtId="0" fontId="3" fillId="0" borderId="0" xfId="1" applyFont="1" applyBorder="1"/>
    <xf numFmtId="0" fontId="4" fillId="0" borderId="0" xfId="0" applyFont="1" applyAlignment="1"/>
  </cellXfs>
  <cellStyles count="2">
    <cellStyle name="Обычный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tabSelected="1" workbookViewId="0">
      <selection activeCell="K2" sqref="K2"/>
    </sheetView>
  </sheetViews>
  <sheetFormatPr defaultRowHeight="13" x14ac:dyDescent="0.2"/>
  <sheetData>
    <row r="1" spans="2:16" x14ac:dyDescent="0.2">
      <c r="B1" t="s">
        <v>9</v>
      </c>
    </row>
    <row r="2" spans="2:16" x14ac:dyDescent="0.2">
      <c r="C2" t="s">
        <v>10</v>
      </c>
      <c r="D2" t="s">
        <v>12</v>
      </c>
      <c r="J2" t="s">
        <v>11</v>
      </c>
      <c r="K2" t="s">
        <v>13</v>
      </c>
    </row>
    <row r="3" spans="2:16" x14ac:dyDescent="0.2"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</row>
    <row r="4" spans="2:16" x14ac:dyDescent="0.2">
      <c r="B4" s="1"/>
      <c r="C4" s="1" t="s">
        <v>6</v>
      </c>
      <c r="D4" s="1" t="s">
        <v>0</v>
      </c>
      <c r="E4" s="1" t="s">
        <v>0</v>
      </c>
      <c r="F4" s="1" t="s">
        <v>7</v>
      </c>
      <c r="G4" s="1"/>
      <c r="H4" s="1"/>
      <c r="I4" s="2"/>
      <c r="J4" s="1" t="s">
        <v>0</v>
      </c>
      <c r="K4" s="1" t="s">
        <v>0</v>
      </c>
      <c r="L4" s="1" t="s">
        <v>0</v>
      </c>
      <c r="M4" s="1" t="s">
        <v>8</v>
      </c>
      <c r="N4" s="1" t="s">
        <v>8</v>
      </c>
      <c r="O4" s="1" t="s">
        <v>8</v>
      </c>
      <c r="P4" s="1"/>
    </row>
    <row r="5" spans="2:16" x14ac:dyDescent="0.2">
      <c r="B5" s="1"/>
      <c r="C5" s="1" t="s">
        <v>1</v>
      </c>
      <c r="D5" s="1" t="s">
        <v>2</v>
      </c>
      <c r="E5" s="1" t="s">
        <v>3</v>
      </c>
      <c r="F5" s="1" t="s">
        <v>1</v>
      </c>
      <c r="G5" s="1" t="s">
        <v>2</v>
      </c>
      <c r="H5" s="1" t="s">
        <v>3</v>
      </c>
      <c r="I5" s="2"/>
      <c r="J5" s="1" t="s">
        <v>1</v>
      </c>
      <c r="K5" s="1" t="s">
        <v>2</v>
      </c>
      <c r="L5" s="1" t="s">
        <v>3</v>
      </c>
      <c r="M5" s="1" t="s">
        <v>1</v>
      </c>
      <c r="N5" s="1" t="s">
        <v>2</v>
      </c>
      <c r="O5" s="1" t="s">
        <v>3</v>
      </c>
      <c r="P5" s="1"/>
    </row>
    <row r="6" spans="2:16" x14ac:dyDescent="0.2">
      <c r="B6" s="1"/>
      <c r="C6" s="1">
        <v>524</v>
      </c>
      <c r="D6" s="1">
        <v>379</v>
      </c>
      <c r="E6" s="1">
        <v>450</v>
      </c>
      <c r="F6" s="1">
        <v>34</v>
      </c>
      <c r="G6" s="1">
        <v>47</v>
      </c>
      <c r="H6" s="1">
        <v>497</v>
      </c>
      <c r="I6" s="1"/>
      <c r="J6" s="1">
        <v>221</v>
      </c>
      <c r="K6" s="1">
        <v>197</v>
      </c>
      <c r="L6" s="1">
        <v>270</v>
      </c>
      <c r="M6" s="1">
        <v>8</v>
      </c>
      <c r="N6" s="1">
        <v>27</v>
      </c>
      <c r="O6" s="1">
        <v>259</v>
      </c>
      <c r="P6" s="1"/>
    </row>
    <row r="7" spans="2:16" x14ac:dyDescent="0.2">
      <c r="B7" s="1"/>
      <c r="C7" s="1">
        <v>336</v>
      </c>
      <c r="D7" s="1">
        <v>349</v>
      </c>
      <c r="E7" s="1">
        <v>350</v>
      </c>
      <c r="F7" s="1">
        <v>79</v>
      </c>
      <c r="G7" s="1">
        <v>44</v>
      </c>
      <c r="H7" s="1">
        <v>479</v>
      </c>
      <c r="I7" s="1"/>
      <c r="J7" s="1">
        <v>214</v>
      </c>
      <c r="K7" s="1">
        <v>204</v>
      </c>
      <c r="L7" s="1">
        <v>220</v>
      </c>
      <c r="M7" s="1">
        <v>25</v>
      </c>
      <c r="N7" s="1">
        <v>26</v>
      </c>
      <c r="O7" s="1">
        <v>257</v>
      </c>
      <c r="P7" s="1"/>
    </row>
    <row r="8" spans="2:16" x14ac:dyDescent="0.2">
      <c r="B8" s="1"/>
      <c r="C8" s="1">
        <v>186</v>
      </c>
      <c r="D8" s="1">
        <v>457</v>
      </c>
      <c r="E8" s="1">
        <v>337</v>
      </c>
      <c r="F8" s="1">
        <v>53</v>
      </c>
      <c r="G8" s="1">
        <v>43</v>
      </c>
      <c r="H8" s="1">
        <v>433</v>
      </c>
      <c r="I8" s="1"/>
      <c r="J8" s="1">
        <v>236</v>
      </c>
      <c r="K8" s="1">
        <v>280</v>
      </c>
      <c r="L8" s="1">
        <v>242</v>
      </c>
      <c r="M8" s="1">
        <v>18</v>
      </c>
      <c r="N8" s="1">
        <v>23</v>
      </c>
      <c r="O8" s="1">
        <v>298</v>
      </c>
      <c r="P8" s="1"/>
    </row>
    <row r="9" spans="2:16" x14ac:dyDescent="0.2">
      <c r="B9" s="1"/>
      <c r="C9" s="1">
        <v>257</v>
      </c>
      <c r="D9" s="1">
        <v>350</v>
      </c>
      <c r="E9" s="1">
        <v>470</v>
      </c>
      <c r="F9" s="1">
        <v>54</v>
      </c>
      <c r="G9" s="1">
        <v>48</v>
      </c>
      <c r="H9" s="1">
        <v>418</v>
      </c>
      <c r="I9" s="1"/>
      <c r="J9" s="1">
        <v>196</v>
      </c>
      <c r="K9" s="1">
        <v>262</v>
      </c>
      <c r="L9" s="1">
        <v>214</v>
      </c>
      <c r="M9" s="1">
        <v>12</v>
      </c>
      <c r="N9" s="1">
        <v>61</v>
      </c>
      <c r="O9" s="1">
        <v>294</v>
      </c>
      <c r="P9" s="1"/>
    </row>
    <row r="10" spans="2:16" x14ac:dyDescent="0.2">
      <c r="B10" s="1"/>
      <c r="C10" s="1">
        <v>579</v>
      </c>
      <c r="D10" s="1">
        <v>380</v>
      </c>
      <c r="E10" s="1">
        <v>540</v>
      </c>
      <c r="F10" s="1">
        <v>0</v>
      </c>
      <c r="G10" s="1">
        <v>77</v>
      </c>
      <c r="H10" s="1">
        <v>440</v>
      </c>
      <c r="I10" s="1"/>
      <c r="J10" s="1">
        <v>255</v>
      </c>
      <c r="K10" s="1">
        <v>223</v>
      </c>
      <c r="L10" s="1">
        <v>245</v>
      </c>
      <c r="M10" s="1">
        <v>0</v>
      </c>
      <c r="N10" s="1">
        <v>65</v>
      </c>
      <c r="O10" s="1">
        <v>286</v>
      </c>
      <c r="P10" s="1"/>
    </row>
    <row r="11" spans="2:16" x14ac:dyDescent="0.2">
      <c r="B11" s="1"/>
      <c r="C11" s="1">
        <v>410</v>
      </c>
      <c r="D11" s="1">
        <v>415</v>
      </c>
      <c r="E11" s="1">
        <v>389</v>
      </c>
      <c r="F11" s="1">
        <v>10</v>
      </c>
      <c r="G11" s="1">
        <v>115</v>
      </c>
      <c r="H11" s="1">
        <v>430</v>
      </c>
      <c r="I11" s="1"/>
      <c r="J11" s="1">
        <v>150</v>
      </c>
      <c r="K11" s="1">
        <v>210</v>
      </c>
      <c r="L11" s="1">
        <v>332</v>
      </c>
      <c r="M11" s="1">
        <v>60</v>
      </c>
      <c r="N11" s="1">
        <v>24</v>
      </c>
      <c r="O11" s="1">
        <v>300</v>
      </c>
      <c r="P11" s="1"/>
    </row>
    <row r="12" spans="2:16" x14ac:dyDescent="0.2">
      <c r="B12" s="1"/>
      <c r="C12" s="1">
        <v>390</v>
      </c>
      <c r="D12" s="1">
        <v>410</v>
      </c>
      <c r="E12" s="1">
        <v>464</v>
      </c>
      <c r="F12" s="1">
        <v>140</v>
      </c>
      <c r="G12" s="1">
        <v>91</v>
      </c>
      <c r="H12" s="1">
        <v>445</v>
      </c>
      <c r="I12" s="1"/>
      <c r="J12" s="1">
        <v>129</v>
      </c>
      <c r="K12" s="1">
        <v>180</v>
      </c>
      <c r="L12" s="1">
        <v>201</v>
      </c>
      <c r="M12" s="1">
        <v>4</v>
      </c>
      <c r="N12" s="1">
        <v>60</v>
      </c>
      <c r="O12" s="1">
        <v>288</v>
      </c>
      <c r="P12" s="1"/>
    </row>
    <row r="13" spans="2:16" x14ac:dyDescent="0.2">
      <c r="B13" s="1"/>
      <c r="C13" s="1">
        <v>420</v>
      </c>
      <c r="D13" s="1">
        <v>387</v>
      </c>
      <c r="E13" s="1">
        <v>451</v>
      </c>
      <c r="F13" s="1">
        <v>0</v>
      </c>
      <c r="G13" s="1">
        <v>95</v>
      </c>
      <c r="H13" s="1">
        <v>450</v>
      </c>
      <c r="I13" s="2"/>
      <c r="J13" s="3">
        <v>190</v>
      </c>
      <c r="K13" s="3">
        <v>293</v>
      </c>
      <c r="L13" s="3">
        <v>292</v>
      </c>
      <c r="M13" s="3">
        <v>0</v>
      </c>
      <c r="N13" s="3">
        <v>21</v>
      </c>
      <c r="O13" s="3">
        <v>270</v>
      </c>
      <c r="P13" s="1"/>
    </row>
    <row r="14" spans="2:16" x14ac:dyDescent="0.2">
      <c r="B14" s="1" t="s">
        <v>4</v>
      </c>
      <c r="C14" s="4">
        <f>AVERAGE(C6:C13)</f>
        <v>387.75</v>
      </c>
      <c r="D14" s="4">
        <f t="shared" ref="D14:H14" si="0">AVERAGE(D6:D13)</f>
        <v>390.875</v>
      </c>
      <c r="E14" s="4">
        <f t="shared" si="0"/>
        <v>431.375</v>
      </c>
      <c r="F14" s="4">
        <f t="shared" si="0"/>
        <v>46.25</v>
      </c>
      <c r="G14" s="4">
        <f t="shared" si="0"/>
        <v>70</v>
      </c>
      <c r="H14" s="4">
        <f t="shared" si="0"/>
        <v>449</v>
      </c>
      <c r="I14" s="5"/>
      <c r="J14" s="4">
        <f>AVERAGE(J6:J13)</f>
        <v>198.875</v>
      </c>
      <c r="K14" s="4">
        <f t="shared" ref="K14:O14" si="1">AVERAGE(K6:K13)</f>
        <v>231.125</v>
      </c>
      <c r="L14" s="4">
        <f t="shared" si="1"/>
        <v>252</v>
      </c>
      <c r="M14" s="4">
        <f t="shared" si="1"/>
        <v>15.875</v>
      </c>
      <c r="N14" s="4">
        <f t="shared" si="1"/>
        <v>38.375</v>
      </c>
      <c r="O14" s="4">
        <f t="shared" si="1"/>
        <v>281.5</v>
      </c>
      <c r="P14" s="1"/>
    </row>
    <row r="15" spans="2:16" x14ac:dyDescent="0.2">
      <c r="B15" s="6" t="s">
        <v>5</v>
      </c>
      <c r="C15" s="5">
        <f>STDEV(C6:C13)</f>
        <v>129.37072974319079</v>
      </c>
      <c r="D15" s="5">
        <f t="shared" ref="D15:G15" si="2">STDEV(D6:D13)</f>
        <v>35.894438486842418</v>
      </c>
      <c r="E15" s="5">
        <f t="shared" si="2"/>
        <v>68.046071577592613</v>
      </c>
      <c r="F15" s="5">
        <f t="shared" si="2"/>
        <v>47.373138862801625</v>
      </c>
      <c r="G15" s="5">
        <f t="shared" si="2"/>
        <v>28.178005607210743</v>
      </c>
      <c r="H15" s="5">
        <f>STDEV(H6:H13)</f>
        <v>26.403462976338105</v>
      </c>
      <c r="I15" s="5"/>
      <c r="J15" s="5">
        <f>STDEV(J6:J13)</f>
        <v>42.434613566891692</v>
      </c>
      <c r="K15" s="5">
        <f t="shared" ref="K15:N15" si="3">STDEV(K6:K13)</f>
        <v>41.742193453216068</v>
      </c>
      <c r="L15" s="5">
        <f t="shared" si="3"/>
        <v>43.98376323794303</v>
      </c>
      <c r="M15" s="5">
        <f t="shared" si="3"/>
        <v>19.845384493989673</v>
      </c>
      <c r="N15" s="5">
        <f t="shared" si="3"/>
        <v>19.697262318838696</v>
      </c>
      <c r="O15" s="5">
        <f>STDEV(O6:O13)</f>
        <v>17.204650534085253</v>
      </c>
      <c r="P15" s="1"/>
    </row>
    <row r="16" spans="2:16" x14ac:dyDescent="0.2">
      <c r="B16" s="1"/>
      <c r="C16" s="1"/>
      <c r="D16" s="1"/>
      <c r="E16" s="1"/>
      <c r="F16" s="1"/>
      <c r="G16" s="1"/>
      <c r="H16" s="1"/>
      <c r="I16" s="2"/>
      <c r="J16" s="2"/>
      <c r="K16" s="1"/>
      <c r="L16" s="1"/>
      <c r="M16" s="1"/>
      <c r="N16" s="1"/>
      <c r="O16" s="1"/>
      <c r="P16" s="1"/>
    </row>
    <row r="17" spans="2:16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Kanazawa Univ. (2015)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H-Higashida</dc:creator>
  <cp:lastModifiedBy>H-Higashida</cp:lastModifiedBy>
  <dcterms:created xsi:type="dcterms:W3CDTF">2017-03-02T06:43:18Z</dcterms:created>
  <dcterms:modified xsi:type="dcterms:W3CDTF">2017-03-02T07:00:48Z</dcterms:modified>
</cp:coreProperties>
</file>