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 activeTab="1"/>
  </bookViews>
  <sheets>
    <sheet name="SUPPLEMENTAL TABLE S1a - Cotyle" sheetId="1" r:id="rId1"/>
    <sheet name="SUPPLEMENTAL TABLE S1b - Roots" sheetId="3" r:id="rId2"/>
  </sheets>
  <calcPr calcId="145621"/>
</workbook>
</file>

<file path=xl/calcChain.xml><?xml version="1.0" encoding="utf-8"?>
<calcChain xmlns="http://schemas.openxmlformats.org/spreadsheetml/2006/main">
  <c r="W111" i="3" l="1"/>
  <c r="P111" i="3"/>
  <c r="I111" i="3"/>
  <c r="W110" i="3"/>
  <c r="P110" i="3"/>
  <c r="I110" i="3"/>
  <c r="W109" i="3"/>
  <c r="P109" i="3"/>
  <c r="I109" i="3"/>
  <c r="W108" i="3"/>
  <c r="P108" i="3"/>
  <c r="I108" i="3"/>
  <c r="W107" i="3"/>
  <c r="P107" i="3"/>
  <c r="I107" i="3"/>
  <c r="W106" i="3"/>
  <c r="P106" i="3"/>
  <c r="I106" i="3"/>
  <c r="W105" i="3"/>
  <c r="P105" i="3"/>
  <c r="I105" i="3"/>
  <c r="W104" i="3"/>
  <c r="P104" i="3"/>
  <c r="I104" i="3"/>
  <c r="W103" i="3"/>
  <c r="P103" i="3"/>
  <c r="I103" i="3"/>
  <c r="W102" i="3"/>
  <c r="P102" i="3"/>
  <c r="I102" i="3"/>
  <c r="W101" i="3"/>
  <c r="P101" i="3"/>
  <c r="I101" i="3"/>
  <c r="W100" i="3"/>
  <c r="P100" i="3"/>
  <c r="I100" i="3"/>
  <c r="W99" i="3"/>
  <c r="P99" i="3"/>
  <c r="I99" i="3"/>
  <c r="W98" i="3"/>
  <c r="P98" i="3"/>
  <c r="I98" i="3"/>
  <c r="W97" i="3"/>
  <c r="P97" i="3"/>
  <c r="I97" i="3"/>
  <c r="W96" i="3"/>
  <c r="P96" i="3"/>
  <c r="I96" i="3"/>
  <c r="W95" i="3"/>
  <c r="P95" i="3"/>
  <c r="I95" i="3"/>
  <c r="W94" i="3"/>
  <c r="P94" i="3"/>
  <c r="I94" i="3"/>
  <c r="W93" i="3"/>
  <c r="P93" i="3"/>
  <c r="I93" i="3"/>
  <c r="W92" i="3"/>
  <c r="P92" i="3"/>
  <c r="I92" i="3"/>
  <c r="W91" i="3"/>
  <c r="P91" i="3"/>
  <c r="I91" i="3"/>
  <c r="W90" i="3"/>
  <c r="P90" i="3"/>
  <c r="I90" i="3"/>
  <c r="W89" i="3"/>
  <c r="P89" i="3"/>
  <c r="I89" i="3"/>
  <c r="W88" i="3"/>
  <c r="P88" i="3"/>
  <c r="I88" i="3"/>
  <c r="W87" i="3"/>
  <c r="P87" i="3"/>
  <c r="I87" i="3"/>
  <c r="W86" i="3"/>
  <c r="P86" i="3"/>
  <c r="I86" i="3"/>
  <c r="W85" i="3"/>
  <c r="P85" i="3"/>
  <c r="I85" i="3"/>
  <c r="W84" i="3"/>
  <c r="P84" i="3"/>
  <c r="I84" i="3"/>
  <c r="W83" i="3"/>
  <c r="P83" i="3"/>
  <c r="I83" i="3"/>
  <c r="W82" i="3"/>
  <c r="P82" i="3"/>
  <c r="I82" i="3"/>
  <c r="W81" i="3"/>
  <c r="P81" i="3"/>
  <c r="I81" i="3"/>
  <c r="W80" i="3"/>
  <c r="P80" i="3"/>
  <c r="I80" i="3"/>
  <c r="W79" i="3"/>
  <c r="P79" i="3"/>
  <c r="I79" i="3"/>
  <c r="W78" i="3"/>
  <c r="P78" i="3"/>
  <c r="I78" i="3"/>
  <c r="W77" i="3"/>
  <c r="P77" i="3"/>
  <c r="I77" i="3"/>
  <c r="W76" i="3"/>
  <c r="P76" i="3"/>
  <c r="I76" i="3"/>
  <c r="W75" i="3"/>
  <c r="P75" i="3"/>
  <c r="I75" i="3"/>
  <c r="W74" i="3"/>
  <c r="P74" i="3"/>
  <c r="I74" i="3"/>
  <c r="W73" i="3"/>
  <c r="P73" i="3"/>
  <c r="I73" i="3"/>
  <c r="W72" i="3"/>
  <c r="P72" i="3"/>
  <c r="I72" i="3"/>
  <c r="W71" i="3"/>
  <c r="P71" i="3"/>
  <c r="I71" i="3"/>
  <c r="W70" i="3"/>
  <c r="P70" i="3"/>
  <c r="I70" i="3"/>
  <c r="W69" i="3"/>
  <c r="P69" i="3"/>
  <c r="I69" i="3"/>
  <c r="W68" i="3"/>
  <c r="P68" i="3"/>
  <c r="I68" i="3"/>
  <c r="W67" i="3"/>
  <c r="P67" i="3"/>
  <c r="I67" i="3"/>
  <c r="W66" i="3"/>
  <c r="P66" i="3"/>
  <c r="I66" i="3"/>
  <c r="W65" i="3"/>
  <c r="P65" i="3"/>
  <c r="I65" i="3"/>
  <c r="W64" i="3"/>
  <c r="P64" i="3"/>
  <c r="I64" i="3"/>
  <c r="W63" i="3"/>
  <c r="P63" i="3"/>
  <c r="I63" i="3"/>
  <c r="W62" i="3"/>
  <c r="P62" i="3"/>
  <c r="I62" i="3"/>
  <c r="W61" i="3"/>
  <c r="P61" i="3"/>
  <c r="I61" i="3"/>
  <c r="W60" i="3"/>
  <c r="P60" i="3"/>
  <c r="I60" i="3"/>
  <c r="W59" i="3"/>
  <c r="P59" i="3"/>
  <c r="I59" i="3"/>
  <c r="W58" i="3"/>
  <c r="P58" i="3"/>
  <c r="I58" i="3"/>
  <c r="W57" i="3"/>
  <c r="P57" i="3"/>
  <c r="I57" i="3"/>
  <c r="W56" i="3"/>
  <c r="P56" i="3"/>
  <c r="I56" i="3"/>
  <c r="W55" i="3"/>
  <c r="P55" i="3"/>
  <c r="I55" i="3"/>
  <c r="W54" i="3"/>
  <c r="P54" i="3"/>
  <c r="I54" i="3"/>
  <c r="W53" i="3"/>
  <c r="P53" i="3"/>
  <c r="I53" i="3"/>
  <c r="W52" i="3"/>
  <c r="P52" i="3"/>
  <c r="I52" i="3"/>
  <c r="W51" i="3"/>
  <c r="P51" i="3"/>
  <c r="I51" i="3"/>
  <c r="X43" i="3"/>
  <c r="Q43" i="3"/>
  <c r="J43" i="3"/>
  <c r="X42" i="3"/>
  <c r="Q42" i="3"/>
  <c r="J42" i="3"/>
  <c r="X41" i="3"/>
  <c r="Q41" i="3"/>
  <c r="J41" i="3"/>
  <c r="X40" i="3"/>
  <c r="Q40" i="3"/>
  <c r="J40" i="3"/>
  <c r="X39" i="3"/>
  <c r="Q39" i="3"/>
  <c r="J39" i="3"/>
  <c r="X38" i="3"/>
  <c r="Q38" i="3"/>
  <c r="J38" i="3"/>
  <c r="X37" i="3"/>
  <c r="Q37" i="3"/>
  <c r="J37" i="3"/>
  <c r="X36" i="3"/>
  <c r="Q36" i="3"/>
  <c r="J36" i="3"/>
  <c r="X35" i="3"/>
  <c r="Q35" i="3"/>
  <c r="J35" i="3"/>
  <c r="X34" i="3"/>
  <c r="Q34" i="3"/>
  <c r="J34" i="3"/>
  <c r="X33" i="3"/>
  <c r="Q33" i="3"/>
  <c r="J33" i="3"/>
  <c r="X32" i="3"/>
  <c r="Q32" i="3"/>
  <c r="J32" i="3"/>
  <c r="X31" i="3"/>
  <c r="Q31" i="3"/>
  <c r="J31" i="3"/>
  <c r="X30" i="3"/>
  <c r="Q30" i="3"/>
  <c r="J30" i="3"/>
  <c r="X29" i="3"/>
  <c r="Q29" i="3"/>
  <c r="J29" i="3"/>
  <c r="X28" i="3"/>
  <c r="Q28" i="3"/>
  <c r="J28" i="3"/>
  <c r="X27" i="3"/>
  <c r="Q27" i="3"/>
  <c r="J27" i="3"/>
  <c r="X26" i="3"/>
  <c r="Q26" i="3"/>
  <c r="J26" i="3"/>
  <c r="X25" i="3"/>
  <c r="Q25" i="3"/>
  <c r="J25" i="3"/>
  <c r="X24" i="3"/>
  <c r="Q24" i="3"/>
  <c r="J24" i="3"/>
  <c r="X23" i="3"/>
  <c r="Q23" i="3"/>
  <c r="J23" i="3"/>
  <c r="X22" i="3"/>
  <c r="Q22" i="3"/>
  <c r="J22" i="3"/>
  <c r="X21" i="3"/>
  <c r="Q21" i="3"/>
  <c r="J21" i="3"/>
  <c r="X20" i="3"/>
  <c r="Q20" i="3"/>
  <c r="J20" i="3"/>
  <c r="X19" i="3"/>
  <c r="Q19" i="3"/>
  <c r="J19" i="3"/>
  <c r="X18" i="3"/>
  <c r="Q18" i="3"/>
  <c r="J18" i="3"/>
  <c r="X17" i="3"/>
  <c r="Q17" i="3"/>
  <c r="J17" i="3"/>
  <c r="X16" i="3"/>
  <c r="Q16" i="3"/>
  <c r="J16" i="3"/>
  <c r="X15" i="3"/>
  <c r="Q15" i="3"/>
  <c r="J15" i="3"/>
  <c r="X14" i="3"/>
  <c r="Q14" i="3"/>
  <c r="J14" i="3"/>
  <c r="X13" i="3"/>
  <c r="Q13" i="3"/>
  <c r="J13" i="3"/>
  <c r="X12" i="3"/>
  <c r="Q12" i="3"/>
  <c r="J12" i="3"/>
  <c r="X11" i="3"/>
  <c r="Q11" i="3"/>
  <c r="J11" i="3"/>
  <c r="X10" i="3"/>
  <c r="Q10" i="3"/>
  <c r="J10" i="3"/>
  <c r="X9" i="3"/>
  <c r="Q9" i="3"/>
  <c r="J9" i="3"/>
  <c r="X8" i="3"/>
  <c r="Q8" i="3"/>
  <c r="J8" i="3"/>
  <c r="X7" i="3"/>
  <c r="Q7" i="3"/>
  <c r="J7" i="3"/>
  <c r="X6" i="3"/>
  <c r="Q6" i="3"/>
  <c r="J6" i="3"/>
  <c r="X5" i="3"/>
  <c r="Q5" i="3"/>
  <c r="J5" i="3"/>
  <c r="X4" i="3"/>
  <c r="Q4" i="3"/>
  <c r="J4" i="3"/>
  <c r="X3" i="3"/>
  <c r="Q3" i="3"/>
  <c r="J3" i="3"/>
  <c r="W237" i="1" l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<sst xmlns="http://schemas.openxmlformats.org/spreadsheetml/2006/main" count="436" uniqueCount="323">
  <si>
    <t>Names</t>
  </si>
  <si>
    <t>RI</t>
  </si>
  <si>
    <t>IAC80_20C_R1</t>
  </si>
  <si>
    <t>IAC80_20C_R2</t>
  </si>
  <si>
    <t>IAC80_20C_R3</t>
  </si>
  <si>
    <t>MPA11_20C_R1</t>
  </si>
  <si>
    <t>MPA11_20C_R2</t>
  </si>
  <si>
    <t>MPA11_20C_R3</t>
  </si>
  <si>
    <t>MPB01_20C_R1</t>
  </si>
  <si>
    <t>MPB01_20C_R2</t>
  </si>
  <si>
    <t>MPB01_20C_R3</t>
  </si>
  <si>
    <t xml:space="preserve"> 5-aminocarboxy-4,6-dihydroxypyrimidine</t>
  </si>
  <si>
    <t>(5-oxoproline) pyroglutamate (2TMS)</t>
  </si>
  <si>
    <t>3-Hydroxy-3-methylglutaric acid (3TMS)</t>
  </si>
  <si>
    <t>citrate (4TMS)</t>
  </si>
  <si>
    <t>fructose  (5TMS)</t>
  </si>
  <si>
    <t>fructose-6-P (6TMS)</t>
  </si>
  <si>
    <t>fumarate (2TMS)</t>
  </si>
  <si>
    <t>GABA - 4-Aminobutyric acid (3TMS)</t>
  </si>
  <si>
    <t>galactarate (6TMS)</t>
  </si>
  <si>
    <t>galactinol (9TMS)</t>
  </si>
  <si>
    <t>galactonate (6TMS)</t>
  </si>
  <si>
    <t>glucose (5TMS)</t>
  </si>
  <si>
    <t>glucose-6-P (6TMS)</t>
  </si>
  <si>
    <t>gluctaric acid (6TMS)</t>
  </si>
  <si>
    <t>glycerate (3TMS)</t>
  </si>
  <si>
    <t>L(+)-Ascorbic acid {BP}</t>
  </si>
  <si>
    <t>L-alanine (2TMS)</t>
  </si>
  <si>
    <t>L-asparagine (3TMS)</t>
  </si>
  <si>
    <t>L-aspartate (3TMS)</t>
  </si>
  <si>
    <t>L-glutamate (3TMS)</t>
  </si>
  <si>
    <t>L-glutamine (3TMS)</t>
  </si>
  <si>
    <t>L-glycine (3TMS)</t>
  </si>
  <si>
    <t>L-isoleucine  (2TMS)</t>
  </si>
  <si>
    <t>L-isoleucine (1TMS)</t>
  </si>
  <si>
    <t>L-leucine (2TMS)</t>
  </si>
  <si>
    <t>L-lysine (3TMS)</t>
  </si>
  <si>
    <t>L-lysine (4TMS)</t>
  </si>
  <si>
    <t>L-methionine (2TMS)</t>
  </si>
  <si>
    <t>L-phenylalanine (1TMS)</t>
  </si>
  <si>
    <t>L-phenylalanine (2TMS)</t>
  </si>
  <si>
    <t>L-proline (2TMS)</t>
  </si>
  <si>
    <t>L-serine (2TMS)</t>
  </si>
  <si>
    <t>L-serine (3TMS)</t>
  </si>
  <si>
    <t>L-threonine (3TMS)</t>
  </si>
  <si>
    <t>L-tryptophan (3TMS)</t>
  </si>
  <si>
    <t>L-tyrosine (3TMS)</t>
  </si>
  <si>
    <t>L-valine (2TMS)</t>
  </si>
  <si>
    <t>malate (3TMS)</t>
  </si>
  <si>
    <t>maltose (8TMS)</t>
  </si>
  <si>
    <t>myo-inositol (6TMS)</t>
  </si>
  <si>
    <t>N-acetylglutamate  (2TMS)</t>
  </si>
  <si>
    <t>nicotinate (1TMS)</t>
  </si>
  <si>
    <t>pentonate (5TMS)</t>
  </si>
  <si>
    <t>phosphoric acid (3TMS)</t>
  </si>
  <si>
    <t>putrescine (4TMS)</t>
  </si>
  <si>
    <t>pyruvate (1TMS)</t>
  </si>
  <si>
    <t>quinic acid (5TMS)</t>
  </si>
  <si>
    <t>RI_1104.6</t>
  </si>
  <si>
    <t>RI_1112.1</t>
  </si>
  <si>
    <t>RI_1122.1</t>
  </si>
  <si>
    <t>RI_1132.9</t>
  </si>
  <si>
    <t>RI_1134.6</t>
  </si>
  <si>
    <t>RI_1149.0</t>
  </si>
  <si>
    <t>RI_1156.0</t>
  </si>
  <si>
    <t>RI_1165.7</t>
  </si>
  <si>
    <t>RI_1171.8</t>
  </si>
  <si>
    <t>RI_1176.0</t>
  </si>
  <si>
    <t>RI_1195.1</t>
  </si>
  <si>
    <t>RI_1200.3</t>
  </si>
  <si>
    <t>RI_1206.0</t>
  </si>
  <si>
    <t>RI_1229.0</t>
  </si>
  <si>
    <t>RI_1245.6</t>
  </si>
  <si>
    <t>RI_1263.8</t>
  </si>
  <si>
    <t>RI_1296.6</t>
  </si>
  <si>
    <t>RI_1320.1</t>
  </si>
  <si>
    <t>RI_1320.8</t>
  </si>
  <si>
    <t>RI_1364.5</t>
  </si>
  <si>
    <t>RI_1370.0</t>
  </si>
  <si>
    <t>RI_1373.8</t>
  </si>
  <si>
    <t>RI_1414.7</t>
  </si>
  <si>
    <t>RI_1421.9</t>
  </si>
  <si>
    <t>RI_1441.5</t>
  </si>
  <si>
    <t>RI_1454.6</t>
  </si>
  <si>
    <t>RI_1458.6</t>
  </si>
  <si>
    <t>RI_1503.9</t>
  </si>
  <si>
    <t>RI_1533.4</t>
  </si>
  <si>
    <t>RI_1539.2</t>
  </si>
  <si>
    <t>RI_1563.4</t>
  </si>
  <si>
    <t>RI_1584.4</t>
  </si>
  <si>
    <t>RI_1591.3</t>
  </si>
  <si>
    <t>RI_1595.7</t>
  </si>
  <si>
    <t>RI_1601.0</t>
  </si>
  <si>
    <t>RI_1603.1</t>
  </si>
  <si>
    <t>RI_1614.5</t>
  </si>
  <si>
    <t>RI_1616.8</t>
  </si>
  <si>
    <t>RI_1631.3</t>
  </si>
  <si>
    <t>RI_1633.4</t>
  </si>
  <si>
    <t>RI_1682.9</t>
  </si>
  <si>
    <t>RI_1693.0</t>
  </si>
  <si>
    <t>RI_1699.5</t>
  </si>
  <si>
    <t>RI_1712.7</t>
  </si>
  <si>
    <t>RI_1713.5</t>
  </si>
  <si>
    <t>RI_1716.7</t>
  </si>
  <si>
    <t>RI_1732.3</t>
  </si>
  <si>
    <t>RI_1749.8</t>
  </si>
  <si>
    <t>RI_1755.4</t>
  </si>
  <si>
    <t>RI_1773.5</t>
  </si>
  <si>
    <t>RI_1781.9</t>
  </si>
  <si>
    <t>RI_1785.4</t>
  </si>
  <si>
    <t>RI_1796.0</t>
  </si>
  <si>
    <t>RI_1810.0</t>
  </si>
  <si>
    <t>RI_1824.1</t>
  </si>
  <si>
    <t>RI_1849.0</t>
  </si>
  <si>
    <t>RI_1858.6</t>
  </si>
  <si>
    <t>RI_1863.8</t>
  </si>
  <si>
    <t>RI_1868.8</t>
  </si>
  <si>
    <t>RI_1869.4</t>
  </si>
  <si>
    <t>RI_1870.8</t>
  </si>
  <si>
    <t>RI_1872.2</t>
  </si>
  <si>
    <t>RI_1873.4</t>
  </si>
  <si>
    <t>RI_1874.5</t>
  </si>
  <si>
    <t>RI_1877.7</t>
  </si>
  <si>
    <t>RI_1884.5</t>
  </si>
  <si>
    <t>RI_1890.5</t>
  </si>
  <si>
    <t>RI_1906.0</t>
  </si>
  <si>
    <t>RI_1907.5</t>
  </si>
  <si>
    <t>RI_1919.0</t>
  </si>
  <si>
    <t>RI_1923.4</t>
  </si>
  <si>
    <t>RI_1930.7</t>
  </si>
  <si>
    <t>RI_1933.7</t>
  </si>
  <si>
    <t>RI_1939.4</t>
  </si>
  <si>
    <t>RI_1940.4</t>
  </si>
  <si>
    <t>RI_1944.0</t>
  </si>
  <si>
    <t>RI_1956.6</t>
  </si>
  <si>
    <t>RI_1958.6</t>
  </si>
  <si>
    <t>RI_1973.4</t>
  </si>
  <si>
    <t>RI_1984.9</t>
  </si>
  <si>
    <t>RI_2000.5</t>
  </si>
  <si>
    <t>RI_2007.4</t>
  </si>
  <si>
    <t>RI_2008.7</t>
  </si>
  <si>
    <t>RI_2009.9</t>
  </si>
  <si>
    <t>RI_2010.7</t>
  </si>
  <si>
    <t>RI_2011.9</t>
  </si>
  <si>
    <t>RI_2014.0</t>
  </si>
  <si>
    <t>RI_2016.3</t>
  </si>
  <si>
    <t>RI_2018.0</t>
  </si>
  <si>
    <t>RI_2019.4</t>
  </si>
  <si>
    <t>RI_2029.6</t>
  </si>
  <si>
    <t>RI_2037.8</t>
  </si>
  <si>
    <t>RI_2047.5</t>
  </si>
  <si>
    <t>RI_2052.7</t>
  </si>
  <si>
    <t>RI_2062.1</t>
  </si>
  <si>
    <t>RI_2074.4</t>
  </si>
  <si>
    <t>RI_2088.0</t>
  </si>
  <si>
    <t>RI_2103.1</t>
  </si>
  <si>
    <t>RI_2112.6</t>
  </si>
  <si>
    <t>RI_2117.7</t>
  </si>
  <si>
    <t>RI_2161.0</t>
  </si>
  <si>
    <t>RI_2169.7</t>
  </si>
  <si>
    <t>RI_2175.2</t>
  </si>
  <si>
    <t>RI_2185.2</t>
  </si>
  <si>
    <t>RI_2186.8</t>
  </si>
  <si>
    <t>RI_2208.0</t>
  </si>
  <si>
    <t>RI_2239.7</t>
  </si>
  <si>
    <t>RI_2251.3</t>
  </si>
  <si>
    <t>RI_2277.4</t>
  </si>
  <si>
    <t>RI_2292.9</t>
  </si>
  <si>
    <t>RI_2320.8</t>
  </si>
  <si>
    <t>RI_2333.0</t>
  </si>
  <si>
    <t>RI_2336.6</t>
  </si>
  <si>
    <t>RI_2358.6</t>
  </si>
  <si>
    <t>RI_2378.9</t>
  </si>
  <si>
    <t>RI_2389.7</t>
  </si>
  <si>
    <t>RI_2392.7</t>
  </si>
  <si>
    <t>RI_2399.4</t>
  </si>
  <si>
    <t>RI_2403.4</t>
  </si>
  <si>
    <t>RI_2451.5</t>
  </si>
  <si>
    <t>RI_2488.8</t>
  </si>
  <si>
    <t>RI_2499.6</t>
  </si>
  <si>
    <t>RI_2510.3</t>
  </si>
  <si>
    <t>RI_2518.6</t>
  </si>
  <si>
    <t>RI_2526.3</t>
  </si>
  <si>
    <t>RI_2581.8</t>
  </si>
  <si>
    <t>RI_2602.4</t>
  </si>
  <si>
    <t>RI_2614.4</t>
  </si>
  <si>
    <t>RI_2615.6</t>
  </si>
  <si>
    <t>RI_2616.2</t>
  </si>
  <si>
    <t>RI_2616.4</t>
  </si>
  <si>
    <t>RI_2616.8</t>
  </si>
  <si>
    <t>RI_2620.7</t>
  </si>
  <si>
    <t>RI_2621.9</t>
  </si>
  <si>
    <t>RI_2622.3</t>
  </si>
  <si>
    <t>RI_2679.1</t>
  </si>
  <si>
    <t>RI_2707.1</t>
  </si>
  <si>
    <t>RI_2739.8</t>
  </si>
  <si>
    <t>RI_2753.2</t>
  </si>
  <si>
    <t>RI_2796.1</t>
  </si>
  <si>
    <t>RI_2805.7</t>
  </si>
  <si>
    <t>RI_2828.4</t>
  </si>
  <si>
    <t>RI_2838.5</t>
  </si>
  <si>
    <t>RI_2842.7</t>
  </si>
  <si>
    <t>RI_2884.6</t>
  </si>
  <si>
    <t>RI_2895.2</t>
  </si>
  <si>
    <t>RI_2899.7</t>
  </si>
  <si>
    <t>RI_2928.6</t>
  </si>
  <si>
    <t>RI_2938.2</t>
  </si>
  <si>
    <t>RI_2974.6</t>
  </si>
  <si>
    <t>RI_2981.9</t>
  </si>
  <si>
    <t>RI_3020.7</t>
  </si>
  <si>
    <t>RI_3045.5</t>
  </si>
  <si>
    <t>RI_3059.0</t>
  </si>
  <si>
    <t>RI_3073.3</t>
  </si>
  <si>
    <t>RI_3086.3</t>
  </si>
  <si>
    <t>RI_3092.9</t>
  </si>
  <si>
    <t>RI_3107.1</t>
  </si>
  <si>
    <t>RI_3114.3</t>
  </si>
  <si>
    <t>RI_3156.1</t>
  </si>
  <si>
    <t>RI_3195.3</t>
  </si>
  <si>
    <t>RI_3389.2</t>
  </si>
  <si>
    <t>RI_3530.7</t>
  </si>
  <si>
    <t>RI_3563.2</t>
  </si>
  <si>
    <t>shikimate (4TMS)</t>
  </si>
  <si>
    <t>sorbose (5TMS)</t>
  </si>
  <si>
    <t>succinate (2TMS)</t>
  </si>
  <si>
    <t>sucrose (8TMS)</t>
  </si>
  <si>
    <t>threitol (4TMS)</t>
  </si>
  <si>
    <t>threonate (4TMS)</t>
  </si>
  <si>
    <t>trans-caffeate (3TMS)</t>
  </si>
  <si>
    <t>trans-ferulate (2TMS)</t>
  </si>
  <si>
    <t>trehalose (8TMS)</t>
  </si>
  <si>
    <t>urea (2TMS)</t>
  </si>
  <si>
    <t>xylose (4TMS)</t>
  </si>
  <si>
    <t>α-ketoglutarate (2TMS)</t>
  </si>
  <si>
    <t>β-alanine (3TMS)</t>
  </si>
  <si>
    <t>N-acetylglutamate (2TMS)</t>
  </si>
  <si>
    <t>raffinose  (11TMS)</t>
  </si>
  <si>
    <t>Name</t>
  </si>
  <si>
    <t>Ethanolamine (3TMS)</t>
  </si>
  <si>
    <t>galactose (5TMS)</t>
  </si>
  <si>
    <t>L-lysine  (4TMS)</t>
  </si>
  <si>
    <t>L-threonine (2TMS)</t>
  </si>
  <si>
    <t>Maleic acid (2TMS)</t>
  </si>
  <si>
    <t>Malic acid (3TMS)</t>
  </si>
  <si>
    <t>RI_1057.5</t>
  </si>
  <si>
    <t>RI_1085.5</t>
  </si>
  <si>
    <t>RI_1108.8</t>
  </si>
  <si>
    <t>RI_1124.4</t>
  </si>
  <si>
    <t>RI_1134.1</t>
  </si>
  <si>
    <t>RI_1155.5</t>
  </si>
  <si>
    <t>RI_1174.2</t>
  </si>
  <si>
    <t>RI_1197.1</t>
  </si>
  <si>
    <t>RI_1256.2</t>
  </si>
  <si>
    <t>RI_1262.7</t>
  </si>
  <si>
    <t>RI_1291.8</t>
  </si>
  <si>
    <t>RI_1292.4</t>
  </si>
  <si>
    <t>RI_1415.3</t>
  </si>
  <si>
    <t>RI_1419.4</t>
  </si>
  <si>
    <t>RI_1425.2</t>
  </si>
  <si>
    <t>RI_1453.4</t>
  </si>
  <si>
    <t>RI_1456.5</t>
  </si>
  <si>
    <t>RI_1491.2</t>
  </si>
  <si>
    <t>RI_1518.9</t>
  </si>
  <si>
    <t>RI_1617.9</t>
  </si>
  <si>
    <t>RI_1662.3</t>
  </si>
  <si>
    <t>RI_1681.0</t>
  </si>
  <si>
    <t>RI_1697.9</t>
  </si>
  <si>
    <t>RI_1708.4</t>
  </si>
  <si>
    <t>RI_1721.5</t>
  </si>
  <si>
    <t>RI_1728.8</t>
  </si>
  <si>
    <t>RI_1747.1</t>
  </si>
  <si>
    <t>RI_1754.6</t>
  </si>
  <si>
    <t>RI_1760.3</t>
  </si>
  <si>
    <t>RI_1787.1</t>
  </si>
  <si>
    <t>RI_1795.3</t>
  </si>
  <si>
    <t>RI_1801.3</t>
  </si>
  <si>
    <t>RI_1854.7</t>
  </si>
  <si>
    <t>RI_1863.3</t>
  </si>
  <si>
    <t>RI_1864.7</t>
  </si>
  <si>
    <t>RI_1865.5</t>
  </si>
  <si>
    <t>RI_1868.5</t>
  </si>
  <si>
    <t>RI_1868.9</t>
  </si>
  <si>
    <t>RI_1871.6</t>
  </si>
  <si>
    <t>RI_1874.9</t>
  </si>
  <si>
    <t>RI_1879.3</t>
  </si>
  <si>
    <t>RI_1910.7</t>
  </si>
  <si>
    <t>RI_1938.1</t>
  </si>
  <si>
    <t>RI_1960.6</t>
  </si>
  <si>
    <t>RI_2010.6</t>
  </si>
  <si>
    <t>RI_2075.2</t>
  </si>
  <si>
    <t>RI_2175.0</t>
  </si>
  <si>
    <t>RI_2210.7</t>
  </si>
  <si>
    <t>RI_2521.5</t>
  </si>
  <si>
    <t>RI_2612.7</t>
  </si>
  <si>
    <t>RI_2612.9</t>
  </si>
  <si>
    <t>RI_2614.3</t>
  </si>
  <si>
    <t>RI_2639.1</t>
  </si>
  <si>
    <t>RI_2670.7</t>
  </si>
  <si>
    <t>RI_2677.9</t>
  </si>
  <si>
    <t>RI_2724.9</t>
  </si>
  <si>
    <t>RI_3280.5</t>
  </si>
  <si>
    <t>RI_3442.3</t>
  </si>
  <si>
    <t>Level of identification (a)</t>
  </si>
  <si>
    <t>Levels of identification according to L.W. Sumner et al. 2007</t>
  </si>
  <si>
    <t>Putatively annotated compounds (e.g. without chemical reference standards, based upon physicochemical properties and/or spectral similarity with public/commercial spectral libraries</t>
  </si>
  <si>
    <t xml:space="preserve"> Putatively characterized compound classes (e.g. based upon characteristic physicochemical properties of a chemical class of compounds, or by spectral similarity to known compounds of a chemical class).</t>
  </si>
  <si>
    <t>Unknown compounds—although unidentiﬁed or unclassiﬁed these metabolites can still be differentiated and quantiﬁed based upon spectral data.</t>
  </si>
  <si>
    <t>IAC80_35C_R1</t>
  </si>
  <si>
    <t>IAC80_35C_R2</t>
  </si>
  <si>
    <t>IAC80_35C_R3</t>
  </si>
  <si>
    <t>IAC80 Ratio 35C/20C</t>
  </si>
  <si>
    <t>MPA11_35C_R1</t>
  </si>
  <si>
    <t>MPA11_35C_R2</t>
  </si>
  <si>
    <t>MPA11_35C_R3</t>
  </si>
  <si>
    <t>MPA11 Ratio 35C/20C</t>
  </si>
  <si>
    <t>MPB01_35C_R1</t>
  </si>
  <si>
    <t>MPB01_35C_R2</t>
  </si>
  <si>
    <t>MPB01_35C_R3</t>
  </si>
  <si>
    <t>MPB01 Ratio 35C/20C</t>
  </si>
  <si>
    <t>Unidentified peaks</t>
  </si>
  <si>
    <t xml:space="preserve"> Identiﬁed compounds (chemical reference standards)</t>
  </si>
  <si>
    <r>
      <t xml:space="preserve">Additional file 1: Table S1b: Primary metabolites in </t>
    </r>
    <r>
      <rPr>
        <b/>
        <i/>
        <sz val="14"/>
        <color theme="1"/>
        <rFont val="Calibri"/>
        <family val="2"/>
        <scheme val="minor"/>
      </rPr>
      <t>R. communis</t>
    </r>
    <r>
      <rPr>
        <b/>
        <sz val="14"/>
        <color theme="1"/>
        <rFont val="Calibri"/>
        <family val="2"/>
        <scheme val="minor"/>
      </rPr>
      <t xml:space="preserve"> root samples.</t>
    </r>
  </si>
  <si>
    <r>
      <t xml:space="preserve">Additional file 1: Table S1a: Primary metabolites in </t>
    </r>
    <r>
      <rPr>
        <b/>
        <i/>
        <sz val="14"/>
        <color theme="1"/>
        <rFont val="Calibri"/>
        <family val="2"/>
        <scheme val="minor"/>
      </rPr>
      <t xml:space="preserve">R. communis </t>
    </r>
    <r>
      <rPr>
        <b/>
        <sz val="14"/>
        <color theme="1"/>
        <rFont val="Calibri"/>
        <family val="2"/>
        <scheme val="minor"/>
      </rPr>
      <t>cotyledon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</si>
</sst>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2" fontId="2" fillId="0" borderId="0" xfId="0" applyNumberFormat="1" applyFont="1" applyFill="1" applyAlignment="1">
      <alignment horizontal="center"/>
    </xf>
    <xf numFmtId="0" fontId="0" fillId="0" borderId="0" xfId="0"/>
    <xf numFmtId="0" fontId="0" fillId="0" borderId="0" xfId="0" applyFill="1" applyBorder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/>
    <xf numFmtId="0" fontId="0" fillId="0" borderId="0" xfId="0"/>
    <xf numFmtId="2" fontId="2" fillId="0" borderId="0" xfId="0" applyNumberFormat="1" applyFont="1" applyFill="1"/>
    <xf numFmtId="0" fontId="4" fillId="0" borderId="0" xfId="0" applyFont="1" applyFill="1"/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0" fontId="6" fillId="0" borderId="0" xfId="0" applyFont="1" applyFill="1" applyAlignment="1">
      <alignment horizontal="center" vertical="center"/>
    </xf>
    <xf numFmtId="0" fontId="7" fillId="3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6" fillId="0" borderId="0" xfId="0" applyFont="1"/>
    <xf numFmtId="0" fontId="8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/>
    <xf numFmtId="0" fontId="0" fillId="0" borderId="0" xfId="0"/>
    <xf numFmtId="0" fontId="0" fillId="0" borderId="0" xfId="0" applyFill="1" applyBorder="1"/>
    <xf numFmtId="0" fontId="2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7"/>
  <sheetViews>
    <sheetView workbookViewId="0">
      <selection activeCell="F12" sqref="F12"/>
    </sheetView>
  </sheetViews>
  <sheetFormatPr defaultRowHeight="15" x14ac:dyDescent="0.25"/>
  <cols>
    <col min="1" max="1" width="40.140625" style="1" bestFit="1" customWidth="1"/>
    <col min="2" max="2" width="23.7109375" bestFit="1" customWidth="1"/>
    <col min="3" max="8" width="15.7109375" customWidth="1"/>
    <col min="9" max="9" width="15.7109375" style="3" customWidth="1"/>
    <col min="10" max="15" width="15.7109375" customWidth="1"/>
    <col min="16" max="16" width="15.7109375" style="3" customWidth="1"/>
    <col min="17" max="22" width="15.7109375" customWidth="1"/>
    <col min="23" max="23" width="15.7109375" style="3" customWidth="1"/>
    <col min="24" max="24" width="15.7109375" customWidth="1"/>
  </cols>
  <sheetData>
    <row r="1" spans="1:24" s="16" customFormat="1" ht="18.75" x14ac:dyDescent="0.3">
      <c r="A1" s="19" t="s">
        <v>322</v>
      </c>
    </row>
    <row r="2" spans="1:24" s="27" customFormat="1" ht="15.75" x14ac:dyDescent="0.25">
      <c r="A2" s="22" t="s">
        <v>0</v>
      </c>
      <c r="B2" s="23" t="s">
        <v>302</v>
      </c>
      <c r="C2" s="22" t="s">
        <v>1</v>
      </c>
      <c r="D2" s="24" t="s">
        <v>2</v>
      </c>
      <c r="E2" s="24" t="s">
        <v>3</v>
      </c>
      <c r="F2" s="24" t="s">
        <v>4</v>
      </c>
      <c r="G2" s="25" t="s">
        <v>307</v>
      </c>
      <c r="H2" s="25" t="s">
        <v>308</v>
      </c>
      <c r="I2" s="25" t="s">
        <v>309</v>
      </c>
      <c r="J2" s="26" t="s">
        <v>310</v>
      </c>
      <c r="K2" s="24" t="s">
        <v>5</v>
      </c>
      <c r="L2" s="24" t="s">
        <v>6</v>
      </c>
      <c r="M2" s="24" t="s">
        <v>7</v>
      </c>
      <c r="N2" s="25" t="s">
        <v>311</v>
      </c>
      <c r="O2" s="25" t="s">
        <v>312</v>
      </c>
      <c r="P2" s="25" t="s">
        <v>313</v>
      </c>
      <c r="Q2" s="26" t="s">
        <v>314</v>
      </c>
      <c r="R2" s="24" t="s">
        <v>8</v>
      </c>
      <c r="S2" s="24" t="s">
        <v>9</v>
      </c>
      <c r="T2" s="24" t="s">
        <v>10</v>
      </c>
      <c r="U2" s="25" t="s">
        <v>315</v>
      </c>
      <c r="V2" s="25" t="s">
        <v>316</v>
      </c>
      <c r="W2" s="25" t="s">
        <v>317</v>
      </c>
      <c r="X2" s="26" t="s">
        <v>318</v>
      </c>
    </row>
    <row r="3" spans="1:24" ht="15.75" x14ac:dyDescent="0.25">
      <c r="A3" s="2" t="s">
        <v>11</v>
      </c>
      <c r="B3" s="11">
        <v>2</v>
      </c>
      <c r="C3" s="20">
        <v>1469.7591655243373</v>
      </c>
      <c r="D3" s="18">
        <v>3862.0155783203509</v>
      </c>
      <c r="E3" s="18">
        <v>3100.9427712569918</v>
      </c>
      <c r="F3" s="18">
        <v>3277.0214497048692</v>
      </c>
      <c r="G3" s="18">
        <v>5783.8497182275123</v>
      </c>
      <c r="H3" s="18">
        <v>4602.7682603695021</v>
      </c>
      <c r="I3" s="18">
        <v>4537.6900185877039</v>
      </c>
      <c r="J3" s="7">
        <f>SUM(G3:I3)/SUM(D3:F3)</f>
        <v>1.4574548280096082</v>
      </c>
      <c r="K3" s="18">
        <v>2232.4597747240005</v>
      </c>
      <c r="L3" s="18">
        <v>2478.5253137893724</v>
      </c>
      <c r="M3" s="18">
        <v>2182.9377849842404</v>
      </c>
      <c r="N3" s="18">
        <v>3373.9452608607176</v>
      </c>
      <c r="O3" s="18">
        <v>2914.216191383593</v>
      </c>
      <c r="P3" s="18">
        <v>2861.2036996522111</v>
      </c>
      <c r="Q3" s="7">
        <f>SUM(N3:P3)/SUM(K3:M3)</f>
        <v>1.3271638397739451</v>
      </c>
      <c r="R3" s="18">
        <v>4977.9321892102926</v>
      </c>
      <c r="S3" s="18">
        <v>4950.5886916183854</v>
      </c>
      <c r="T3" s="18">
        <v>2502.1378465066605</v>
      </c>
      <c r="U3" s="18">
        <v>4638.6688449654557</v>
      </c>
      <c r="V3" s="18">
        <v>5044.3954520909037</v>
      </c>
      <c r="W3" s="18">
        <v>4839.0432150857278</v>
      </c>
      <c r="X3" s="7">
        <f>SUM(U3:W3)/SUM(R3:T3)</f>
        <v>1.1682492320545812</v>
      </c>
    </row>
    <row r="4" spans="1:24" ht="15.75" x14ac:dyDescent="0.25">
      <c r="A4" s="2" t="s">
        <v>236</v>
      </c>
      <c r="B4" s="11">
        <v>1</v>
      </c>
      <c r="C4" s="20">
        <v>3378.2171912487179</v>
      </c>
      <c r="D4" s="18">
        <v>1206.6707640030668</v>
      </c>
      <c r="E4" s="18">
        <v>1069.8197754495666</v>
      </c>
      <c r="F4" s="18">
        <v>992.59229228601691</v>
      </c>
      <c r="G4" s="18">
        <v>2882.5772232055101</v>
      </c>
      <c r="H4" s="18">
        <v>3493.6003216270333</v>
      </c>
      <c r="I4" s="18">
        <v>3556.6419851513538</v>
      </c>
      <c r="J4" s="7">
        <f t="shared" ref="I4:J74" si="0">SUM(G4:I4)/SUM(D4:F4)</f>
        <v>3.0384117017619778</v>
      </c>
      <c r="K4" s="18">
        <v>1226.3097011387138</v>
      </c>
      <c r="L4" s="18">
        <v>1082.1076826230621</v>
      </c>
      <c r="M4" s="18">
        <v>1101.1116551098462</v>
      </c>
      <c r="N4" s="18">
        <v>3339.6302007929085</v>
      </c>
      <c r="O4" s="18">
        <v>3688.0649587478342</v>
      </c>
      <c r="P4" s="18">
        <v>3698.9940639948195</v>
      </c>
      <c r="Q4" s="7">
        <f t="shared" ref="P4:Q74" si="1">SUM(N4:P4)/SUM(K4:M4)</f>
        <v>3.1460911760075643</v>
      </c>
      <c r="R4" s="18">
        <v>1032.0785874638834</v>
      </c>
      <c r="S4" s="18">
        <v>883.35790976976614</v>
      </c>
      <c r="T4" s="18">
        <v>947.12656483744206</v>
      </c>
      <c r="U4" s="18">
        <v>2457.5197366528978</v>
      </c>
      <c r="V4" s="18">
        <v>2409.0969633452432</v>
      </c>
      <c r="W4" s="18">
        <v>3037.6391637990564</v>
      </c>
      <c r="X4" s="7">
        <f t="shared" ref="W4:X74" si="2">SUM(U4:W4)/SUM(R4:T4)</f>
        <v>2.7612512606371693</v>
      </c>
    </row>
    <row r="5" spans="1:24" ht="15.75" x14ac:dyDescent="0.25">
      <c r="A5" s="2" t="s">
        <v>12</v>
      </c>
      <c r="B5" s="11">
        <v>2</v>
      </c>
      <c r="C5" s="20">
        <v>1518.6815090809764</v>
      </c>
      <c r="D5" s="18">
        <v>17745.420699460992</v>
      </c>
      <c r="E5" s="18">
        <v>14108.248288741161</v>
      </c>
      <c r="F5" s="18">
        <v>17904.800275334659</v>
      </c>
      <c r="G5" s="18">
        <v>29209.025304293202</v>
      </c>
      <c r="H5" s="18">
        <v>24672.576872549816</v>
      </c>
      <c r="I5" s="18">
        <v>33352.890225279232</v>
      </c>
      <c r="J5" s="7">
        <f t="shared" si="0"/>
        <v>1.7531586821953948</v>
      </c>
      <c r="K5" s="18">
        <v>9963.7663217520476</v>
      </c>
      <c r="L5" s="18">
        <v>7487.7676302406107</v>
      </c>
      <c r="M5" s="18">
        <v>7065.8491029317393</v>
      </c>
      <c r="N5" s="18">
        <v>17211.76996756014</v>
      </c>
      <c r="O5" s="18">
        <v>14599.742022375898</v>
      </c>
      <c r="P5" s="18">
        <v>15853.499584184065</v>
      </c>
      <c r="Q5" s="7">
        <f t="shared" si="1"/>
        <v>1.9441312911471778</v>
      </c>
      <c r="R5" s="18">
        <v>27229.188329781959</v>
      </c>
      <c r="S5" s="18">
        <v>21929.584186167136</v>
      </c>
      <c r="T5" s="18">
        <v>17196.811084308873</v>
      </c>
      <c r="U5" s="18">
        <v>23649.757129721282</v>
      </c>
      <c r="V5" s="18">
        <v>29778.467180179498</v>
      </c>
      <c r="W5" s="18">
        <v>24690.170543194305</v>
      </c>
      <c r="X5" s="7">
        <f t="shared" si="2"/>
        <v>1.177269351192797</v>
      </c>
    </row>
    <row r="6" spans="1:24" ht="15.75" x14ac:dyDescent="0.25">
      <c r="A6" s="2" t="s">
        <v>13</v>
      </c>
      <c r="B6" s="11">
        <v>1</v>
      </c>
      <c r="C6" s="20">
        <v>1590.5008119703355</v>
      </c>
      <c r="D6" s="18">
        <v>27.200277203359331</v>
      </c>
      <c r="E6" s="18">
        <v>17.351687546482211</v>
      </c>
      <c r="F6" s="18">
        <v>28.330442076380201</v>
      </c>
      <c r="G6" s="18">
        <v>267.57607787355568</v>
      </c>
      <c r="H6" s="18">
        <v>187.2765966921958</v>
      </c>
      <c r="I6" s="18">
        <v>166.40330110476771</v>
      </c>
      <c r="J6" s="7">
        <f t="shared" si="0"/>
        <v>8.5240869878490741</v>
      </c>
      <c r="K6" s="18">
        <v>27.180454953091289</v>
      </c>
      <c r="L6" s="18">
        <v>18.545446779359878</v>
      </c>
      <c r="M6" s="18">
        <v>23.666094538933056</v>
      </c>
      <c r="N6" s="18">
        <v>132.83249058506763</v>
      </c>
      <c r="O6" s="18">
        <v>137.1636704058312</v>
      </c>
      <c r="P6" s="18">
        <v>136.51494776118392</v>
      </c>
      <c r="Q6" s="7">
        <f t="shared" si="1"/>
        <v>5.8581843814128645</v>
      </c>
      <c r="R6" s="18">
        <v>32.49592342090731</v>
      </c>
      <c r="S6" s="18">
        <v>14.938408846162899</v>
      </c>
      <c r="T6" s="18">
        <v>22.417468064158236</v>
      </c>
      <c r="U6" s="18">
        <v>174.30844609017291</v>
      </c>
      <c r="V6" s="18">
        <v>160.26834535096776</v>
      </c>
      <c r="W6" s="18">
        <v>208.34129922229226</v>
      </c>
      <c r="X6" s="7">
        <f t="shared" si="2"/>
        <v>7.7724280274664892</v>
      </c>
    </row>
    <row r="7" spans="1:24" ht="15.75" x14ac:dyDescent="0.25">
      <c r="A7" s="2" t="s">
        <v>14</v>
      </c>
      <c r="B7" s="11">
        <v>1</v>
      </c>
      <c r="C7" s="20">
        <v>1800.3016756130812</v>
      </c>
      <c r="D7" s="18">
        <v>18249.501277399428</v>
      </c>
      <c r="E7" s="18">
        <v>17046.964290770142</v>
      </c>
      <c r="F7" s="18">
        <v>12948.684277989309</v>
      </c>
      <c r="G7" s="18">
        <v>38386.066857214195</v>
      </c>
      <c r="H7" s="18">
        <v>25577.747089895427</v>
      </c>
      <c r="I7" s="18">
        <v>30484.719040852553</v>
      </c>
      <c r="J7" s="7">
        <f t="shared" si="0"/>
        <v>1.9576793374905821</v>
      </c>
      <c r="K7" s="18">
        <v>32365.522816966386</v>
      </c>
      <c r="L7" s="18">
        <v>35409.161361717139</v>
      </c>
      <c r="M7" s="18">
        <v>46783.010787828003</v>
      </c>
      <c r="N7" s="18">
        <v>45182.971672510765</v>
      </c>
      <c r="O7" s="18">
        <v>34157.848368974534</v>
      </c>
      <c r="P7" s="18">
        <v>32020.235521107839</v>
      </c>
      <c r="Q7" s="7">
        <f t="shared" si="1"/>
        <v>0.97209581246503907</v>
      </c>
      <c r="R7" s="18">
        <v>25888.157800734527</v>
      </c>
      <c r="S7" s="18">
        <v>30691.458921403217</v>
      </c>
      <c r="T7" s="18">
        <v>19389.963788172536</v>
      </c>
      <c r="U7" s="18">
        <v>35621.995137493686</v>
      </c>
      <c r="V7" s="18">
        <v>45602.430392047208</v>
      </c>
      <c r="W7" s="18">
        <v>37914.66328775185</v>
      </c>
      <c r="X7" s="7">
        <f t="shared" si="2"/>
        <v>1.5682472907840221</v>
      </c>
    </row>
    <row r="8" spans="1:24" ht="15.75" x14ac:dyDescent="0.25">
      <c r="A8" s="2" t="s">
        <v>15</v>
      </c>
      <c r="B8" s="11">
        <v>1</v>
      </c>
      <c r="C8" s="20">
        <v>1859.6335950516232</v>
      </c>
      <c r="D8" s="18">
        <v>199193.2395294637</v>
      </c>
      <c r="E8" s="18">
        <v>185935.99232531761</v>
      </c>
      <c r="F8" s="18">
        <v>166079.76000654377</v>
      </c>
      <c r="G8" s="18">
        <v>64769.769208239893</v>
      </c>
      <c r="H8" s="18">
        <v>78078.734437587962</v>
      </c>
      <c r="I8" s="18">
        <v>80770.516609320228</v>
      </c>
      <c r="J8" s="7">
        <f t="shared" si="0"/>
        <v>0.40568826626000848</v>
      </c>
      <c r="K8" s="18">
        <v>89818.955341960187</v>
      </c>
      <c r="L8" s="18">
        <v>194866.36902027205</v>
      </c>
      <c r="M8" s="18">
        <v>154874.70629915743</v>
      </c>
      <c r="N8" s="18">
        <v>29482.171285355762</v>
      </c>
      <c r="O8" s="18">
        <v>115002.52514996369</v>
      </c>
      <c r="P8" s="18">
        <v>141698.77564055382</v>
      </c>
      <c r="Q8" s="7">
        <f t="shared" si="1"/>
        <v>0.651068004625588</v>
      </c>
      <c r="R8" s="18">
        <v>186161.45506157118</v>
      </c>
      <c r="S8" s="18">
        <v>233424.58894837226</v>
      </c>
      <c r="T8" s="18">
        <v>183502.33367528144</v>
      </c>
      <c r="U8" s="18">
        <v>56802.764869635088</v>
      </c>
      <c r="V8" s="18">
        <v>43335.343354962308</v>
      </c>
      <c r="W8" s="18">
        <v>66160.448600546486</v>
      </c>
      <c r="X8" s="7">
        <f t="shared" si="2"/>
        <v>0.27574492060920053</v>
      </c>
    </row>
    <row r="9" spans="1:24" ht="15.75" x14ac:dyDescent="0.25">
      <c r="A9" s="2" t="s">
        <v>16</v>
      </c>
      <c r="B9" s="11">
        <v>1</v>
      </c>
      <c r="C9" s="20">
        <v>2288.2679766248152</v>
      </c>
      <c r="D9" s="18">
        <v>1201.0946514152522</v>
      </c>
      <c r="E9" s="18">
        <v>1181.6247109985993</v>
      </c>
      <c r="F9" s="18">
        <v>1209.6912961160617</v>
      </c>
      <c r="G9" s="18">
        <v>441.67579666464644</v>
      </c>
      <c r="H9" s="18">
        <v>492.71580796399132</v>
      </c>
      <c r="I9" s="18">
        <v>485.4953455309431</v>
      </c>
      <c r="J9" s="7">
        <f t="shared" si="0"/>
        <v>0.39524628031824938</v>
      </c>
      <c r="K9" s="18">
        <v>958.82604149436349</v>
      </c>
      <c r="L9" s="18">
        <v>1310.5912983537623</v>
      </c>
      <c r="M9" s="18">
        <v>1108.4585218662087</v>
      </c>
      <c r="N9" s="18">
        <v>609.92251926976894</v>
      </c>
      <c r="O9" s="18">
        <v>689.91278995171808</v>
      </c>
      <c r="P9" s="18">
        <v>554.47509604371282</v>
      </c>
      <c r="Q9" s="7">
        <f t="shared" si="1"/>
        <v>0.54895753460996133</v>
      </c>
      <c r="R9" s="18">
        <v>1159.6891720310014</v>
      </c>
      <c r="S9" s="18">
        <v>1426.1200978470183</v>
      </c>
      <c r="T9" s="18">
        <v>1626.5271307082503</v>
      </c>
      <c r="U9" s="18">
        <v>399.07460025908</v>
      </c>
      <c r="V9" s="18">
        <v>399.65650676127404</v>
      </c>
      <c r="W9" s="18">
        <v>439.70373648019694</v>
      </c>
      <c r="X9" s="7">
        <f t="shared" si="2"/>
        <v>0.29400188534994182</v>
      </c>
    </row>
    <row r="10" spans="1:24" ht="15.75" x14ac:dyDescent="0.25">
      <c r="A10" s="2" t="s">
        <v>17</v>
      </c>
      <c r="B10" s="11">
        <v>1</v>
      </c>
      <c r="C10" s="20">
        <v>1349.6337309953446</v>
      </c>
      <c r="D10" s="18">
        <v>4312.5654754157667</v>
      </c>
      <c r="E10" s="18">
        <v>4443.6981246644918</v>
      </c>
      <c r="F10" s="18">
        <v>4423.1477221769992</v>
      </c>
      <c r="G10" s="18">
        <v>5554.8326384754746</v>
      </c>
      <c r="H10" s="18">
        <v>4639.5547347197553</v>
      </c>
      <c r="I10" s="18">
        <v>5324.9056353525666</v>
      </c>
      <c r="J10" s="7">
        <f t="shared" si="0"/>
        <v>1.1775406828937016</v>
      </c>
      <c r="K10" s="18">
        <v>4718.0002428038097</v>
      </c>
      <c r="L10" s="18">
        <v>5098.5480951886184</v>
      </c>
      <c r="M10" s="18">
        <v>3971.899840158535</v>
      </c>
      <c r="N10" s="18">
        <v>4484.2034946675749</v>
      </c>
      <c r="O10" s="18">
        <v>3662.4747217318204</v>
      </c>
      <c r="P10" s="18">
        <v>3493.2866084642687</v>
      </c>
      <c r="Q10" s="7">
        <f t="shared" si="1"/>
        <v>0.8441823673318245</v>
      </c>
      <c r="R10" s="18">
        <v>5327.1822101308253</v>
      </c>
      <c r="S10" s="18">
        <v>5590.9484841572357</v>
      </c>
      <c r="T10" s="18">
        <v>4476.1586539558493</v>
      </c>
      <c r="U10" s="18">
        <v>5025.1290182048515</v>
      </c>
      <c r="V10" s="18">
        <v>5563.7460395573316</v>
      </c>
      <c r="W10" s="18">
        <v>5008.2485796474793</v>
      </c>
      <c r="X10" s="7">
        <f t="shared" si="2"/>
        <v>1.0131759436617898</v>
      </c>
    </row>
    <row r="11" spans="1:24" ht="15.75" x14ac:dyDescent="0.25">
      <c r="A11" s="2" t="s">
        <v>18</v>
      </c>
      <c r="B11" s="13">
        <v>2</v>
      </c>
      <c r="C11" s="20">
        <v>1523.0110718206934</v>
      </c>
      <c r="D11" s="18">
        <v>10911.337111835495</v>
      </c>
      <c r="E11" s="18">
        <v>12557.228839703108</v>
      </c>
      <c r="F11" s="18">
        <v>8662.4458375069316</v>
      </c>
      <c r="G11" s="18">
        <v>17085.141531297511</v>
      </c>
      <c r="H11" s="18">
        <v>21243.631566447475</v>
      </c>
      <c r="I11" s="18">
        <v>22049.351700233947</v>
      </c>
      <c r="J11" s="7">
        <f t="shared" si="0"/>
        <v>1.8791230476770644</v>
      </c>
      <c r="K11" s="18">
        <v>7554.3558183402465</v>
      </c>
      <c r="L11" s="18">
        <v>6440.4544068658779</v>
      </c>
      <c r="M11" s="18">
        <v>9559.1920083722998</v>
      </c>
      <c r="N11" s="18">
        <v>16428.05827310824</v>
      </c>
      <c r="O11" s="18">
        <v>12164.575067932074</v>
      </c>
      <c r="P11" s="18">
        <v>16373.378426343095</v>
      </c>
      <c r="Q11" s="7">
        <f t="shared" si="1"/>
        <v>1.9090603508256518</v>
      </c>
      <c r="R11" s="18">
        <v>13190.904636306293</v>
      </c>
      <c r="S11" s="18">
        <v>10862.215019006584</v>
      </c>
      <c r="T11" s="18">
        <v>10853.905396462382</v>
      </c>
      <c r="U11" s="18">
        <v>15726.750195267306</v>
      </c>
      <c r="V11" s="18">
        <v>15893.953818381733</v>
      </c>
      <c r="W11" s="18">
        <v>16416.373533195205</v>
      </c>
      <c r="X11" s="7">
        <f t="shared" si="2"/>
        <v>1.3761435549318242</v>
      </c>
    </row>
    <row r="12" spans="1:24" ht="15.75" x14ac:dyDescent="0.25">
      <c r="A12" s="2" t="s">
        <v>19</v>
      </c>
      <c r="B12" s="11">
        <v>2</v>
      </c>
      <c r="C12" s="20">
        <v>2022.0510481577526</v>
      </c>
      <c r="D12" s="18">
        <v>1640.4923233350382</v>
      </c>
      <c r="E12" s="18">
        <v>1534.5775467514275</v>
      </c>
      <c r="F12" s="18">
        <v>1343.6668074886572</v>
      </c>
      <c r="G12" s="18">
        <v>3369.822744922858</v>
      </c>
      <c r="H12" s="18">
        <v>2638.5934783954012</v>
      </c>
      <c r="I12" s="18">
        <v>3831.8474446707773</v>
      </c>
      <c r="J12" s="7">
        <f t="shared" si="0"/>
        <v>2.1776581310486072</v>
      </c>
      <c r="K12" s="18">
        <v>1584.3262917396132</v>
      </c>
      <c r="L12" s="18">
        <v>1882.3802453346516</v>
      </c>
      <c r="M12" s="18">
        <v>1698.9629374088531</v>
      </c>
      <c r="N12" s="18">
        <v>3330.7747014205715</v>
      </c>
      <c r="O12" s="18">
        <v>3584.6804012031407</v>
      </c>
      <c r="P12" s="18">
        <v>4598.4966649965936</v>
      </c>
      <c r="Q12" s="7">
        <f t="shared" si="1"/>
        <v>2.228936989580117</v>
      </c>
      <c r="R12" s="18">
        <v>914.54252273101179</v>
      </c>
      <c r="S12" s="18">
        <v>1309.6005088469476</v>
      </c>
      <c r="T12" s="18">
        <v>950.79404427534155</v>
      </c>
      <c r="U12" s="18">
        <v>2981.5918410161148</v>
      </c>
      <c r="V12" s="18">
        <v>2945.691613286142</v>
      </c>
      <c r="W12" s="18">
        <v>4367.1098853556732</v>
      </c>
      <c r="X12" s="7">
        <f t="shared" si="2"/>
        <v>3.2423928706968761</v>
      </c>
    </row>
    <row r="13" spans="1:24" ht="15.75" x14ac:dyDescent="0.25">
      <c r="A13" s="2" t="s">
        <v>20</v>
      </c>
      <c r="B13" s="13">
        <v>2</v>
      </c>
      <c r="C13" s="20">
        <v>2951.5407922925233</v>
      </c>
      <c r="D13" s="18">
        <v>1088.4571771413985</v>
      </c>
      <c r="E13" s="18">
        <v>1070.9159022686749</v>
      </c>
      <c r="F13" s="18">
        <v>1012.1507610995342</v>
      </c>
      <c r="G13" s="18">
        <v>2748.2049570244667</v>
      </c>
      <c r="H13" s="18">
        <v>4545.9164363736572</v>
      </c>
      <c r="I13" s="18">
        <v>4220.4265818659769</v>
      </c>
      <c r="J13" s="7">
        <f t="shared" si="0"/>
        <v>3.6306042629066027</v>
      </c>
      <c r="K13" s="18">
        <v>651.2198329033605</v>
      </c>
      <c r="L13" s="18">
        <v>1565.7506661748489</v>
      </c>
      <c r="M13" s="18">
        <v>1182.8455477743801</v>
      </c>
      <c r="N13" s="18">
        <v>2728.6007441015977</v>
      </c>
      <c r="O13" s="18">
        <v>3287.8336518173865</v>
      </c>
      <c r="P13" s="18">
        <v>5254.8904549168064</v>
      </c>
      <c r="Q13" s="7">
        <f t="shared" si="1"/>
        <v>3.3152749135560797</v>
      </c>
      <c r="R13" s="18">
        <v>1119.3910926940168</v>
      </c>
      <c r="S13" s="18">
        <v>1675.0935786164</v>
      </c>
      <c r="T13" s="18">
        <v>1624.6933909893007</v>
      </c>
      <c r="U13" s="18">
        <v>1728.1765016966481</v>
      </c>
      <c r="V13" s="18">
        <v>2105.8043351177789</v>
      </c>
      <c r="W13" s="18">
        <v>4456.8923236945611</v>
      </c>
      <c r="X13" s="7">
        <f t="shared" si="2"/>
        <v>1.8761120379463645</v>
      </c>
    </row>
    <row r="14" spans="1:24" ht="15.75" x14ac:dyDescent="0.25">
      <c r="A14" s="2" t="s">
        <v>21</v>
      </c>
      <c r="B14" s="11">
        <v>1</v>
      </c>
      <c r="C14" s="20">
        <v>1977.6946842969835</v>
      </c>
      <c r="D14" s="18">
        <v>286.61218701366744</v>
      </c>
      <c r="E14" s="18">
        <v>486.68030768402423</v>
      </c>
      <c r="F14" s="18">
        <v>347.16282143993686</v>
      </c>
      <c r="G14" s="18">
        <v>649.66069562313066</v>
      </c>
      <c r="H14" s="18">
        <v>496.06003290492339</v>
      </c>
      <c r="I14" s="18">
        <v>542.18218436883103</v>
      </c>
      <c r="J14" s="7">
        <f t="shared" si="0"/>
        <v>1.5064437542367424</v>
      </c>
      <c r="K14" s="18">
        <v>568.91716839740661</v>
      </c>
      <c r="L14" s="18">
        <v>533.51504180772633</v>
      </c>
      <c r="M14" s="18">
        <v>540.91306493719719</v>
      </c>
      <c r="N14" s="18">
        <v>691.83588846389375</v>
      </c>
      <c r="O14" s="18">
        <v>7164.2427550030789</v>
      </c>
      <c r="P14" s="18">
        <v>1166.9222931914901</v>
      </c>
      <c r="Q14" s="7">
        <f t="shared" si="1"/>
        <v>5.4906300417463889</v>
      </c>
      <c r="R14" s="18">
        <v>577.60580383011256</v>
      </c>
      <c r="S14" s="18">
        <v>421.26312946179382</v>
      </c>
      <c r="T14" s="18">
        <v>241.13677304186578</v>
      </c>
      <c r="U14" s="18">
        <v>446.09201005971875</v>
      </c>
      <c r="V14" s="18">
        <v>504.13523822424673</v>
      </c>
      <c r="W14" s="18">
        <v>600.8517027294838</v>
      </c>
      <c r="X14" s="7">
        <f t="shared" si="2"/>
        <v>1.2508643654547389</v>
      </c>
    </row>
    <row r="15" spans="1:24" ht="15.75" x14ac:dyDescent="0.25">
      <c r="A15" s="2" t="s">
        <v>22</v>
      </c>
      <c r="B15" s="13">
        <v>1</v>
      </c>
      <c r="C15" s="20">
        <v>1876.4183885179541</v>
      </c>
      <c r="D15" s="18">
        <v>568028.55231800932</v>
      </c>
      <c r="E15" s="18">
        <v>475761.78843888768</v>
      </c>
      <c r="F15" s="18">
        <v>449048.75303019397</v>
      </c>
      <c r="G15" s="18">
        <v>266886.68972532247</v>
      </c>
      <c r="H15" s="18">
        <v>345829.64536672604</v>
      </c>
      <c r="I15" s="18">
        <v>359500.61747906724</v>
      </c>
      <c r="J15" s="7">
        <f t="shared" si="0"/>
        <v>0.65125367939337575</v>
      </c>
      <c r="K15" s="18">
        <v>441389.18974543101</v>
      </c>
      <c r="L15" s="18">
        <v>586835.23097517539</v>
      </c>
      <c r="M15" s="18">
        <v>369151.58539854019</v>
      </c>
      <c r="N15" s="18">
        <v>121183.0811607572</v>
      </c>
      <c r="O15" s="18">
        <v>435229.53868302819</v>
      </c>
      <c r="P15" s="18">
        <v>379043.10279781499</v>
      </c>
      <c r="Q15" s="7">
        <f t="shared" si="1"/>
        <v>0.66943737300856399</v>
      </c>
      <c r="R15" s="18">
        <v>436196.48526335566</v>
      </c>
      <c r="S15" s="18">
        <v>668312.54317178973</v>
      </c>
      <c r="T15" s="18">
        <v>486469.14256068796</v>
      </c>
      <c r="U15" s="18">
        <v>153605.87781868677</v>
      </c>
      <c r="V15" s="18">
        <v>125108.7163221371</v>
      </c>
      <c r="W15" s="18">
        <v>190880.91707918202</v>
      </c>
      <c r="X15" s="7">
        <f t="shared" si="2"/>
        <v>0.29516150490366205</v>
      </c>
    </row>
    <row r="16" spans="1:24" ht="15.75" x14ac:dyDescent="0.25">
      <c r="A16" s="2" t="s">
        <v>23</v>
      </c>
      <c r="B16" s="13">
        <v>2</v>
      </c>
      <c r="C16" s="20">
        <v>2300.6518056976579</v>
      </c>
      <c r="D16" s="18">
        <v>3502.9139276650944</v>
      </c>
      <c r="E16" s="18">
        <v>3924.1340124072217</v>
      </c>
      <c r="F16" s="18">
        <v>3900.9366048560792</v>
      </c>
      <c r="G16" s="18">
        <v>1473.4211100373523</v>
      </c>
      <c r="H16" s="18">
        <v>1589.6215885897095</v>
      </c>
      <c r="I16" s="18">
        <v>1624.717945402045</v>
      </c>
      <c r="J16" s="7">
        <f t="shared" si="0"/>
        <v>0.41382124290837285</v>
      </c>
      <c r="K16" s="18">
        <v>2929.9748564119604</v>
      </c>
      <c r="L16" s="18">
        <v>4073.271362671162</v>
      </c>
      <c r="M16" s="18">
        <v>3026.9091036213949</v>
      </c>
      <c r="N16" s="18">
        <v>1774.420686732195</v>
      </c>
      <c r="O16" s="18">
        <v>1960.2121554266175</v>
      </c>
      <c r="P16" s="18">
        <v>1698.9565759045977</v>
      </c>
      <c r="Q16" s="7">
        <f t="shared" si="1"/>
        <v>0.54172535152708912</v>
      </c>
      <c r="R16" s="18">
        <v>3433.1724812925495</v>
      </c>
      <c r="S16" s="18">
        <v>4794.2333456952138</v>
      </c>
      <c r="T16" s="18">
        <v>4837.4053785889109</v>
      </c>
      <c r="U16" s="18">
        <v>1442.63174461472</v>
      </c>
      <c r="V16" s="18">
        <v>1503.2765051274318</v>
      </c>
      <c r="W16" s="18">
        <v>1442.274297931117</v>
      </c>
      <c r="X16" s="7">
        <f t="shared" si="2"/>
        <v>0.33587799154726289</v>
      </c>
    </row>
    <row r="17" spans="1:24" ht="15.75" x14ac:dyDescent="0.25">
      <c r="A17" s="2" t="s">
        <v>24</v>
      </c>
      <c r="B17" s="13">
        <v>2</v>
      </c>
      <c r="C17" s="20">
        <v>1990.6497472222597</v>
      </c>
      <c r="D17" s="18">
        <v>2509.2506645165436</v>
      </c>
      <c r="E17" s="18">
        <v>2321.5966028710886</v>
      </c>
      <c r="F17" s="18">
        <v>1679.0945476404834</v>
      </c>
      <c r="G17" s="18">
        <v>1878.8748175575433</v>
      </c>
      <c r="H17" s="18">
        <v>1375.5911923700569</v>
      </c>
      <c r="I17" s="18">
        <v>1729.8628884078048</v>
      </c>
      <c r="J17" s="7">
        <f t="shared" si="0"/>
        <v>0.76564876307022389</v>
      </c>
      <c r="K17" s="18">
        <v>3415.5605769970884</v>
      </c>
      <c r="L17" s="18">
        <v>3444.6514655846677</v>
      </c>
      <c r="M17" s="18">
        <v>4097.7149333612451</v>
      </c>
      <c r="N17" s="18">
        <v>2977.6616639485992</v>
      </c>
      <c r="O17" s="18">
        <v>2927.5231146319202</v>
      </c>
      <c r="P17" s="18">
        <v>3007.068986301148</v>
      </c>
      <c r="Q17" s="7">
        <f t="shared" si="1"/>
        <v>0.81331567407298855</v>
      </c>
      <c r="R17" s="18">
        <v>932.45278021411593</v>
      </c>
      <c r="S17" s="18">
        <v>1609.3645796932831</v>
      </c>
      <c r="T17" s="18">
        <v>1111.246269683427</v>
      </c>
      <c r="U17" s="18">
        <v>2048.1242415595311</v>
      </c>
      <c r="V17" s="18">
        <v>2054.0721476943659</v>
      </c>
      <c r="W17" s="18">
        <v>2458.6575422034048</v>
      </c>
      <c r="X17" s="7">
        <f t="shared" si="2"/>
        <v>1.7959867652762929</v>
      </c>
    </row>
    <row r="18" spans="1:24" ht="15.75" x14ac:dyDescent="0.25">
      <c r="A18" s="2" t="s">
        <v>25</v>
      </c>
      <c r="B18" s="13">
        <v>1</v>
      </c>
      <c r="C18" s="20">
        <v>1324.9502888522948</v>
      </c>
      <c r="D18" s="18">
        <v>39277.021846048061</v>
      </c>
      <c r="E18" s="18">
        <v>30663.05163773174</v>
      </c>
      <c r="F18" s="18">
        <v>47186.761859492493</v>
      </c>
      <c r="G18" s="18">
        <v>18057.295665755151</v>
      </c>
      <c r="H18" s="18">
        <v>21331.696156558679</v>
      </c>
      <c r="I18" s="18">
        <v>16235.293503941539</v>
      </c>
      <c r="J18" s="7">
        <f t="shared" si="0"/>
        <v>0.47490641374568998</v>
      </c>
      <c r="K18" s="18">
        <v>27856.365585346437</v>
      </c>
      <c r="L18" s="18">
        <v>88606.410106488824</v>
      </c>
      <c r="M18" s="18">
        <v>48226.67010545326</v>
      </c>
      <c r="N18" s="18">
        <v>9319.3061519640378</v>
      </c>
      <c r="O18" s="18">
        <v>22074.138450013059</v>
      </c>
      <c r="P18" s="18">
        <v>25324.4578435884</v>
      </c>
      <c r="Q18" s="7">
        <f t="shared" si="1"/>
        <v>0.34439306156496469</v>
      </c>
      <c r="R18" s="18">
        <v>15192.375910043194</v>
      </c>
      <c r="S18" s="18">
        <v>38706.413214331151</v>
      </c>
      <c r="T18" s="18">
        <v>26236.231028870672</v>
      </c>
      <c r="U18" s="18">
        <v>15393.041262292043</v>
      </c>
      <c r="V18" s="18">
        <v>7070.0656145331996</v>
      </c>
      <c r="W18" s="18">
        <v>16335.79955007056</v>
      </c>
      <c r="X18" s="7">
        <f t="shared" si="2"/>
        <v>0.48416917288720074</v>
      </c>
    </row>
    <row r="19" spans="1:24" ht="15.75" x14ac:dyDescent="0.25">
      <c r="A19" s="2" t="s">
        <v>26</v>
      </c>
      <c r="B19" s="11">
        <v>1</v>
      </c>
      <c r="C19" s="20">
        <v>1833.0894300319244</v>
      </c>
      <c r="D19" s="18">
        <v>26960.504362083309</v>
      </c>
      <c r="E19" s="18">
        <v>28161.690236526909</v>
      </c>
      <c r="F19" s="18">
        <v>26685.574849163375</v>
      </c>
      <c r="G19" s="18">
        <v>19533.053684769562</v>
      </c>
      <c r="H19" s="18">
        <v>17340.921060379747</v>
      </c>
      <c r="I19" s="18">
        <v>14819.951140698788</v>
      </c>
      <c r="J19" s="7">
        <f t="shared" si="0"/>
        <v>0.6318950661385494</v>
      </c>
      <c r="K19" s="18">
        <v>28611.492532188564</v>
      </c>
      <c r="L19" s="18">
        <v>45767.471879944969</v>
      </c>
      <c r="M19" s="18">
        <v>38057.688156302858</v>
      </c>
      <c r="N19" s="18">
        <v>19148.910455259043</v>
      </c>
      <c r="O19" s="18">
        <v>25163.391862586184</v>
      </c>
      <c r="P19" s="18">
        <v>20700.71526359487</v>
      </c>
      <c r="Q19" s="7">
        <f t="shared" si="1"/>
        <v>0.57821907799922156</v>
      </c>
      <c r="R19" s="18">
        <v>30076.919269595539</v>
      </c>
      <c r="S19" s="18">
        <v>42607.329711025821</v>
      </c>
      <c r="T19" s="18">
        <v>31858.477007169997</v>
      </c>
      <c r="U19" s="18">
        <v>22215.152747755455</v>
      </c>
      <c r="V19" s="18">
        <v>18752.410762679378</v>
      </c>
      <c r="W19" s="18">
        <v>23165.020148334981</v>
      </c>
      <c r="X19" s="7">
        <f t="shared" si="2"/>
        <v>0.61345811535715367</v>
      </c>
    </row>
    <row r="20" spans="1:24" ht="15.75" x14ac:dyDescent="0.25">
      <c r="A20" s="2" t="s">
        <v>27</v>
      </c>
      <c r="B20" s="11">
        <v>1</v>
      </c>
      <c r="C20" s="20">
        <v>1089.8865635821742</v>
      </c>
      <c r="D20" s="18">
        <v>10807.621417702145</v>
      </c>
      <c r="E20" s="18">
        <v>10341.956538285513</v>
      </c>
      <c r="F20" s="18">
        <v>8091.3385481522191</v>
      </c>
      <c r="G20" s="18">
        <v>41718.499058504065</v>
      </c>
      <c r="H20" s="18">
        <v>36570.214470739134</v>
      </c>
      <c r="I20" s="18">
        <v>44365.680125317296</v>
      </c>
      <c r="J20" s="7">
        <f t="shared" si="0"/>
        <v>4.1946152281921565</v>
      </c>
      <c r="K20" s="18">
        <v>9026.5447296904986</v>
      </c>
      <c r="L20" s="18">
        <v>6856.82810253756</v>
      </c>
      <c r="M20" s="18">
        <v>8832.7705578369478</v>
      </c>
      <c r="N20" s="18">
        <v>23944.163365379987</v>
      </c>
      <c r="O20" s="18">
        <v>19544.799423350305</v>
      </c>
      <c r="P20" s="18">
        <v>18694.132538283222</v>
      </c>
      <c r="Q20" s="7">
        <f t="shared" si="1"/>
        <v>2.5158898921103061</v>
      </c>
      <c r="R20" s="18">
        <v>12294.272371058385</v>
      </c>
      <c r="S20" s="18">
        <v>9541.659677005784</v>
      </c>
      <c r="T20" s="18">
        <v>7199.2621365959312</v>
      </c>
      <c r="U20" s="18">
        <v>24819.458544273759</v>
      </c>
      <c r="V20" s="18">
        <v>30544.30642536925</v>
      </c>
      <c r="W20" s="18">
        <v>27968.380599465512</v>
      </c>
      <c r="X20" s="7">
        <f t="shared" si="2"/>
        <v>2.8700392027388135</v>
      </c>
    </row>
    <row r="21" spans="1:24" ht="15.75" x14ac:dyDescent="0.25">
      <c r="A21" s="2" t="s">
        <v>28</v>
      </c>
      <c r="B21" s="11">
        <v>1</v>
      </c>
      <c r="C21" s="20">
        <v>1657.6088429565643</v>
      </c>
      <c r="D21" s="18">
        <v>4811.069940766386</v>
      </c>
      <c r="E21" s="18">
        <v>3556.9315280059877</v>
      </c>
      <c r="F21" s="18">
        <v>3996.7731020423157</v>
      </c>
      <c r="G21" s="18">
        <v>27869.976460436894</v>
      </c>
      <c r="H21" s="18">
        <v>18774.478818392628</v>
      </c>
      <c r="I21" s="18">
        <v>26022.001938147216</v>
      </c>
      <c r="J21" s="7">
        <f t="shared" si="0"/>
        <v>5.8768930076975021</v>
      </c>
      <c r="K21" s="18">
        <v>2143.9844103801006</v>
      </c>
      <c r="L21" s="18">
        <v>1466.0065496629693</v>
      </c>
      <c r="M21" s="18">
        <v>1176.4170393625627</v>
      </c>
      <c r="N21" s="18">
        <v>16170.141853888901</v>
      </c>
      <c r="O21" s="18">
        <v>9479.6474002119594</v>
      </c>
      <c r="P21" s="18">
        <v>10334.929572632645</v>
      </c>
      <c r="Q21" s="7">
        <f t="shared" si="1"/>
        <v>7.5181051910330297</v>
      </c>
      <c r="R21" s="18">
        <v>3410.7846594386688</v>
      </c>
      <c r="S21" s="18">
        <v>4005.4853586178128</v>
      </c>
      <c r="T21" s="18">
        <v>2381.1110250559896</v>
      </c>
      <c r="U21" s="18">
        <v>21670.438853723663</v>
      </c>
      <c r="V21" s="18">
        <v>31459.256093132375</v>
      </c>
      <c r="W21" s="18">
        <v>17048.303772272768</v>
      </c>
      <c r="X21" s="7">
        <f t="shared" si="2"/>
        <v>7.1629345036512309</v>
      </c>
    </row>
    <row r="22" spans="1:24" ht="15.75" x14ac:dyDescent="0.25">
      <c r="A22" s="2" t="s">
        <v>29</v>
      </c>
      <c r="B22" s="11">
        <v>1</v>
      </c>
      <c r="C22" s="20">
        <v>1511.359056933876</v>
      </c>
      <c r="D22" s="18">
        <v>27306.223342527806</v>
      </c>
      <c r="E22" s="18">
        <v>31412.802382001719</v>
      </c>
      <c r="F22" s="18">
        <v>33966.214864995294</v>
      </c>
      <c r="G22" s="18">
        <v>34101.344247771711</v>
      </c>
      <c r="H22" s="18">
        <v>22562.370934821687</v>
      </c>
      <c r="I22" s="18">
        <v>27635.748237322576</v>
      </c>
      <c r="J22" s="7">
        <f t="shared" si="0"/>
        <v>0.90952413656941411</v>
      </c>
      <c r="K22" s="18">
        <v>30298.697154560614</v>
      </c>
      <c r="L22" s="18">
        <v>26097.004251555758</v>
      </c>
      <c r="M22" s="18">
        <v>31125.91937167474</v>
      </c>
      <c r="N22" s="18">
        <v>25488.341068431393</v>
      </c>
      <c r="O22" s="18">
        <v>26947.543187342628</v>
      </c>
      <c r="P22" s="18">
        <v>26321.203969022794</v>
      </c>
      <c r="Q22" s="7">
        <f t="shared" si="1"/>
        <v>0.89985865806522725</v>
      </c>
      <c r="R22" s="18">
        <v>28588.129116312499</v>
      </c>
      <c r="S22" s="18">
        <v>37960.48866594609</v>
      </c>
      <c r="T22" s="18">
        <v>34399.123387774598</v>
      </c>
      <c r="U22" s="18">
        <v>29211.57267930904</v>
      </c>
      <c r="V22" s="18">
        <v>31125.532766420547</v>
      </c>
      <c r="W22" s="18">
        <v>25472.889236405128</v>
      </c>
      <c r="X22" s="7">
        <f t="shared" si="2"/>
        <v>0.85004373240604825</v>
      </c>
    </row>
    <row r="23" spans="1:24" ht="15.75" x14ac:dyDescent="0.25">
      <c r="A23" s="2" t="s">
        <v>30</v>
      </c>
      <c r="B23" s="11">
        <v>1</v>
      </c>
      <c r="C23" s="20">
        <v>1608.1863900598555</v>
      </c>
      <c r="D23" s="18">
        <v>33170.063339873574</v>
      </c>
      <c r="E23" s="18">
        <v>33218.123253072867</v>
      </c>
      <c r="F23" s="18">
        <v>37104.37118612419</v>
      </c>
      <c r="G23" s="18">
        <v>44979.655535993552</v>
      </c>
      <c r="H23" s="18">
        <v>33159.105030988423</v>
      </c>
      <c r="I23" s="18">
        <v>36107.687732030143</v>
      </c>
      <c r="J23" s="7">
        <f t="shared" si="0"/>
        <v>1.103909795551659</v>
      </c>
      <c r="K23" s="18">
        <v>36396.295811145486</v>
      </c>
      <c r="L23" s="18">
        <v>35700.275004094823</v>
      </c>
      <c r="M23" s="18">
        <v>30411.436579618476</v>
      </c>
      <c r="N23" s="18">
        <v>35378.826929911229</v>
      </c>
      <c r="O23" s="18">
        <v>33463.841141100245</v>
      </c>
      <c r="P23" s="18">
        <v>31513.447153391659</v>
      </c>
      <c r="Q23" s="7">
        <f t="shared" si="1"/>
        <v>0.97900756999239469</v>
      </c>
      <c r="R23" s="18">
        <v>45199.892931891714</v>
      </c>
      <c r="S23" s="18">
        <v>44217.69018464219</v>
      </c>
      <c r="T23" s="18">
        <v>34515.565859927898</v>
      </c>
      <c r="U23" s="18">
        <v>43354.638900559708</v>
      </c>
      <c r="V23" s="18">
        <v>46475.791438548367</v>
      </c>
      <c r="W23" s="18">
        <v>34700.912417980362</v>
      </c>
      <c r="X23" s="7">
        <f t="shared" si="2"/>
        <v>1.0048267455928215</v>
      </c>
    </row>
    <row r="24" spans="1:24" ht="15.75" x14ac:dyDescent="0.25">
      <c r="A24" s="2" t="s">
        <v>31</v>
      </c>
      <c r="B24" s="11">
        <v>1</v>
      </c>
      <c r="C24" s="20">
        <v>1760.8970943976651</v>
      </c>
      <c r="D24" s="18">
        <v>51938.143087939759</v>
      </c>
      <c r="E24" s="18">
        <v>40678.36238392302</v>
      </c>
      <c r="F24" s="18">
        <v>47363.76600225483</v>
      </c>
      <c r="G24" s="18">
        <v>93291.743273276967</v>
      </c>
      <c r="H24" s="18">
        <v>78313.944925100193</v>
      </c>
      <c r="I24" s="18">
        <v>98762.18781338408</v>
      </c>
      <c r="J24" s="7">
        <f t="shared" si="0"/>
        <v>1.9314712935226186</v>
      </c>
      <c r="K24" s="18">
        <v>23463.460867341142</v>
      </c>
      <c r="L24" s="18">
        <v>17063.202815381017</v>
      </c>
      <c r="M24" s="18">
        <v>16988.711015743989</v>
      </c>
      <c r="N24" s="18">
        <v>48429.619129894119</v>
      </c>
      <c r="O24" s="18">
        <v>36318.687982606694</v>
      </c>
      <c r="P24" s="18">
        <v>42194.339264871138</v>
      </c>
      <c r="Q24" s="7">
        <f t="shared" si="1"/>
        <v>2.2071080479417851</v>
      </c>
      <c r="R24" s="18">
        <v>68405.989674531374</v>
      </c>
      <c r="S24" s="18">
        <v>73963.049879121754</v>
      </c>
      <c r="T24" s="18">
        <v>54156.751989596523</v>
      </c>
      <c r="U24" s="18">
        <v>83766.676007255053</v>
      </c>
      <c r="V24" s="18">
        <v>95008.69809463952</v>
      </c>
      <c r="W24" s="18">
        <v>67380.568916433956</v>
      </c>
      <c r="X24" s="7">
        <f t="shared" si="2"/>
        <v>1.2525375986803071</v>
      </c>
    </row>
    <row r="25" spans="1:24" ht="15.75" x14ac:dyDescent="0.25">
      <c r="A25" s="2" t="s">
        <v>32</v>
      </c>
      <c r="B25" s="11">
        <v>1</v>
      </c>
      <c r="C25" s="20">
        <v>1303.8714394579297</v>
      </c>
      <c r="D25" s="18">
        <v>2391.0370776548748</v>
      </c>
      <c r="E25" s="18">
        <v>2521.0916839487736</v>
      </c>
      <c r="F25" s="18">
        <v>2757.7441027059776</v>
      </c>
      <c r="G25" s="18">
        <v>9763.6057061634529</v>
      </c>
      <c r="H25" s="18">
        <v>9105.2097725110416</v>
      </c>
      <c r="I25" s="18">
        <v>11832.920455482987</v>
      </c>
      <c r="J25" s="7">
        <f t="shared" si="0"/>
        <v>4.0029002406314307</v>
      </c>
      <c r="K25" s="18">
        <v>2553.4401662972214</v>
      </c>
      <c r="L25" s="18">
        <v>2160.7359193212915</v>
      </c>
      <c r="M25" s="18">
        <v>2435.4863297342044</v>
      </c>
      <c r="N25" s="18">
        <v>6579.636033647017</v>
      </c>
      <c r="O25" s="18">
        <v>5931.8169403118791</v>
      </c>
      <c r="P25" s="18">
        <v>6698.5827791857646</v>
      </c>
      <c r="Q25" s="7">
        <f t="shared" si="1"/>
        <v>2.6868451455685918</v>
      </c>
      <c r="R25" s="18">
        <v>2632.8078500163274</v>
      </c>
      <c r="S25" s="18">
        <v>3129.0987063095886</v>
      </c>
      <c r="T25" s="18">
        <v>1941.0134925080977</v>
      </c>
      <c r="U25" s="18">
        <v>7449.3925381694935</v>
      </c>
      <c r="V25" s="18">
        <v>7838.9479295713854</v>
      </c>
      <c r="W25" s="18">
        <v>7963.0116465183301</v>
      </c>
      <c r="X25" s="7">
        <f t="shared" si="2"/>
        <v>3.0185114173395524</v>
      </c>
    </row>
    <row r="26" spans="1:24" ht="15.75" x14ac:dyDescent="0.25">
      <c r="A26" s="2" t="s">
        <v>33</v>
      </c>
      <c r="B26" s="10">
        <v>1</v>
      </c>
      <c r="C26" s="20">
        <v>1290.5503460336108</v>
      </c>
      <c r="D26" s="18">
        <v>4960.5097581198161</v>
      </c>
      <c r="E26" s="18">
        <v>2659.2036631564024</v>
      </c>
      <c r="F26" s="18">
        <v>4551.2556929055381</v>
      </c>
      <c r="G26" s="18">
        <v>38741.277021727561</v>
      </c>
      <c r="H26" s="18">
        <v>25312.438577914818</v>
      </c>
      <c r="I26" s="18">
        <v>34329.366739454461</v>
      </c>
      <c r="J26" s="7">
        <f t="shared" si="0"/>
        <v>8.0834222333585348</v>
      </c>
      <c r="K26" s="18">
        <v>1351.8212645102935</v>
      </c>
      <c r="L26" s="18">
        <v>1334.9474198275932</v>
      </c>
      <c r="M26" s="18">
        <v>304.8949703890483</v>
      </c>
      <c r="N26" s="18">
        <v>26195.674080796878</v>
      </c>
      <c r="O26" s="18">
        <v>14551.632376785792</v>
      </c>
      <c r="P26" s="18">
        <v>13255.975441166473</v>
      </c>
      <c r="Q26" s="7">
        <f t="shared" si="1"/>
        <v>18.051254462854484</v>
      </c>
      <c r="R26" s="18">
        <v>3634.6628779774728</v>
      </c>
      <c r="S26" s="18">
        <v>3360.1460964635753</v>
      </c>
      <c r="T26" s="18">
        <v>1132.3342764513466</v>
      </c>
      <c r="U26" s="18">
        <v>25732.284354061769</v>
      </c>
      <c r="V26" s="18">
        <v>36557.412445878981</v>
      </c>
      <c r="W26" s="18">
        <v>28051.256696393713</v>
      </c>
      <c r="X26" s="7">
        <f t="shared" si="2"/>
        <v>11.115954365196485</v>
      </c>
    </row>
    <row r="27" spans="1:24" ht="15.75" x14ac:dyDescent="0.25">
      <c r="A27" s="2" t="s">
        <v>34</v>
      </c>
      <c r="B27" s="11">
        <v>1</v>
      </c>
      <c r="C27" s="20">
        <v>1152.4196308467438</v>
      </c>
      <c r="D27" s="18">
        <v>82.526466299655212</v>
      </c>
      <c r="E27" s="18">
        <v>44.941199583434667</v>
      </c>
      <c r="F27" s="18">
        <v>82.145569016773806</v>
      </c>
      <c r="G27" s="18">
        <v>840.11877725365287</v>
      </c>
      <c r="H27" s="18">
        <v>1059.0045646284882</v>
      </c>
      <c r="I27" s="18">
        <v>822.87346700159844</v>
      </c>
      <c r="J27" s="7">
        <f t="shared" si="0"/>
        <v>12.985806025960574</v>
      </c>
      <c r="K27" s="18">
        <v>47.324032090923517</v>
      </c>
      <c r="L27" s="18">
        <v>62.630026646993947</v>
      </c>
      <c r="M27" s="18">
        <v>68.876875840899444</v>
      </c>
      <c r="N27" s="18">
        <v>1308.4000322629163</v>
      </c>
      <c r="O27" s="18">
        <v>800.46261386089566</v>
      </c>
      <c r="P27" s="18">
        <v>889.21722822524612</v>
      </c>
      <c r="Q27" s="7">
        <f t="shared" si="1"/>
        <v>16.764884002927925</v>
      </c>
      <c r="R27" s="18">
        <v>66.044074468946988</v>
      </c>
      <c r="S27" s="18">
        <v>79.671513846202146</v>
      </c>
      <c r="T27" s="18">
        <v>89.853246228527922</v>
      </c>
      <c r="U27" s="18">
        <v>1111.2163438248522</v>
      </c>
      <c r="V27" s="18">
        <v>1442.4151081587099</v>
      </c>
      <c r="W27" s="18">
        <v>791.92714842506666</v>
      </c>
      <c r="X27" s="7">
        <f t="shared" si="2"/>
        <v>14.202042502308705</v>
      </c>
    </row>
    <row r="28" spans="1:24" ht="15.75" x14ac:dyDescent="0.25">
      <c r="A28" s="2" t="s">
        <v>35</v>
      </c>
      <c r="B28" s="10">
        <v>1</v>
      </c>
      <c r="C28" s="20">
        <v>1260.8024386845598</v>
      </c>
      <c r="D28" s="18">
        <v>204.08572071401221</v>
      </c>
      <c r="E28" s="18">
        <v>153.45775467514278</v>
      </c>
      <c r="F28" s="18">
        <v>172.11452555895463</v>
      </c>
      <c r="G28" s="18">
        <v>794.54905220095134</v>
      </c>
      <c r="H28" s="18">
        <v>684.45137124409644</v>
      </c>
      <c r="I28" s="18">
        <v>770.75814742483055</v>
      </c>
      <c r="J28" s="7">
        <f t="shared" si="0"/>
        <v>4.2475683683484782</v>
      </c>
      <c r="K28" s="18">
        <v>106.99346385774012</v>
      </c>
      <c r="L28" s="18">
        <v>107.86282366982292</v>
      </c>
      <c r="M28" s="18">
        <v>100.10105955544054</v>
      </c>
      <c r="N28" s="18">
        <v>875.58750043990415</v>
      </c>
      <c r="O28" s="18">
        <v>569.12687123613534</v>
      </c>
      <c r="P28" s="18">
        <v>526.42407938045585</v>
      </c>
      <c r="Q28" s="7">
        <f t="shared" si="1"/>
        <v>6.258429813790066</v>
      </c>
      <c r="R28" s="18">
        <v>52.611381356618786</v>
      </c>
      <c r="S28" s="18">
        <v>85.646877384667306</v>
      </c>
      <c r="T28" s="18">
        <v>52.261581990062162</v>
      </c>
      <c r="U28" s="18">
        <v>408.24872900066799</v>
      </c>
      <c r="V28" s="18">
        <v>687.73378574655794</v>
      </c>
      <c r="W28" s="18">
        <v>489.1991832567636</v>
      </c>
      <c r="X28" s="7">
        <f t="shared" si="2"/>
        <v>8.3202972032674118</v>
      </c>
    </row>
    <row r="29" spans="1:24" ht="15.75" x14ac:dyDescent="0.25">
      <c r="A29" s="2" t="s">
        <v>36</v>
      </c>
      <c r="B29" s="11">
        <v>1</v>
      </c>
      <c r="C29" s="20">
        <v>1841.1689395911712</v>
      </c>
      <c r="D29" s="18">
        <v>32.809846466700762</v>
      </c>
      <c r="E29" s="18">
        <v>87.690145528653005</v>
      </c>
      <c r="F29" s="18">
        <v>78.233875254070284</v>
      </c>
      <c r="G29" s="18">
        <v>482.57170376322478</v>
      </c>
      <c r="H29" s="18">
        <v>441.4376922030329</v>
      </c>
      <c r="I29" s="18">
        <v>438.86584906751921</v>
      </c>
      <c r="J29" s="7">
        <f t="shared" si="0"/>
        <v>6.8577905914912778</v>
      </c>
      <c r="K29" s="18">
        <v>25.873900154059271</v>
      </c>
      <c r="L29" s="18">
        <v>102.0637471284346</v>
      </c>
      <c r="M29" s="18">
        <v>44.999558882720983</v>
      </c>
      <c r="N29" s="18">
        <v>388.53503496132288</v>
      </c>
      <c r="O29" s="18">
        <v>285.58704509870819</v>
      </c>
      <c r="P29" s="18">
        <v>309.4962171846019</v>
      </c>
      <c r="Q29" s="7">
        <f t="shared" si="1"/>
        <v>5.687719369682295</v>
      </c>
      <c r="R29" s="18">
        <v>91.790069600909362</v>
      </c>
      <c r="S29" s="18">
        <v>144.40461884624136</v>
      </c>
      <c r="T29" s="18">
        <v>136.61360906174141</v>
      </c>
      <c r="U29" s="18">
        <v>356.64425482923536</v>
      </c>
      <c r="V29" s="18">
        <v>401.68521999356489</v>
      </c>
      <c r="W29" s="18">
        <v>424.73999675704891</v>
      </c>
      <c r="X29" s="7">
        <f t="shared" si="2"/>
        <v>3.1733989814205539</v>
      </c>
    </row>
    <row r="30" spans="1:24" ht="15.75" x14ac:dyDescent="0.25">
      <c r="A30" s="2" t="s">
        <v>37</v>
      </c>
      <c r="B30" s="10">
        <v>1</v>
      </c>
      <c r="C30" s="20">
        <v>1905.6502546835718</v>
      </c>
      <c r="D30" s="18">
        <v>4134.1298726057003</v>
      </c>
      <c r="E30" s="18">
        <v>3906.5959833014913</v>
      </c>
      <c r="F30" s="18">
        <v>5219.1774028871641</v>
      </c>
      <c r="G30" s="18">
        <v>24817.973336394418</v>
      </c>
      <c r="H30" s="18">
        <v>19477.880797635338</v>
      </c>
      <c r="I30" s="18">
        <v>24850.778703448275</v>
      </c>
      <c r="J30" s="7">
        <f t="shared" si="0"/>
        <v>5.2147162379648559</v>
      </c>
      <c r="K30" s="18">
        <v>3232.4371484713411</v>
      </c>
      <c r="L30" s="18">
        <v>4213.6090149727597</v>
      </c>
      <c r="M30" s="18">
        <v>3937.920581410358</v>
      </c>
      <c r="N30" s="18">
        <v>27638.013541066404</v>
      </c>
      <c r="O30" s="18">
        <v>18916.303202237017</v>
      </c>
      <c r="P30" s="18">
        <v>15970.378820280972</v>
      </c>
      <c r="Q30" s="7">
        <f t="shared" si="1"/>
        <v>5.4923469968713228</v>
      </c>
      <c r="R30" s="18">
        <v>2759.2990434907515</v>
      </c>
      <c r="S30" s="18">
        <v>3709.7048634637877</v>
      </c>
      <c r="T30" s="18">
        <v>3399.7534389324646</v>
      </c>
      <c r="U30" s="18">
        <v>14491.683113431016</v>
      </c>
      <c r="V30" s="18">
        <v>23181.091748770043</v>
      </c>
      <c r="W30" s="18">
        <v>15726.890449028613</v>
      </c>
      <c r="X30" s="7">
        <f t="shared" si="2"/>
        <v>5.4109816909709529</v>
      </c>
    </row>
    <row r="31" spans="1:24" ht="15.75" x14ac:dyDescent="0.25">
      <c r="A31" s="2" t="s">
        <v>38</v>
      </c>
      <c r="B31" s="10">
        <v>1</v>
      </c>
      <c r="C31" s="20">
        <v>1513.9707115782799</v>
      </c>
      <c r="D31" s="18">
        <v>28.382413071976011</v>
      </c>
      <c r="E31" s="18">
        <v>18.48069817016362</v>
      </c>
      <c r="F31" s="18">
        <v>29.200793938581739</v>
      </c>
      <c r="G31" s="18">
        <v>1528.3384709983002</v>
      </c>
      <c r="H31" s="18">
        <v>1112.5121636834012</v>
      </c>
      <c r="I31" s="18">
        <v>1423.5710979127653</v>
      </c>
      <c r="J31" s="7">
        <f t="shared" si="0"/>
        <v>53.434302681906033</v>
      </c>
      <c r="K31" s="18">
        <v>28.631039415008726</v>
      </c>
      <c r="L31" s="18">
        <v>18.93978398417428</v>
      </c>
      <c r="M31" s="18">
        <v>26.880348744841697</v>
      </c>
      <c r="N31" s="18">
        <v>1274.084972195107</v>
      </c>
      <c r="O31" s="18">
        <v>28.620121078709253</v>
      </c>
      <c r="P31" s="18">
        <v>16.250888986913541</v>
      </c>
      <c r="Q31" s="7">
        <f t="shared" si="1"/>
        <v>17.715718158328372</v>
      </c>
      <c r="R31" s="18">
        <v>32.160106093099095</v>
      </c>
      <c r="S31" s="18">
        <v>16.651346393856247</v>
      </c>
      <c r="T31" s="18">
        <v>22.775047309353404</v>
      </c>
      <c r="U31" s="18">
        <v>17.052411798426778</v>
      </c>
      <c r="V31" s="18">
        <v>27.407915768247783</v>
      </c>
      <c r="W31" s="18">
        <v>722.86373431822949</v>
      </c>
      <c r="X31" s="7">
        <f t="shared" si="2"/>
        <v>10.718837547138602</v>
      </c>
    </row>
    <row r="32" spans="1:24" ht="15.75" x14ac:dyDescent="0.25">
      <c r="A32" s="2" t="s">
        <v>39</v>
      </c>
      <c r="B32" s="10">
        <v>1</v>
      </c>
      <c r="C32" s="20">
        <v>1548.6887677287791</v>
      </c>
      <c r="D32" s="18">
        <v>88.102578887469733</v>
      </c>
      <c r="E32" s="18">
        <v>109.61268191081626</v>
      </c>
      <c r="F32" s="18">
        <v>109.52742535569838</v>
      </c>
      <c r="G32" s="18">
        <v>289.776713155641</v>
      </c>
      <c r="H32" s="18">
        <v>323.27507762343322</v>
      </c>
      <c r="I32" s="18">
        <v>288.92001730278349</v>
      </c>
      <c r="J32" s="7">
        <f t="shared" si="0"/>
        <v>2.9356982240085157</v>
      </c>
      <c r="K32" s="18">
        <v>99.791980713469158</v>
      </c>
      <c r="L32" s="18">
        <v>107.86282366982292</v>
      </c>
      <c r="M32" s="18">
        <v>93.672551143623267</v>
      </c>
      <c r="N32" s="18">
        <v>535.75771202643944</v>
      </c>
      <c r="O32" s="18">
        <v>310.15367263408098</v>
      </c>
      <c r="P32" s="18">
        <v>365.59825051111591</v>
      </c>
      <c r="Q32" s="7">
        <f t="shared" si="1"/>
        <v>4.0205763364999934</v>
      </c>
      <c r="R32" s="18">
        <v>161.1923173479384</v>
      </c>
      <c r="S32" s="18">
        <v>131.45799784623352</v>
      </c>
      <c r="T32" s="18">
        <v>156.78474597018646</v>
      </c>
      <c r="U32" s="18">
        <v>315.36067549208911</v>
      </c>
      <c r="V32" s="18">
        <v>334.73768332797061</v>
      </c>
      <c r="W32" s="18">
        <v>307.3321927754256</v>
      </c>
      <c r="X32" s="7">
        <f t="shared" si="2"/>
        <v>2.1302978657585263</v>
      </c>
    </row>
    <row r="33" spans="1:24" ht="15.75" x14ac:dyDescent="0.25">
      <c r="A33" s="2" t="s">
        <v>40</v>
      </c>
      <c r="B33" s="10">
        <v>1</v>
      </c>
      <c r="C33" s="20">
        <v>1619.3676577706758</v>
      </c>
      <c r="D33" s="18">
        <v>2518.1724446570465</v>
      </c>
      <c r="E33" s="18">
        <v>1986.1817962239904</v>
      </c>
      <c r="F33" s="18">
        <v>2146.5419522835532</v>
      </c>
      <c r="G33" s="18">
        <v>10454.162308885163</v>
      </c>
      <c r="H33" s="18">
        <v>8837.6717772364773</v>
      </c>
      <c r="I33" s="18">
        <v>10242.031752613229</v>
      </c>
      <c r="J33" s="7">
        <f t="shared" si="0"/>
        <v>4.4405843935871507</v>
      </c>
      <c r="K33" s="18">
        <v>1414.5770461960835</v>
      </c>
      <c r="L33" s="18">
        <v>2244.2426215172832</v>
      </c>
      <c r="M33" s="18">
        <v>1443.6593176252527</v>
      </c>
      <c r="N33" s="18">
        <v>14896.056881693794</v>
      </c>
      <c r="O33" s="18">
        <v>7664.7877910362995</v>
      </c>
      <c r="P33" s="18">
        <v>9554.176275505326</v>
      </c>
      <c r="Q33" s="7">
        <f t="shared" si="1"/>
        <v>6.2940035697381997</v>
      </c>
      <c r="R33" s="18">
        <v>3367.1284068236023</v>
      </c>
      <c r="S33" s="18">
        <v>3665.8855308483758</v>
      </c>
      <c r="T33" s="18">
        <v>2370.1085867422926</v>
      </c>
      <c r="U33" s="18">
        <v>9099.588945562642</v>
      </c>
      <c r="V33" s="18">
        <v>10987.510866086603</v>
      </c>
      <c r="W33" s="18">
        <v>6136.2843433924872</v>
      </c>
      <c r="X33" s="7">
        <f t="shared" si="2"/>
        <v>2.7887953269730699</v>
      </c>
    </row>
    <row r="34" spans="1:24" ht="15.75" x14ac:dyDescent="0.25">
      <c r="A34" s="2" t="s">
        <v>41</v>
      </c>
      <c r="B34" s="10">
        <v>1</v>
      </c>
      <c r="C34" s="20">
        <v>1297.6007727361803</v>
      </c>
      <c r="D34" s="18">
        <v>830.84077558436661</v>
      </c>
      <c r="E34" s="18">
        <v>810.03771932093218</v>
      </c>
      <c r="F34" s="18">
        <v>864.48432155747673</v>
      </c>
      <c r="G34" s="18">
        <v>7296.9982808749128</v>
      </c>
      <c r="H34" s="18">
        <v>5186.8928833856362</v>
      </c>
      <c r="I34" s="18">
        <v>6887.4509188033799</v>
      </c>
      <c r="J34" s="7">
        <f t="shared" si="0"/>
        <v>7.7319508199668965</v>
      </c>
      <c r="K34" s="18">
        <v>574.06108492902888</v>
      </c>
      <c r="L34" s="18">
        <v>1351.1848341434807</v>
      </c>
      <c r="M34" s="18">
        <v>892.64431089805691</v>
      </c>
      <c r="N34" s="18">
        <v>7738.5995140017312</v>
      </c>
      <c r="O34" s="18">
        <v>4626.7148524952008</v>
      </c>
      <c r="P34" s="18">
        <v>5341.848606572903</v>
      </c>
      <c r="Q34" s="7">
        <f t="shared" si="1"/>
        <v>6.2838370298245394</v>
      </c>
      <c r="R34" s="18">
        <v>764.54411631001358</v>
      </c>
      <c r="S34" s="18">
        <v>1117.3929816929851</v>
      </c>
      <c r="T34" s="18">
        <v>483.19041594320629</v>
      </c>
      <c r="U34" s="18">
        <v>5244.1613419102669</v>
      </c>
      <c r="V34" s="18">
        <v>6806.3328943354036</v>
      </c>
      <c r="W34" s="18">
        <v>4620.3424037474097</v>
      </c>
      <c r="X34" s="7">
        <f t="shared" si="2"/>
        <v>7.0485995117353584</v>
      </c>
    </row>
    <row r="35" spans="1:24" ht="15.75" x14ac:dyDescent="0.25">
      <c r="A35" s="2" t="s">
        <v>42</v>
      </c>
      <c r="B35" s="11">
        <v>1</v>
      </c>
      <c r="C35" s="20">
        <v>1255.6226969341087</v>
      </c>
      <c r="D35" s="18">
        <v>1457.595830454721</v>
      </c>
      <c r="E35" s="18">
        <v>1947.8173575552048</v>
      </c>
      <c r="F35" s="18">
        <v>1568.5891988441092</v>
      </c>
      <c r="G35" s="18">
        <v>2098.5442614013359</v>
      </c>
      <c r="H35" s="18">
        <v>2527.1193136976658</v>
      </c>
      <c r="I35" s="18">
        <v>2275.7022881855319</v>
      </c>
      <c r="J35" s="7">
        <f t="shared" si="0"/>
        <v>1.3874874450250356</v>
      </c>
      <c r="K35" s="18">
        <v>1659.4274731012963</v>
      </c>
      <c r="L35" s="18">
        <v>749.24068914737211</v>
      </c>
      <c r="M35" s="18">
        <v>1505.1893267097896</v>
      </c>
      <c r="N35" s="18">
        <v>2136.3892235765047</v>
      </c>
      <c r="O35" s="18">
        <v>1788.2457626790083</v>
      </c>
      <c r="P35" s="18">
        <v>1897.1837603249469</v>
      </c>
      <c r="Q35" s="7">
        <f t="shared" si="1"/>
        <v>1.4874886893568888</v>
      </c>
      <c r="R35" s="18">
        <v>2226.4688833683995</v>
      </c>
      <c r="S35" s="18">
        <v>1926.0588472319366</v>
      </c>
      <c r="T35" s="18">
        <v>2216.0744503505302</v>
      </c>
      <c r="U35" s="18">
        <v>3357.7311194212252</v>
      </c>
      <c r="V35" s="18">
        <v>3201.3094805547744</v>
      </c>
      <c r="W35" s="18">
        <v>3160.8022522895831</v>
      </c>
      <c r="X35" s="7">
        <f t="shared" si="2"/>
        <v>1.5262129076516378</v>
      </c>
    </row>
    <row r="36" spans="1:24" ht="15.75" x14ac:dyDescent="0.25">
      <c r="A36" s="2" t="s">
        <v>43</v>
      </c>
      <c r="B36" s="11">
        <v>1</v>
      </c>
      <c r="C36" s="20">
        <v>1354.9893362436546</v>
      </c>
      <c r="D36" s="18">
        <v>15947.682001149586</v>
      </c>
      <c r="E36" s="18">
        <v>16561.380109905229</v>
      </c>
      <c r="F36" s="18">
        <v>17669.120726131776</v>
      </c>
      <c r="G36" s="18">
        <v>60090.108981673999</v>
      </c>
      <c r="H36" s="18">
        <v>48856.896903723551</v>
      </c>
      <c r="I36" s="18">
        <v>56114.484626395672</v>
      </c>
      <c r="J36" s="7">
        <f t="shared" si="0"/>
        <v>3.289507135947292</v>
      </c>
      <c r="K36" s="18">
        <v>13628.292458879649</v>
      </c>
      <c r="L36" s="18">
        <v>13979.253910670706</v>
      </c>
      <c r="M36" s="18">
        <v>18815.325763044642</v>
      </c>
      <c r="N36" s="18">
        <v>41352.968193974637</v>
      </c>
      <c r="O36" s="18">
        <v>33003.216874812017</v>
      </c>
      <c r="P36" s="18">
        <v>34565.397766354021</v>
      </c>
      <c r="Q36" s="7">
        <f t="shared" si="1"/>
        <v>2.3462913394077418</v>
      </c>
      <c r="R36" s="18">
        <v>20116.577326804174</v>
      </c>
      <c r="S36" s="18">
        <v>29242.43326332542</v>
      </c>
      <c r="T36" s="18">
        <v>14667.16714201797</v>
      </c>
      <c r="U36" s="18">
        <v>56605.521101690952</v>
      </c>
      <c r="V36" s="18">
        <v>65614.672071979119</v>
      </c>
      <c r="W36" s="18">
        <v>52932.502685283609</v>
      </c>
      <c r="X36" s="7">
        <f t="shared" si="2"/>
        <v>2.735641921210759</v>
      </c>
    </row>
    <row r="37" spans="1:24" ht="15.75" x14ac:dyDescent="0.25">
      <c r="A37" s="2" t="s">
        <v>44</v>
      </c>
      <c r="B37" s="11">
        <v>1</v>
      </c>
      <c r="C37" s="20">
        <v>1379.7425118559761</v>
      </c>
      <c r="D37" s="18">
        <v>8080.9023622608329</v>
      </c>
      <c r="E37" s="18">
        <v>7244.302147485846</v>
      </c>
      <c r="F37" s="18">
        <v>8422.8545945413425</v>
      </c>
      <c r="G37" s="18">
        <v>44967.970991108246</v>
      </c>
      <c r="H37" s="18">
        <v>38041.673444749242</v>
      </c>
      <c r="I37" s="18">
        <v>44500.997095446452</v>
      </c>
      <c r="J37" s="7">
        <f t="shared" si="0"/>
        <v>5.3693079072841039</v>
      </c>
      <c r="K37" s="18">
        <v>5984.4324928891756</v>
      </c>
      <c r="L37" s="18">
        <v>5599.5883083645704</v>
      </c>
      <c r="M37" s="18">
        <v>5591.883959936491</v>
      </c>
      <c r="N37" s="18">
        <v>31662.838005793958</v>
      </c>
      <c r="O37" s="18">
        <v>24829.695171897365</v>
      </c>
      <c r="P37" s="18">
        <v>26411.902256233992</v>
      </c>
      <c r="Q37" s="7">
        <f t="shared" si="1"/>
        <v>4.8267870942817401</v>
      </c>
      <c r="R37" s="18">
        <v>7223.4307211544892</v>
      </c>
      <c r="S37" s="18">
        <v>8042.8393227741044</v>
      </c>
      <c r="T37" s="18">
        <v>5926.6467716449433</v>
      </c>
      <c r="U37" s="18">
        <v>36660.96521747853</v>
      </c>
      <c r="V37" s="18">
        <v>41112.888008987815</v>
      </c>
      <c r="W37" s="18">
        <v>33955.027545626515</v>
      </c>
      <c r="X37" s="7">
        <f t="shared" si="2"/>
        <v>5.2719916632706862</v>
      </c>
    </row>
    <row r="38" spans="1:24" ht="15.75" x14ac:dyDescent="0.25">
      <c r="A38" s="2" t="s">
        <v>45</v>
      </c>
      <c r="B38" s="11">
        <v>1</v>
      </c>
      <c r="C38" s="20">
        <v>2211.8730496564776</v>
      </c>
      <c r="D38" s="18">
        <v>27.456778382398799</v>
      </c>
      <c r="E38" s="18">
        <v>36.172185030569366</v>
      </c>
      <c r="F38" s="18">
        <v>27.841480356042265</v>
      </c>
      <c r="G38" s="18">
        <v>8657.0793055247777</v>
      </c>
      <c r="H38" s="18">
        <v>5068.7302688060372</v>
      </c>
      <c r="I38" s="18">
        <v>6596.7022937961474</v>
      </c>
      <c r="J38" s="7">
        <f t="shared" si="0"/>
        <v>222.17572180416263</v>
      </c>
      <c r="K38" s="18">
        <v>30.75033302603704</v>
      </c>
      <c r="L38" s="18">
        <v>20.145991904783056</v>
      </c>
      <c r="M38" s="18">
        <v>24.795675302723808</v>
      </c>
      <c r="N38" s="18">
        <v>4328.1253182301198</v>
      </c>
      <c r="O38" s="18">
        <v>2864.0593268322073</v>
      </c>
      <c r="P38" s="18">
        <v>2385.2714502656181</v>
      </c>
      <c r="Q38" s="7">
        <f t="shared" si="1"/>
        <v>126.53194612082096</v>
      </c>
      <c r="R38" s="18">
        <v>33.033231145400435</v>
      </c>
      <c r="S38" s="18">
        <v>37.843969076946017</v>
      </c>
      <c r="T38" s="18">
        <v>25.223089834151054</v>
      </c>
      <c r="U38" s="18">
        <v>3065.3057657831059</v>
      </c>
      <c r="V38" s="18">
        <v>4611.2651769968315</v>
      </c>
      <c r="W38" s="18">
        <v>2791.312986818004</v>
      </c>
      <c r="X38" s="7">
        <f t="shared" si="2"/>
        <v>108.92666321239879</v>
      </c>
    </row>
    <row r="39" spans="1:24" ht="15.75" x14ac:dyDescent="0.25">
      <c r="A39" s="2" t="s">
        <v>46</v>
      </c>
      <c r="B39" s="11">
        <v>1</v>
      </c>
      <c r="C39" s="20">
        <v>1926.0870222450203</v>
      </c>
      <c r="D39" s="18">
        <v>98.139581545535933</v>
      </c>
      <c r="E39" s="18">
        <v>134.82359875030397</v>
      </c>
      <c r="F39" s="18">
        <v>116.37288944042956</v>
      </c>
      <c r="G39" s="18">
        <v>2554.2415119283523</v>
      </c>
      <c r="H39" s="18">
        <v>2142.5334454904782</v>
      </c>
      <c r="I39" s="18">
        <v>2741.0829489675471</v>
      </c>
      <c r="J39" s="7">
        <f t="shared" si="0"/>
        <v>21.291411196105727</v>
      </c>
      <c r="K39" s="18">
        <v>114.19494700201111</v>
      </c>
      <c r="L39" s="18">
        <v>110.18245428637825</v>
      </c>
      <c r="M39" s="18">
        <v>69.795234185444798</v>
      </c>
      <c r="N39" s="18">
        <v>4227.3940128697777</v>
      </c>
      <c r="O39" s="18">
        <v>2290.8380176735091</v>
      </c>
      <c r="P39" s="18">
        <v>2393.6867552645954</v>
      </c>
      <c r="Q39" s="7">
        <f t="shared" si="1"/>
        <v>30.29485992622374</v>
      </c>
      <c r="R39" s="18">
        <v>119.7748469182598</v>
      </c>
      <c r="S39" s="18">
        <v>105.56475584621784</v>
      </c>
      <c r="T39" s="18">
        <v>94.437595525901799</v>
      </c>
      <c r="U39" s="18">
        <v>1973.5844455341285</v>
      </c>
      <c r="V39" s="18">
        <v>3013.6535065678813</v>
      </c>
      <c r="W39" s="18">
        <v>1585.0053537519143</v>
      </c>
      <c r="X39" s="7">
        <f t="shared" si="2"/>
        <v>20.552570167576118</v>
      </c>
    </row>
    <row r="40" spans="1:24" ht="15.75" x14ac:dyDescent="0.25">
      <c r="A40" s="2" t="s">
        <v>47</v>
      </c>
      <c r="B40" s="11">
        <v>2</v>
      </c>
      <c r="C40" s="20">
        <v>1211.5393780281559</v>
      </c>
      <c r="D40" s="18">
        <v>7179.802568070003</v>
      </c>
      <c r="E40" s="18">
        <v>5686.7059375331473</v>
      </c>
      <c r="F40" s="18">
        <v>6693.8859514263895</v>
      </c>
      <c r="G40" s="18">
        <v>55350.857576193033</v>
      </c>
      <c r="H40" s="18">
        <v>37910.133930405915</v>
      </c>
      <c r="I40" s="18">
        <v>47549.286138761257</v>
      </c>
      <c r="J40" s="7">
        <f t="shared" si="0"/>
        <v>7.1987442765887764</v>
      </c>
      <c r="K40" s="18">
        <v>4080.1545928826672</v>
      </c>
      <c r="L40" s="18">
        <v>4263.4810732286996</v>
      </c>
      <c r="M40" s="18">
        <v>3581.5975437267716</v>
      </c>
      <c r="N40" s="18">
        <v>34184.441452067156</v>
      </c>
      <c r="O40" s="18">
        <v>22457.992005253258</v>
      </c>
      <c r="P40" s="18">
        <v>23028.9496466452</v>
      </c>
      <c r="Q40" s="7">
        <f t="shared" si="1"/>
        <v>6.6809077610522456</v>
      </c>
      <c r="R40" s="18">
        <v>5838.743939491992</v>
      </c>
      <c r="S40" s="18">
        <v>6989.1835521580824</v>
      </c>
      <c r="T40" s="18">
        <v>3990.217628434219</v>
      </c>
      <c r="U40" s="18">
        <v>36304.320962649297</v>
      </c>
      <c r="V40" s="18">
        <v>45658.220005935204</v>
      </c>
      <c r="W40" s="18">
        <v>35659.74281716362</v>
      </c>
      <c r="X40" s="7">
        <f t="shared" si="2"/>
        <v>6.9937726750426918</v>
      </c>
    </row>
    <row r="41" spans="1:24" ht="15.75" x14ac:dyDescent="0.25">
      <c r="A41" s="2" t="s">
        <v>48</v>
      </c>
      <c r="B41" s="11">
        <v>1</v>
      </c>
      <c r="C41" s="20">
        <v>1480.1842145901917</v>
      </c>
      <c r="D41" s="18">
        <v>218032.69351865392</v>
      </c>
      <c r="E41" s="18">
        <v>261148.92627206241</v>
      </c>
      <c r="F41" s="18">
        <v>221468.36576298485</v>
      </c>
      <c r="G41" s="18">
        <v>362184.66935540683</v>
      </c>
      <c r="H41" s="18">
        <v>294946.14814879774</v>
      </c>
      <c r="I41" s="18">
        <v>283965.4047275816</v>
      </c>
      <c r="J41" s="7">
        <f t="shared" si="0"/>
        <v>1.3431759675097519</v>
      </c>
      <c r="K41" s="18">
        <v>459566.76198487723</v>
      </c>
      <c r="L41" s="18">
        <v>418305.94797527255</v>
      </c>
      <c r="M41" s="18">
        <v>433375.13950762845</v>
      </c>
      <c r="N41" s="18">
        <v>308434.82926368393</v>
      </c>
      <c r="O41" s="18">
        <v>349653.73888251855</v>
      </c>
      <c r="P41" s="18">
        <v>348815.32724148926</v>
      </c>
      <c r="Q41" s="7">
        <f t="shared" si="1"/>
        <v>0.76789746179288942</v>
      </c>
      <c r="R41" s="18">
        <v>232894.91379045363</v>
      </c>
      <c r="S41" s="18">
        <v>373742.05913430348</v>
      </c>
      <c r="T41" s="18">
        <v>303344.55926751025</v>
      </c>
      <c r="U41" s="18">
        <v>404215.55265264743</v>
      </c>
      <c r="V41" s="18">
        <v>337787.85367271979</v>
      </c>
      <c r="W41" s="18">
        <v>508158.24148599227</v>
      </c>
      <c r="X41" s="7">
        <f t="shared" si="2"/>
        <v>1.3738318895324753</v>
      </c>
    </row>
    <row r="42" spans="1:24" ht="15.75" x14ac:dyDescent="0.25">
      <c r="A42" s="2" t="s">
        <v>49</v>
      </c>
      <c r="B42" s="11">
        <v>1</v>
      </c>
      <c r="C42" s="20">
        <v>2715.6632396139285</v>
      </c>
      <c r="D42" s="18">
        <v>883.25623390982332</v>
      </c>
      <c r="E42" s="18">
        <v>963.49547399607491</v>
      </c>
      <c r="F42" s="18">
        <v>1383.7616685563682</v>
      </c>
      <c r="G42" s="18">
        <v>153.06753799753619</v>
      </c>
      <c r="H42" s="18">
        <v>143.80167246007889</v>
      </c>
      <c r="I42" s="18">
        <v>146.28861635583974</v>
      </c>
      <c r="J42" s="7">
        <f t="shared" si="0"/>
        <v>0.13717876237329085</v>
      </c>
      <c r="K42" s="18">
        <v>269.54122625699915</v>
      </c>
      <c r="L42" s="18">
        <v>1942.69064136509</v>
      </c>
      <c r="M42" s="18">
        <v>1406.9249838434396</v>
      </c>
      <c r="N42" s="18">
        <v>67.523182714076043</v>
      </c>
      <c r="O42" s="18">
        <v>251.80793223757067</v>
      </c>
      <c r="P42" s="18">
        <v>304.82104774072576</v>
      </c>
      <c r="Q42" s="7">
        <f t="shared" si="1"/>
        <v>0.17245789235126144</v>
      </c>
      <c r="R42" s="18">
        <v>724.24603697302894</v>
      </c>
      <c r="S42" s="18">
        <v>2182.9994793859387</v>
      </c>
      <c r="T42" s="18">
        <v>1584.3511171724108</v>
      </c>
      <c r="U42" s="18">
        <v>96.328351786674489</v>
      </c>
      <c r="V42" s="18">
        <v>116.65101085671705</v>
      </c>
      <c r="W42" s="18">
        <v>169.20536456175117</v>
      </c>
      <c r="X42" s="7">
        <f t="shared" si="2"/>
        <v>8.5088835527214704E-2</v>
      </c>
    </row>
    <row r="43" spans="1:24" ht="15.75" x14ac:dyDescent="0.25">
      <c r="A43" s="2" t="s">
        <v>50</v>
      </c>
      <c r="B43" s="11">
        <v>2</v>
      </c>
      <c r="C43" s="20">
        <v>2073.607837095542</v>
      </c>
      <c r="D43" s="18">
        <v>404282.66050928255</v>
      </c>
      <c r="E43" s="18">
        <v>352538.49981520546</v>
      </c>
      <c r="F43" s="18">
        <v>360085.101785028</v>
      </c>
      <c r="G43" s="18">
        <v>296359.78574402363</v>
      </c>
      <c r="H43" s="18">
        <v>334117.05488193495</v>
      </c>
      <c r="I43" s="18">
        <v>331230.34236830118</v>
      </c>
      <c r="J43" s="7">
        <f t="shared" si="0"/>
        <v>0.86104556453812897</v>
      </c>
      <c r="K43" s="18">
        <v>216886.03907270246</v>
      </c>
      <c r="L43" s="18">
        <v>321244.48427143955</v>
      </c>
      <c r="M43" s="18">
        <v>292474.17377907271</v>
      </c>
      <c r="N43" s="18">
        <v>222433.54017180347</v>
      </c>
      <c r="O43" s="18">
        <v>260689.79170108863</v>
      </c>
      <c r="P43" s="18">
        <v>265341.11185496917</v>
      </c>
      <c r="Q43" s="7">
        <f t="shared" si="1"/>
        <v>0.9011078872057372</v>
      </c>
      <c r="R43" s="18">
        <v>267880.36300151248</v>
      </c>
      <c r="S43" s="18">
        <v>373369.59480707248</v>
      </c>
      <c r="T43" s="18">
        <v>353087.49975359521</v>
      </c>
      <c r="U43" s="18">
        <v>253683.00796239264</v>
      </c>
      <c r="V43" s="18">
        <v>197887.78917395099</v>
      </c>
      <c r="W43" s="18">
        <v>310358.32137020683</v>
      </c>
      <c r="X43" s="7">
        <f t="shared" si="2"/>
        <v>0.76626814439292501</v>
      </c>
    </row>
    <row r="44" spans="1:24" ht="15.75" x14ac:dyDescent="0.25">
      <c r="A44" s="2" t="s">
        <v>51</v>
      </c>
      <c r="B44" s="11">
        <v>1</v>
      </c>
      <c r="C44" s="20">
        <v>1526.6932031330964</v>
      </c>
      <c r="D44" s="18">
        <v>2000.7091965078575</v>
      </c>
      <c r="E44" s="18">
        <v>2812.6614178315449</v>
      </c>
      <c r="F44" s="18">
        <v>2822.2870497905856</v>
      </c>
      <c r="G44" s="18">
        <v>1894.0647259084442</v>
      </c>
      <c r="H44" s="18">
        <v>1722.2758445800148</v>
      </c>
      <c r="I44" s="18">
        <v>1649.4041494120929</v>
      </c>
      <c r="J44" s="7">
        <f t="shared" si="0"/>
        <v>0.68962556357619709</v>
      </c>
      <c r="K44" s="18">
        <v>3584.281039234294</v>
      </c>
      <c r="L44" s="18">
        <v>2586.3881374591951</v>
      </c>
      <c r="M44" s="18">
        <v>2890.0737102841413</v>
      </c>
      <c r="N44" s="18">
        <v>2081.042352499393</v>
      </c>
      <c r="O44" s="18">
        <v>2275.4838754639013</v>
      </c>
      <c r="P44" s="18">
        <v>2033.6987080861306</v>
      </c>
      <c r="Q44" s="7">
        <f t="shared" si="1"/>
        <v>0.70526501146320431</v>
      </c>
      <c r="R44" s="18">
        <v>3078.3255049085465</v>
      </c>
      <c r="S44" s="18">
        <v>2373.2152186937465</v>
      </c>
      <c r="T44" s="18">
        <v>3135.6949194037297</v>
      </c>
      <c r="U44" s="18">
        <v>2290.091887118916</v>
      </c>
      <c r="V44" s="18">
        <v>1964.8087654735732</v>
      </c>
      <c r="W44" s="18">
        <v>2223.8419342401585</v>
      </c>
      <c r="X44" s="7">
        <f t="shared" si="2"/>
        <v>0.75446195448349396</v>
      </c>
    </row>
    <row r="45" spans="1:24" ht="15.75" x14ac:dyDescent="0.25">
      <c r="A45" s="2" t="s">
        <v>52</v>
      </c>
      <c r="B45" s="11">
        <v>2</v>
      </c>
      <c r="C45" s="20">
        <v>1301.1577234352703</v>
      </c>
      <c r="D45" s="18">
        <v>266.53818169753509</v>
      </c>
      <c r="E45" s="18">
        <v>295.95424115920389</v>
      </c>
      <c r="F45" s="18">
        <v>321.73681198236409</v>
      </c>
      <c r="G45" s="18">
        <v>336.51489269687352</v>
      </c>
      <c r="H45" s="18">
        <v>355.60258538577654</v>
      </c>
      <c r="I45" s="18">
        <v>386.75052949075126</v>
      </c>
      <c r="J45" s="7">
        <f t="shared" si="0"/>
        <v>1.2201225259982669</v>
      </c>
      <c r="K45" s="18">
        <v>144.02966288541941</v>
      </c>
      <c r="L45" s="18">
        <v>144.97691353470825</v>
      </c>
      <c r="M45" s="18">
        <v>179.07987718633859</v>
      </c>
      <c r="N45" s="18">
        <v>182.64467455446803</v>
      </c>
      <c r="O45" s="18">
        <v>194.48580132170096</v>
      </c>
      <c r="P45" s="18">
        <v>271.15982774481745</v>
      </c>
      <c r="Q45" s="7">
        <f t="shared" si="1"/>
        <v>1.3849798442704404</v>
      </c>
      <c r="R45" s="18">
        <v>179.10257483104269</v>
      </c>
      <c r="S45" s="18">
        <v>193.20342107704019</v>
      </c>
      <c r="T45" s="18">
        <v>174.20527330020718</v>
      </c>
      <c r="U45" s="18">
        <v>201.83083231493703</v>
      </c>
      <c r="V45" s="18">
        <v>257.64658050092288</v>
      </c>
      <c r="W45" s="18">
        <v>362.58292406089532</v>
      </c>
      <c r="X45" s="7">
        <f t="shared" si="2"/>
        <v>1.5041964972975626</v>
      </c>
    </row>
    <row r="46" spans="1:24" ht="15.75" x14ac:dyDescent="0.25">
      <c r="A46" s="2" t="s">
        <v>53</v>
      </c>
      <c r="B46" s="11">
        <v>2</v>
      </c>
      <c r="C46" s="20">
        <v>1742.2333452522903</v>
      </c>
      <c r="D46" s="18">
        <v>3173.9232849840373</v>
      </c>
      <c r="E46" s="18">
        <v>3150.2684781168596</v>
      </c>
      <c r="F46" s="18">
        <v>2841.8455186041028</v>
      </c>
      <c r="G46" s="18">
        <v>2751.7103204900591</v>
      </c>
      <c r="H46" s="18">
        <v>2809.1489503829371</v>
      </c>
      <c r="I46" s="18">
        <v>3288.7509564497218</v>
      </c>
      <c r="J46" s="7">
        <f t="shared" si="0"/>
        <v>0.96547831471143408</v>
      </c>
      <c r="K46" s="18">
        <v>4898.0373214105848</v>
      </c>
      <c r="L46" s="18">
        <v>3786.7969815265787</v>
      </c>
      <c r="M46" s="18">
        <v>3542.1081349113228</v>
      </c>
      <c r="N46" s="18">
        <v>4147.6945185187369</v>
      </c>
      <c r="O46" s="18">
        <v>3083.11175568928</v>
      </c>
      <c r="P46" s="18">
        <v>3735.4603856570538</v>
      </c>
      <c r="Q46" s="7">
        <f t="shared" si="1"/>
        <v>0.8968936196116376</v>
      </c>
      <c r="R46" s="18">
        <v>2858.9248507405191</v>
      </c>
      <c r="S46" s="18">
        <v>3250.5977649250472</v>
      </c>
      <c r="T46" s="18">
        <v>2488.3847986145388</v>
      </c>
      <c r="U46" s="18">
        <v>3194.8903342580375</v>
      </c>
      <c r="V46" s="18">
        <v>2612.9826431904617</v>
      </c>
      <c r="W46" s="18">
        <v>3151.5937970753375</v>
      </c>
      <c r="X46" s="7">
        <f t="shared" si="2"/>
        <v>1.0420520183368367</v>
      </c>
    </row>
    <row r="47" spans="1:24" ht="15.75" x14ac:dyDescent="0.25">
      <c r="A47" s="2" t="s">
        <v>54</v>
      </c>
      <c r="B47" s="11">
        <v>1</v>
      </c>
      <c r="C47" s="20">
        <v>1267.4263239885399</v>
      </c>
      <c r="D47" s="18">
        <v>73736.282416224363</v>
      </c>
      <c r="E47" s="18">
        <v>82755.382589028057</v>
      </c>
      <c r="F47" s="18">
        <v>73951.548507350613</v>
      </c>
      <c r="G47" s="18">
        <v>168509.83251795938</v>
      </c>
      <c r="H47" s="18">
        <v>103278.58410915808</v>
      </c>
      <c r="I47" s="18">
        <v>158802.69318122961</v>
      </c>
      <c r="J47" s="7">
        <f t="shared" si="0"/>
        <v>1.8685345653921714</v>
      </c>
      <c r="K47" s="18">
        <v>106466.72680490203</v>
      </c>
      <c r="L47" s="18">
        <v>78001.058927597856</v>
      </c>
      <c r="M47" s="18">
        <v>63958.148547514698</v>
      </c>
      <c r="N47" s="18">
        <v>135336.38303259615</v>
      </c>
      <c r="O47" s="18">
        <v>117064.07464397373</v>
      </c>
      <c r="P47" s="18">
        <v>100562.89473777627</v>
      </c>
      <c r="Q47" s="7">
        <f t="shared" si="1"/>
        <v>1.4207991345078395</v>
      </c>
      <c r="R47" s="18">
        <v>109296.2268995511</v>
      </c>
      <c r="S47" s="18">
        <v>122802.68376076675</v>
      </c>
      <c r="T47" s="18">
        <v>98858.741988289155</v>
      </c>
      <c r="U47" s="18">
        <v>147954.61451386852</v>
      </c>
      <c r="V47" s="18">
        <v>157528.56813075914</v>
      </c>
      <c r="W47" s="18">
        <v>138046.25423054979</v>
      </c>
      <c r="X47" s="7">
        <f t="shared" si="2"/>
        <v>1.340139541496244</v>
      </c>
    </row>
    <row r="48" spans="1:24" ht="15.75" x14ac:dyDescent="0.25">
      <c r="A48" s="2" t="s">
        <v>55</v>
      </c>
      <c r="B48" s="11">
        <v>1</v>
      </c>
      <c r="C48" s="20">
        <v>1724.1611702724813</v>
      </c>
      <c r="D48" s="18">
        <v>1787.7016956533416</v>
      </c>
      <c r="E48" s="18">
        <v>1418.3881039259625</v>
      </c>
      <c r="F48" s="18">
        <v>1641.9334568948002</v>
      </c>
      <c r="G48" s="18">
        <v>1690.7536449040829</v>
      </c>
      <c r="H48" s="18">
        <v>2093.4848130234745</v>
      </c>
      <c r="I48" s="18">
        <v>2768.5120645342663</v>
      </c>
      <c r="J48" s="7">
        <f t="shared" si="0"/>
        <v>1.3516334752955668</v>
      </c>
      <c r="K48" s="18">
        <v>1201.6189017869276</v>
      </c>
      <c r="L48" s="18">
        <v>844.34554442614069</v>
      </c>
      <c r="M48" s="18">
        <v>742.95190073716867</v>
      </c>
      <c r="N48" s="18">
        <v>2174.0250959089403</v>
      </c>
      <c r="O48" s="18">
        <v>2374.7739950860323</v>
      </c>
      <c r="P48" s="18">
        <v>2133.7473341850805</v>
      </c>
      <c r="Q48" s="7">
        <f t="shared" si="1"/>
        <v>2.3961085933924182</v>
      </c>
      <c r="R48" s="18">
        <v>1344.3887023255143</v>
      </c>
      <c r="S48" s="18">
        <v>1257.8140248469165</v>
      </c>
      <c r="T48" s="18">
        <v>1040.6472905038693</v>
      </c>
      <c r="U48" s="18">
        <v>1504.5571136204396</v>
      </c>
      <c r="V48" s="18">
        <v>1233.4576452327644</v>
      </c>
      <c r="W48" s="18">
        <v>1206.3076330660901</v>
      </c>
      <c r="X48" s="7">
        <f t="shared" si="2"/>
        <v>1.0827572842088342</v>
      </c>
    </row>
    <row r="49" spans="1:24" ht="15.75" x14ac:dyDescent="0.25">
      <c r="A49" s="2" t="s">
        <v>56</v>
      </c>
      <c r="B49" s="14">
        <v>2</v>
      </c>
      <c r="C49" s="20">
        <v>1030.3061353711207</v>
      </c>
      <c r="D49" s="18">
        <v>952.40002999872354</v>
      </c>
      <c r="E49" s="18">
        <v>779.34616838590352</v>
      </c>
      <c r="F49" s="18">
        <v>777.44913533732347</v>
      </c>
      <c r="G49" s="18">
        <v>475.5609768320399</v>
      </c>
      <c r="H49" s="18">
        <v>634.28799713011551</v>
      </c>
      <c r="I49" s="18">
        <v>746.98624726700666</v>
      </c>
      <c r="J49" s="7">
        <f t="shared" si="0"/>
        <v>0.74001222474572093</v>
      </c>
      <c r="K49" s="18">
        <v>895.04147650224922</v>
      </c>
      <c r="L49" s="18">
        <v>530.03559588289329</v>
      </c>
      <c r="M49" s="18">
        <v>650.19770793809096</v>
      </c>
      <c r="N49" s="18">
        <v>567.85889725116419</v>
      </c>
      <c r="O49" s="18">
        <v>467.78953265272281</v>
      </c>
      <c r="P49" s="18">
        <v>460.97170716618962</v>
      </c>
      <c r="Q49" s="7">
        <f t="shared" si="1"/>
        <v>0.72116721663093286</v>
      </c>
      <c r="R49" s="18">
        <v>774.61863614425954</v>
      </c>
      <c r="S49" s="18">
        <v>680.1955494619508</v>
      </c>
      <c r="T49" s="18">
        <v>737.16336701771888</v>
      </c>
      <c r="U49" s="18">
        <v>459.85320317210079</v>
      </c>
      <c r="V49" s="18">
        <v>441.24512802323403</v>
      </c>
      <c r="W49" s="18">
        <v>748.18698615740323</v>
      </c>
      <c r="X49" s="7">
        <f t="shared" si="2"/>
        <v>0.75241889013801455</v>
      </c>
    </row>
    <row r="50" spans="1:24" ht="15.75" x14ac:dyDescent="0.25">
      <c r="A50" s="2" t="s">
        <v>57</v>
      </c>
      <c r="B50" s="13">
        <v>2</v>
      </c>
      <c r="C50" s="20">
        <v>1836.6843752696086</v>
      </c>
      <c r="D50" s="18">
        <v>14918.331617439026</v>
      </c>
      <c r="E50" s="18">
        <v>10939.345654699464</v>
      </c>
      <c r="F50" s="18">
        <v>6717.3561140026104</v>
      </c>
      <c r="G50" s="18">
        <v>8054.1567894428781</v>
      </c>
      <c r="H50" s="18">
        <v>3893.792572891904</v>
      </c>
      <c r="I50" s="18">
        <v>3591.3855315358651</v>
      </c>
      <c r="J50" s="7">
        <f t="shared" si="0"/>
        <v>0.47703204812314287</v>
      </c>
      <c r="K50" s="18">
        <v>13862.855052721619</v>
      </c>
      <c r="L50" s="18">
        <v>22394.873787533452</v>
      </c>
      <c r="M50" s="18">
        <v>20182.761338072632</v>
      </c>
      <c r="N50" s="18">
        <v>9663.5636900636709</v>
      </c>
      <c r="O50" s="18">
        <v>12988.580699847702</v>
      </c>
      <c r="P50" s="18">
        <v>13439.242083366418</v>
      </c>
      <c r="Q50" s="7">
        <f t="shared" si="1"/>
        <v>0.63945912516430159</v>
      </c>
      <c r="R50" s="18">
        <v>2752.5826969345871</v>
      </c>
      <c r="S50" s="18">
        <v>6833.8241001579891</v>
      </c>
      <c r="T50" s="18">
        <v>5513.1384650218206</v>
      </c>
      <c r="U50" s="18">
        <v>4821.0046537045191</v>
      </c>
      <c r="V50" s="18">
        <v>2663.7004739977301</v>
      </c>
      <c r="W50" s="18">
        <v>2983.5394894153678</v>
      </c>
      <c r="X50" s="7">
        <f t="shared" si="2"/>
        <v>0.6932821111760914</v>
      </c>
    </row>
    <row r="51" spans="1:24" ht="15.75" x14ac:dyDescent="0.25">
      <c r="A51" s="2" t="s">
        <v>222</v>
      </c>
      <c r="B51" s="15">
        <v>2</v>
      </c>
      <c r="C51" s="20">
        <v>1790.3982535485015</v>
      </c>
      <c r="D51" s="18">
        <v>22133.82130607104</v>
      </c>
      <c r="E51" s="18">
        <v>18550.850286586545</v>
      </c>
      <c r="F51" s="18">
        <v>17259.370804488583</v>
      </c>
      <c r="G51" s="18">
        <v>5513.9367313768953</v>
      </c>
      <c r="H51" s="18">
        <v>5165.712792093067</v>
      </c>
      <c r="I51" s="18">
        <v>6266.6386031432849</v>
      </c>
      <c r="J51" s="7">
        <f t="shared" si="0"/>
        <v>0.29245954244034372</v>
      </c>
      <c r="K51" s="18">
        <v>34014.662457004437</v>
      </c>
      <c r="L51" s="18">
        <v>36261.625613301221</v>
      </c>
      <c r="M51" s="18">
        <v>36767.394682216676</v>
      </c>
      <c r="N51" s="18">
        <v>9676.8469391221788</v>
      </c>
      <c r="O51" s="18">
        <v>8857.2928359825182</v>
      </c>
      <c r="P51" s="18">
        <v>10091.820761551084</v>
      </c>
      <c r="Q51" s="7">
        <f t="shared" si="1"/>
        <v>0.26742316595026949</v>
      </c>
      <c r="R51" s="18">
        <v>15738.638763277875</v>
      </c>
      <c r="S51" s="18">
        <v>24155.407104245409</v>
      </c>
      <c r="T51" s="18">
        <v>13417.473523553854</v>
      </c>
      <c r="U51" s="18">
        <v>4645.5494415216472</v>
      </c>
      <c r="V51" s="18">
        <v>2890.9163560142924</v>
      </c>
      <c r="W51" s="18">
        <v>2765.9897349788303</v>
      </c>
      <c r="X51" s="7">
        <f t="shared" si="2"/>
        <v>0.19325008272488131</v>
      </c>
    </row>
    <row r="52" spans="1:24" ht="15.75" x14ac:dyDescent="0.25">
      <c r="A52" s="2" t="s">
        <v>223</v>
      </c>
      <c r="B52" s="15">
        <v>2</v>
      </c>
      <c r="C52" s="20">
        <v>1851.142004113914</v>
      </c>
      <c r="D52" s="18">
        <v>278343.92726845603</v>
      </c>
      <c r="E52" s="18">
        <v>259417.04589787152</v>
      </c>
      <c r="F52" s="18">
        <v>224971.2875274859</v>
      </c>
      <c r="G52" s="18">
        <v>110736.76878704199</v>
      </c>
      <c r="H52" s="18">
        <v>129520.717220652</v>
      </c>
      <c r="I52" s="18">
        <v>126010.27121736367</v>
      </c>
      <c r="J52" s="7">
        <f t="shared" si="0"/>
        <v>0.48020488459723076</v>
      </c>
      <c r="K52" s="18">
        <v>145147.95033939404</v>
      </c>
      <c r="L52" s="18">
        <v>272458.01314404787</v>
      </c>
      <c r="M52" s="18">
        <v>209539.06839987342</v>
      </c>
      <c r="N52" s="18">
        <v>52908.287937453992</v>
      </c>
      <c r="O52" s="18">
        <v>183835.14467563623</v>
      </c>
      <c r="P52" s="18">
        <v>206148.79152605304</v>
      </c>
      <c r="Q52" s="7">
        <f t="shared" si="1"/>
        <v>0.70620383104867912</v>
      </c>
      <c r="R52" s="18">
        <v>257446.5186265115</v>
      </c>
      <c r="S52" s="18">
        <v>321652.82338165661</v>
      </c>
      <c r="T52" s="18">
        <v>254096.72850554169</v>
      </c>
      <c r="U52" s="18">
        <v>95347.866777417265</v>
      </c>
      <c r="V52" s="18">
        <v>74142.36814391322</v>
      </c>
      <c r="W52" s="18">
        <v>107405.11950514968</v>
      </c>
      <c r="X52" s="7">
        <f t="shared" si="2"/>
        <v>0.33232916503765958</v>
      </c>
    </row>
    <row r="53" spans="1:24" ht="15.75" x14ac:dyDescent="0.25">
      <c r="A53" s="2" t="s">
        <v>224</v>
      </c>
      <c r="B53" s="15">
        <v>1</v>
      </c>
      <c r="C53" s="20">
        <v>1313.3461151334761</v>
      </c>
      <c r="D53" s="18">
        <v>2636.3860315187148</v>
      </c>
      <c r="E53" s="18">
        <v>3018.73325982388</v>
      </c>
      <c r="F53" s="18">
        <v>2436.9852141642891</v>
      </c>
      <c r="G53" s="18">
        <v>2044.7953549289189</v>
      </c>
      <c r="H53" s="18">
        <v>2058.9278219671764</v>
      </c>
      <c r="I53" s="18">
        <v>1620.1464261409251</v>
      </c>
      <c r="J53" s="7">
        <f t="shared" si="0"/>
        <v>0.70734004969186703</v>
      </c>
      <c r="K53" s="18">
        <v>3396.0136941769247</v>
      </c>
      <c r="L53" s="18">
        <v>3057.2731526199273</v>
      </c>
      <c r="M53" s="18">
        <v>3211.4991308750059</v>
      </c>
      <c r="N53" s="18">
        <v>2138.6030984195891</v>
      </c>
      <c r="O53" s="18">
        <v>2152.6507377870375</v>
      </c>
      <c r="P53" s="18">
        <v>2484.3850424757929</v>
      </c>
      <c r="Q53" s="7">
        <f t="shared" si="1"/>
        <v>0.70106455480089136</v>
      </c>
      <c r="R53" s="18">
        <v>3063.7734207035242</v>
      </c>
      <c r="S53" s="18">
        <v>2765.597424386292</v>
      </c>
      <c r="T53" s="18">
        <v>2455.3774836734465</v>
      </c>
      <c r="U53" s="18">
        <v>2123.810803677633</v>
      </c>
      <c r="V53" s="18">
        <v>1882.6458795657989</v>
      </c>
      <c r="W53" s="18">
        <v>2044.2770575623813</v>
      </c>
      <c r="X53" s="7">
        <f t="shared" si="2"/>
        <v>0.73034611320644194</v>
      </c>
    </row>
    <row r="54" spans="1:24" ht="15.75" x14ac:dyDescent="0.25">
      <c r="A54" s="2" t="s">
        <v>225</v>
      </c>
      <c r="B54" s="15">
        <v>1</v>
      </c>
      <c r="C54" s="20">
        <v>2618.4158564149411</v>
      </c>
      <c r="D54" s="18">
        <v>348828.22082346695</v>
      </c>
      <c r="E54" s="18">
        <v>343286.09333511349</v>
      </c>
      <c r="F54" s="18">
        <v>302250.70950345654</v>
      </c>
      <c r="G54" s="18">
        <v>358726.04406935564</v>
      </c>
      <c r="H54" s="18">
        <v>29.529506228430154</v>
      </c>
      <c r="I54" s="18">
        <v>284653.87552830629</v>
      </c>
      <c r="J54" s="7">
        <f t="shared" si="0"/>
        <v>0.64705559205446406</v>
      </c>
      <c r="K54" s="18">
        <v>310913.74692083587</v>
      </c>
      <c r="L54" s="18">
        <v>409228.07355738332</v>
      </c>
      <c r="M54" s="18">
        <v>362619.30249378929</v>
      </c>
      <c r="N54" s="18">
        <v>360086.74322768755</v>
      </c>
      <c r="O54" s="18">
        <v>27.176831711006106</v>
      </c>
      <c r="P54" s="18">
        <v>284611.22526873794</v>
      </c>
      <c r="Q54" s="7">
        <f t="shared" si="1"/>
        <v>0.59544541418190899</v>
      </c>
      <c r="R54" s="18">
        <v>341547.49081170565</v>
      </c>
      <c r="S54" s="18">
        <v>360698.83642375708</v>
      </c>
      <c r="T54" s="18">
        <v>338799.91673339979</v>
      </c>
      <c r="U54" s="18">
        <v>345362.37000926741</v>
      </c>
      <c r="V54" s="18">
        <v>24.932885624853089</v>
      </c>
      <c r="W54" s="18">
        <v>354961.77631420584</v>
      </c>
      <c r="X54" s="7">
        <f t="shared" si="2"/>
        <v>0.67273580137910316</v>
      </c>
    </row>
    <row r="55" spans="1:24" ht="15.75" x14ac:dyDescent="0.25">
      <c r="A55" s="2" t="s">
        <v>226</v>
      </c>
      <c r="B55" s="15">
        <v>2</v>
      </c>
      <c r="C55" s="20">
        <v>1495.1227937549138</v>
      </c>
      <c r="D55" s="18">
        <v>1415.2173747873305</v>
      </c>
      <c r="E55" s="18">
        <v>1421.6764843832868</v>
      </c>
      <c r="F55" s="18">
        <v>1406.2539076919136</v>
      </c>
      <c r="G55" s="18">
        <v>3331.2637468013409</v>
      </c>
      <c r="H55" s="18">
        <v>3063.3100458937733</v>
      </c>
      <c r="I55" s="18">
        <v>3436.8681805100091</v>
      </c>
      <c r="J55" s="7">
        <f t="shared" si="0"/>
        <v>2.317016166626384</v>
      </c>
      <c r="K55" s="18">
        <v>1246.8853672652021</v>
      </c>
      <c r="L55" s="18">
        <v>1353.5044647600359</v>
      </c>
      <c r="M55" s="18">
        <v>1177.3353977071079</v>
      </c>
      <c r="N55" s="18">
        <v>3035.2224098687952</v>
      </c>
      <c r="O55" s="18">
        <v>2827.2093855291473</v>
      </c>
      <c r="P55" s="18">
        <v>2753.6748024430599</v>
      </c>
      <c r="Q55" s="7">
        <f t="shared" si="1"/>
        <v>2.2807658243718953</v>
      </c>
      <c r="R55" s="18">
        <v>1223.4944643145604</v>
      </c>
      <c r="S55" s="18">
        <v>1331.5101751546533</v>
      </c>
      <c r="T55" s="18">
        <v>1181.8452488629844</v>
      </c>
      <c r="U55" s="18">
        <v>3075.6266606173922</v>
      </c>
      <c r="V55" s="18">
        <v>3081.6153998496216</v>
      </c>
      <c r="W55" s="18">
        <v>3357.6329824940694</v>
      </c>
      <c r="X55" s="7">
        <f t="shared" si="2"/>
        <v>2.5462288631582384</v>
      </c>
    </row>
    <row r="56" spans="1:24" ht="15.75" x14ac:dyDescent="0.25">
      <c r="A56" s="2" t="s">
        <v>227</v>
      </c>
      <c r="B56" s="15">
        <v>2</v>
      </c>
      <c r="C56" s="20">
        <v>1545.6238785545866</v>
      </c>
      <c r="D56" s="18">
        <v>9101.3309658308935</v>
      </c>
      <c r="E56" s="18">
        <v>9626.1857254078841</v>
      </c>
      <c r="F56" s="18">
        <v>8072.7580027793774</v>
      </c>
      <c r="G56" s="18">
        <v>6200.987970633013</v>
      </c>
      <c r="H56" s="18">
        <v>6340.6504880071998</v>
      </c>
      <c r="I56" s="18">
        <v>4870.4966207972393</v>
      </c>
      <c r="J56" s="7">
        <f t="shared" si="0"/>
        <v>0.64969987353614156</v>
      </c>
      <c r="K56" s="18">
        <v>8873.2560170481593</v>
      </c>
      <c r="L56" s="18">
        <v>9631.1063199377368</v>
      </c>
      <c r="M56" s="18">
        <v>10503.264386564895</v>
      </c>
      <c r="N56" s="18">
        <v>6660.4424654195991</v>
      </c>
      <c r="O56" s="18">
        <v>8919.7330143015915</v>
      </c>
      <c r="P56" s="18">
        <v>10340.539775965297</v>
      </c>
      <c r="Q56" s="7">
        <f t="shared" si="1"/>
        <v>0.89358276368889944</v>
      </c>
      <c r="R56" s="18">
        <v>4804.4265698427198</v>
      </c>
      <c r="S56" s="18">
        <v>8988.9385496977575</v>
      </c>
      <c r="T56" s="18">
        <v>5625.9134577372179</v>
      </c>
      <c r="U56" s="18">
        <v>4439.1315448359155</v>
      </c>
      <c r="V56" s="18">
        <v>2623.1262093519158</v>
      </c>
      <c r="W56" s="18">
        <v>4691.7079316578083</v>
      </c>
      <c r="X56" s="7">
        <f t="shared" si="2"/>
        <v>0.60527303519909537</v>
      </c>
    </row>
    <row r="57" spans="1:24" ht="15.75" x14ac:dyDescent="0.25">
      <c r="A57" s="2" t="s">
        <v>228</v>
      </c>
      <c r="B57" s="15">
        <v>2</v>
      </c>
      <c r="C57" s="20">
        <v>2130.1146761229497</v>
      </c>
      <c r="D57" s="18">
        <v>19671.409987292136</v>
      </c>
      <c r="E57" s="18">
        <v>20598.415184680587</v>
      </c>
      <c r="F57" s="18">
        <v>20392.637508414093</v>
      </c>
      <c r="G57" s="18">
        <v>18650.870545928799</v>
      </c>
      <c r="H57" s="18">
        <v>19214.801768948681</v>
      </c>
      <c r="I57" s="18">
        <v>19623.703580283676</v>
      </c>
      <c r="J57" s="7">
        <f t="shared" si="0"/>
        <v>0.94769274696374017</v>
      </c>
      <c r="K57" s="18">
        <v>16996.529003785814</v>
      </c>
      <c r="L57" s="18">
        <v>22801.968960738908</v>
      </c>
      <c r="M57" s="18">
        <v>18915.426822600082</v>
      </c>
      <c r="N57" s="18">
        <v>19632.642108472995</v>
      </c>
      <c r="O57" s="18">
        <v>18571.346807261158</v>
      </c>
      <c r="P57" s="18">
        <v>17985.376850591598</v>
      </c>
      <c r="Q57" s="7">
        <f t="shared" si="1"/>
        <v>0.9570023801005948</v>
      </c>
      <c r="R57" s="18">
        <v>21625.516519755711</v>
      </c>
      <c r="S57" s="18">
        <v>24497.994613784078</v>
      </c>
      <c r="T57" s="18">
        <v>20563.557208300248</v>
      </c>
      <c r="U57" s="18">
        <v>18558.115678139919</v>
      </c>
      <c r="V57" s="18">
        <v>22449.740628529235</v>
      </c>
      <c r="W57" s="18">
        <v>20990.673660871391</v>
      </c>
      <c r="X57" s="7">
        <f t="shared" si="2"/>
        <v>0.92969343995951526</v>
      </c>
    </row>
    <row r="58" spans="1:24" ht="15.75" x14ac:dyDescent="0.25">
      <c r="A58" s="2" t="s">
        <v>229</v>
      </c>
      <c r="B58" s="15">
        <v>2</v>
      </c>
      <c r="C58" s="20">
        <v>2088.3964010078439</v>
      </c>
      <c r="D58" s="18">
        <v>701.47496354706925</v>
      </c>
      <c r="E58" s="18">
        <v>692.75214967635873</v>
      </c>
      <c r="F58" s="18">
        <v>940.76234993019523</v>
      </c>
      <c r="G58" s="18">
        <v>1063.2935845630377</v>
      </c>
      <c r="H58" s="18">
        <v>1110.2826803894466</v>
      </c>
      <c r="I58" s="18">
        <v>1061.506772432062</v>
      </c>
      <c r="J58" s="7">
        <f t="shared" si="0"/>
        <v>1.3854807862881153</v>
      </c>
      <c r="K58" s="18">
        <v>823.02664505953942</v>
      </c>
      <c r="L58" s="18">
        <v>817.66979233575444</v>
      </c>
      <c r="M58" s="18">
        <v>835.70609353624673</v>
      </c>
      <c r="N58" s="18">
        <v>956.39393221248713</v>
      </c>
      <c r="O58" s="18">
        <v>1079.9080020757606</v>
      </c>
      <c r="P58" s="18">
        <v>1210.868885963926</v>
      </c>
      <c r="Q58" s="7">
        <f t="shared" si="1"/>
        <v>1.3112451548943846</v>
      </c>
      <c r="R58" s="18">
        <v>857.45357700361694</v>
      </c>
      <c r="S58" s="18">
        <v>839.53857715435504</v>
      </c>
      <c r="T58" s="18">
        <v>715.15849039032423</v>
      </c>
      <c r="U58" s="18">
        <v>1107.7760455467564</v>
      </c>
      <c r="V58" s="18">
        <v>1066.0888035687792</v>
      </c>
      <c r="W58" s="18">
        <v>1182.1354381286969</v>
      </c>
      <c r="X58" s="7">
        <f t="shared" si="2"/>
        <v>1.3912896753895247</v>
      </c>
    </row>
    <row r="59" spans="1:24" ht="15.75" x14ac:dyDescent="0.25">
      <c r="A59" s="2" t="s">
        <v>230</v>
      </c>
      <c r="B59" s="13">
        <v>1</v>
      </c>
      <c r="C59" s="20">
        <v>2723.3810823888703</v>
      </c>
      <c r="D59" s="18">
        <v>1005.9307108417432</v>
      </c>
      <c r="E59" s="18">
        <v>958.01483990053407</v>
      </c>
      <c r="F59" s="18">
        <v>885.02071381167013</v>
      </c>
      <c r="G59" s="18">
        <v>937.10049980171027</v>
      </c>
      <c r="H59" s="18">
        <v>1074.6109476861709</v>
      </c>
      <c r="I59" s="18">
        <v>1029.506137604222</v>
      </c>
      <c r="J59" s="7">
        <f t="shared" si="0"/>
        <v>1.0674810800429944</v>
      </c>
      <c r="K59" s="18">
        <v>1392.9725967632705</v>
      </c>
      <c r="L59" s="18">
        <v>889.57834144896958</v>
      </c>
      <c r="M59" s="18">
        <v>1090.091354975302</v>
      </c>
      <c r="N59" s="18">
        <v>1311.720844527543</v>
      </c>
      <c r="O59" s="18">
        <v>991.87758674067481</v>
      </c>
      <c r="P59" s="18">
        <v>957.47470210583799</v>
      </c>
      <c r="Q59" s="7">
        <f t="shared" si="1"/>
        <v>0.96691936170081028</v>
      </c>
      <c r="R59" s="18">
        <v>1151.8534343821432</v>
      </c>
      <c r="S59" s="18">
        <v>902.27989430823936</v>
      </c>
      <c r="T59" s="18">
        <v>836.18531184099459</v>
      </c>
      <c r="U59" s="18">
        <v>910.53227760261359</v>
      </c>
      <c r="V59" s="18">
        <v>651.21694756532486</v>
      </c>
      <c r="W59" s="18">
        <v>801.13560363931174</v>
      </c>
      <c r="X59" s="7">
        <f t="shared" si="2"/>
        <v>0.81751707084200254</v>
      </c>
    </row>
    <row r="60" spans="1:24" ht="15.75" x14ac:dyDescent="0.25">
      <c r="A60" s="2" t="s">
        <v>231</v>
      </c>
      <c r="B60" s="15">
        <v>2</v>
      </c>
      <c r="C60" s="20">
        <v>1241.1573905767013</v>
      </c>
      <c r="D60" s="18">
        <v>423.78455667390512</v>
      </c>
      <c r="E60" s="18">
        <v>299.24262161652842</v>
      </c>
      <c r="F60" s="18">
        <v>285.55364467735654</v>
      </c>
      <c r="G60" s="18">
        <v>764.16923549915009</v>
      </c>
      <c r="H60" s="18">
        <v>606.41945595568166</v>
      </c>
      <c r="I60" s="18">
        <v>768.0152358681587</v>
      </c>
      <c r="J60" s="7">
        <f t="shared" si="0"/>
        <v>2.1204090724529761</v>
      </c>
      <c r="K60" s="18">
        <v>439.29047180052913</v>
      </c>
      <c r="L60" s="18">
        <v>255.15936782108645</v>
      </c>
      <c r="M60" s="18">
        <v>236.93645289269415</v>
      </c>
      <c r="N60" s="18">
        <v>935.36212120318464</v>
      </c>
      <c r="O60" s="18">
        <v>604.95320305855398</v>
      </c>
      <c r="P60" s="18">
        <v>520.81387604780446</v>
      </c>
      <c r="Q60" s="7">
        <f t="shared" si="1"/>
        <v>2.212969223269813</v>
      </c>
      <c r="R60" s="18">
        <v>197.01283231414692</v>
      </c>
      <c r="S60" s="18">
        <v>159.34302769240429</v>
      </c>
      <c r="T60" s="18">
        <v>259.47417023136126</v>
      </c>
      <c r="U60" s="18">
        <v>596.31836820322292</v>
      </c>
      <c r="V60" s="18">
        <v>963.63878533809748</v>
      </c>
      <c r="W60" s="18">
        <v>677.97251514878531</v>
      </c>
      <c r="X60" s="7">
        <f t="shared" si="2"/>
        <v>3.6340054216348143</v>
      </c>
    </row>
    <row r="61" spans="1:24" ht="15.75" x14ac:dyDescent="0.25">
      <c r="A61" s="2" t="s">
        <v>232</v>
      </c>
      <c r="B61" s="13">
        <v>1</v>
      </c>
      <c r="C61" s="20">
        <v>1637.1719170370147</v>
      </c>
      <c r="D61" s="18">
        <v>2959.8005616119581</v>
      </c>
      <c r="E61" s="18">
        <v>2468.4775966315819</v>
      </c>
      <c r="F61" s="18">
        <v>2695.1570025027213</v>
      </c>
      <c r="G61" s="18">
        <v>920.74213696227889</v>
      </c>
      <c r="H61" s="18">
        <v>991.00532416286933</v>
      </c>
      <c r="I61" s="18">
        <v>903.33220599731033</v>
      </c>
      <c r="J61" s="7">
        <f t="shared" si="0"/>
        <v>0.34653808535647257</v>
      </c>
      <c r="K61" s="18">
        <v>1794.198086229796</v>
      </c>
      <c r="L61" s="18">
        <v>2506.3608811880358</v>
      </c>
      <c r="M61" s="18">
        <v>1914.777148377005</v>
      </c>
      <c r="N61" s="18">
        <v>901.04706113537543</v>
      </c>
      <c r="O61" s="18">
        <v>1478.0920900449271</v>
      </c>
      <c r="P61" s="18">
        <v>1681.1909320178681</v>
      </c>
      <c r="Q61" s="7">
        <f t="shared" si="1"/>
        <v>0.65327602683944674</v>
      </c>
      <c r="R61" s="18">
        <v>2173.8575020117805</v>
      </c>
      <c r="S61" s="18">
        <v>3382.0557627712806</v>
      </c>
      <c r="T61" s="18">
        <v>2292.174648686937</v>
      </c>
      <c r="U61" s="18">
        <v>995.39296846230309</v>
      </c>
      <c r="V61" s="18">
        <v>608.61396968721942</v>
      </c>
      <c r="W61" s="18">
        <v>979.54942341530773</v>
      </c>
      <c r="X61" s="7">
        <f t="shared" si="2"/>
        <v>0.32919564485644531</v>
      </c>
    </row>
    <row r="62" spans="1:24" ht="15.75" x14ac:dyDescent="0.25">
      <c r="A62" s="2" t="s">
        <v>233</v>
      </c>
      <c r="B62" s="15">
        <v>1</v>
      </c>
      <c r="C62" s="20">
        <v>1566.9290604065179</v>
      </c>
      <c r="D62" s="18">
        <v>3502.9139276650944</v>
      </c>
      <c r="E62" s="18">
        <v>3142.5955903831023</v>
      </c>
      <c r="F62" s="18">
        <v>2868.2494515023518</v>
      </c>
      <c r="G62" s="18">
        <v>2201.368256392047</v>
      </c>
      <c r="H62" s="18">
        <v>2255.1223518351908</v>
      </c>
      <c r="I62" s="18">
        <v>2450.3343239603155</v>
      </c>
      <c r="J62" s="7">
        <f t="shared" si="0"/>
        <v>0.72598275343040852</v>
      </c>
      <c r="K62" s="18">
        <v>3744.7712350209044</v>
      </c>
      <c r="L62" s="18">
        <v>4262.3212579204219</v>
      </c>
      <c r="M62" s="18">
        <v>3094.8676211177485</v>
      </c>
      <c r="N62" s="18">
        <v>1789.9178106337865</v>
      </c>
      <c r="O62" s="18">
        <v>1617.3029794120393</v>
      </c>
      <c r="P62" s="18">
        <v>1641.919508689308</v>
      </c>
      <c r="Q62" s="7">
        <f t="shared" si="1"/>
        <v>0.45479719318583267</v>
      </c>
      <c r="R62" s="18">
        <v>4127.1949587628396</v>
      </c>
      <c r="S62" s="18">
        <v>3588.2058048483286</v>
      </c>
      <c r="T62" s="18">
        <v>3308.0664529849869</v>
      </c>
      <c r="U62" s="18">
        <v>1699.5073493791856</v>
      </c>
      <c r="V62" s="18">
        <v>1538.7789866925198</v>
      </c>
      <c r="W62" s="18">
        <v>2055.7876265801879</v>
      </c>
      <c r="X62" s="7">
        <f t="shared" si="2"/>
        <v>0.48025488338927602</v>
      </c>
    </row>
    <row r="63" spans="1:24" ht="15.75" x14ac:dyDescent="0.25">
      <c r="A63" s="2" t="s">
        <v>234</v>
      </c>
      <c r="B63" s="13">
        <v>2</v>
      </c>
      <c r="C63" s="20">
        <v>1423.657043692026</v>
      </c>
      <c r="D63" s="18">
        <v>90.333023922595558</v>
      </c>
      <c r="E63" s="18">
        <v>108.51655509170809</v>
      </c>
      <c r="F63" s="18">
        <v>114.41704255907779</v>
      </c>
      <c r="G63" s="18">
        <v>189.2896271419913</v>
      </c>
      <c r="H63" s="18">
        <v>150.49012234194302</v>
      </c>
      <c r="I63" s="18">
        <v>202.97545519372761</v>
      </c>
      <c r="J63" s="7">
        <f t="shared" si="0"/>
        <v>1.7325663422156954</v>
      </c>
      <c r="K63" s="18">
        <v>91.561714262873764</v>
      </c>
      <c r="L63" s="18">
        <v>55.671134797327959</v>
      </c>
      <c r="M63" s="18">
        <v>79.897175975443375</v>
      </c>
      <c r="N63" s="18">
        <v>193.7140487698903</v>
      </c>
      <c r="O63" s="18">
        <v>129.9984040413475</v>
      </c>
      <c r="P63" s="18">
        <v>253.39418385808798</v>
      </c>
      <c r="Q63" s="7">
        <f t="shared" si="1"/>
        <v>2.5408645844104338</v>
      </c>
      <c r="R63" s="18">
        <v>68.282856654335035</v>
      </c>
      <c r="S63" s="18">
        <v>72.700256384659454</v>
      </c>
      <c r="T63" s="18">
        <v>45.843492973738734</v>
      </c>
      <c r="U63" s="18">
        <v>160.54725297779081</v>
      </c>
      <c r="V63" s="18">
        <v>152.15349242180486</v>
      </c>
      <c r="W63" s="18">
        <v>203.73707161516978</v>
      </c>
      <c r="X63" s="7">
        <f t="shared" si="2"/>
        <v>2.764262692753555</v>
      </c>
    </row>
    <row r="64" spans="1:24" s="8" customFormat="1" ht="15.75" x14ac:dyDescent="0.25">
      <c r="A64" s="5"/>
      <c r="B64" s="5"/>
      <c r="C64" s="5"/>
      <c r="D64" s="5"/>
      <c r="E64" s="5"/>
      <c r="F64" s="5"/>
      <c r="G64" s="5"/>
      <c r="H64" s="5"/>
      <c r="I64" s="7"/>
      <c r="J64" s="5"/>
      <c r="K64" s="5"/>
      <c r="L64" s="5"/>
      <c r="M64" s="5"/>
      <c r="N64" s="5"/>
      <c r="O64" s="5"/>
      <c r="P64" s="7"/>
      <c r="Q64" s="5"/>
      <c r="R64" s="5"/>
      <c r="S64" s="5"/>
      <c r="T64" s="5"/>
      <c r="U64" s="5"/>
      <c r="V64" s="5"/>
      <c r="W64" s="7"/>
    </row>
    <row r="65" spans="1:23" s="8" customFormat="1" ht="15.75" x14ac:dyDescent="0.25">
      <c r="A65" s="5" t="s">
        <v>303</v>
      </c>
      <c r="B65" s="12">
        <v>1</v>
      </c>
      <c r="C65" s="31" t="s">
        <v>320</v>
      </c>
      <c r="D65" s="31"/>
      <c r="E65" s="31"/>
      <c r="F65" s="31"/>
      <c r="G65" s="31"/>
      <c r="H65" s="31"/>
      <c r="I65" s="31"/>
      <c r="J65" s="31"/>
      <c r="K65" s="31"/>
      <c r="L65" s="31"/>
      <c r="M65" s="5"/>
      <c r="N65" s="5"/>
      <c r="O65" s="5"/>
      <c r="P65" s="7"/>
      <c r="Q65" s="5"/>
      <c r="R65" s="5"/>
      <c r="S65" s="5"/>
      <c r="T65" s="5"/>
      <c r="U65" s="5"/>
      <c r="V65" s="5"/>
      <c r="W65" s="7"/>
    </row>
    <row r="66" spans="1:23" s="8" customFormat="1" ht="15.75" x14ac:dyDescent="0.25">
      <c r="B66" s="12">
        <v>2</v>
      </c>
      <c r="C66" s="31" t="s">
        <v>304</v>
      </c>
      <c r="D66" s="31"/>
      <c r="E66" s="31"/>
      <c r="F66" s="31"/>
      <c r="G66" s="31"/>
      <c r="H66" s="31"/>
      <c r="I66" s="31"/>
      <c r="J66" s="31"/>
      <c r="K66" s="31"/>
      <c r="L66" s="31"/>
      <c r="M66" s="5"/>
      <c r="N66" s="5"/>
      <c r="O66" s="5"/>
      <c r="P66" s="7"/>
      <c r="Q66" s="5"/>
      <c r="R66" s="5"/>
      <c r="S66" s="5"/>
      <c r="T66" s="5"/>
      <c r="U66" s="5"/>
      <c r="V66" s="5"/>
      <c r="W66" s="7"/>
    </row>
    <row r="67" spans="1:23" s="8" customFormat="1" ht="15.75" x14ac:dyDescent="0.25">
      <c r="B67" s="12">
        <v>3</v>
      </c>
      <c r="C67" s="31" t="s">
        <v>305</v>
      </c>
      <c r="D67" s="31"/>
      <c r="E67" s="31"/>
      <c r="F67" s="31"/>
      <c r="G67" s="31"/>
      <c r="H67" s="31"/>
      <c r="I67" s="31"/>
      <c r="J67" s="31"/>
      <c r="K67" s="31"/>
      <c r="L67" s="31"/>
      <c r="M67" s="5"/>
      <c r="N67" s="5"/>
      <c r="O67" s="5"/>
      <c r="P67" s="7"/>
      <c r="Q67" s="5"/>
      <c r="R67" s="5"/>
      <c r="S67" s="5"/>
      <c r="T67" s="5"/>
      <c r="U67" s="5"/>
      <c r="V67" s="5"/>
      <c r="W67" s="7"/>
    </row>
    <row r="68" spans="1:23" s="8" customFormat="1" ht="15.75" x14ac:dyDescent="0.25">
      <c r="B68" s="12">
        <v>4</v>
      </c>
      <c r="C68" s="32" t="s">
        <v>306</v>
      </c>
      <c r="D68" s="32"/>
      <c r="E68" s="32"/>
      <c r="F68" s="32"/>
      <c r="G68" s="32"/>
      <c r="H68" s="32"/>
      <c r="I68" s="32"/>
      <c r="J68" s="32"/>
      <c r="K68" s="32"/>
      <c r="L68" s="32"/>
      <c r="M68" s="5"/>
      <c r="N68" s="5"/>
      <c r="O68" s="5"/>
      <c r="P68" s="7"/>
      <c r="Q68" s="5"/>
      <c r="R68" s="5"/>
      <c r="S68" s="5"/>
      <c r="T68" s="5"/>
      <c r="U68" s="5"/>
      <c r="V68" s="5"/>
      <c r="W68" s="7"/>
    </row>
    <row r="69" spans="1:23" s="8" customFormat="1" ht="15.75" x14ac:dyDescent="0.25">
      <c r="B69" s="12"/>
      <c r="C69" s="9"/>
      <c r="D69" s="9"/>
      <c r="E69" s="9"/>
      <c r="F69" s="9"/>
      <c r="G69" s="9"/>
      <c r="H69" s="9"/>
      <c r="I69" s="9"/>
      <c r="J69" s="9"/>
      <c r="K69" s="9"/>
      <c r="L69" s="9"/>
      <c r="M69" s="5"/>
      <c r="N69" s="5"/>
      <c r="O69" s="5"/>
      <c r="P69" s="7"/>
      <c r="Q69" s="5"/>
      <c r="R69" s="5"/>
      <c r="S69" s="5"/>
      <c r="T69" s="5"/>
      <c r="U69" s="5"/>
      <c r="V69" s="5"/>
      <c r="W69" s="7"/>
    </row>
    <row r="70" spans="1:23" s="27" customFormat="1" ht="15.75" x14ac:dyDescent="0.25">
      <c r="A70" s="28" t="s">
        <v>319</v>
      </c>
      <c r="B70" s="29" t="s">
        <v>1</v>
      </c>
      <c r="C70" s="24" t="s">
        <v>2</v>
      </c>
      <c r="D70" s="24" t="s">
        <v>3</v>
      </c>
      <c r="E70" s="24" t="s">
        <v>4</v>
      </c>
      <c r="F70" s="25" t="s">
        <v>307</v>
      </c>
      <c r="G70" s="25" t="s">
        <v>308</v>
      </c>
      <c r="H70" s="25" t="s">
        <v>309</v>
      </c>
      <c r="I70" s="26" t="s">
        <v>310</v>
      </c>
      <c r="J70" s="24" t="s">
        <v>5</v>
      </c>
      <c r="K70" s="24" t="s">
        <v>6</v>
      </c>
      <c r="L70" s="24" t="s">
        <v>7</v>
      </c>
      <c r="M70" s="25" t="s">
        <v>311</v>
      </c>
      <c r="N70" s="25" t="s">
        <v>312</v>
      </c>
      <c r="O70" s="25" t="s">
        <v>313</v>
      </c>
      <c r="P70" s="26" t="s">
        <v>314</v>
      </c>
      <c r="Q70" s="24" t="s">
        <v>8</v>
      </c>
      <c r="R70" s="24" t="s">
        <v>9</v>
      </c>
      <c r="S70" s="24" t="s">
        <v>10</v>
      </c>
      <c r="T70" s="25" t="s">
        <v>315</v>
      </c>
      <c r="U70" s="25" t="s">
        <v>316</v>
      </c>
      <c r="V70" s="25" t="s">
        <v>317</v>
      </c>
      <c r="W70" s="26" t="s">
        <v>318</v>
      </c>
    </row>
    <row r="71" spans="1:23" ht="15.75" x14ac:dyDescent="0.25">
      <c r="A71" s="2" t="s">
        <v>58</v>
      </c>
      <c r="B71" s="20">
        <v>1104.6488228047092</v>
      </c>
      <c r="C71" s="18">
        <v>361.33209569038223</v>
      </c>
      <c r="D71" s="18">
        <v>538.19826818210777</v>
      </c>
      <c r="E71" s="18">
        <v>595.55537537161001</v>
      </c>
      <c r="F71" s="18">
        <v>448.68652359583132</v>
      </c>
      <c r="G71" s="18">
        <v>626.48480560127405</v>
      </c>
      <c r="H71" s="18">
        <v>560.46826141331098</v>
      </c>
      <c r="I71" s="7">
        <f t="shared" si="0"/>
        <v>1.0940105625229086</v>
      </c>
      <c r="J71" s="18">
        <v>623.44268363260107</v>
      </c>
      <c r="K71" s="18">
        <v>357.223114949521</v>
      </c>
      <c r="L71" s="18">
        <v>430.71006359175794</v>
      </c>
      <c r="M71" s="18">
        <v>604.38783216205775</v>
      </c>
      <c r="N71" s="18">
        <v>483.14367486233073</v>
      </c>
      <c r="O71" s="18">
        <v>490.89279160699704</v>
      </c>
      <c r="P71" s="7">
        <f t="shared" si="1"/>
        <v>1.1183585754401439</v>
      </c>
      <c r="Q71" s="18">
        <v>426.48800631642035</v>
      </c>
      <c r="R71" s="18">
        <v>378.43969076946013</v>
      </c>
      <c r="S71" s="18">
        <v>349.32741645988915</v>
      </c>
      <c r="T71" s="18">
        <v>538.98006356829774</v>
      </c>
      <c r="U71" s="18">
        <v>523.40801393100867</v>
      </c>
      <c r="V71" s="18">
        <v>703.29576698795881</v>
      </c>
      <c r="W71" s="7">
        <f t="shared" si="2"/>
        <v>1.5297171515777308</v>
      </c>
    </row>
    <row r="72" spans="1:23" ht="15.75" x14ac:dyDescent="0.25">
      <c r="A72" s="2" t="s">
        <v>59</v>
      </c>
      <c r="B72" s="20">
        <v>1112.1703011677321</v>
      </c>
      <c r="C72" s="18">
        <v>63.567683501085767</v>
      </c>
      <c r="D72" s="18">
        <v>16.759779064163808</v>
      </c>
      <c r="E72" s="18">
        <v>24.555657595371308</v>
      </c>
      <c r="F72" s="18">
        <v>153.06753799753619</v>
      </c>
      <c r="G72" s="18">
        <v>91.408815052143183</v>
      </c>
      <c r="H72" s="18">
        <v>123.43102005023977</v>
      </c>
      <c r="I72" s="7">
        <f t="shared" si="0"/>
        <v>3.5077844035960766</v>
      </c>
      <c r="J72" s="18">
        <v>44.23768217195024</v>
      </c>
      <c r="K72" s="18">
        <v>16.249012468970097</v>
      </c>
      <c r="L72" s="18">
        <v>27.137489081314389</v>
      </c>
      <c r="M72" s="18">
        <v>147.22267706511664</v>
      </c>
      <c r="N72" s="18">
        <v>60.392959357791341</v>
      </c>
      <c r="O72" s="18">
        <v>79.477880545894763</v>
      </c>
      <c r="P72" s="7">
        <f t="shared" si="1"/>
        <v>3.2764187325142808</v>
      </c>
      <c r="Q72" s="18">
        <v>44.775643707760672</v>
      </c>
      <c r="R72" s="18">
        <v>16.800730482317878</v>
      </c>
      <c r="S72" s="18">
        <v>22.133238407721056</v>
      </c>
      <c r="T72" s="18">
        <v>146.78605986540873</v>
      </c>
      <c r="U72" s="18">
        <v>149.11042257336877</v>
      </c>
      <c r="V72" s="18">
        <v>96.688779749572092</v>
      </c>
      <c r="W72" s="7">
        <f t="shared" si="2"/>
        <v>4.6898468408235008</v>
      </c>
    </row>
    <row r="73" spans="1:23" ht="15.75" x14ac:dyDescent="0.25">
      <c r="A73" s="2" t="s">
        <v>60</v>
      </c>
      <c r="B73" s="20">
        <v>1122.1073371528203</v>
      </c>
      <c r="C73" s="18">
        <v>2392.1523001724381</v>
      </c>
      <c r="D73" s="18">
        <v>4136.7826153142059</v>
      </c>
      <c r="E73" s="18">
        <v>6252.8424796815671</v>
      </c>
      <c r="F73" s="18">
        <v>2525.0301497150817</v>
      </c>
      <c r="G73" s="18">
        <v>4227.1003253381332</v>
      </c>
      <c r="H73" s="18">
        <v>5909.1457969237008</v>
      </c>
      <c r="I73" s="7">
        <f t="shared" si="0"/>
        <v>0.99057242827301573</v>
      </c>
      <c r="J73" s="18">
        <v>627.55781685789873</v>
      </c>
      <c r="K73" s="18">
        <v>2500.5618046466475</v>
      </c>
      <c r="L73" s="18">
        <v>3371.2934828258922</v>
      </c>
      <c r="M73" s="18">
        <v>1448.9810847987794</v>
      </c>
      <c r="N73" s="18">
        <v>2972.5619317801029</v>
      </c>
      <c r="O73" s="18">
        <v>4438.6058700160293</v>
      </c>
      <c r="P73" s="7">
        <f t="shared" si="1"/>
        <v>1.3632229163417167</v>
      </c>
      <c r="Q73" s="18">
        <v>2138.036987045572</v>
      </c>
      <c r="R73" s="18">
        <v>3262.5484920019776</v>
      </c>
      <c r="S73" s="18">
        <v>4840.1559881673347</v>
      </c>
      <c r="T73" s="18">
        <v>2347.4301917538414</v>
      </c>
      <c r="U73" s="18">
        <v>3677.0427335269505</v>
      </c>
      <c r="V73" s="18">
        <v>6456.2781620874985</v>
      </c>
      <c r="W73" s="7">
        <f t="shared" si="2"/>
        <v>1.2187351010983591</v>
      </c>
    </row>
    <row r="74" spans="1:23" ht="15.75" x14ac:dyDescent="0.25">
      <c r="A74" s="2" t="s">
        <v>61</v>
      </c>
      <c r="B74" s="20">
        <v>1132.9273515993748</v>
      </c>
      <c r="C74" s="18">
        <v>2954.2244490241442</v>
      </c>
      <c r="D74" s="18">
        <v>2480.5349916417722</v>
      </c>
      <c r="E74" s="18">
        <v>2061.462612944752</v>
      </c>
      <c r="F74" s="18">
        <v>3312.5684749848479</v>
      </c>
      <c r="G74" s="18">
        <v>2530.463538638598</v>
      </c>
      <c r="H74" s="18">
        <v>1939.2384705671002</v>
      </c>
      <c r="I74" s="7">
        <f t="shared" si="0"/>
        <v>1.0381590124377515</v>
      </c>
      <c r="J74" s="18">
        <v>2432.0437361509394</v>
      </c>
      <c r="K74" s="18">
        <v>3676.6145272402009</v>
      </c>
      <c r="L74" s="18">
        <v>3148.1324051013776</v>
      </c>
      <c r="M74" s="18">
        <v>2275.8633386908259</v>
      </c>
      <c r="N74" s="18">
        <v>2378.8684330085953</v>
      </c>
      <c r="O74" s="18">
        <v>2324.4942474952281</v>
      </c>
      <c r="P74" s="7">
        <f t="shared" si="1"/>
        <v>0.75395742100444696</v>
      </c>
      <c r="Q74" s="18">
        <v>3088.4000247427921</v>
      </c>
      <c r="R74" s="18">
        <v>2458.8620960784133</v>
      </c>
      <c r="S74" s="18">
        <v>1944.6809719459973</v>
      </c>
      <c r="T74" s="18">
        <v>2619.2137557233868</v>
      </c>
      <c r="U74" s="18">
        <v>1938.4354934537939</v>
      </c>
      <c r="V74" s="18">
        <v>2119.095756178122</v>
      </c>
      <c r="W74" s="7">
        <f t="shared" si="2"/>
        <v>0.89119003210276637</v>
      </c>
    </row>
    <row r="75" spans="1:23" ht="15.75" x14ac:dyDescent="0.25">
      <c r="A75" s="2" t="s">
        <v>62</v>
      </c>
      <c r="B75" s="20">
        <v>1134.6728953086188</v>
      </c>
      <c r="C75" s="18">
        <v>237.54239624089948</v>
      </c>
      <c r="D75" s="18">
        <v>227.99437837449778</v>
      </c>
      <c r="E75" s="18">
        <v>243.50293672829378</v>
      </c>
      <c r="F75" s="18">
        <v>133.2038116925124</v>
      </c>
      <c r="G75" s="18">
        <v>167.2112470466034</v>
      </c>
      <c r="H75" s="18">
        <v>116.11658923244778</v>
      </c>
      <c r="I75" s="7">
        <f t="shared" ref="I75:I138" si="3">SUM(F75:H75)/SUM(C75:E75)</f>
        <v>0.5874588423012308</v>
      </c>
      <c r="J75" s="18">
        <v>271.59879286964798</v>
      </c>
      <c r="K75" s="18">
        <v>429.13166406273632</v>
      </c>
      <c r="L75" s="18">
        <v>337.95587079267995</v>
      </c>
      <c r="M75" s="18">
        <v>109.58680473268079</v>
      </c>
      <c r="N75" s="18">
        <v>115.66787131238003</v>
      </c>
      <c r="O75" s="18">
        <v>166.43603220199137</v>
      </c>
      <c r="P75" s="7">
        <f t="shared" ref="P75:P138" si="4">SUM(M75:O75)/SUM(J75:L75)</f>
        <v>0.37710201606767557</v>
      </c>
      <c r="Q75" s="18">
        <v>211.56491651916917</v>
      </c>
      <c r="R75" s="18">
        <v>223.08023876936596</v>
      </c>
      <c r="S75" s="18">
        <v>248.47173191766393</v>
      </c>
      <c r="T75" s="18">
        <v>82.567158674292415</v>
      </c>
      <c r="U75" s="18">
        <v>76.076746210902428</v>
      </c>
      <c r="V75" s="18">
        <v>196.83073020448603</v>
      </c>
      <c r="W75" s="7">
        <f t="shared" ref="W75:W138" si="5">SUM(T75:V75)/SUM(Q75:S75)</f>
        <v>0.52037161098958562</v>
      </c>
    </row>
    <row r="76" spans="1:23" ht="15.75" x14ac:dyDescent="0.25">
      <c r="A76" s="2" t="s">
        <v>63</v>
      </c>
      <c r="B76" s="20">
        <v>1149.0799257112371</v>
      </c>
      <c r="C76" s="18">
        <v>322.29930757568047</v>
      </c>
      <c r="D76" s="18">
        <v>271.83945113882436</v>
      </c>
      <c r="E76" s="18">
        <v>343.25112767723334</v>
      </c>
      <c r="F76" s="18">
        <v>976.82795241175779</v>
      </c>
      <c r="G76" s="18">
        <v>686.68085453805111</v>
      </c>
      <c r="H76" s="18">
        <v>745.15763956255864</v>
      </c>
      <c r="I76" s="7">
        <f t="shared" si="3"/>
        <v>2.5695460143953146</v>
      </c>
      <c r="J76" s="18">
        <v>98.76319740714473</v>
      </c>
      <c r="K76" s="18">
        <v>122.94042267743258</v>
      </c>
      <c r="L76" s="18">
        <v>132.24360161452697</v>
      </c>
      <c r="M76" s="18">
        <v>344.25753809963368</v>
      </c>
      <c r="N76" s="18">
        <v>150.47059365415811</v>
      </c>
      <c r="O76" s="18">
        <v>181.39657442239513</v>
      </c>
      <c r="P76" s="7">
        <f t="shared" si="4"/>
        <v>1.9102415974067752</v>
      </c>
      <c r="Q76" s="18">
        <v>94.028851786297409</v>
      </c>
      <c r="R76" s="18">
        <v>125.48263430776836</v>
      </c>
      <c r="S76" s="18">
        <v>125.61117074804412</v>
      </c>
      <c r="T76" s="18">
        <v>185.77610701715793</v>
      </c>
      <c r="U76" s="18">
        <v>370.24016489305842</v>
      </c>
      <c r="V76" s="18">
        <v>229.06032345434343</v>
      </c>
      <c r="W76" s="7">
        <f t="shared" si="5"/>
        <v>2.274775590070067</v>
      </c>
    </row>
    <row r="77" spans="1:23" ht="15.75" x14ac:dyDescent="0.25">
      <c r="A77" s="2" t="s">
        <v>64</v>
      </c>
      <c r="B77" s="20">
        <v>1156.0013835118009</v>
      </c>
      <c r="C77" s="18">
        <v>15716.830940014064</v>
      </c>
      <c r="D77" s="18">
        <v>18044.439696158573</v>
      </c>
      <c r="E77" s="18">
        <v>18680.29356379063</v>
      </c>
      <c r="F77" s="18">
        <v>16538.304830665096</v>
      </c>
      <c r="G77" s="18">
        <v>21316.089773501004</v>
      </c>
      <c r="H77" s="18">
        <v>22538.504261173781</v>
      </c>
      <c r="I77" s="7">
        <f t="shared" si="3"/>
        <v>1.1516227592879882</v>
      </c>
      <c r="J77" s="18">
        <v>12660.207367628365</v>
      </c>
      <c r="K77" s="18">
        <v>14864.192990886564</v>
      </c>
      <c r="L77" s="18">
        <v>15984.026986811399</v>
      </c>
      <c r="M77" s="18">
        <v>17080.044414396612</v>
      </c>
      <c r="N77" s="18">
        <v>17786.238335609873</v>
      </c>
      <c r="O77" s="18">
        <v>16695.03008408178</v>
      </c>
      <c r="P77" s="7">
        <f t="shared" si="4"/>
        <v>1.1850879468670792</v>
      </c>
      <c r="Q77" s="18">
        <v>13281.575314814509</v>
      </c>
      <c r="R77" s="18">
        <v>15291.951188855423</v>
      </c>
      <c r="S77" s="18">
        <v>17187.642385714127</v>
      </c>
      <c r="T77" s="18">
        <v>15349.4641507695</v>
      </c>
      <c r="U77" s="18">
        <v>19448.259401355099</v>
      </c>
      <c r="V77" s="18">
        <v>24985.992166951924</v>
      </c>
      <c r="W77" s="7">
        <f t="shared" si="5"/>
        <v>1.3064289477305175</v>
      </c>
    </row>
    <row r="78" spans="1:23" ht="15.75" x14ac:dyDescent="0.25">
      <c r="A78" s="2" t="s">
        <v>65</v>
      </c>
      <c r="B78" s="20">
        <v>1165.7315349759656</v>
      </c>
      <c r="C78" s="18">
        <v>28.382413071976011</v>
      </c>
      <c r="D78" s="18">
        <v>17.669564324023582</v>
      </c>
      <c r="E78" s="18">
        <v>28.584702170955932</v>
      </c>
      <c r="F78" s="18">
        <v>170.59435532549836</v>
      </c>
      <c r="G78" s="18">
        <v>122.62158116750913</v>
      </c>
      <c r="H78" s="18">
        <v>165.4889972525437</v>
      </c>
      <c r="I78" s="7">
        <f t="shared" si="3"/>
        <v>6.1458378964199953</v>
      </c>
      <c r="J78" s="18">
        <v>29.639247055206663</v>
      </c>
      <c r="K78" s="18">
        <v>17.37403331799943</v>
      </c>
      <c r="L78" s="18">
        <v>26.907899495178057</v>
      </c>
      <c r="M78" s="18">
        <v>166.04061323133453</v>
      </c>
      <c r="N78" s="18">
        <v>79.841539489961434</v>
      </c>
      <c r="O78" s="18">
        <v>141.19011720506012</v>
      </c>
      <c r="P78" s="7">
        <f t="shared" si="4"/>
        <v>5.2362837094258241</v>
      </c>
      <c r="Q78" s="18">
        <v>32.372790400710969</v>
      </c>
      <c r="R78" s="18">
        <v>24.897348076938169</v>
      </c>
      <c r="S78" s="18">
        <v>23.976146825265353</v>
      </c>
      <c r="T78" s="18">
        <v>90.594521323181951</v>
      </c>
      <c r="U78" s="18">
        <v>171.42626812856682</v>
      </c>
      <c r="V78" s="18">
        <v>153.09056793682251</v>
      </c>
      <c r="W78" s="7">
        <f t="shared" si="5"/>
        <v>5.109296453873446</v>
      </c>
    </row>
    <row r="79" spans="1:23" ht="15.75" x14ac:dyDescent="0.25">
      <c r="A79" s="2" t="s">
        <v>66</v>
      </c>
      <c r="B79" s="20">
        <v>1171.80930715775</v>
      </c>
      <c r="C79" s="18">
        <v>507.42624549112321</v>
      </c>
      <c r="D79" s="18">
        <v>514.08347816172818</v>
      </c>
      <c r="E79" s="18">
        <v>593.59952849025831</v>
      </c>
      <c r="F79" s="18">
        <v>690.55660272170917</v>
      </c>
      <c r="G79" s="18">
        <v>678.87766300920964</v>
      </c>
      <c r="H79" s="18">
        <v>826.53068241049448</v>
      </c>
      <c r="I79" s="7">
        <f t="shared" si="3"/>
        <v>1.3596386406848693</v>
      </c>
      <c r="J79" s="18">
        <v>635.78808330849415</v>
      </c>
      <c r="K79" s="18">
        <v>410.57461913029368</v>
      </c>
      <c r="L79" s="18">
        <v>350.81288761631458</v>
      </c>
      <c r="M79" s="18">
        <v>535.75771202643944</v>
      </c>
      <c r="N79" s="18">
        <v>461.64787576887966</v>
      </c>
      <c r="O79" s="18">
        <v>278.64009885501929</v>
      </c>
      <c r="P79" s="7">
        <f t="shared" si="4"/>
        <v>0.91330373628987693</v>
      </c>
      <c r="Q79" s="18">
        <v>366.0408873109435</v>
      </c>
      <c r="R79" s="18">
        <v>416.28365984640612</v>
      </c>
      <c r="S79" s="18">
        <v>481.35667622425666</v>
      </c>
      <c r="T79" s="18">
        <v>589.43777164703204</v>
      </c>
      <c r="U79" s="18">
        <v>534.56593670860775</v>
      </c>
      <c r="V79" s="18">
        <v>623.87284076509616</v>
      </c>
      <c r="W79" s="7">
        <f t="shared" si="5"/>
        <v>1.3831625545906465</v>
      </c>
    </row>
    <row r="80" spans="1:23" ht="15.75" x14ac:dyDescent="0.25">
      <c r="A80" s="2" t="s">
        <v>67</v>
      </c>
      <c r="B80" s="20">
        <v>1176.0373483812382</v>
      </c>
      <c r="C80" s="18">
        <v>439.39767191978581</v>
      </c>
      <c r="D80" s="18">
        <v>338.70318710442223</v>
      </c>
      <c r="E80" s="18">
        <v>316.84719477898466</v>
      </c>
      <c r="F80" s="18">
        <v>1149.7592167143177</v>
      </c>
      <c r="G80" s="18">
        <v>1558.4088224743434</v>
      </c>
      <c r="H80" s="18">
        <v>1251.6819736946536</v>
      </c>
      <c r="I80" s="7">
        <f t="shared" si="3"/>
        <v>3.6164729451129412</v>
      </c>
      <c r="J80" s="18">
        <v>226.33232739137333</v>
      </c>
      <c r="K80" s="18">
        <v>225.00416980586715</v>
      </c>
      <c r="L80" s="18">
        <v>231.4263028254222</v>
      </c>
      <c r="M80" s="18">
        <v>2561.4531934487204</v>
      </c>
      <c r="N80" s="18">
        <v>1591.7127423960264</v>
      </c>
      <c r="O80" s="18">
        <v>1377.3049181659176</v>
      </c>
      <c r="P80" s="7">
        <f t="shared" si="4"/>
        <v>8.1001350012436149</v>
      </c>
      <c r="Q80" s="18">
        <v>367.16027840363745</v>
      </c>
      <c r="R80" s="18">
        <v>348.56287307713433</v>
      </c>
      <c r="S80" s="18">
        <v>530.86764863589451</v>
      </c>
      <c r="T80" s="18">
        <v>1988.492404739209</v>
      </c>
      <c r="U80" s="18">
        <v>2590.6667976352642</v>
      </c>
      <c r="V80" s="18">
        <v>1328.3196646548356</v>
      </c>
      <c r="W80" s="7">
        <f t="shared" si="5"/>
        <v>4.7389078007606331</v>
      </c>
    </row>
    <row r="81" spans="1:23" ht="15.75" x14ac:dyDescent="0.25">
      <c r="A81" s="2" t="s">
        <v>68</v>
      </c>
      <c r="B81" s="20">
        <v>1195.1422053424619</v>
      </c>
      <c r="C81" s="18">
        <v>134.94192462511188</v>
      </c>
      <c r="D81" s="18">
        <v>87.690145528653005</v>
      </c>
      <c r="E81" s="18">
        <v>129.08589416921595</v>
      </c>
      <c r="F81" s="18">
        <v>463.87643194673183</v>
      </c>
      <c r="G81" s="18">
        <v>384.58586820718779</v>
      </c>
      <c r="H81" s="18">
        <v>551.32522289107101</v>
      </c>
      <c r="I81" s="7">
        <f t="shared" si="3"/>
        <v>3.9798579118340762</v>
      </c>
      <c r="J81" s="18">
        <v>58.640648460492187</v>
      </c>
      <c r="K81" s="18">
        <v>51.0318735642173</v>
      </c>
      <c r="L81" s="18">
        <v>33.060900403631742</v>
      </c>
      <c r="M81" s="18">
        <v>340.93672583500694</v>
      </c>
      <c r="N81" s="18">
        <v>273.30373133102182</v>
      </c>
      <c r="O81" s="18">
        <v>228.14826886115671</v>
      </c>
      <c r="P81" s="7">
        <f t="shared" si="4"/>
        <v>5.9018323227701179</v>
      </c>
      <c r="Q81" s="18">
        <v>87.312505230133311</v>
      </c>
      <c r="R81" s="18">
        <v>79.671513846202146</v>
      </c>
      <c r="S81" s="18">
        <v>75.183328476931521</v>
      </c>
      <c r="T81" s="18">
        <v>311.92037721399362</v>
      </c>
      <c r="U81" s="18">
        <v>490.94860221435698</v>
      </c>
      <c r="V81" s="18">
        <v>338.41072912350234</v>
      </c>
      <c r="W81" s="7">
        <f t="shared" si="5"/>
        <v>4.7127728824003317</v>
      </c>
    </row>
    <row r="82" spans="1:23" ht="15.75" x14ac:dyDescent="0.25">
      <c r="A82" s="2" t="s">
        <v>69</v>
      </c>
      <c r="B82" s="20">
        <v>1200.3724622370646</v>
      </c>
      <c r="C82" s="18">
        <v>11513.557271319465</v>
      </c>
      <c r="D82" s="18">
        <v>11229.819261763125</v>
      </c>
      <c r="E82" s="18">
        <v>10204.631103452793</v>
      </c>
      <c r="F82" s="18">
        <v>11995.353779257302</v>
      </c>
      <c r="G82" s="18">
        <v>11585.50993703566</v>
      </c>
      <c r="H82" s="18">
        <v>9916.5395812214865</v>
      </c>
      <c r="I82" s="7">
        <f t="shared" si="3"/>
        <v>1.0166746246704716</v>
      </c>
      <c r="J82" s="18">
        <v>10925.678713165385</v>
      </c>
      <c r="K82" s="18">
        <v>10466.173341897656</v>
      </c>
      <c r="L82" s="18">
        <v>9492.1518492204905</v>
      </c>
      <c r="M82" s="18">
        <v>11508.828371774569</v>
      </c>
      <c r="N82" s="18">
        <v>10957.739490256887</v>
      </c>
      <c r="O82" s="18">
        <v>9479.3735644033077</v>
      </c>
      <c r="P82" s="7">
        <f t="shared" si="4"/>
        <v>1.0343847101380512</v>
      </c>
      <c r="Q82" s="18">
        <v>12140.915791359306</v>
      </c>
      <c r="R82" s="18">
        <v>10391.157193390914</v>
      </c>
      <c r="S82" s="18">
        <v>9860.0184687917281</v>
      </c>
      <c r="T82" s="18">
        <v>11843.800205390167</v>
      </c>
      <c r="U82" s="18">
        <v>11186.324762851091</v>
      </c>
      <c r="V82" s="18">
        <v>11234.315361378853</v>
      </c>
      <c r="W82" s="7">
        <f t="shared" si="5"/>
        <v>1.0578026546622827</v>
      </c>
    </row>
    <row r="83" spans="1:23" ht="15.75" x14ac:dyDescent="0.25">
      <c r="A83" s="2" t="s">
        <v>70</v>
      </c>
      <c r="B83" s="20">
        <v>1206.0810526730129</v>
      </c>
      <c r="C83" s="18">
        <v>101.48524909822463</v>
      </c>
      <c r="D83" s="18">
        <v>69.05598960381424</v>
      </c>
      <c r="E83" s="18">
        <v>100.72611438961547</v>
      </c>
      <c r="F83" s="18">
        <v>179.94199123374483</v>
      </c>
      <c r="G83" s="18">
        <v>143.80167246007889</v>
      </c>
      <c r="H83" s="18">
        <v>189.26089741036768</v>
      </c>
      <c r="I83" s="7">
        <f t="shared" si="3"/>
        <v>1.8911400699621239</v>
      </c>
      <c r="J83" s="18">
        <v>109.05103047038898</v>
      </c>
      <c r="K83" s="18">
        <v>109.02263897810059</v>
      </c>
      <c r="L83" s="18">
        <v>91.835834454532616</v>
      </c>
      <c r="M83" s="18">
        <v>245.74010758237515</v>
      </c>
      <c r="N83" s="18">
        <v>183.22609703465511</v>
      </c>
      <c r="O83" s="18">
        <v>226.27820108360626</v>
      </c>
      <c r="P83" s="7">
        <f t="shared" si="4"/>
        <v>2.1143088464485347</v>
      </c>
      <c r="Q83" s="18">
        <v>94.028851786297409</v>
      </c>
      <c r="R83" s="18">
        <v>65.728998923116762</v>
      </c>
      <c r="S83" s="18">
        <v>88.936376369053136</v>
      </c>
      <c r="T83" s="18">
        <v>169.72138171937883</v>
      </c>
      <c r="U83" s="18">
        <v>202.87132322907314</v>
      </c>
      <c r="V83" s="18">
        <v>232.51349415968528</v>
      </c>
      <c r="W83" s="7">
        <f t="shared" si="5"/>
        <v>2.4331332746104146</v>
      </c>
    </row>
    <row r="84" spans="1:23" ht="15.75" x14ac:dyDescent="0.25">
      <c r="A84" s="2" t="s">
        <v>71</v>
      </c>
      <c r="B84" s="20">
        <v>1229.0856901875916</v>
      </c>
      <c r="C84" s="18">
        <v>28.460478648205413</v>
      </c>
      <c r="D84" s="18">
        <v>18.634155924838765</v>
      </c>
      <c r="E84" s="18">
        <v>27.489427917398945</v>
      </c>
      <c r="F84" s="18">
        <v>66.601905846256201</v>
      </c>
      <c r="G84" s="18">
        <v>52.392857407935729</v>
      </c>
      <c r="H84" s="18">
        <v>65.829877360127881</v>
      </c>
      <c r="I84" s="7">
        <f t="shared" si="3"/>
        <v>2.4780715134416611</v>
      </c>
      <c r="J84" s="18">
        <v>26.151671646766864</v>
      </c>
      <c r="K84" s="18">
        <v>19.670467628389211</v>
      </c>
      <c r="L84" s="18">
        <v>23.675278122378511</v>
      </c>
      <c r="M84" s="18">
        <v>69.737057557160512</v>
      </c>
      <c r="N84" s="18">
        <v>40.944379225621248</v>
      </c>
      <c r="O84" s="18">
        <v>39.271423328559763</v>
      </c>
      <c r="P84" s="7">
        <f t="shared" si="4"/>
        <v>2.157675288185041</v>
      </c>
      <c r="Q84" s="18">
        <v>34.230979614583028</v>
      </c>
      <c r="R84" s="18">
        <v>17.248882747702762</v>
      </c>
      <c r="S84" s="18">
        <v>23.361844019417255</v>
      </c>
      <c r="T84" s="18">
        <v>29.815918410161146</v>
      </c>
      <c r="U84" s="18">
        <v>66.947536665594129</v>
      </c>
      <c r="V84" s="18">
        <v>33.380650151637987</v>
      </c>
      <c r="W84" s="7">
        <f t="shared" si="5"/>
        <v>1.738924879179536</v>
      </c>
    </row>
    <row r="85" spans="1:23" ht="15.75" x14ac:dyDescent="0.25">
      <c r="A85" s="2" t="s">
        <v>72</v>
      </c>
      <c r="B85" s="20">
        <v>1245.6798033362327</v>
      </c>
      <c r="C85" s="18">
        <v>28.337804171273493</v>
      </c>
      <c r="D85" s="18">
        <v>15.433465613042927</v>
      </c>
      <c r="E85" s="18">
        <v>29.797327237394022</v>
      </c>
      <c r="F85" s="18">
        <v>137.87762964663565</v>
      </c>
      <c r="G85" s="18">
        <v>150.49012234194302</v>
      </c>
      <c r="H85" s="18">
        <v>159.08887028697572</v>
      </c>
      <c r="I85" s="7">
        <f t="shared" si="3"/>
        <v>6.0821687566436511</v>
      </c>
      <c r="J85" s="18">
        <v>90.53293095654935</v>
      </c>
      <c r="K85" s="18">
        <v>16.411386612128975</v>
      </c>
      <c r="L85" s="18">
        <v>25.190569390878299</v>
      </c>
      <c r="M85" s="18">
        <v>211.42504751456599</v>
      </c>
      <c r="N85" s="18">
        <v>139.21088936711226</v>
      </c>
      <c r="O85" s="18">
        <v>109.3989649867022</v>
      </c>
      <c r="P85" s="7">
        <f t="shared" si="4"/>
        <v>3.4815551929838655</v>
      </c>
      <c r="Q85" s="18">
        <v>51.49199026392477</v>
      </c>
      <c r="R85" s="18">
        <v>33.860393384635906</v>
      </c>
      <c r="S85" s="18">
        <v>56.845931287436031</v>
      </c>
      <c r="T85" s="18">
        <v>127.29103628953413</v>
      </c>
      <c r="U85" s="18">
        <v>183.59854752231121</v>
      </c>
      <c r="V85" s="18">
        <v>145.03316962435815</v>
      </c>
      <c r="W85" s="7">
        <f t="shared" si="5"/>
        <v>3.2062458239495579</v>
      </c>
    </row>
    <row r="86" spans="1:23" ht="15.75" x14ac:dyDescent="0.25">
      <c r="A86" s="2" t="s">
        <v>73</v>
      </c>
      <c r="B86" s="20">
        <v>1263.8134921921053</v>
      </c>
      <c r="C86" s="18">
        <v>5260.5046153442381</v>
      </c>
      <c r="D86" s="18">
        <v>7095.228900087136</v>
      </c>
      <c r="E86" s="18">
        <v>5340.4399095309727</v>
      </c>
      <c r="F86" s="18">
        <v>3459.7937405397306</v>
      </c>
      <c r="G86" s="18">
        <v>5173.5159836219091</v>
      </c>
      <c r="H86" s="18">
        <v>5186.845753666742</v>
      </c>
      <c r="I86" s="7">
        <f t="shared" si="3"/>
        <v>0.78096858263909041</v>
      </c>
      <c r="J86" s="18">
        <v>4165.5436073075944</v>
      </c>
      <c r="K86" s="18">
        <v>4532.5582247491175</v>
      </c>
      <c r="L86" s="18">
        <v>6051.9814905536996</v>
      </c>
      <c r="M86" s="18">
        <v>5029.9236434878958</v>
      </c>
      <c r="N86" s="18">
        <v>4252.0737825807673</v>
      </c>
      <c r="O86" s="18">
        <v>4628.4177494374007</v>
      </c>
      <c r="P86" s="7">
        <f t="shared" si="4"/>
        <v>0.94307366753534061</v>
      </c>
      <c r="Q86" s="18">
        <v>5048.4538280500155</v>
      </c>
      <c r="R86" s="18">
        <v>6276.1235032345739</v>
      </c>
      <c r="S86" s="18">
        <v>3489.6066851609921</v>
      </c>
      <c r="T86" s="18">
        <v>4163.9076825882748</v>
      </c>
      <c r="U86" s="18">
        <v>3958.0195161992174</v>
      </c>
      <c r="V86" s="18">
        <v>4828.6837029697017</v>
      </c>
      <c r="W86" s="7">
        <f t="shared" si="5"/>
        <v>0.87420345848143988</v>
      </c>
    </row>
    <row r="87" spans="1:23" ht="15.75" x14ac:dyDescent="0.25">
      <c r="A87" s="2" t="s">
        <v>74</v>
      </c>
      <c r="B87" s="20">
        <v>1296.6966156699978</v>
      </c>
      <c r="C87" s="18">
        <v>3864.2460233554766</v>
      </c>
      <c r="D87" s="18">
        <v>8054.3398668067784</v>
      </c>
      <c r="E87" s="18">
        <v>12827.4217713455</v>
      </c>
      <c r="F87" s="18">
        <v>10247.345864415211</v>
      </c>
      <c r="G87" s="18">
        <v>11974.554771830759</v>
      </c>
      <c r="H87" s="18">
        <v>17594.863332198624</v>
      </c>
      <c r="I87" s="7">
        <f t="shared" si="3"/>
        <v>1.6090176853205818</v>
      </c>
      <c r="J87" s="18">
        <v>1345.648564672347</v>
      </c>
      <c r="K87" s="18">
        <v>4966.329150044965</v>
      </c>
      <c r="L87" s="18">
        <v>7374.4175066989683</v>
      </c>
      <c r="M87" s="18">
        <v>9692.3440630237674</v>
      </c>
      <c r="N87" s="18">
        <v>8254.3868518852451</v>
      </c>
      <c r="O87" s="18">
        <v>12692.150006235006</v>
      </c>
      <c r="P87" s="7">
        <f t="shared" si="4"/>
        <v>2.2386377439401084</v>
      </c>
      <c r="Q87" s="18">
        <v>3327.949718579312</v>
      </c>
      <c r="R87" s="18">
        <v>6789.0088736194994</v>
      </c>
      <c r="S87" s="18">
        <v>10386.301768130246</v>
      </c>
      <c r="T87" s="18">
        <v>7701.6810785631651</v>
      </c>
      <c r="U87" s="18">
        <v>11553.521857895716</v>
      </c>
      <c r="V87" s="18">
        <v>16346.159062186589</v>
      </c>
      <c r="W87" s="7">
        <f t="shared" si="5"/>
        <v>1.7363756482129611</v>
      </c>
    </row>
    <row r="88" spans="1:23" ht="15.75" x14ac:dyDescent="0.25">
      <c r="A88" s="2" t="s">
        <v>75</v>
      </c>
      <c r="B88" s="20">
        <v>1320.1126636644954</v>
      </c>
      <c r="C88" s="18">
        <v>31.650015048435336</v>
      </c>
      <c r="D88" s="18">
        <v>19.719321475755844</v>
      </c>
      <c r="E88" s="18">
        <v>26.35503672621493</v>
      </c>
      <c r="F88" s="18">
        <v>434.66506973346156</v>
      </c>
      <c r="G88" s="18">
        <v>265.30851198061066</v>
      </c>
      <c r="H88" s="18">
        <v>489.15256093983919</v>
      </c>
      <c r="I88" s="7">
        <f t="shared" si="3"/>
        <v>15.299269623222056</v>
      </c>
      <c r="J88" s="18">
        <v>28.733917745641168</v>
      </c>
      <c r="K88" s="18">
        <v>19.183345198912594</v>
      </c>
      <c r="L88" s="18">
        <v>24.281394629778426</v>
      </c>
      <c r="M88" s="18">
        <v>194.82098619143255</v>
      </c>
      <c r="N88" s="18">
        <v>94.172072218928889</v>
      </c>
      <c r="O88" s="18">
        <v>74.802711102018606</v>
      </c>
      <c r="P88" s="7">
        <f t="shared" si="4"/>
        <v>5.0388162569066299</v>
      </c>
      <c r="Q88" s="18">
        <v>29.753415243806966</v>
      </c>
      <c r="R88" s="18">
        <v>17.338513200779744</v>
      </c>
      <c r="S88" s="18">
        <v>27.203528730616565</v>
      </c>
      <c r="T88" s="18">
        <v>177.74874436826838</v>
      </c>
      <c r="U88" s="18">
        <v>415.88621261959992</v>
      </c>
      <c r="V88" s="18">
        <v>264.74308740954262</v>
      </c>
      <c r="W88" s="7">
        <f t="shared" si="5"/>
        <v>11.553573758529902</v>
      </c>
    </row>
    <row r="89" spans="1:23" ht="15.75" x14ac:dyDescent="0.25">
      <c r="A89" s="2" t="s">
        <v>76</v>
      </c>
      <c r="B89" s="20">
        <v>1320.8984578943182</v>
      </c>
      <c r="C89" s="18">
        <v>32.832150917052026</v>
      </c>
      <c r="D89" s="18">
        <v>15.773264926966458</v>
      </c>
      <c r="E89" s="18">
        <v>32.271473542303987</v>
      </c>
      <c r="F89" s="18">
        <v>509.44615699943347</v>
      </c>
      <c r="G89" s="18">
        <v>336.65197738716148</v>
      </c>
      <c r="H89" s="18">
        <v>557.72534985663901</v>
      </c>
      <c r="I89" s="7">
        <f t="shared" si="3"/>
        <v>17.357535569124426</v>
      </c>
      <c r="J89" s="18">
        <v>25.812173155679805</v>
      </c>
      <c r="K89" s="18">
        <v>17.223257327923335</v>
      </c>
      <c r="L89" s="18">
        <v>24.465066298687489</v>
      </c>
      <c r="M89" s="18">
        <v>229.13604625924168</v>
      </c>
      <c r="N89" s="18">
        <v>155.58864105736075</v>
      </c>
      <c r="O89" s="18">
        <v>128.09964276220683</v>
      </c>
      <c r="P89" s="7">
        <f t="shared" si="4"/>
        <v>7.5973415682083303</v>
      </c>
      <c r="Q89" s="18">
        <v>31.600410546752098</v>
      </c>
      <c r="R89" s="18">
        <v>17.119416537702687</v>
      </c>
      <c r="S89" s="18">
        <v>26.350839761305021</v>
      </c>
      <c r="T89" s="18">
        <v>260.31590304256082</v>
      </c>
      <c r="U89" s="18">
        <v>463.56097357843203</v>
      </c>
      <c r="V89" s="18">
        <v>334.95755841816054</v>
      </c>
      <c r="W89" s="7">
        <f t="shared" si="5"/>
        <v>14.104502857482732</v>
      </c>
    </row>
    <row r="90" spans="1:23" ht="15.75" x14ac:dyDescent="0.25">
      <c r="A90" s="2" t="s">
        <v>77</v>
      </c>
      <c r="B90" s="20">
        <v>1364.5634041530643</v>
      </c>
      <c r="C90" s="18">
        <v>226.39017106527035</v>
      </c>
      <c r="D90" s="18">
        <v>242.24402702290394</v>
      </c>
      <c r="E90" s="18">
        <v>228.83408511815557</v>
      </c>
      <c r="F90" s="18">
        <v>842.45568623071449</v>
      </c>
      <c r="G90" s="18">
        <v>684.45137124409644</v>
      </c>
      <c r="H90" s="18">
        <v>915.21815607622227</v>
      </c>
      <c r="I90" s="7">
        <f t="shared" si="3"/>
        <v>3.5014140031204644</v>
      </c>
      <c r="J90" s="18">
        <v>260.28217650007934</v>
      </c>
      <c r="K90" s="18">
        <v>222.68453918931183</v>
      </c>
      <c r="L90" s="18">
        <v>198.36540242179046</v>
      </c>
      <c r="M90" s="18">
        <v>711.76076205165407</v>
      </c>
      <c r="N90" s="18">
        <v>614.16568838431886</v>
      </c>
      <c r="O90" s="18">
        <v>796.64887323649805</v>
      </c>
      <c r="P90" s="7">
        <f t="shared" si="4"/>
        <v>3.1153313740100295</v>
      </c>
      <c r="Q90" s="18">
        <v>312.31011486163072</v>
      </c>
      <c r="R90" s="18">
        <v>256.94063215400189</v>
      </c>
      <c r="S90" s="18">
        <v>180.6233623165306</v>
      </c>
      <c r="T90" s="18">
        <v>732.78353323434521</v>
      </c>
      <c r="U90" s="18">
        <v>680.63328943354043</v>
      </c>
      <c r="V90" s="18">
        <v>790.77609152328614</v>
      </c>
      <c r="W90" s="7">
        <f t="shared" si="5"/>
        <v>2.9394172791940005</v>
      </c>
    </row>
    <row r="91" spans="1:23" ht="15.75" x14ac:dyDescent="0.25">
      <c r="A91" s="2" t="s">
        <v>78</v>
      </c>
      <c r="B91" s="20">
        <v>1370.0024693782022</v>
      </c>
      <c r="C91" s="18">
        <v>133.82670210754898</v>
      </c>
      <c r="D91" s="18">
        <v>84.401765071328512</v>
      </c>
      <c r="E91" s="18">
        <v>137.88720513529887</v>
      </c>
      <c r="F91" s="18">
        <v>699.90423862995556</v>
      </c>
      <c r="G91" s="18">
        <v>439.20820890907822</v>
      </c>
      <c r="H91" s="18">
        <v>418.75116431859118</v>
      </c>
      <c r="I91" s="7">
        <f t="shared" si="3"/>
        <v>4.3745999768390682</v>
      </c>
      <c r="J91" s="18">
        <v>76.129964668007403</v>
      </c>
      <c r="K91" s="18">
        <v>39.433720481440638</v>
      </c>
      <c r="L91" s="18">
        <v>37.652692126358367</v>
      </c>
      <c r="M91" s="18">
        <v>413.9945956567941</v>
      </c>
      <c r="N91" s="18">
        <v>298.89396834703518</v>
      </c>
      <c r="O91" s="18">
        <v>268.35472607849175</v>
      </c>
      <c r="P91" s="7">
        <f t="shared" si="4"/>
        <v>6.4042976836345282</v>
      </c>
      <c r="Q91" s="18">
        <v>119.7748469182598</v>
      </c>
      <c r="R91" s="18">
        <v>115.52369507699309</v>
      </c>
      <c r="S91" s="18">
        <v>61.4302805848099</v>
      </c>
      <c r="T91" s="18">
        <v>482.78852502607089</v>
      </c>
      <c r="U91" s="18">
        <v>643.10209463616184</v>
      </c>
      <c r="V91" s="18">
        <v>534.09040242620779</v>
      </c>
      <c r="W91" s="7">
        <f t="shared" si="5"/>
        <v>5.59426956793369</v>
      </c>
    </row>
    <row r="92" spans="1:23" ht="15.75" x14ac:dyDescent="0.25">
      <c r="A92" s="2" t="s">
        <v>79</v>
      </c>
      <c r="B92" s="20">
        <v>1373.8581112030711</v>
      </c>
      <c r="C92" s="18">
        <v>810.76677026823427</v>
      </c>
      <c r="D92" s="18">
        <v>914.1697671362075</v>
      </c>
      <c r="E92" s="18">
        <v>839.05831209990379</v>
      </c>
      <c r="F92" s="18">
        <v>666.01905846256216</v>
      </c>
      <c r="G92" s="18">
        <v>678.87766300920964</v>
      </c>
      <c r="H92" s="18">
        <v>586.06876927558289</v>
      </c>
      <c r="I92" s="7">
        <f t="shared" si="3"/>
        <v>0.75310817848196387</v>
      </c>
      <c r="J92" s="18">
        <v>880.63851021370715</v>
      </c>
      <c r="K92" s="18">
        <v>984.68319672773839</v>
      </c>
      <c r="L92" s="18">
        <v>877.03221904078646</v>
      </c>
      <c r="M92" s="18">
        <v>686.30120135618279</v>
      </c>
      <c r="N92" s="18">
        <v>843.45421204779768</v>
      </c>
      <c r="O92" s="18">
        <v>759.24751768548879</v>
      </c>
      <c r="P92" s="7">
        <f t="shared" si="4"/>
        <v>0.83468545376381886</v>
      </c>
      <c r="Q92" s="18">
        <v>818.27488875932636</v>
      </c>
      <c r="R92" s="18">
        <v>1088.5120579237364</v>
      </c>
      <c r="S92" s="18">
        <v>869.19262678208634</v>
      </c>
      <c r="T92" s="18">
        <v>728.19646886355122</v>
      </c>
      <c r="U92" s="18">
        <v>742.50904301840774</v>
      </c>
      <c r="V92" s="18">
        <v>885.16275746929693</v>
      </c>
      <c r="W92" s="7">
        <f t="shared" si="5"/>
        <v>0.84866196130201199</v>
      </c>
    </row>
    <row r="93" spans="1:23" ht="15.75" x14ac:dyDescent="0.25">
      <c r="A93" s="2" t="s">
        <v>80</v>
      </c>
      <c r="B93" s="20">
        <v>1414.7508917021964</v>
      </c>
      <c r="C93" s="18">
        <v>28.772740953123034</v>
      </c>
      <c r="D93" s="18">
        <v>15.444426881234012</v>
      </c>
      <c r="E93" s="18">
        <v>38.139014186359269</v>
      </c>
      <c r="F93" s="18">
        <v>148.39372004341294</v>
      </c>
      <c r="G93" s="18">
        <v>123.7363228144865</v>
      </c>
      <c r="H93" s="18">
        <v>160.0031741391997</v>
      </c>
      <c r="I93" s="7">
        <f t="shared" si="3"/>
        <v>5.2471254299816614</v>
      </c>
      <c r="J93" s="18">
        <v>28.795644744020635</v>
      </c>
      <c r="K93" s="18">
        <v>17.037686878598908</v>
      </c>
      <c r="L93" s="18">
        <v>25.300772392223735</v>
      </c>
      <c r="M93" s="18">
        <v>126.19086605581427</v>
      </c>
      <c r="N93" s="18">
        <v>82.91236793188304</v>
      </c>
      <c r="O93" s="18">
        <v>85.088083878546158</v>
      </c>
      <c r="P93" s="7">
        <f t="shared" si="4"/>
        <v>4.1357281706234152</v>
      </c>
      <c r="Q93" s="18">
        <v>30.917581980208748</v>
      </c>
      <c r="R93" s="18">
        <v>16.999909266933379</v>
      </c>
      <c r="S93" s="18">
        <v>28.367953452149528</v>
      </c>
      <c r="T93" s="18">
        <v>90.594521323181951</v>
      </c>
      <c r="U93" s="18">
        <v>106.50744469526339</v>
      </c>
      <c r="V93" s="18">
        <v>88.631381437107748</v>
      </c>
      <c r="W93" s="7">
        <f t="shared" si="5"/>
        <v>3.7455814615996634</v>
      </c>
    </row>
    <row r="94" spans="1:23" ht="15.75" x14ac:dyDescent="0.25">
      <c r="A94" s="2" t="s">
        <v>81</v>
      </c>
      <c r="B94" s="20">
        <v>1421.972868985368</v>
      </c>
      <c r="C94" s="18">
        <v>1431.945712550774</v>
      </c>
      <c r="D94" s="18">
        <v>2300.770193308033</v>
      </c>
      <c r="E94" s="18">
        <v>2132.8510241140912</v>
      </c>
      <c r="F94" s="18">
        <v>1285.2999373838918</v>
      </c>
      <c r="G94" s="18">
        <v>1103.5942305075826</v>
      </c>
      <c r="H94" s="18">
        <v>1077.9642417720941</v>
      </c>
      <c r="I94" s="7">
        <f t="shared" si="3"/>
        <v>0.591052570203915</v>
      </c>
      <c r="J94" s="18">
        <v>2189.2508758583749</v>
      </c>
      <c r="K94" s="18">
        <v>1275.7968391054321</v>
      </c>
      <c r="L94" s="18">
        <v>1935.8993903015476</v>
      </c>
      <c r="M94" s="18">
        <v>1277.4057844597337</v>
      </c>
      <c r="N94" s="18">
        <v>1482.1865279674896</v>
      </c>
      <c r="O94" s="18">
        <v>1348.3188676138852</v>
      </c>
      <c r="P94" s="7">
        <f t="shared" si="4"/>
        <v>0.76059089266701518</v>
      </c>
      <c r="Q94" s="18">
        <v>1841.3983474816575</v>
      </c>
      <c r="R94" s="18">
        <v>1740.8225775395165</v>
      </c>
      <c r="S94" s="18">
        <v>2134.4730328572755</v>
      </c>
      <c r="T94" s="18">
        <v>1378.4128434236038</v>
      </c>
      <c r="U94" s="18">
        <v>1434.300255229547</v>
      </c>
      <c r="V94" s="18">
        <v>1412.3468184848209</v>
      </c>
      <c r="W94" s="7">
        <f t="shared" si="5"/>
        <v>0.73907400820630154</v>
      </c>
    </row>
    <row r="95" spans="1:23" ht="15.75" x14ac:dyDescent="0.25">
      <c r="A95" s="2" t="s">
        <v>82</v>
      </c>
      <c r="B95" s="20">
        <v>1441.5746327749762</v>
      </c>
      <c r="C95" s="18">
        <v>102.60047161578755</v>
      </c>
      <c r="D95" s="18">
        <v>71.248243242030554</v>
      </c>
      <c r="E95" s="18">
        <v>66.498793965959734</v>
      </c>
      <c r="F95" s="18">
        <v>164.75208288284432</v>
      </c>
      <c r="G95" s="18">
        <v>186.1618550452184</v>
      </c>
      <c r="H95" s="18">
        <v>221.26153223820759</v>
      </c>
      <c r="I95" s="7">
        <f t="shared" si="3"/>
        <v>2.380617435838654</v>
      </c>
      <c r="J95" s="18">
        <v>64.813348298438726</v>
      </c>
      <c r="K95" s="18">
        <v>69.588918496659957</v>
      </c>
      <c r="L95" s="18">
        <v>47.754633916356966</v>
      </c>
      <c r="M95" s="18">
        <v>117.33536668347639</v>
      </c>
      <c r="N95" s="18">
        <v>101.3373385834126</v>
      </c>
      <c r="O95" s="18">
        <v>98.178558321399422</v>
      </c>
      <c r="P95" s="7">
        <f t="shared" si="4"/>
        <v>1.7394414504789715</v>
      </c>
      <c r="Q95" s="18">
        <v>104.10337162054356</v>
      </c>
      <c r="R95" s="18">
        <v>84.650983461589774</v>
      </c>
      <c r="S95" s="18">
        <v>24.91135408192963</v>
      </c>
      <c r="T95" s="18">
        <v>145.63929377271023</v>
      </c>
      <c r="U95" s="18">
        <v>125.78022040202535</v>
      </c>
      <c r="V95" s="18">
        <v>140.42894201723567</v>
      </c>
      <c r="W95" s="7">
        <f t="shared" si="5"/>
        <v>1.9275365139463438</v>
      </c>
    </row>
    <row r="96" spans="1:23" ht="15.75" x14ac:dyDescent="0.25">
      <c r="A96" s="2" t="s">
        <v>83</v>
      </c>
      <c r="B96" s="20">
        <v>1454.636599625861</v>
      </c>
      <c r="C96" s="18">
        <v>576.5700415800236</v>
      </c>
      <c r="D96" s="18">
        <v>318.97290436047524</v>
      </c>
      <c r="E96" s="18">
        <v>487.9837968972634</v>
      </c>
      <c r="F96" s="18">
        <v>5843.4408971425837</v>
      </c>
      <c r="G96" s="18">
        <v>3859.2355818356059</v>
      </c>
      <c r="H96" s="18">
        <v>6007.8906129638935</v>
      </c>
      <c r="I96" s="7">
        <f t="shared" si="3"/>
        <v>11.355448800156925</v>
      </c>
      <c r="J96" s="18">
        <v>89.504147650224908</v>
      </c>
      <c r="K96" s="18">
        <v>75.387995038048274</v>
      </c>
      <c r="L96" s="18">
        <v>45.917917227266308</v>
      </c>
      <c r="M96" s="18">
        <v>3086.1415312597378</v>
      </c>
      <c r="N96" s="18">
        <v>2055.4078371261871</v>
      </c>
      <c r="O96" s="18">
        <v>1777.499422561717</v>
      </c>
      <c r="P96" s="7">
        <f t="shared" si="4"/>
        <v>32.82124578741518</v>
      </c>
      <c r="Q96" s="18">
        <v>352.60819419861525</v>
      </c>
      <c r="R96" s="18">
        <v>284.82566200017266</v>
      </c>
      <c r="S96" s="18">
        <v>173.28840344073242</v>
      </c>
      <c r="T96" s="18">
        <v>3518.2783723990156</v>
      </c>
      <c r="U96" s="18">
        <v>6502.0259094917938</v>
      </c>
      <c r="V96" s="18">
        <v>3504.9682659219884</v>
      </c>
      <c r="W96" s="7">
        <f t="shared" si="5"/>
        <v>16.682991477040087</v>
      </c>
    </row>
    <row r="97" spans="1:23" ht="15.75" x14ac:dyDescent="0.25">
      <c r="A97" s="2" t="s">
        <v>84</v>
      </c>
      <c r="B97" s="20">
        <v>1458.6919672539145</v>
      </c>
      <c r="C97" s="18">
        <v>1564.6571921407601</v>
      </c>
      <c r="D97" s="18">
        <v>3714.7737899575632</v>
      </c>
      <c r="E97" s="18">
        <v>6138.4254371224897</v>
      </c>
      <c r="F97" s="18">
        <v>1917.4338156790604</v>
      </c>
      <c r="G97" s="18">
        <v>3935.0380138300657</v>
      </c>
      <c r="H97" s="18">
        <v>6373.6121538534926</v>
      </c>
      <c r="I97" s="7">
        <f t="shared" si="3"/>
        <v>1.0707862784805418</v>
      </c>
      <c r="J97" s="18">
        <v>559.6581186404868</v>
      </c>
      <c r="K97" s="18">
        <v>2200.169639802732</v>
      </c>
      <c r="L97" s="18">
        <v>3582.5159020713172</v>
      </c>
      <c r="M97" s="18">
        <v>959.71474447711364</v>
      </c>
      <c r="N97" s="18">
        <v>2417.7655932729349</v>
      </c>
      <c r="O97" s="18">
        <v>4142.20012727428</v>
      </c>
      <c r="P97" s="7">
        <f t="shared" si="4"/>
        <v>1.1856311905391577</v>
      </c>
      <c r="Q97" s="18">
        <v>1371.2540885501705</v>
      </c>
      <c r="R97" s="18">
        <v>2892.0759526171373</v>
      </c>
      <c r="S97" s="18">
        <v>5162.8941787024551</v>
      </c>
      <c r="T97" s="18">
        <v>1569.9227809042545</v>
      </c>
      <c r="U97" s="18">
        <v>3107.9886718694002</v>
      </c>
      <c r="V97" s="18">
        <v>6508.075722667626</v>
      </c>
      <c r="W97" s="7">
        <f t="shared" si="5"/>
        <v>1.1866880008924539</v>
      </c>
    </row>
    <row r="98" spans="1:23" ht="15.75" x14ac:dyDescent="0.25">
      <c r="A98" s="2" t="s">
        <v>85</v>
      </c>
      <c r="B98" s="20">
        <v>1503.9370169222198</v>
      </c>
      <c r="C98" s="18">
        <v>277.69040687316414</v>
      </c>
      <c r="D98" s="18">
        <v>366.10635758212635</v>
      </c>
      <c r="E98" s="18">
        <v>336.40566359250221</v>
      </c>
      <c r="F98" s="18">
        <v>114.50853987601944</v>
      </c>
      <c r="G98" s="18">
        <v>166.09650539962601</v>
      </c>
      <c r="H98" s="18">
        <v>128.00253931135975</v>
      </c>
      <c r="I98" s="7">
        <f t="shared" si="3"/>
        <v>0.41686040851868039</v>
      </c>
      <c r="J98" s="18">
        <v>358.01659060089963</v>
      </c>
      <c r="K98" s="18">
        <v>256.31918312936415</v>
      </c>
      <c r="L98" s="18">
        <v>303.97661204450299</v>
      </c>
      <c r="M98" s="18">
        <v>181.53773713292577</v>
      </c>
      <c r="N98" s="18">
        <v>209.83994353130893</v>
      </c>
      <c r="O98" s="18">
        <v>176.72140497851896</v>
      </c>
      <c r="P98" s="7">
        <f t="shared" si="4"/>
        <v>0.61863380527472334</v>
      </c>
      <c r="Q98" s="18">
        <v>334.69793671551099</v>
      </c>
      <c r="R98" s="18">
        <v>373.46022115407249</v>
      </c>
      <c r="S98" s="18">
        <v>298.89957418877657</v>
      </c>
      <c r="T98" s="18">
        <v>134.17163284572518</v>
      </c>
      <c r="U98" s="18">
        <v>163.31141519940385</v>
      </c>
      <c r="V98" s="18">
        <v>189.92438879380234</v>
      </c>
      <c r="W98" s="7">
        <f t="shared" si="5"/>
        <v>0.48399155413136302</v>
      </c>
    </row>
    <row r="99" spans="1:23" ht="15.75" x14ac:dyDescent="0.25">
      <c r="A99" s="2" t="s">
        <v>86</v>
      </c>
      <c r="B99" s="20">
        <v>1533.4203409779041</v>
      </c>
      <c r="C99" s="18">
        <v>1959.4459633580298</v>
      </c>
      <c r="D99" s="18">
        <v>2023.4501080736682</v>
      </c>
      <c r="E99" s="18">
        <v>2217.9303634528928</v>
      </c>
      <c r="F99" s="18">
        <v>2313.539887291005</v>
      </c>
      <c r="G99" s="18">
        <v>2279.6466680686926</v>
      </c>
      <c r="H99" s="18">
        <v>2243.7016533576921</v>
      </c>
      <c r="I99" s="7">
        <f t="shared" si="3"/>
        <v>1.1025769355927209</v>
      </c>
      <c r="J99" s="18">
        <v>1328.1592484648318</v>
      </c>
      <c r="K99" s="18">
        <v>1508.9197160692431</v>
      </c>
      <c r="L99" s="18">
        <v>1249.8857069261887</v>
      </c>
      <c r="M99" s="18">
        <v>1339.3942800660986</v>
      </c>
      <c r="N99" s="18">
        <v>1533.3670019995161</v>
      </c>
      <c r="O99" s="18">
        <v>1391.3304264975459</v>
      </c>
      <c r="P99" s="7">
        <f t="shared" si="4"/>
        <v>1.0433395077622756</v>
      </c>
      <c r="Q99" s="18">
        <v>1657.8182082798387</v>
      </c>
      <c r="R99" s="18">
        <v>1649.2003366163842</v>
      </c>
      <c r="S99" s="18">
        <v>1286.3684128431089</v>
      </c>
      <c r="T99" s="18">
        <v>1719.0023729550601</v>
      </c>
      <c r="U99" s="18">
        <v>1807.5834899710417</v>
      </c>
      <c r="V99" s="18">
        <v>1831.3315307329669</v>
      </c>
      <c r="W99" s="7">
        <f t="shared" si="5"/>
        <v>1.1664415480240764</v>
      </c>
    </row>
    <row r="100" spans="1:23" ht="15.75" x14ac:dyDescent="0.25">
      <c r="A100" s="2" t="s">
        <v>87</v>
      </c>
      <c r="B100" s="20">
        <v>1539.2457941058506</v>
      </c>
      <c r="C100" s="18">
        <v>40.148010632264693</v>
      </c>
      <c r="D100" s="18">
        <v>18.678000997603089</v>
      </c>
      <c r="E100" s="18">
        <v>46.940325152442171</v>
      </c>
      <c r="F100" s="18">
        <v>115.67699436455027</v>
      </c>
      <c r="G100" s="18">
        <v>122.62158116750913</v>
      </c>
      <c r="H100" s="18">
        <v>143.54570479916774</v>
      </c>
      <c r="I100" s="7">
        <f t="shared" si="3"/>
        <v>3.6102628865472144</v>
      </c>
      <c r="J100" s="18">
        <v>53.496731928870062</v>
      </c>
      <c r="K100" s="18">
        <v>32.474828631774642</v>
      </c>
      <c r="L100" s="18">
        <v>30.305825369995762</v>
      </c>
      <c r="M100" s="18">
        <v>90.768868566462885</v>
      </c>
      <c r="N100" s="18">
        <v>100.31372910277209</v>
      </c>
      <c r="O100" s="18">
        <v>99.11359221017463</v>
      </c>
      <c r="P100" s="7">
        <f t="shared" si="4"/>
        <v>2.4957233735243398</v>
      </c>
      <c r="Q100" s="18">
        <v>31.656380101386794</v>
      </c>
      <c r="R100" s="18">
        <v>32.864499461558381</v>
      </c>
      <c r="S100" s="18">
        <v>39.425403957415313</v>
      </c>
      <c r="T100" s="18">
        <v>115.8233753625491</v>
      </c>
      <c r="U100" s="18">
        <v>128.82329025046144</v>
      </c>
      <c r="V100" s="18">
        <v>119.7099177851845</v>
      </c>
      <c r="W100" s="7">
        <f t="shared" si="5"/>
        <v>3.5052391587124587</v>
      </c>
    </row>
    <row r="101" spans="1:23" ht="15.75" x14ac:dyDescent="0.25">
      <c r="A101" s="2" t="s">
        <v>88</v>
      </c>
      <c r="B101" s="20">
        <v>1563.4935029926544</v>
      </c>
      <c r="C101" s="18">
        <v>27.345256130642511</v>
      </c>
      <c r="D101" s="18">
        <v>18.15186012443117</v>
      </c>
      <c r="E101" s="18">
        <v>28.193532794685577</v>
      </c>
      <c r="F101" s="18">
        <v>16.451839198513817</v>
      </c>
      <c r="G101" s="18">
        <v>27.155106520368385</v>
      </c>
      <c r="H101" s="18">
        <v>15.51573637224125</v>
      </c>
      <c r="I101" s="7">
        <f t="shared" si="3"/>
        <v>0.80230915120860369</v>
      </c>
      <c r="J101" s="18">
        <v>106.99346385774012</v>
      </c>
      <c r="K101" s="18">
        <v>74.228179729770616</v>
      </c>
      <c r="L101" s="18">
        <v>134.08031830361762</v>
      </c>
      <c r="M101" s="18">
        <v>232.45685852386836</v>
      </c>
      <c r="N101" s="18">
        <v>133.06923248326908</v>
      </c>
      <c r="O101" s="18">
        <v>173.91630331219324</v>
      </c>
      <c r="P101" s="7">
        <f t="shared" si="4"/>
        <v>1.7108754765870962</v>
      </c>
      <c r="Q101" s="18">
        <v>30.962357623916507</v>
      </c>
      <c r="R101" s="18">
        <v>14.042104315393127</v>
      </c>
      <c r="S101" s="18">
        <v>23.728591963207169</v>
      </c>
      <c r="T101" s="18">
        <v>20.52711305930325</v>
      </c>
      <c r="U101" s="18">
        <v>27.367341503601967</v>
      </c>
      <c r="V101" s="18">
        <v>16.621261661712154</v>
      </c>
      <c r="W101" s="7">
        <f t="shared" si="5"/>
        <v>0.93864178239656237</v>
      </c>
    </row>
    <row r="102" spans="1:23" ht="15.75" x14ac:dyDescent="0.25">
      <c r="A102" s="2" t="s">
        <v>89</v>
      </c>
      <c r="B102" s="20">
        <v>1584.4219568686817</v>
      </c>
      <c r="C102" s="18">
        <v>802.96021264529395</v>
      </c>
      <c r="D102" s="18">
        <v>780.44229520501165</v>
      </c>
      <c r="E102" s="18">
        <v>672.81132718500442</v>
      </c>
      <c r="F102" s="18">
        <v>947.61659019848753</v>
      </c>
      <c r="G102" s="18">
        <v>991.00532416286933</v>
      </c>
      <c r="H102" s="18">
        <v>898.76068673619022</v>
      </c>
      <c r="I102" s="7">
        <f t="shared" si="3"/>
        <v>1.2575858533608992</v>
      </c>
      <c r="J102" s="18">
        <v>1048.3301891445883</v>
      </c>
      <c r="K102" s="18">
        <v>908.13538638141245</v>
      </c>
      <c r="L102" s="18">
        <v>1041.4183627143998</v>
      </c>
      <c r="M102" s="18">
        <v>864.51812622448188</v>
      </c>
      <c r="N102" s="18">
        <v>942.74433166992935</v>
      </c>
      <c r="O102" s="18">
        <v>990.20088821297122</v>
      </c>
      <c r="P102" s="7">
        <f t="shared" si="4"/>
        <v>0.93314598021074358</v>
      </c>
      <c r="Q102" s="18">
        <v>565.2925018104786</v>
      </c>
      <c r="R102" s="18">
        <v>667.24892846194291</v>
      </c>
      <c r="S102" s="18">
        <v>575.79427175015849</v>
      </c>
      <c r="T102" s="18">
        <v>801.5894987962555</v>
      </c>
      <c r="U102" s="18">
        <v>539.63771978933448</v>
      </c>
      <c r="V102" s="18">
        <v>774.66129489835737</v>
      </c>
      <c r="W102" s="7">
        <f t="shared" si="5"/>
        <v>1.1700750646671283</v>
      </c>
    </row>
    <row r="103" spans="1:23" ht="15.75" x14ac:dyDescent="0.25">
      <c r="A103" s="2" t="s">
        <v>90</v>
      </c>
      <c r="B103" s="20">
        <v>1591.3906965091046</v>
      </c>
      <c r="C103" s="18">
        <v>458.35645471835528</v>
      </c>
      <c r="D103" s="18">
        <v>540.39052182032412</v>
      </c>
      <c r="E103" s="18">
        <v>585.77614096485127</v>
      </c>
      <c r="F103" s="18">
        <v>2328.7297956419056</v>
      </c>
      <c r="G103" s="18">
        <v>1819.2583678670446</v>
      </c>
      <c r="H103" s="18">
        <v>1783.8068156890206</v>
      </c>
      <c r="I103" s="7">
        <f t="shared" si="3"/>
        <v>3.7435837405412635</v>
      </c>
      <c r="J103" s="18">
        <v>427.9738554309605</v>
      </c>
      <c r="K103" s="18">
        <v>346.7847771750221</v>
      </c>
      <c r="L103" s="18">
        <v>382.95542967540104</v>
      </c>
      <c r="M103" s="18">
        <v>1413.5590873094279</v>
      </c>
      <c r="N103" s="18">
        <v>1177.150902736611</v>
      </c>
      <c r="O103" s="18">
        <v>1393.2004942750964</v>
      </c>
      <c r="P103" s="7">
        <f t="shared" si="4"/>
        <v>3.4411869166298872</v>
      </c>
      <c r="Q103" s="18">
        <v>410.81653101870421</v>
      </c>
      <c r="R103" s="18">
        <v>387.40273607715795</v>
      </c>
      <c r="S103" s="18">
        <v>339.24184800566661</v>
      </c>
      <c r="T103" s="18">
        <v>1792.3954028877645</v>
      </c>
      <c r="U103" s="18">
        <v>1879.6028097173626</v>
      </c>
      <c r="V103" s="18">
        <v>1822.1230755187219</v>
      </c>
      <c r="W103" s="7">
        <f t="shared" si="5"/>
        <v>4.8301618536062643</v>
      </c>
    </row>
    <row r="104" spans="1:23" ht="15.75" x14ac:dyDescent="0.25">
      <c r="A104" s="2" t="s">
        <v>91</v>
      </c>
      <c r="B104" s="20">
        <v>1595.7788932507208</v>
      </c>
      <c r="C104" s="18">
        <v>361.33209569038223</v>
      </c>
      <c r="D104" s="18">
        <v>261.97430976685087</v>
      </c>
      <c r="E104" s="18">
        <v>319.78096510101227</v>
      </c>
      <c r="F104" s="18">
        <v>383.25307223810586</v>
      </c>
      <c r="G104" s="18">
        <v>375.66793503136893</v>
      </c>
      <c r="H104" s="18">
        <v>397.72217571743926</v>
      </c>
      <c r="I104" s="7">
        <f t="shared" si="3"/>
        <v>1.2264432958128342</v>
      </c>
      <c r="J104" s="18">
        <v>387.85130648430794</v>
      </c>
      <c r="K104" s="18">
        <v>339.82588532535613</v>
      </c>
      <c r="L104" s="18">
        <v>256.22197812814602</v>
      </c>
      <c r="M104" s="18">
        <v>353.1130374719715</v>
      </c>
      <c r="N104" s="18">
        <v>343.93278549521847</v>
      </c>
      <c r="O104" s="18">
        <v>296.40574274174867</v>
      </c>
      <c r="P104" s="7">
        <f t="shared" si="4"/>
        <v>1.0097087141274164</v>
      </c>
      <c r="Q104" s="18">
        <v>161.1923173479384</v>
      </c>
      <c r="R104" s="18">
        <v>185.23626969241997</v>
      </c>
      <c r="S104" s="18">
        <v>187.04145133285402</v>
      </c>
      <c r="T104" s="18">
        <v>206.41789668573102</v>
      </c>
      <c r="U104" s="18">
        <v>219.10102908739901</v>
      </c>
      <c r="V104" s="18">
        <v>207.19024232051163</v>
      </c>
      <c r="W104" s="7">
        <f t="shared" si="5"/>
        <v>1.186025685759323</v>
      </c>
    </row>
    <row r="105" spans="1:23" ht="15.75" x14ac:dyDescent="0.25">
      <c r="A105" s="2" t="s">
        <v>92</v>
      </c>
      <c r="B105" s="20">
        <v>1601.0746098146558</v>
      </c>
      <c r="C105" s="18">
        <v>104.83091665091338</v>
      </c>
      <c r="D105" s="18">
        <v>121.67007692100606</v>
      </c>
      <c r="E105" s="18">
        <v>129.08589416921595</v>
      </c>
      <c r="F105" s="18">
        <v>156.57290146312863</v>
      </c>
      <c r="G105" s="18">
        <v>150.49012234194302</v>
      </c>
      <c r="H105" s="18">
        <v>134.40266627692776</v>
      </c>
      <c r="I105" s="7">
        <f t="shared" si="3"/>
        <v>1.2415128490434757</v>
      </c>
      <c r="J105" s="18">
        <v>152.25992933601481</v>
      </c>
      <c r="K105" s="18">
        <v>126.41986860226557</v>
      </c>
      <c r="L105" s="18">
        <v>129.48852658089098</v>
      </c>
      <c r="M105" s="18">
        <v>147.22267706511664</v>
      </c>
      <c r="N105" s="18">
        <v>136.14006092519065</v>
      </c>
      <c r="O105" s="18">
        <v>172.98126942341801</v>
      </c>
      <c r="P105" s="7">
        <f t="shared" si="4"/>
        <v>1.1180289601142019</v>
      </c>
      <c r="Q105" s="18">
        <v>128.72997565981194</v>
      </c>
      <c r="R105" s="18">
        <v>122.4949525385358</v>
      </c>
      <c r="S105" s="18">
        <v>87.102636650103591</v>
      </c>
      <c r="T105" s="18">
        <v>133.02486675302669</v>
      </c>
      <c r="U105" s="18">
        <v>152.15349242180486</v>
      </c>
      <c r="V105" s="18">
        <v>178.41381977599613</v>
      </c>
      <c r="W105" s="7">
        <f t="shared" si="5"/>
        <v>1.3702465513221977</v>
      </c>
    </row>
    <row r="106" spans="1:23" ht="15.75" x14ac:dyDescent="0.25">
      <c r="A106" s="2" t="s">
        <v>93</v>
      </c>
      <c r="B106" s="20">
        <v>1603.1426914071483</v>
      </c>
      <c r="C106" s="18">
        <v>426.01500170903097</v>
      </c>
      <c r="D106" s="18">
        <v>219.22536382163253</v>
      </c>
      <c r="E106" s="18">
        <v>322.71473542303994</v>
      </c>
      <c r="F106" s="18">
        <v>3864.078993571391</v>
      </c>
      <c r="G106" s="18">
        <v>2581.741654399556</v>
      </c>
      <c r="H106" s="18">
        <v>3405.7818495343931</v>
      </c>
      <c r="I106" s="7">
        <f t="shared" si="3"/>
        <v>10.177747384975593</v>
      </c>
      <c r="J106" s="18">
        <v>32.921065802381577</v>
      </c>
      <c r="K106" s="18">
        <v>71.908549113215287</v>
      </c>
      <c r="L106" s="18">
        <v>24.979346971632872</v>
      </c>
      <c r="M106" s="18">
        <v>1837.5161197601021</v>
      </c>
      <c r="N106" s="18">
        <v>1312.2673541811612</v>
      </c>
      <c r="O106" s="18">
        <v>1095.8597176445724</v>
      </c>
      <c r="P106" s="7">
        <f t="shared" si="4"/>
        <v>32.706857291364798</v>
      </c>
      <c r="Q106" s="18">
        <v>245.14664929998966</v>
      </c>
      <c r="R106" s="18">
        <v>207.14593600012552</v>
      </c>
      <c r="S106" s="18">
        <v>121.02682145067027</v>
      </c>
      <c r="T106" s="18">
        <v>2098.5819496382655</v>
      </c>
      <c r="U106" s="18">
        <v>3545.176373428053</v>
      </c>
      <c r="V106" s="18">
        <v>2172.04437366003</v>
      </c>
      <c r="W106" s="7">
        <f t="shared" si="5"/>
        <v>13.632545147950621</v>
      </c>
    </row>
    <row r="107" spans="1:23" ht="15.75" x14ac:dyDescent="0.25">
      <c r="A107" s="2" t="s">
        <v>94</v>
      </c>
      <c r="B107" s="20">
        <v>1614.5659734008882</v>
      </c>
      <c r="C107" s="18">
        <v>469.50867989398438</v>
      </c>
      <c r="D107" s="18">
        <v>2030.0268689883173</v>
      </c>
      <c r="E107" s="18">
        <v>2938.659939231015</v>
      </c>
      <c r="F107" s="18">
        <v>953.45886264114142</v>
      </c>
      <c r="G107" s="18">
        <v>2107.9764544341801</v>
      </c>
      <c r="H107" s="18">
        <v>3359.1523530709701</v>
      </c>
      <c r="I107" s="7">
        <f t="shared" si="3"/>
        <v>1.1806467208066103</v>
      </c>
      <c r="J107" s="18">
        <v>172.83559546250328</v>
      </c>
      <c r="K107" s="18">
        <v>1143.5778939617783</v>
      </c>
      <c r="L107" s="18">
        <v>1610.8005363325019</v>
      </c>
      <c r="M107" s="18">
        <v>17.987733100061245</v>
      </c>
      <c r="N107" s="18">
        <v>1095.2621442853685</v>
      </c>
      <c r="O107" s="18">
        <v>2659.2363796767613</v>
      </c>
      <c r="P107" s="7">
        <f t="shared" si="4"/>
        <v>1.2887633852078431</v>
      </c>
      <c r="Q107" s="18">
        <v>546.26285323468028</v>
      </c>
      <c r="R107" s="18">
        <v>1311.5922966931028</v>
      </c>
      <c r="S107" s="18">
        <v>2695.5973868558376</v>
      </c>
      <c r="T107" s="18">
        <v>767.1865160153003</v>
      </c>
      <c r="U107" s="18">
        <v>1561.0948322477177</v>
      </c>
      <c r="V107" s="18">
        <v>3766.2581826261894</v>
      </c>
      <c r="W107" s="7">
        <f t="shared" si="5"/>
        <v>1.3384436274796774</v>
      </c>
    </row>
    <row r="108" spans="1:23" ht="15.75" x14ac:dyDescent="0.25">
      <c r="A108" s="2" t="s">
        <v>95</v>
      </c>
      <c r="B108" s="20">
        <v>1616.8605482526127</v>
      </c>
      <c r="C108" s="18">
        <v>113.75269679141662</v>
      </c>
      <c r="D108" s="18">
        <v>111.80493554903258</v>
      </c>
      <c r="E108" s="18">
        <v>130.06381760989186</v>
      </c>
      <c r="F108" s="18">
        <v>271.08144133914811</v>
      </c>
      <c r="G108" s="18">
        <v>284.25911997922572</v>
      </c>
      <c r="H108" s="18">
        <v>340.12103302732737</v>
      </c>
      <c r="I108" s="7">
        <f t="shared" si="3"/>
        <v>2.5180190746951383</v>
      </c>
      <c r="J108" s="18">
        <v>125.51156337157977</v>
      </c>
      <c r="K108" s="18">
        <v>86.986148120824922</v>
      </c>
      <c r="L108" s="18">
        <v>70.713592529990109</v>
      </c>
      <c r="M108" s="18">
        <v>297.76616639485997</v>
      </c>
      <c r="N108" s="18">
        <v>274.3273408116624</v>
      </c>
      <c r="O108" s="18">
        <v>293.60064107542303</v>
      </c>
      <c r="P108" s="7">
        <f t="shared" si="4"/>
        <v>3.0567076101365331</v>
      </c>
      <c r="Q108" s="18">
        <v>143.28205986483417</v>
      </c>
      <c r="R108" s="18">
        <v>90.626347000054949</v>
      </c>
      <c r="S108" s="18">
        <v>56.845931287436031</v>
      </c>
      <c r="T108" s="18">
        <v>222.47262198351009</v>
      </c>
      <c r="U108" s="18">
        <v>267.79014666237651</v>
      </c>
      <c r="V108" s="18">
        <v>210.6434130258535</v>
      </c>
      <c r="W108" s="7">
        <f t="shared" si="5"/>
        <v>2.4106473737445593</v>
      </c>
    </row>
    <row r="109" spans="1:23" ht="15.75" x14ac:dyDescent="0.25">
      <c r="A109" s="2" t="s">
        <v>96</v>
      </c>
      <c r="B109" s="20">
        <v>1631.3315352731752</v>
      </c>
      <c r="C109" s="18">
        <v>39.032788114701788</v>
      </c>
      <c r="D109" s="18">
        <v>27.403170477704066</v>
      </c>
      <c r="E109" s="18">
        <v>37.161090745683396</v>
      </c>
      <c r="F109" s="18">
        <v>87.634086639810803</v>
      </c>
      <c r="G109" s="18">
        <v>70.228723759573413</v>
      </c>
      <c r="H109" s="18">
        <v>102.4020314490878</v>
      </c>
      <c r="I109" s="7">
        <f t="shared" si="3"/>
        <v>2.5122804511458336</v>
      </c>
      <c r="J109" s="18">
        <v>61.726998379465456</v>
      </c>
      <c r="K109" s="18">
        <v>60.310396030438618</v>
      </c>
      <c r="L109" s="18">
        <v>51.428067294538259</v>
      </c>
      <c r="M109" s="18">
        <v>84.127244037209508</v>
      </c>
      <c r="N109" s="18">
        <v>100.31372910277209</v>
      </c>
      <c r="O109" s="18">
        <v>99.11359221017463</v>
      </c>
      <c r="P109" s="7">
        <f t="shared" si="4"/>
        <v>1.6346456670048144</v>
      </c>
      <c r="Q109" s="18">
        <v>34.051877039751993</v>
      </c>
      <c r="R109" s="18">
        <v>28.880923769248273</v>
      </c>
      <c r="S109" s="18">
        <v>45.843492973738734</v>
      </c>
      <c r="T109" s="18">
        <v>72.246263840005867</v>
      </c>
      <c r="U109" s="18">
        <v>78.105459443193155</v>
      </c>
      <c r="V109" s="18">
        <v>77.120812419301558</v>
      </c>
      <c r="W109" s="7">
        <f t="shared" si="5"/>
        <v>2.0911958643933564</v>
      </c>
    </row>
    <row r="110" spans="1:23" ht="15.75" x14ac:dyDescent="0.25">
      <c r="A110" s="2" t="s">
        <v>97</v>
      </c>
      <c r="B110" s="20">
        <v>1633.4400409846071</v>
      </c>
      <c r="C110" s="18">
        <v>646.8290601864868</v>
      </c>
      <c r="D110" s="18">
        <v>498.73770269421391</v>
      </c>
      <c r="E110" s="18">
        <v>444.95516550752473</v>
      </c>
      <c r="F110" s="18">
        <v>202.14262651583027</v>
      </c>
      <c r="G110" s="18">
        <v>129.31003104937326</v>
      </c>
      <c r="H110" s="18">
        <v>254.17647091827155</v>
      </c>
      <c r="I110" s="7">
        <f t="shared" si="3"/>
        <v>0.36819934263775256</v>
      </c>
      <c r="J110" s="18">
        <v>92.590497569198178</v>
      </c>
      <c r="K110" s="18">
        <v>437.25037122067994</v>
      </c>
      <c r="L110" s="18">
        <v>222.24271937996892</v>
      </c>
      <c r="M110" s="18">
        <v>138.3671776927788</v>
      </c>
      <c r="N110" s="18">
        <v>403.30213537236932</v>
      </c>
      <c r="O110" s="18">
        <v>151.47548998158766</v>
      </c>
      <c r="P110" s="7">
        <f t="shared" si="4"/>
        <v>0.92163266683356915</v>
      </c>
      <c r="Q110" s="18">
        <v>523.87503138079978</v>
      </c>
      <c r="R110" s="18">
        <v>409.3124023848635</v>
      </c>
      <c r="S110" s="18">
        <v>535.45199793326844</v>
      </c>
      <c r="T110" s="18">
        <v>153.66665642159975</v>
      </c>
      <c r="U110" s="18">
        <v>64.918823433303402</v>
      </c>
      <c r="V110" s="18">
        <v>229.06032345434343</v>
      </c>
      <c r="W110" s="7">
        <f t="shared" si="5"/>
        <v>0.3048030671431769</v>
      </c>
    </row>
    <row r="111" spans="1:23" ht="15.75" x14ac:dyDescent="0.25">
      <c r="A111" s="2" t="s">
        <v>98</v>
      </c>
      <c r="B111" s="20">
        <v>1682.9586275876068</v>
      </c>
      <c r="C111" s="18">
        <v>1104.0702923872793</v>
      </c>
      <c r="D111" s="18">
        <v>952.53420580499335</v>
      </c>
      <c r="E111" s="18">
        <v>1187.1990569805166</v>
      </c>
      <c r="F111" s="18">
        <v>2119.5764421948907</v>
      </c>
      <c r="G111" s="18">
        <v>1792.5045683395883</v>
      </c>
      <c r="H111" s="18">
        <v>1762.7778270878689</v>
      </c>
      <c r="I111" s="7">
        <f t="shared" si="3"/>
        <v>1.7494459023490596</v>
      </c>
      <c r="J111" s="18">
        <v>649.16226629071161</v>
      </c>
      <c r="K111" s="18">
        <v>468.56538454417694</v>
      </c>
      <c r="L111" s="18">
        <v>435.30185531448456</v>
      </c>
      <c r="M111" s="18">
        <v>1395.8480885647523</v>
      </c>
      <c r="N111" s="18">
        <v>985.7359298568316</v>
      </c>
      <c r="O111" s="18">
        <v>1201.5185470761737</v>
      </c>
      <c r="P111" s="7">
        <f t="shared" si="4"/>
        <v>2.3071696650386295</v>
      </c>
      <c r="Q111" s="18">
        <v>1457.4472026876099</v>
      </c>
      <c r="R111" s="18">
        <v>1641.2331852317641</v>
      </c>
      <c r="S111" s="18">
        <v>1014.0580645791008</v>
      </c>
      <c r="T111" s="18">
        <v>1831.3854500395137</v>
      </c>
      <c r="U111" s="18">
        <v>2019.584022745423</v>
      </c>
      <c r="V111" s="18">
        <v>1734.6427509833948</v>
      </c>
      <c r="W111" s="7">
        <f t="shared" si="5"/>
        <v>1.3581248329504374</v>
      </c>
    </row>
    <row r="112" spans="1:23" ht="15.75" x14ac:dyDescent="0.25">
      <c r="A112" s="2" t="s">
        <v>99</v>
      </c>
      <c r="B112" s="20">
        <v>1693.0842421625905</v>
      </c>
      <c r="C112" s="18">
        <v>1196.6337613450007</v>
      </c>
      <c r="D112" s="18">
        <v>1076.3965363642155</v>
      </c>
      <c r="E112" s="18">
        <v>1154.9275834382127</v>
      </c>
      <c r="F112" s="18">
        <v>1957.161268289108</v>
      </c>
      <c r="G112" s="18">
        <v>1610.8016798822794</v>
      </c>
      <c r="H112" s="18">
        <v>2058.0979713562201</v>
      </c>
      <c r="I112" s="7">
        <f t="shared" si="3"/>
        <v>1.6412281348230613</v>
      </c>
      <c r="J112" s="18">
        <v>810.68124538364634</v>
      </c>
      <c r="K112" s="18">
        <v>635.57878893616078</v>
      </c>
      <c r="L112" s="18">
        <v>674.07502489626927</v>
      </c>
      <c r="M112" s="18">
        <v>1171.1397919916797</v>
      </c>
      <c r="N112" s="18">
        <v>902.82356192494865</v>
      </c>
      <c r="O112" s="18">
        <v>943.44919377420956</v>
      </c>
      <c r="P112" s="7">
        <f t="shared" si="4"/>
        <v>1.4230828918173084</v>
      </c>
      <c r="Q112" s="18">
        <v>1585.0577872547278</v>
      </c>
      <c r="R112" s="18">
        <v>1509.7751873855307</v>
      </c>
      <c r="S112" s="18">
        <v>1193.7645570361567</v>
      </c>
      <c r="T112" s="18">
        <v>1740.7909287163318</v>
      </c>
      <c r="U112" s="18">
        <v>1751.7938760830466</v>
      </c>
      <c r="V112" s="18">
        <v>1315.658038735249</v>
      </c>
      <c r="W112" s="7">
        <f t="shared" si="5"/>
        <v>1.1211690553893228</v>
      </c>
    </row>
    <row r="113" spans="1:23" ht="15.75" x14ac:dyDescent="0.25">
      <c r="A113" s="2" t="s">
        <v>100</v>
      </c>
      <c r="B113" s="20">
        <v>1699.5290578128843</v>
      </c>
      <c r="C113" s="18">
        <v>1559.0810795529458</v>
      </c>
      <c r="D113" s="18">
        <v>1149.8370332444624</v>
      </c>
      <c r="E113" s="18">
        <v>956.40912498100931</v>
      </c>
      <c r="F113" s="18">
        <v>19.115915432364062</v>
      </c>
      <c r="G113" s="18">
        <v>927.46505028516003</v>
      </c>
      <c r="H113" s="18">
        <v>1697.8622535799648</v>
      </c>
      <c r="I113" s="7">
        <f t="shared" si="3"/>
        <v>0.72147534114861356</v>
      </c>
      <c r="J113" s="18">
        <v>28.96025007303254</v>
      </c>
      <c r="K113" s="18">
        <v>1431.2120904146398</v>
      </c>
      <c r="L113" s="18">
        <v>676.83009992990537</v>
      </c>
      <c r="M113" s="18">
        <v>877.80137528298872</v>
      </c>
      <c r="N113" s="18">
        <v>1191.4814354655784</v>
      </c>
      <c r="O113" s="18">
        <v>1411.9011720506012</v>
      </c>
      <c r="P113" s="7">
        <f t="shared" si="4"/>
        <v>1.6290032790598652</v>
      </c>
      <c r="Q113" s="18">
        <v>899.99043852598948</v>
      </c>
      <c r="R113" s="18">
        <v>1111.4176181545199</v>
      </c>
      <c r="S113" s="18">
        <v>1020.4761535954242</v>
      </c>
      <c r="T113" s="18">
        <v>716.72880793656611</v>
      </c>
      <c r="U113" s="18">
        <v>713.09270115019194</v>
      </c>
      <c r="V113" s="18">
        <v>814.94828646067913</v>
      </c>
      <c r="W113" s="7">
        <f t="shared" si="5"/>
        <v>0.74038770608035165</v>
      </c>
    </row>
    <row r="114" spans="1:23" ht="15.75" x14ac:dyDescent="0.25">
      <c r="A114" s="2" t="s">
        <v>101</v>
      </c>
      <c r="B114" s="20">
        <v>1712.7953339624069</v>
      </c>
      <c r="C114" s="18">
        <v>185.12693791544274</v>
      </c>
      <c r="D114" s="18">
        <v>118.38169646368155</v>
      </c>
      <c r="E114" s="18">
        <v>66.498793965959734</v>
      </c>
      <c r="F114" s="18">
        <v>913.73141003109401</v>
      </c>
      <c r="G114" s="18">
        <v>448.12614208489708</v>
      </c>
      <c r="H114" s="18">
        <v>573.26851534444688</v>
      </c>
      <c r="I114" s="7">
        <f t="shared" si="3"/>
        <v>5.2299654526277788</v>
      </c>
      <c r="J114" s="18">
        <v>219.13084424710237</v>
      </c>
      <c r="K114" s="18">
        <v>148.45635945954123</v>
      </c>
      <c r="L114" s="18">
        <v>75.305384252716735</v>
      </c>
      <c r="M114" s="18">
        <v>664.16245292533813</v>
      </c>
      <c r="N114" s="18">
        <v>323.46059588240786</v>
      </c>
      <c r="O114" s="18">
        <v>312.30131885092766</v>
      </c>
      <c r="P114" s="7">
        <f t="shared" si="4"/>
        <v>2.9350781724483368</v>
      </c>
      <c r="Q114" s="18">
        <v>302.23559502738453</v>
      </c>
      <c r="R114" s="18">
        <v>227.06381446167612</v>
      </c>
      <c r="S114" s="18">
        <v>240.21990318239099</v>
      </c>
      <c r="T114" s="18">
        <v>450.67907443051274</v>
      </c>
      <c r="U114" s="18">
        <v>759.75310549287883</v>
      </c>
      <c r="V114" s="18">
        <v>347.6191843377473</v>
      </c>
      <c r="W114" s="7">
        <f t="shared" si="5"/>
        <v>2.0247072927282765</v>
      </c>
    </row>
    <row r="115" spans="1:23" ht="15.75" x14ac:dyDescent="0.25">
      <c r="A115" s="2" t="s">
        <v>102</v>
      </c>
      <c r="B115" s="20">
        <v>1713.5356745003191</v>
      </c>
      <c r="C115" s="18">
        <v>36.802343079575969</v>
      </c>
      <c r="D115" s="18">
        <v>35.076058211461209</v>
      </c>
      <c r="E115" s="18">
        <v>31.293550101628114</v>
      </c>
      <c r="F115" s="18">
        <v>204.4795354928919</v>
      </c>
      <c r="G115" s="18">
        <v>124.85106446146386</v>
      </c>
      <c r="H115" s="18">
        <v>166.40330110476771</v>
      </c>
      <c r="I115" s="7">
        <f t="shared" si="3"/>
        <v>4.8049289983126773</v>
      </c>
      <c r="J115" s="18">
        <v>28.414994920680602</v>
      </c>
      <c r="K115" s="18">
        <v>16.968097960102252</v>
      </c>
      <c r="L115" s="18">
        <v>23.877316958178483</v>
      </c>
      <c r="M115" s="18">
        <v>145.00880222203216</v>
      </c>
      <c r="N115" s="18">
        <v>90.077634296366753</v>
      </c>
      <c r="O115" s="18">
        <v>81.347948323445223</v>
      </c>
      <c r="P115" s="7">
        <f t="shared" si="4"/>
        <v>4.5687628123713324</v>
      </c>
      <c r="Q115" s="18">
        <v>79.476767581275197</v>
      </c>
      <c r="R115" s="18">
        <v>79.671513846202146</v>
      </c>
      <c r="S115" s="18">
        <v>70.598979179557659</v>
      </c>
      <c r="T115" s="18">
        <v>145.63929377271023</v>
      </c>
      <c r="U115" s="18">
        <v>195.7708269160556</v>
      </c>
      <c r="V115" s="18">
        <v>123.16308849052635</v>
      </c>
      <c r="W115" s="7">
        <f t="shared" si="5"/>
        <v>2.0221055430728674</v>
      </c>
    </row>
    <row r="116" spans="1:23" ht="15.75" x14ac:dyDescent="0.25">
      <c r="A116" s="2" t="s">
        <v>103</v>
      </c>
      <c r="B116" s="20">
        <v>1716.7230711256404</v>
      </c>
      <c r="C116" s="18">
        <v>459.47167723591815</v>
      </c>
      <c r="D116" s="18">
        <v>754.13525154641582</v>
      </c>
      <c r="E116" s="18">
        <v>698.23733664257725</v>
      </c>
      <c r="F116" s="18">
        <v>465.04488643526264</v>
      </c>
      <c r="G116" s="18">
        <v>410.22492608766697</v>
      </c>
      <c r="H116" s="18">
        <v>124.34532390246378</v>
      </c>
      <c r="I116" s="7">
        <f t="shared" si="3"/>
        <v>0.52285385086176306</v>
      </c>
      <c r="J116" s="18">
        <v>1571.9808920637204</v>
      </c>
      <c r="K116" s="18">
        <v>1216.6462583832713</v>
      </c>
      <c r="L116" s="18">
        <v>1076.3159798071224</v>
      </c>
      <c r="M116" s="18">
        <v>1090.3333602190969</v>
      </c>
      <c r="N116" s="18">
        <v>577.3157470812597</v>
      </c>
      <c r="O116" s="18">
        <v>715.30092491305277</v>
      </c>
      <c r="P116" s="7">
        <f t="shared" si="4"/>
        <v>0.61655500531433027</v>
      </c>
      <c r="Q116" s="18">
        <v>535.06894230774003</v>
      </c>
      <c r="R116" s="18">
        <v>750.90401800045515</v>
      </c>
      <c r="S116" s="18">
        <v>313.56949194037293</v>
      </c>
      <c r="T116" s="18">
        <v>377.2860444978084</v>
      </c>
      <c r="U116" s="18">
        <v>233.3020217134341</v>
      </c>
      <c r="V116" s="18">
        <v>315.38959108788998</v>
      </c>
      <c r="W116" s="7">
        <f t="shared" si="5"/>
        <v>0.57890158276039061</v>
      </c>
    </row>
    <row r="117" spans="1:23" ht="15.75" x14ac:dyDescent="0.25">
      <c r="A117" s="2" t="s">
        <v>104</v>
      </c>
      <c r="B117" s="20">
        <v>1732.3090493536781</v>
      </c>
      <c r="C117" s="18">
        <v>1940.4871805594603</v>
      </c>
      <c r="D117" s="18">
        <v>1729.6881205526806</v>
      </c>
      <c r="E117" s="18">
        <v>1585.2138973355993</v>
      </c>
      <c r="F117" s="18">
        <v>806.23359708625946</v>
      </c>
      <c r="G117" s="18">
        <v>771.40121970833025</v>
      </c>
      <c r="H117" s="18">
        <v>759.78650119814256</v>
      </c>
      <c r="I117" s="7">
        <f t="shared" si="3"/>
        <v>0.4447665491041321</v>
      </c>
      <c r="J117" s="18">
        <v>1774.651203409632</v>
      </c>
      <c r="K117" s="18">
        <v>1657.3760755287844</v>
      </c>
      <c r="L117" s="18">
        <v>1703.55472913158</v>
      </c>
      <c r="M117" s="18">
        <v>1038.3073014066119</v>
      </c>
      <c r="N117" s="18">
        <v>828.10006983818982</v>
      </c>
      <c r="O117" s="18">
        <v>855.55600822933764</v>
      </c>
      <c r="P117" s="7">
        <f t="shared" si="4"/>
        <v>0.53002042907636893</v>
      </c>
      <c r="Q117" s="18">
        <v>1801.100268144673</v>
      </c>
      <c r="R117" s="18">
        <v>2026.6441334627668</v>
      </c>
      <c r="S117" s="18">
        <v>1702.6273290446566</v>
      </c>
      <c r="T117" s="18">
        <v>981.63177534992099</v>
      </c>
      <c r="U117" s="18">
        <v>892.63382220792187</v>
      </c>
      <c r="V117" s="18">
        <v>955.37722847791474</v>
      </c>
      <c r="W117" s="7">
        <f t="shared" si="5"/>
        <v>0.51165508646597058</v>
      </c>
    </row>
    <row r="118" spans="1:23" ht="15.75" x14ac:dyDescent="0.25">
      <c r="A118" s="2" t="s">
        <v>105</v>
      </c>
      <c r="B118" s="20">
        <v>1749.8693946768942</v>
      </c>
      <c r="C118" s="18">
        <v>3742.6867689411197</v>
      </c>
      <c r="D118" s="18">
        <v>4256.2604385969953</v>
      </c>
      <c r="E118" s="18">
        <v>4441.7282675498409</v>
      </c>
      <c r="F118" s="18">
        <v>4015.9780770803964</v>
      </c>
      <c r="G118" s="18">
        <v>3386.5851235172067</v>
      </c>
      <c r="H118" s="18">
        <v>7584.1504541980648</v>
      </c>
      <c r="I118" s="7">
        <f t="shared" si="3"/>
        <v>1.2046543360773354</v>
      </c>
      <c r="J118" s="18">
        <v>2694.3834792636671</v>
      </c>
      <c r="K118" s="18">
        <v>3999.0431829413915</v>
      </c>
      <c r="L118" s="18">
        <v>3328.1306406322615</v>
      </c>
      <c r="M118" s="18">
        <v>2852.5777353143276</v>
      </c>
      <c r="N118" s="18">
        <v>3384.0529429975968</v>
      </c>
      <c r="O118" s="18">
        <v>3314.6951357081994</v>
      </c>
      <c r="P118" s="7">
        <f t="shared" si="4"/>
        <v>0.95307800228971762</v>
      </c>
      <c r="Q118" s="18">
        <v>4573.8320047477519</v>
      </c>
      <c r="R118" s="18">
        <v>6309.9838966192092</v>
      </c>
      <c r="S118" s="18">
        <v>5990.8276618081782</v>
      </c>
      <c r="T118" s="18">
        <v>6123.7309350100213</v>
      </c>
      <c r="U118" s="18">
        <v>6078.0248439430306</v>
      </c>
      <c r="V118" s="18">
        <v>8505.1594472570032</v>
      </c>
      <c r="W118" s="7">
        <f t="shared" si="5"/>
        <v>1.2271023769294855</v>
      </c>
    </row>
    <row r="119" spans="1:23" ht="15.75" x14ac:dyDescent="0.25">
      <c r="A119" s="2" t="s">
        <v>106</v>
      </c>
      <c r="B119" s="20">
        <v>1755.487768936033</v>
      </c>
      <c r="C119" s="18">
        <v>663.55739794993031</v>
      </c>
      <c r="D119" s="18">
        <v>690.55989603814248</v>
      </c>
      <c r="E119" s="18">
        <v>766.69197748988881</v>
      </c>
      <c r="F119" s="18">
        <v>798.0544156665436</v>
      </c>
      <c r="G119" s="18">
        <v>1312.0509184923478</v>
      </c>
      <c r="H119" s="18">
        <v>1350.4267897348457</v>
      </c>
      <c r="I119" s="7">
        <f t="shared" si="3"/>
        <v>1.6317036003346694</v>
      </c>
      <c r="J119" s="18">
        <v>1241.74145073358</v>
      </c>
      <c r="K119" s="18">
        <v>811.87071579436611</v>
      </c>
      <c r="L119" s="18">
        <v>1105.7034468325726</v>
      </c>
      <c r="M119" s="18">
        <v>1271.8710973520226</v>
      </c>
      <c r="N119" s="18">
        <v>915.10687569263507</v>
      </c>
      <c r="O119" s="18">
        <v>685.37984047224541</v>
      </c>
      <c r="P119" s="7">
        <f t="shared" si="4"/>
        <v>0.90917089807992202</v>
      </c>
      <c r="Q119" s="18">
        <v>619.02327425979126</v>
      </c>
      <c r="R119" s="18">
        <v>601.5199295388262</v>
      </c>
      <c r="S119" s="18">
        <v>1072.7377355854862</v>
      </c>
      <c r="T119" s="18">
        <v>1397.9078669994785</v>
      </c>
      <c r="U119" s="18">
        <v>1112.7492079114661</v>
      </c>
      <c r="V119" s="18">
        <v>1529.7546224664445</v>
      </c>
      <c r="W119" s="7">
        <f t="shared" si="5"/>
        <v>1.7618476777042873</v>
      </c>
    </row>
    <row r="120" spans="1:23" ht="15.75" x14ac:dyDescent="0.25">
      <c r="A120" s="2" t="s">
        <v>107</v>
      </c>
      <c r="B120" s="20">
        <v>1773.5398054205193</v>
      </c>
      <c r="C120" s="18">
        <v>70.259018606463215</v>
      </c>
      <c r="D120" s="18">
        <v>58.094721412732618</v>
      </c>
      <c r="E120" s="18">
        <v>65.520870525283854</v>
      </c>
      <c r="F120" s="18">
        <v>510.61461148796423</v>
      </c>
      <c r="G120" s="18">
        <v>441.4376922030329</v>
      </c>
      <c r="H120" s="18">
        <v>614.41218869452689</v>
      </c>
      <c r="I120" s="7">
        <f t="shared" si="3"/>
        <v>8.0797815040672258</v>
      </c>
      <c r="J120" s="18">
        <v>50.410382009896793</v>
      </c>
      <c r="K120" s="18">
        <v>51.0318735642173</v>
      </c>
      <c r="L120" s="18">
        <v>36.734333781813042</v>
      </c>
      <c r="M120" s="18">
        <v>247.95398242545957</v>
      </c>
      <c r="N120" s="18">
        <v>245.66627535372751</v>
      </c>
      <c r="O120" s="18">
        <v>202.90235386422546</v>
      </c>
      <c r="P120" s="7">
        <f t="shared" si="4"/>
        <v>5.0408149085895433</v>
      </c>
      <c r="Q120" s="18">
        <v>88.431896322827313</v>
      </c>
      <c r="R120" s="18">
        <v>79.671513846202146</v>
      </c>
      <c r="S120" s="18">
        <v>47.677232692688285</v>
      </c>
      <c r="T120" s="18">
        <v>303.89301456510401</v>
      </c>
      <c r="U120" s="18">
        <v>311.40748115662728</v>
      </c>
      <c r="V120" s="18">
        <v>323.44698940035425</v>
      </c>
      <c r="W120" s="7">
        <f t="shared" si="5"/>
        <v>4.3504712594802974</v>
      </c>
    </row>
    <row r="121" spans="1:23" ht="15.75" x14ac:dyDescent="0.25">
      <c r="A121" s="2" t="s">
        <v>108</v>
      </c>
      <c r="B121" s="20">
        <v>1781.9468710335914</v>
      </c>
      <c r="C121" s="18">
        <v>2059.8159899386915</v>
      </c>
      <c r="D121" s="18">
        <v>1971.9321475755844</v>
      </c>
      <c r="E121" s="18">
        <v>1748.527111928471</v>
      </c>
      <c r="F121" s="18">
        <v>2683.9399601552723</v>
      </c>
      <c r="G121" s="18">
        <v>1985.3548732666709</v>
      </c>
      <c r="H121" s="18">
        <v>4040.3087229778489</v>
      </c>
      <c r="I121" s="7">
        <f t="shared" si="3"/>
        <v>1.5067800719765811</v>
      </c>
      <c r="J121" s="18">
        <v>2142.9556270737758</v>
      </c>
      <c r="K121" s="18">
        <v>2717.4472672945708</v>
      </c>
      <c r="L121" s="18">
        <v>1717.3301042997598</v>
      </c>
      <c r="M121" s="18">
        <v>463.80677962619444</v>
      </c>
      <c r="N121" s="18">
        <v>963.2165212827399</v>
      </c>
      <c r="O121" s="18">
        <v>642.36828158858464</v>
      </c>
      <c r="P121" s="7">
        <f t="shared" si="4"/>
        <v>0.31460559176186387</v>
      </c>
      <c r="Q121" s="18">
        <v>4692.4874605733185</v>
      </c>
      <c r="R121" s="18">
        <v>9435.0990272364907</v>
      </c>
      <c r="S121" s="18">
        <v>3047.6754128941507</v>
      </c>
      <c r="T121" s="18">
        <v>1645.6093430223559</v>
      </c>
      <c r="U121" s="18">
        <v>1266.9314135655618</v>
      </c>
      <c r="V121" s="18">
        <v>869.04796084436816</v>
      </c>
      <c r="W121" s="7">
        <f t="shared" si="5"/>
        <v>0.2201764805273386</v>
      </c>
    </row>
    <row r="122" spans="1:23" ht="15.75" x14ac:dyDescent="0.25">
      <c r="A122" s="2" t="s">
        <v>109</v>
      </c>
      <c r="B122" s="20">
        <v>1785.4305682027523</v>
      </c>
      <c r="C122" s="18">
        <v>816.34288285604885</v>
      </c>
      <c r="D122" s="18">
        <v>749.75074426998322</v>
      </c>
      <c r="E122" s="18">
        <v>664.98793965959749</v>
      </c>
      <c r="F122" s="18">
        <v>1607.7933762183957</v>
      </c>
      <c r="G122" s="18">
        <v>1736.7674859907202</v>
      </c>
      <c r="H122" s="18">
        <v>1287.3398239313897</v>
      </c>
      <c r="I122" s="7">
        <f t="shared" si="3"/>
        <v>2.0760785957340819</v>
      </c>
      <c r="J122" s="18">
        <v>953.68212496274134</v>
      </c>
      <c r="K122" s="18">
        <v>1237.5229339322693</v>
      </c>
      <c r="L122" s="18">
        <v>1231.5185400352825</v>
      </c>
      <c r="M122" s="18">
        <v>1806.5218719569198</v>
      </c>
      <c r="N122" s="18">
        <v>1868.0873021689695</v>
      </c>
      <c r="O122" s="18">
        <v>2000.0374880902227</v>
      </c>
      <c r="P122" s="7">
        <f t="shared" si="4"/>
        <v>1.6579330752823904</v>
      </c>
      <c r="Q122" s="18">
        <v>705.2163883972305</v>
      </c>
      <c r="R122" s="18">
        <v>847.50572853897529</v>
      </c>
      <c r="S122" s="18">
        <v>644.55951121076657</v>
      </c>
      <c r="T122" s="18">
        <v>1848.5869414299914</v>
      </c>
      <c r="U122" s="18">
        <v>1329.8215237665743</v>
      </c>
      <c r="V122" s="18">
        <v>1765.7212873314713</v>
      </c>
      <c r="W122" s="7">
        <f t="shared" si="5"/>
        <v>2.2501119971123398</v>
      </c>
    </row>
    <row r="123" spans="1:23" ht="15.75" x14ac:dyDescent="0.25">
      <c r="A123" s="2" t="s">
        <v>110</v>
      </c>
      <c r="B123" s="20">
        <v>1796.083313090161</v>
      </c>
      <c r="C123" s="18">
        <v>3299.9434294686457</v>
      </c>
      <c r="D123" s="18">
        <v>3722.44667769132</v>
      </c>
      <c r="E123" s="18">
        <v>2890.7416906378971</v>
      </c>
      <c r="F123" s="18">
        <v>4454.1485102794504</v>
      </c>
      <c r="G123" s="18">
        <v>4607.2272269574105</v>
      </c>
      <c r="H123" s="18">
        <v>7306.2020831219716</v>
      </c>
      <c r="I123" s="7">
        <f t="shared" si="3"/>
        <v>1.6511005960795133</v>
      </c>
      <c r="J123" s="18">
        <v>6913.4238185001304</v>
      </c>
      <c r="K123" s="18">
        <v>4498.9235808090662</v>
      </c>
      <c r="L123" s="18">
        <v>1072.6425464289409</v>
      </c>
      <c r="M123" s="18">
        <v>831.31000357821495</v>
      </c>
      <c r="N123" s="18">
        <v>1297.9368214521937</v>
      </c>
      <c r="O123" s="18">
        <v>1123.9107343078294</v>
      </c>
      <c r="P123" s="7">
        <f t="shared" si="4"/>
        <v>0.26056549292206138</v>
      </c>
      <c r="Q123" s="18">
        <v>13851.345380995761</v>
      </c>
      <c r="R123" s="18">
        <v>19875.0550228582</v>
      </c>
      <c r="S123" s="18">
        <v>5944.0672989749637</v>
      </c>
      <c r="T123" s="18">
        <v>5245.308108002966</v>
      </c>
      <c r="U123" s="18">
        <v>1553.9943359347001</v>
      </c>
      <c r="V123" s="18">
        <v>538.69463003333021</v>
      </c>
      <c r="W123" s="7">
        <f t="shared" si="5"/>
        <v>0.18497379786242651</v>
      </c>
    </row>
    <row r="124" spans="1:23" ht="15.75" x14ac:dyDescent="0.25">
      <c r="A124" s="2" t="s">
        <v>111</v>
      </c>
      <c r="B124" s="20">
        <v>1810.029713758458</v>
      </c>
      <c r="C124" s="18">
        <v>841.99300075999565</v>
      </c>
      <c r="D124" s="18">
        <v>500.92995633243038</v>
      </c>
      <c r="E124" s="18">
        <v>692.36979599852202</v>
      </c>
      <c r="F124" s="18">
        <v>5092.124661017273</v>
      </c>
      <c r="G124" s="18">
        <v>3599.5007780898823</v>
      </c>
      <c r="H124" s="18">
        <v>4310.0283593839285</v>
      </c>
      <c r="I124" s="7">
        <f t="shared" si="3"/>
        <v>6.3881000798267467</v>
      </c>
      <c r="J124" s="18">
        <v>190.32491167001848</v>
      </c>
      <c r="K124" s="18">
        <v>262.11825967075248</v>
      </c>
      <c r="L124" s="18">
        <v>152.44748519452415</v>
      </c>
      <c r="M124" s="18">
        <v>3081.7137815735691</v>
      </c>
      <c r="N124" s="18">
        <v>2275.4838754639013</v>
      </c>
      <c r="O124" s="18">
        <v>1784.0446597831433</v>
      </c>
      <c r="P124" s="7">
        <f t="shared" si="4"/>
        <v>11.805840013671835</v>
      </c>
      <c r="Q124" s="18">
        <v>541.78528886390404</v>
      </c>
      <c r="R124" s="18">
        <v>535.79093061570939</v>
      </c>
      <c r="S124" s="18">
        <v>257.64043051241168</v>
      </c>
      <c r="T124" s="18">
        <v>3248.7883406148671</v>
      </c>
      <c r="U124" s="18">
        <v>4751.2463900248931</v>
      </c>
      <c r="V124" s="18">
        <v>3255.188918235594</v>
      </c>
      <c r="W124" s="7">
        <f t="shared" si="5"/>
        <v>8.4295111575657611</v>
      </c>
    </row>
    <row r="125" spans="1:23" ht="15.75" x14ac:dyDescent="0.25">
      <c r="A125" s="2" t="s">
        <v>112</v>
      </c>
      <c r="B125" s="20">
        <v>1824.1758689482137</v>
      </c>
      <c r="C125" s="18">
        <v>1152.0248606424841</v>
      </c>
      <c r="D125" s="18">
        <v>1182.7208378177074</v>
      </c>
      <c r="E125" s="18">
        <v>1304.549869861622</v>
      </c>
      <c r="F125" s="18">
        <v>16.662161006449359</v>
      </c>
      <c r="G125" s="18">
        <v>33.23044849639497</v>
      </c>
      <c r="H125" s="18">
        <v>15.159157869873889</v>
      </c>
      <c r="I125" s="7">
        <f t="shared" si="3"/>
        <v>1.7874823891458617E-2</v>
      </c>
      <c r="J125" s="18">
        <v>391.96643970960559</v>
      </c>
      <c r="K125" s="18">
        <v>2054.032910959746</v>
      </c>
      <c r="L125" s="18">
        <v>1127.7440471016605</v>
      </c>
      <c r="M125" s="18">
        <v>370.82403621664713</v>
      </c>
      <c r="N125" s="18">
        <v>29.858688550284299</v>
      </c>
      <c r="O125" s="18">
        <v>721.84616213447941</v>
      </c>
      <c r="P125" s="7">
        <f t="shared" si="4"/>
        <v>0.31410450106785665</v>
      </c>
      <c r="Q125" s="18">
        <v>816.03610657393835</v>
      </c>
      <c r="R125" s="18">
        <v>2056.5209511550929</v>
      </c>
      <c r="S125" s="18">
        <v>956.29526343218993</v>
      </c>
      <c r="T125" s="18">
        <v>337.14923125336071</v>
      </c>
      <c r="U125" s="18">
        <v>26.535569078362766</v>
      </c>
      <c r="V125" s="18">
        <v>18.543526687685794</v>
      </c>
      <c r="W125" s="7">
        <f t="shared" si="5"/>
        <v>9.9828432898003847E-2</v>
      </c>
    </row>
    <row r="126" spans="1:23" ht="15.75" x14ac:dyDescent="0.25">
      <c r="A126" s="2" t="s">
        <v>113</v>
      </c>
      <c r="B126" s="20">
        <v>1849.0459994528869</v>
      </c>
      <c r="C126" s="18">
        <v>468999.023203458</v>
      </c>
      <c r="D126" s="18">
        <v>19.061645384290948</v>
      </c>
      <c r="E126" s="18">
        <v>418472.02081058134</v>
      </c>
      <c r="F126" s="18">
        <v>18.251259110851262</v>
      </c>
      <c r="G126" s="18">
        <v>31.090144534198455</v>
      </c>
      <c r="H126" s="18">
        <v>14.354570479916772</v>
      </c>
      <c r="I126" s="7">
        <f t="shared" si="3"/>
        <v>7.177091183190043E-5</v>
      </c>
      <c r="J126" s="18">
        <v>29.65982272133315</v>
      </c>
      <c r="K126" s="18">
        <v>483385.50455334899</v>
      </c>
      <c r="L126" s="18">
        <v>26.77932932694171</v>
      </c>
      <c r="M126" s="18">
        <v>18.784728043571647</v>
      </c>
      <c r="N126" s="18">
        <v>25.498112162755636</v>
      </c>
      <c r="O126" s="18">
        <v>14.876389170413949</v>
      </c>
      <c r="P126" s="7">
        <f t="shared" si="4"/>
        <v>1.2237090750402915E-4</v>
      </c>
      <c r="Q126" s="18">
        <v>27.671347811396096</v>
      </c>
      <c r="R126" s="18">
        <v>420629.74092671648</v>
      </c>
      <c r="S126" s="18">
        <v>27.616120167380217</v>
      </c>
      <c r="T126" s="18">
        <v>16.215272550756872</v>
      </c>
      <c r="U126" s="18">
        <v>28.036816870257908</v>
      </c>
      <c r="V126" s="18">
        <v>17.772318563492778</v>
      </c>
      <c r="W126" s="7">
        <f t="shared" si="5"/>
        <v>1.4743668968013522E-4</v>
      </c>
    </row>
    <row r="127" spans="1:23" ht="15.75" x14ac:dyDescent="0.25">
      <c r="A127" s="2" t="s">
        <v>114</v>
      </c>
      <c r="B127" s="20">
        <v>1858.661108917277</v>
      </c>
      <c r="C127" s="18">
        <v>432358.38738892879</v>
      </c>
      <c r="D127" s="18">
        <v>445426.47872006934</v>
      </c>
      <c r="E127" s="18">
        <v>392457.30144172156</v>
      </c>
      <c r="F127" s="18">
        <v>183123.69280601421</v>
      </c>
      <c r="G127" s="18">
        <v>219370.00870867388</v>
      </c>
      <c r="H127" s="18">
        <v>245240.97937048637</v>
      </c>
      <c r="I127" s="7">
        <f t="shared" si="3"/>
        <v>0.50993007273104152</v>
      </c>
      <c r="J127" s="18">
        <v>274786.99233594746</v>
      </c>
      <c r="K127" s="18">
        <v>454572.21284980699</v>
      </c>
      <c r="L127" s="18">
        <v>389121.28760067833</v>
      </c>
      <c r="M127" s="18">
        <v>84979.585851797005</v>
      </c>
      <c r="N127" s="18">
        <v>338740.0145999291</v>
      </c>
      <c r="O127" s="18">
        <v>392296.27313731512</v>
      </c>
      <c r="P127" s="7">
        <f t="shared" si="4"/>
        <v>0.72957541848238072</v>
      </c>
      <c r="Q127" s="18">
        <v>431637.20534281287</v>
      </c>
      <c r="R127" s="18">
        <v>433195.93044810864</v>
      </c>
      <c r="S127" s="18">
        <v>376982.04516136734</v>
      </c>
      <c r="T127" s="18">
        <v>161788.05389009058</v>
      </c>
      <c r="U127" s="18">
        <v>122673.24608677208</v>
      </c>
      <c r="V127" s="18">
        <v>185892.23646686482</v>
      </c>
      <c r="W127" s="7">
        <f t="shared" si="5"/>
        <v>0.37876291388468597</v>
      </c>
    </row>
    <row r="128" spans="1:23" ht="15.75" x14ac:dyDescent="0.25">
      <c r="A128" s="2" t="s">
        <v>115</v>
      </c>
      <c r="B128" s="20">
        <v>1863.8549907331021</v>
      </c>
      <c r="C128" s="18">
        <v>1041.6178314037563</v>
      </c>
      <c r="D128" s="18">
        <v>814.42222659736478</v>
      </c>
      <c r="E128" s="18">
        <v>807.76476199827573</v>
      </c>
      <c r="F128" s="18">
        <v>283.934440712987</v>
      </c>
      <c r="G128" s="18">
        <v>367.8647435025274</v>
      </c>
      <c r="H128" s="18">
        <v>399.55078342188722</v>
      </c>
      <c r="I128" s="7">
        <f t="shared" si="3"/>
        <v>0.39467980527103325</v>
      </c>
      <c r="J128" s="18">
        <v>395.05278962857892</v>
      </c>
      <c r="K128" s="18">
        <v>879.14000367447068</v>
      </c>
      <c r="L128" s="18">
        <v>498.66858108811203</v>
      </c>
      <c r="M128" s="18">
        <v>199.24873587760143</v>
      </c>
      <c r="N128" s="18">
        <v>503.61586447514134</v>
      </c>
      <c r="O128" s="18">
        <v>587.20128215084605</v>
      </c>
      <c r="P128" s="7">
        <f t="shared" si="4"/>
        <v>0.72767442572695507</v>
      </c>
      <c r="Q128" s="18">
        <v>752.23081429037927</v>
      </c>
      <c r="R128" s="18">
        <v>997.88571092368181</v>
      </c>
      <c r="S128" s="18">
        <v>807.76234619727654</v>
      </c>
      <c r="T128" s="18">
        <v>255.72883867176677</v>
      </c>
      <c r="U128" s="18">
        <v>179.5411210577297</v>
      </c>
      <c r="V128" s="18">
        <v>308.48324967720623</v>
      </c>
      <c r="W128" s="7">
        <f t="shared" si="5"/>
        <v>0.29076951911969495</v>
      </c>
    </row>
    <row r="129" spans="1:23" ht="15.75" x14ac:dyDescent="0.25">
      <c r="A129" s="2" t="s">
        <v>116</v>
      </c>
      <c r="B129" s="20">
        <v>1868.8202594815368</v>
      </c>
      <c r="C129" s="18">
        <v>2540.4768950083053</v>
      </c>
      <c r="D129" s="18">
        <v>1567.4613513246725</v>
      </c>
      <c r="E129" s="18">
        <v>1921.6195609281012</v>
      </c>
      <c r="F129" s="18">
        <v>19.922149029450321</v>
      </c>
      <c r="G129" s="18">
        <v>2190.4673363105044</v>
      </c>
      <c r="H129" s="18">
        <v>14.308855287305574</v>
      </c>
      <c r="I129" s="7">
        <f t="shared" si="3"/>
        <v>0.36896542196646215</v>
      </c>
      <c r="J129" s="18">
        <v>716.03318120179927</v>
      </c>
      <c r="K129" s="18">
        <v>3093.2274271765345</v>
      </c>
      <c r="L129" s="18">
        <v>1632.8411366015896</v>
      </c>
      <c r="M129" s="18">
        <v>17.688859996244837</v>
      </c>
      <c r="N129" s="18">
        <v>7116.1331094129746</v>
      </c>
      <c r="O129" s="18">
        <v>5586.8274854320134</v>
      </c>
      <c r="P129" s="7">
        <f t="shared" si="4"/>
        <v>2.3374516043503633</v>
      </c>
      <c r="Q129" s="18">
        <v>876.48322557941515</v>
      </c>
      <c r="R129" s="18">
        <v>866.42771307744829</v>
      </c>
      <c r="S129" s="18">
        <v>1334.9625153952718</v>
      </c>
      <c r="T129" s="18">
        <v>1176.5820111086668</v>
      </c>
      <c r="U129" s="18">
        <v>29.000455655596006</v>
      </c>
      <c r="V129" s="18">
        <v>2563.4037202654413</v>
      </c>
      <c r="W129" s="7">
        <f t="shared" si="5"/>
        <v>1.2245422832662898</v>
      </c>
    </row>
    <row r="130" spans="1:23" ht="15.75" x14ac:dyDescent="0.25">
      <c r="A130" s="2" t="s">
        <v>117</v>
      </c>
      <c r="B130" s="20">
        <v>1869.472484301562</v>
      </c>
      <c r="C130" s="18">
        <v>115.98314182654245</v>
      </c>
      <c r="D130" s="18">
        <v>100.84366735795095</v>
      </c>
      <c r="E130" s="18">
        <v>91.92480342353258</v>
      </c>
      <c r="F130" s="18">
        <v>618.11242443279889</v>
      </c>
      <c r="G130" s="18">
        <v>361.17629362066327</v>
      </c>
      <c r="H130" s="18">
        <v>535.78205740326302</v>
      </c>
      <c r="I130" s="7">
        <f t="shared" si="3"/>
        <v>4.9070861935227379</v>
      </c>
      <c r="J130" s="18">
        <v>133.74182982217516</v>
      </c>
      <c r="K130" s="18">
        <v>59.150580722160953</v>
      </c>
      <c r="L130" s="18">
        <v>37.652692126358367</v>
      </c>
      <c r="M130" s="18">
        <v>785.92556929498346</v>
      </c>
      <c r="N130" s="18">
        <v>341.88556653393749</v>
      </c>
      <c r="O130" s="18">
        <v>355.31287773458837</v>
      </c>
      <c r="P130" s="7">
        <f t="shared" si="4"/>
        <v>6.4331187103200831</v>
      </c>
      <c r="Q130" s="18">
        <v>28.051940782912059</v>
      </c>
      <c r="R130" s="18">
        <v>40.831650846178597</v>
      </c>
      <c r="S130" s="18">
        <v>32.090445081617112</v>
      </c>
      <c r="T130" s="18">
        <v>310.77361112129506</v>
      </c>
      <c r="U130" s="18">
        <v>470.66146989144971</v>
      </c>
      <c r="V130" s="18">
        <v>345.31707053418603</v>
      </c>
      <c r="W130" s="7">
        <f t="shared" si="5"/>
        <v>11.158830410782665</v>
      </c>
    </row>
    <row r="131" spans="1:23" ht="15.75" x14ac:dyDescent="0.25">
      <c r="A131" s="2" t="s">
        <v>118</v>
      </c>
      <c r="B131" s="20">
        <v>1870.8593656075177</v>
      </c>
      <c r="C131" s="18">
        <v>27.133363852305557</v>
      </c>
      <c r="D131" s="18">
        <v>18.634155924838765</v>
      </c>
      <c r="E131" s="18">
        <v>28.5455852333289</v>
      </c>
      <c r="F131" s="18">
        <v>1398.6400227713805</v>
      </c>
      <c r="G131" s="18">
        <v>28.515091329680761</v>
      </c>
      <c r="H131" s="18">
        <v>831.10220167161447</v>
      </c>
      <c r="I131" s="7">
        <f t="shared" si="3"/>
        <v>30.38841285738782</v>
      </c>
      <c r="J131" s="18">
        <v>25.750446157300342</v>
      </c>
      <c r="K131" s="18">
        <v>20.772292171252992</v>
      </c>
      <c r="L131" s="18">
        <v>23.464055703133084</v>
      </c>
      <c r="M131" s="18">
        <v>3588.6911206399104</v>
      </c>
      <c r="N131" s="18">
        <v>29.756327602220246</v>
      </c>
      <c r="O131" s="18">
        <v>14.521076292679357</v>
      </c>
      <c r="P131" s="7">
        <f t="shared" si="4"/>
        <v>51.909343395412414</v>
      </c>
      <c r="Q131" s="18">
        <v>30.279529057373153</v>
      </c>
      <c r="R131" s="18">
        <v>15.476191564624763</v>
      </c>
      <c r="S131" s="18">
        <v>24.361232166244761</v>
      </c>
      <c r="T131" s="18">
        <v>20.183083231493704</v>
      </c>
      <c r="U131" s="18">
        <v>1738.6072400731566</v>
      </c>
      <c r="V131" s="18">
        <v>16.655793368765575</v>
      </c>
      <c r="W131" s="7">
        <f t="shared" si="5"/>
        <v>25.321210435875152</v>
      </c>
    </row>
    <row r="132" spans="1:23" ht="15.75" x14ac:dyDescent="0.25">
      <c r="A132" s="2" t="s">
        <v>119</v>
      </c>
      <c r="B132" s="20">
        <v>1872.2473764571164</v>
      </c>
      <c r="C132" s="18">
        <v>1203.3250964503779</v>
      </c>
      <c r="D132" s="18">
        <v>18.382046756443888</v>
      </c>
      <c r="E132" s="18">
        <v>24.516540657744276</v>
      </c>
      <c r="F132" s="18">
        <v>1847.3265463672119</v>
      </c>
      <c r="G132" s="18">
        <v>1605.2279716473925</v>
      </c>
      <c r="H132" s="18">
        <v>3144.2909477983303</v>
      </c>
      <c r="I132" s="7">
        <f t="shared" si="3"/>
        <v>5.2934682202122625</v>
      </c>
      <c r="J132" s="18">
        <v>2096.6603782891766</v>
      </c>
      <c r="K132" s="18">
        <v>1700.289241935058</v>
      </c>
      <c r="L132" s="18">
        <v>23.032427281196778</v>
      </c>
      <c r="M132" s="18">
        <v>19.105739895818896</v>
      </c>
      <c r="N132" s="18">
        <v>28.190205096840234</v>
      </c>
      <c r="O132" s="18">
        <v>15.30650475925056</v>
      </c>
      <c r="P132" s="7">
        <f t="shared" si="4"/>
        <v>1.6388152869145304E-2</v>
      </c>
      <c r="Q132" s="18">
        <v>3464.5154318879818</v>
      </c>
      <c r="R132" s="18">
        <v>5346.9544730032412</v>
      </c>
      <c r="S132" s="18">
        <v>1576.0992884371378</v>
      </c>
      <c r="T132" s="18">
        <v>1228.1864852801</v>
      </c>
      <c r="U132" s="18">
        <v>749.60953933142525</v>
      </c>
      <c r="V132" s="18">
        <v>19.441351071074674</v>
      </c>
      <c r="W132" s="7">
        <f t="shared" si="5"/>
        <v>0.19227187213013885</v>
      </c>
    </row>
    <row r="133" spans="1:23" ht="15.75" x14ac:dyDescent="0.25">
      <c r="A133" s="2" t="s">
        <v>120</v>
      </c>
      <c r="B133" s="20">
        <v>1873.4731861949876</v>
      </c>
      <c r="C133" s="18">
        <v>30.690923683331235</v>
      </c>
      <c r="D133" s="18">
        <v>15.795187463348624</v>
      </c>
      <c r="E133" s="18">
        <v>26.139893569266235</v>
      </c>
      <c r="F133" s="18">
        <v>1091.3364922877772</v>
      </c>
      <c r="G133" s="18">
        <v>939.72720840191107</v>
      </c>
      <c r="H133" s="18">
        <v>1888.0374548425566</v>
      </c>
      <c r="I133" s="7">
        <f t="shared" si="3"/>
        <v>53.962780561323498</v>
      </c>
      <c r="J133" s="18">
        <v>1142.9782533264354</v>
      </c>
      <c r="K133" s="18">
        <v>992.8019038856819</v>
      </c>
      <c r="L133" s="18">
        <v>23.71201245616032</v>
      </c>
      <c r="M133" s="18">
        <v>18.308744952308491</v>
      </c>
      <c r="N133" s="18">
        <v>25.743778438109363</v>
      </c>
      <c r="O133" s="18">
        <v>15.04469527039349</v>
      </c>
      <c r="P133" s="7">
        <f t="shared" si="4"/>
        <v>2.7366257442780796E-2</v>
      </c>
      <c r="Q133" s="18">
        <v>2077.5898680400951</v>
      </c>
      <c r="R133" s="18">
        <v>3143.0412212326742</v>
      </c>
      <c r="S133" s="18">
        <v>1049.8159890986171</v>
      </c>
      <c r="T133" s="18">
        <v>730.49000104894822</v>
      </c>
      <c r="U133" s="18">
        <v>25.886380844029734</v>
      </c>
      <c r="V133" s="18">
        <v>20.039900660000598</v>
      </c>
      <c r="W133" s="7">
        <f t="shared" si="5"/>
        <v>0.12382151907972662</v>
      </c>
    </row>
    <row r="134" spans="1:23" ht="15.75" x14ac:dyDescent="0.25">
      <c r="A134" s="2" t="s">
        <v>121</v>
      </c>
      <c r="B134" s="20">
        <v>1874.5360508828487</v>
      </c>
      <c r="C134" s="18">
        <v>32846.648809780338</v>
      </c>
      <c r="D134" s="18">
        <v>33608.344400675371</v>
      </c>
      <c r="E134" s="18">
        <v>28732.36861049799</v>
      </c>
      <c r="F134" s="18">
        <v>18.099360027342261</v>
      </c>
      <c r="G134" s="18">
        <v>27.132811687428834</v>
      </c>
      <c r="H134" s="18">
        <v>15.799170566430693</v>
      </c>
      <c r="I134" s="7">
        <f t="shared" si="3"/>
        <v>6.4117064612002818E-4</v>
      </c>
      <c r="J134" s="18">
        <v>27.458226445798886</v>
      </c>
      <c r="K134" s="18">
        <v>34047.538189799154</v>
      </c>
      <c r="L134" s="18">
        <v>28253.294469936955</v>
      </c>
      <c r="M134" s="18">
        <v>19.8031104713905</v>
      </c>
      <c r="N134" s="18">
        <v>27.002818099297212</v>
      </c>
      <c r="O134" s="18">
        <v>15.736620348087161</v>
      </c>
      <c r="P134" s="7">
        <f t="shared" si="4"/>
        <v>1.0034375727225413E-3</v>
      </c>
      <c r="Q134" s="18">
        <v>34141.428327167509</v>
      </c>
      <c r="R134" s="18">
        <v>25351.475705861521</v>
      </c>
      <c r="S134" s="18">
        <v>26579.140356314241</v>
      </c>
      <c r="T134" s="18">
        <v>17.384973965309346</v>
      </c>
      <c r="U134" s="18">
        <v>24.425707316780407</v>
      </c>
      <c r="V134" s="18">
        <v>18.555037256703596</v>
      </c>
      <c r="W134" s="7">
        <f t="shared" si="5"/>
        <v>7.0133942985868395E-4</v>
      </c>
    </row>
    <row r="135" spans="1:23" ht="15.75" x14ac:dyDescent="0.25">
      <c r="A135" s="2" t="s">
        <v>122</v>
      </c>
      <c r="B135" s="20">
        <v>1877.7289088279001</v>
      </c>
      <c r="C135" s="18">
        <v>34.114656812249358</v>
      </c>
      <c r="D135" s="18">
        <v>40029.455307010991</v>
      </c>
      <c r="E135" s="18">
        <v>35009.659176196452</v>
      </c>
      <c r="F135" s="18">
        <v>20.074048112959325</v>
      </c>
      <c r="G135" s="18">
        <v>33.41995457638113</v>
      </c>
      <c r="H135" s="18">
        <v>12.946542547491816</v>
      </c>
      <c r="I135" s="7">
        <f t="shared" si="3"/>
        <v>8.850098230477534E-4</v>
      </c>
      <c r="J135" s="18">
        <v>29.299748564119604</v>
      </c>
      <c r="K135" s="18">
        <v>20.772292171252992</v>
      </c>
      <c r="L135" s="18">
        <v>32487.844796635454</v>
      </c>
      <c r="M135" s="18">
        <v>17.965594351630397</v>
      </c>
      <c r="N135" s="18">
        <v>28.394926992968337</v>
      </c>
      <c r="O135" s="18">
        <v>33097.394560976907</v>
      </c>
      <c r="P135" s="7">
        <f t="shared" si="4"/>
        <v>1.0186194539736131</v>
      </c>
      <c r="Q135" s="18">
        <v>41083.891884055811</v>
      </c>
      <c r="R135" s="18">
        <v>17.756788648472298</v>
      </c>
      <c r="S135" s="18">
        <v>24.122846002781323</v>
      </c>
      <c r="T135" s="18">
        <v>17.45377993087126</v>
      </c>
      <c r="U135" s="18">
        <v>30.03509940406428</v>
      </c>
      <c r="V135" s="18">
        <v>18.658632377863853</v>
      </c>
      <c r="W135" s="7">
        <f t="shared" si="5"/>
        <v>1.6084199583395191E-3</v>
      </c>
    </row>
    <row r="136" spans="1:23" ht="15.75" x14ac:dyDescent="0.25">
      <c r="A136" s="2" t="s">
        <v>123</v>
      </c>
      <c r="B136" s="20">
        <v>1884.5437584051508</v>
      </c>
      <c r="C136" s="18">
        <v>2046.4333197279366</v>
      </c>
      <c r="D136" s="18">
        <v>3043.9441766633677</v>
      </c>
      <c r="E136" s="18">
        <v>3571.3764053483083</v>
      </c>
      <c r="F136" s="18">
        <v>4061.5478021330987</v>
      </c>
      <c r="G136" s="18">
        <v>4801.1922735314711</v>
      </c>
      <c r="H136" s="18">
        <v>5021.3567564141986</v>
      </c>
      <c r="I136" s="7">
        <f t="shared" si="3"/>
        <v>1.6029198000292193</v>
      </c>
      <c r="J136" s="18">
        <v>2529.7781502517591</v>
      </c>
      <c r="K136" s="18">
        <v>2132.9003519226271</v>
      </c>
      <c r="L136" s="18">
        <v>3191.2952472950087</v>
      </c>
      <c r="M136" s="18">
        <v>3110.4941545336674</v>
      </c>
      <c r="N136" s="18">
        <v>3677.8288639414291</v>
      </c>
      <c r="O136" s="18">
        <v>4436.7358022384778</v>
      </c>
      <c r="P136" s="7">
        <f t="shared" si="4"/>
        <v>1.4292203130258649</v>
      </c>
      <c r="Q136" s="18">
        <v>2070.8735214839312</v>
      </c>
      <c r="R136" s="18">
        <v>2117.270480462822</v>
      </c>
      <c r="S136" s="18">
        <v>1951.0990609623209</v>
      </c>
      <c r="T136" s="18">
        <v>3395.5744004802755</v>
      </c>
      <c r="U136" s="18">
        <v>3479.2431933786038</v>
      </c>
      <c r="V136" s="18">
        <v>4669.8378505239762</v>
      </c>
      <c r="W136" s="7">
        <f t="shared" si="5"/>
        <v>1.8804688666150371</v>
      </c>
    </row>
    <row r="137" spans="1:23" ht="15.75" x14ac:dyDescent="0.25">
      <c r="A137" s="2" t="s">
        <v>124</v>
      </c>
      <c r="B137" s="20">
        <v>1890.5599020479301</v>
      </c>
      <c r="C137" s="18">
        <v>274.34473932047541</v>
      </c>
      <c r="D137" s="18">
        <v>552.44791683051392</v>
      </c>
      <c r="E137" s="18">
        <v>366.72129025345447</v>
      </c>
      <c r="F137" s="18">
        <v>844.79259520777612</v>
      </c>
      <c r="G137" s="18">
        <v>868.38374299536008</v>
      </c>
      <c r="H137" s="18">
        <v>794.53004758265456</v>
      </c>
      <c r="I137" s="7">
        <f t="shared" si="3"/>
        <v>2.1011119252862165</v>
      </c>
      <c r="J137" s="18">
        <v>961.91239141333688</v>
      </c>
      <c r="K137" s="18">
        <v>320.10902508463579</v>
      </c>
      <c r="L137" s="18">
        <v>1116.7237469671168</v>
      </c>
      <c r="M137" s="18">
        <v>1048.2697382004922</v>
      </c>
      <c r="N137" s="18">
        <v>857.78474477676525</v>
      </c>
      <c r="O137" s="18">
        <v>1171.5974626353664</v>
      </c>
      <c r="P137" s="7">
        <f t="shared" si="4"/>
        <v>1.2830258055285975</v>
      </c>
      <c r="Q137" s="18">
        <v>92.909460693603393</v>
      </c>
      <c r="R137" s="18">
        <v>35.852181230790961</v>
      </c>
      <c r="S137" s="18">
        <v>27.570276674406475</v>
      </c>
      <c r="T137" s="18">
        <v>912.82580978801059</v>
      </c>
      <c r="U137" s="18">
        <v>950.45214932820761</v>
      </c>
      <c r="V137" s="18">
        <v>1098.1082842987116</v>
      </c>
      <c r="W137" s="7">
        <f t="shared" si="5"/>
        <v>18.942940571303431</v>
      </c>
    </row>
    <row r="138" spans="1:23" ht="15.75" x14ac:dyDescent="0.25">
      <c r="A138" s="2" t="s">
        <v>125</v>
      </c>
      <c r="B138" s="20">
        <v>1906.0668240109439</v>
      </c>
      <c r="C138" s="18">
        <v>60.222015948397043</v>
      </c>
      <c r="D138" s="18">
        <v>117.2855696445734</v>
      </c>
      <c r="E138" s="18">
        <v>208.29769286396211</v>
      </c>
      <c r="F138" s="18">
        <v>72.444178288910251</v>
      </c>
      <c r="G138" s="18">
        <v>129.31003104937326</v>
      </c>
      <c r="H138" s="18">
        <v>202.97545519372761</v>
      </c>
      <c r="I138" s="7">
        <f t="shared" si="3"/>
        <v>1.0490516515242316</v>
      </c>
      <c r="J138" s="18">
        <v>26.820380795877742</v>
      </c>
      <c r="K138" s="18">
        <v>56.830950105605623</v>
      </c>
      <c r="L138" s="18">
        <v>106.52956796725783</v>
      </c>
      <c r="M138" s="18">
        <v>15.663164514822562</v>
      </c>
      <c r="N138" s="18">
        <v>85.983196373804617</v>
      </c>
      <c r="O138" s="18">
        <v>156.15065942546383</v>
      </c>
      <c r="P138" s="7">
        <f t="shared" si="4"/>
        <v>1.3555358179898866</v>
      </c>
      <c r="Q138" s="18">
        <v>28.365370288866387</v>
      </c>
      <c r="R138" s="18">
        <v>96.601710538520095</v>
      </c>
      <c r="S138" s="18">
        <v>198.04388964655135</v>
      </c>
      <c r="T138" s="18">
        <v>47.017409800638738</v>
      </c>
      <c r="U138" s="18">
        <v>108.53615792755413</v>
      </c>
      <c r="V138" s="18">
        <v>234.81560796324652</v>
      </c>
      <c r="W138" s="7">
        <f t="shared" si="5"/>
        <v>1.2085322523834725</v>
      </c>
    </row>
    <row r="139" spans="1:23" ht="15.75" x14ac:dyDescent="0.25">
      <c r="A139" s="2" t="s">
        <v>126</v>
      </c>
      <c r="B139" s="20">
        <v>1907.5667120909616</v>
      </c>
      <c r="C139" s="18">
        <v>30.144464649725411</v>
      </c>
      <c r="D139" s="18">
        <v>18.95203270238013</v>
      </c>
      <c r="E139" s="18">
        <v>23.470162576221085</v>
      </c>
      <c r="F139" s="18">
        <v>685.8827847675858</v>
      </c>
      <c r="G139" s="18">
        <v>360.06155197368599</v>
      </c>
      <c r="H139" s="18">
        <v>590.640288536703</v>
      </c>
      <c r="I139" s="7">
        <f t="shared" ref="I139:I202" si="6">SUM(F139:H139)/SUM(C139:E139)</f>
        <v>22.552844886266133</v>
      </c>
      <c r="J139" s="18">
        <v>30.75033302603704</v>
      </c>
      <c r="K139" s="18">
        <v>20.667908793508005</v>
      </c>
      <c r="L139" s="18">
        <v>26.944633828959869</v>
      </c>
      <c r="M139" s="18">
        <v>283.37597991481096</v>
      </c>
      <c r="N139" s="18">
        <v>190.39136339913881</v>
      </c>
      <c r="O139" s="18">
        <v>152.41052387036288</v>
      </c>
      <c r="P139" s="7">
        <f t="shared" ref="P139:P202" si="7">SUM(M139:O139)/SUM(J139:L139)</f>
        <v>7.9907464089631004</v>
      </c>
      <c r="Q139" s="18">
        <v>28.454921576281912</v>
      </c>
      <c r="R139" s="18">
        <v>16.46212654847152</v>
      </c>
      <c r="S139" s="18">
        <v>22.371624571184501</v>
      </c>
      <c r="T139" s="18">
        <v>262.60943522795782</v>
      </c>
      <c r="U139" s="18">
        <v>437.18770155865258</v>
      </c>
      <c r="V139" s="18">
        <v>193.37755949914418</v>
      </c>
      <c r="W139" s="7">
        <f t="shared" ref="W139:W202" si="8">SUM(T139:V139)/SUM(Q139:S139)</f>
        <v>13.273774923779609</v>
      </c>
    </row>
    <row r="140" spans="1:23" ht="15.75" x14ac:dyDescent="0.25">
      <c r="A140" s="2" t="s">
        <v>127</v>
      </c>
      <c r="B140" s="20">
        <v>1919.0249339331576</v>
      </c>
      <c r="C140" s="18">
        <v>825.26466299655215</v>
      </c>
      <c r="D140" s="18">
        <v>899.92011848780135</v>
      </c>
      <c r="E140" s="18">
        <v>664.01001621892158</v>
      </c>
      <c r="F140" s="18">
        <v>341.18871065099671</v>
      </c>
      <c r="G140" s="18">
        <v>324.38981927041056</v>
      </c>
      <c r="H140" s="18">
        <v>290.74862500723145</v>
      </c>
      <c r="I140" s="7">
        <f t="shared" si="6"/>
        <v>0.4002717383479793</v>
      </c>
      <c r="J140" s="18">
        <v>340.52727439338446</v>
      </c>
      <c r="K140" s="18">
        <v>785.19496370397962</v>
      </c>
      <c r="L140" s="18">
        <v>393.05737146539963</v>
      </c>
      <c r="M140" s="18">
        <v>593.31845794663548</v>
      </c>
      <c r="N140" s="18">
        <v>301.96479678895673</v>
      </c>
      <c r="O140" s="18">
        <v>458.16660549986398</v>
      </c>
      <c r="P140" s="7">
        <f t="shared" si="7"/>
        <v>0.8911430280691589</v>
      </c>
      <c r="Q140" s="18">
        <v>672.75404670910416</v>
      </c>
      <c r="R140" s="18">
        <v>813.64533515433925</v>
      </c>
      <c r="S140" s="18">
        <v>774.75503125618468</v>
      </c>
      <c r="T140" s="18">
        <v>252.2885403936713</v>
      </c>
      <c r="U140" s="18">
        <v>346.90996272171509</v>
      </c>
      <c r="V140" s="18">
        <v>334.95755841816054</v>
      </c>
      <c r="W140" s="7">
        <f t="shared" si="8"/>
        <v>0.41313236111315704</v>
      </c>
    </row>
    <row r="141" spans="1:23" ht="15.75" x14ac:dyDescent="0.25">
      <c r="A141" s="2" t="s">
        <v>128</v>
      </c>
      <c r="B141" s="20">
        <v>1923.477501465527</v>
      </c>
      <c r="C141" s="18">
        <v>2796.9780740477736</v>
      </c>
      <c r="D141" s="18">
        <v>3483.4910311257404</v>
      </c>
      <c r="E141" s="18">
        <v>3520.5243864331633</v>
      </c>
      <c r="F141" s="18">
        <v>17.515132783076851</v>
      </c>
      <c r="G141" s="18">
        <v>2991.9665804872234</v>
      </c>
      <c r="H141" s="18">
        <v>13.696271706315494</v>
      </c>
      <c r="I141" s="7">
        <f t="shared" si="6"/>
        <v>0.30845627920940755</v>
      </c>
      <c r="J141" s="18">
        <v>2911.4567568981206</v>
      </c>
      <c r="K141" s="18">
        <v>3552.5142892544904</v>
      </c>
      <c r="L141" s="18">
        <v>3614.6584441304035</v>
      </c>
      <c r="M141" s="18">
        <v>15.729580760115095</v>
      </c>
      <c r="N141" s="18">
        <v>27.442970175972643</v>
      </c>
      <c r="O141" s="18">
        <v>3236.1522890510796</v>
      </c>
      <c r="P141" s="7">
        <f t="shared" si="7"/>
        <v>0.32537408415983765</v>
      </c>
      <c r="Q141" s="18">
        <v>2921.6107519313837</v>
      </c>
      <c r="R141" s="18">
        <v>4256.4506272333492</v>
      </c>
      <c r="S141" s="18">
        <v>3318.1520214392094</v>
      </c>
      <c r="T141" s="18">
        <v>19.930794691100029</v>
      </c>
      <c r="U141" s="18">
        <v>28.888876427820016</v>
      </c>
      <c r="V141" s="18">
        <v>3760.5028981172868</v>
      </c>
      <c r="W141" s="7">
        <f t="shared" si="8"/>
        <v>0.3629235062062498</v>
      </c>
    </row>
    <row r="142" spans="1:23" ht="15.75" x14ac:dyDescent="0.25">
      <c r="A142" s="2" t="s">
        <v>129</v>
      </c>
      <c r="B142" s="20">
        <v>1930.7262118277574</v>
      </c>
      <c r="C142" s="18">
        <v>347.94942547962728</v>
      </c>
      <c r="D142" s="18">
        <v>245.53240748022836</v>
      </c>
      <c r="E142" s="18">
        <v>376.50052466021322</v>
      </c>
      <c r="F142" s="18">
        <v>559.68970000625836</v>
      </c>
      <c r="G142" s="18">
        <v>448.12614208489708</v>
      </c>
      <c r="H142" s="18">
        <v>688.47080072467077</v>
      </c>
      <c r="I142" s="7">
        <f t="shared" si="6"/>
        <v>1.7487809231683396</v>
      </c>
      <c r="J142" s="18">
        <v>681.05454878676892</v>
      </c>
      <c r="K142" s="18">
        <v>365.34182210746474</v>
      </c>
      <c r="L142" s="18">
        <v>281.93601177541512</v>
      </c>
      <c r="M142" s="18">
        <v>276.73435538555759</v>
      </c>
      <c r="N142" s="18">
        <v>217.00520989579263</v>
      </c>
      <c r="O142" s="18">
        <v>129.03467665098208</v>
      </c>
      <c r="P142" s="7">
        <f t="shared" si="7"/>
        <v>0.46883916259023689</v>
      </c>
      <c r="Q142" s="18">
        <v>606.70997224015707</v>
      </c>
      <c r="R142" s="18">
        <v>689.15859476964863</v>
      </c>
      <c r="S142" s="18">
        <v>414.4251764825982</v>
      </c>
      <c r="T142" s="18">
        <v>657.09697111624382</v>
      </c>
      <c r="U142" s="18">
        <v>505.14959484039207</v>
      </c>
      <c r="V142" s="18">
        <v>263.59203050776199</v>
      </c>
      <c r="W142" s="7">
        <f t="shared" si="8"/>
        <v>0.83368053113078044</v>
      </c>
    </row>
    <row r="143" spans="1:23" ht="15.75" x14ac:dyDescent="0.25">
      <c r="A143" s="2" t="s">
        <v>129</v>
      </c>
      <c r="B143" s="20">
        <v>1930.7262118277574</v>
      </c>
      <c r="C143" s="18">
        <v>3095.8577087546337</v>
      </c>
      <c r="D143" s="18">
        <v>2434.4976652392288</v>
      </c>
      <c r="E143" s="18">
        <v>3455.9814393485544</v>
      </c>
      <c r="F143" s="18">
        <v>4060.3793476445667</v>
      </c>
      <c r="G143" s="18">
        <v>3210.4559432947849</v>
      </c>
      <c r="H143" s="18">
        <v>4875.0681400583589</v>
      </c>
      <c r="I143" s="7">
        <f t="shared" si="6"/>
        <v>1.3515967277082406</v>
      </c>
      <c r="J143" s="18">
        <v>5587.3221366479484</v>
      </c>
      <c r="K143" s="18">
        <v>17.663987145068852</v>
      </c>
      <c r="L143" s="18">
        <v>2764.258617081432</v>
      </c>
      <c r="M143" s="18">
        <v>17.124321911258299</v>
      </c>
      <c r="N143" s="18">
        <v>26.66502697068584</v>
      </c>
      <c r="O143" s="18">
        <v>13.604743081679635</v>
      </c>
      <c r="P143" s="7">
        <f t="shared" si="7"/>
        <v>6.8577385105393672E-3</v>
      </c>
      <c r="Q143" s="18">
        <v>4956.6637584491064</v>
      </c>
      <c r="R143" s="18">
        <v>5749.295617926563</v>
      </c>
      <c r="S143" s="18">
        <v>3489.6066851609921</v>
      </c>
      <c r="T143" s="18">
        <v>4890.9573853591264</v>
      </c>
      <c r="U143" s="18">
        <v>3902.2299023112223</v>
      </c>
      <c r="V143" s="18">
        <v>18.739206360988501</v>
      </c>
      <c r="W143" s="7">
        <f t="shared" si="8"/>
        <v>0.62075203312304206</v>
      </c>
    </row>
    <row r="144" spans="1:23" ht="15.75" x14ac:dyDescent="0.25">
      <c r="A144" s="2" t="s">
        <v>130</v>
      </c>
      <c r="B144" s="20">
        <v>1933.7693347149004</v>
      </c>
      <c r="C144" s="18">
        <v>8056.3674668744479</v>
      </c>
      <c r="D144" s="18">
        <v>7598.3511100577834</v>
      </c>
      <c r="E144" s="18">
        <v>8031.6852182709908</v>
      </c>
      <c r="F144" s="18">
        <v>9796.3224318423163</v>
      </c>
      <c r="G144" s="18">
        <v>10137.460537612074</v>
      </c>
      <c r="H144" s="18">
        <v>12242.528581279339</v>
      </c>
      <c r="I144" s="7">
        <f t="shared" si="6"/>
        <v>1.3584295796413726</v>
      </c>
      <c r="J144" s="18">
        <v>17969.75801156872</v>
      </c>
      <c r="K144" s="18">
        <v>19197.262982611923</v>
      </c>
      <c r="L144" s="18">
        <v>18756.550828993739</v>
      </c>
      <c r="M144" s="18">
        <v>20753.969716495278</v>
      </c>
      <c r="N144" s="18">
        <v>22347.442181344082</v>
      </c>
      <c r="O144" s="18">
        <v>27140.2936555899</v>
      </c>
      <c r="P144" s="7">
        <f t="shared" si="7"/>
        <v>1.2560303868917315</v>
      </c>
      <c r="Q144" s="18">
        <v>6780.1518484476583</v>
      </c>
      <c r="R144" s="18">
        <v>5584.9731206187698</v>
      </c>
      <c r="S144" s="18">
        <v>4600.8529548444194</v>
      </c>
      <c r="T144" s="18">
        <v>11144.272888844082</v>
      </c>
      <c r="U144" s="18">
        <v>12239.226930409981</v>
      </c>
      <c r="V144" s="18">
        <v>11655.602187430559</v>
      </c>
      <c r="W144" s="7">
        <f t="shared" si="8"/>
        <v>2.0652568430672416</v>
      </c>
    </row>
    <row r="145" spans="1:23" ht="15.75" x14ac:dyDescent="0.25">
      <c r="A145" s="2" t="s">
        <v>131</v>
      </c>
      <c r="B145" s="20">
        <v>1939.4467013894548</v>
      </c>
      <c r="C145" s="18">
        <v>713.74241124026116</v>
      </c>
      <c r="D145" s="18">
        <v>563.40918502159559</v>
      </c>
      <c r="E145" s="18">
        <v>555.460514303899</v>
      </c>
      <c r="F145" s="18">
        <v>175.26817327962161</v>
      </c>
      <c r="G145" s="18">
        <v>216.25987951360705</v>
      </c>
      <c r="H145" s="18">
        <v>205.71836675039961</v>
      </c>
      <c r="I145" s="7">
        <f t="shared" si="6"/>
        <v>0.32589898107747906</v>
      </c>
      <c r="J145" s="18">
        <v>204.72787795856044</v>
      </c>
      <c r="K145" s="18">
        <v>738.80235137287298</v>
      </c>
      <c r="L145" s="18">
        <v>366.42497947358515</v>
      </c>
      <c r="M145" s="18">
        <v>69.737057557160512</v>
      </c>
      <c r="N145" s="18">
        <v>221.09964781835478</v>
      </c>
      <c r="O145" s="18">
        <v>292.66560718664778</v>
      </c>
      <c r="P145" s="7">
        <f t="shared" si="7"/>
        <v>0.44543684290888985</v>
      </c>
      <c r="Q145" s="18">
        <v>517.15868482463577</v>
      </c>
      <c r="R145" s="18">
        <v>942.11565123134039</v>
      </c>
      <c r="S145" s="18">
        <v>645.47638107024147</v>
      </c>
      <c r="T145" s="18">
        <v>111.23631099175505</v>
      </c>
      <c r="U145" s="18">
        <v>99.406948382245844</v>
      </c>
      <c r="V145" s="18">
        <v>149.63739723148063</v>
      </c>
      <c r="W145" s="7">
        <f t="shared" si="8"/>
        <v>0.17117497748018404</v>
      </c>
    </row>
    <row r="146" spans="1:23" ht="15.75" x14ac:dyDescent="0.25">
      <c r="A146" s="2" t="s">
        <v>132</v>
      </c>
      <c r="B146" s="20">
        <v>1940.4654537986485</v>
      </c>
      <c r="C146" s="18">
        <v>95451.895278209311</v>
      </c>
      <c r="D146" s="18">
        <v>100854.62862614203</v>
      </c>
      <c r="E146" s="18">
        <v>112899.30537914883</v>
      </c>
      <c r="F146" s="18">
        <v>122469.22030637985</v>
      </c>
      <c r="G146" s="18">
        <v>131452.56449486376</v>
      </c>
      <c r="H146" s="18">
        <v>131667.06915107355</v>
      </c>
      <c r="I146" s="7">
        <f t="shared" si="6"/>
        <v>1.2470297046010215</v>
      </c>
      <c r="J146" s="18">
        <v>58855.664171513999</v>
      </c>
      <c r="K146" s="18">
        <v>74323.284585049376</v>
      </c>
      <c r="L146" s="18">
        <v>69185.444244666694</v>
      </c>
      <c r="M146" s="18">
        <v>60805.179502736246</v>
      </c>
      <c r="N146" s="18">
        <v>71946.439565781038</v>
      </c>
      <c r="O146" s="18">
        <v>75608.710314142852</v>
      </c>
      <c r="P146" s="7">
        <f t="shared" si="7"/>
        <v>1.0296294041283915</v>
      </c>
      <c r="Q146" s="18">
        <v>80733.843778370559</v>
      </c>
      <c r="R146" s="18">
        <v>80472.212560356464</v>
      </c>
      <c r="S146" s="18">
        <v>72307.107727759154</v>
      </c>
      <c r="T146" s="18">
        <v>85447.835099151052</v>
      </c>
      <c r="U146" s="18">
        <v>97058.712815869309</v>
      </c>
      <c r="V146" s="18">
        <v>103372.96717821214</v>
      </c>
      <c r="W146" s="7">
        <f t="shared" si="8"/>
        <v>1.2242543851268124</v>
      </c>
    </row>
    <row r="147" spans="1:23" ht="15.75" x14ac:dyDescent="0.25">
      <c r="A147" s="2" t="s">
        <v>133</v>
      </c>
      <c r="B147" s="20">
        <v>1944.0353985816719</v>
      </c>
      <c r="C147" s="18">
        <v>170.62904518712494</v>
      </c>
      <c r="D147" s="18">
        <v>198.39895425857745</v>
      </c>
      <c r="E147" s="18">
        <v>226.87823823680381</v>
      </c>
      <c r="F147" s="18">
        <v>597.08024363924415</v>
      </c>
      <c r="G147" s="18">
        <v>520.58434913842518</v>
      </c>
      <c r="H147" s="18">
        <v>551.32522289107101</v>
      </c>
      <c r="I147" s="7">
        <f t="shared" si="6"/>
        <v>2.800759096195204</v>
      </c>
      <c r="J147" s="18">
        <v>311.72134181630054</v>
      </c>
      <c r="K147" s="18">
        <v>180.93118809131585</v>
      </c>
      <c r="L147" s="18">
        <v>266.32391991814461</v>
      </c>
      <c r="M147" s="18">
        <v>893.2984991845799</v>
      </c>
      <c r="N147" s="18">
        <v>620.30734526816195</v>
      </c>
      <c r="O147" s="18">
        <v>590.00638381717181</v>
      </c>
      <c r="P147" s="7">
        <f t="shared" si="7"/>
        <v>2.7716436112778493</v>
      </c>
      <c r="Q147" s="18">
        <v>45.895034800454681</v>
      </c>
      <c r="R147" s="18">
        <v>56.765953615419029</v>
      </c>
      <c r="S147" s="18">
        <v>88.019506509578363</v>
      </c>
      <c r="T147" s="18">
        <v>285.54475708192791</v>
      </c>
      <c r="U147" s="18">
        <v>422.98670893261749</v>
      </c>
      <c r="V147" s="18">
        <v>241.72194937393024</v>
      </c>
      <c r="W147" s="7">
        <f t="shared" si="8"/>
        <v>4.983485152794386</v>
      </c>
    </row>
    <row r="148" spans="1:23" ht="15.75" x14ac:dyDescent="0.25">
      <c r="A148" s="2" t="s">
        <v>134</v>
      </c>
      <c r="B148" s="20">
        <v>1956.671306605434</v>
      </c>
      <c r="C148" s="18">
        <v>11396.458906975358</v>
      </c>
      <c r="D148" s="18">
        <v>9471.6318439136339</v>
      </c>
      <c r="E148" s="18">
        <v>7744.1757267122821</v>
      </c>
      <c r="F148" s="18">
        <v>11346.861538122703</v>
      </c>
      <c r="G148" s="18">
        <v>9552.2211729489609</v>
      </c>
      <c r="H148" s="18">
        <v>19641.075353475935</v>
      </c>
      <c r="I148" s="7">
        <f t="shared" si="6"/>
        <v>1.4168803473252953</v>
      </c>
      <c r="J148" s="18">
        <v>12418.443290642126</v>
      </c>
      <c r="K148" s="18">
        <v>13083.876492680347</v>
      </c>
      <c r="L148" s="18">
        <v>6920.748484493578</v>
      </c>
      <c r="M148" s="18">
        <v>3317.4914523620646</v>
      </c>
      <c r="N148" s="18">
        <v>4880.5700036940534</v>
      </c>
      <c r="O148" s="18">
        <v>4342.2973794721802</v>
      </c>
      <c r="P148" s="7">
        <f t="shared" si="7"/>
        <v>0.38677273637227522</v>
      </c>
      <c r="Q148" s="18">
        <v>23604.59997163873</v>
      </c>
      <c r="R148" s="18">
        <v>36673.793717329921</v>
      </c>
      <c r="S148" s="18">
        <v>13202.925976436754</v>
      </c>
      <c r="T148" s="18">
        <v>7072.1064936716857</v>
      </c>
      <c r="U148" s="18">
        <v>4504.7577323015694</v>
      </c>
      <c r="V148" s="18">
        <v>2950.1588392637295</v>
      </c>
      <c r="W148" s="7">
        <f t="shared" si="8"/>
        <v>0.19769681779512496</v>
      </c>
    </row>
    <row r="149" spans="1:23" ht="15.75" x14ac:dyDescent="0.25">
      <c r="A149" s="2" t="s">
        <v>135</v>
      </c>
      <c r="B149" s="20">
        <v>1958.6429738659783</v>
      </c>
      <c r="C149" s="18">
        <v>876.56489880444565</v>
      </c>
      <c r="D149" s="18">
        <v>667.5412328368709</v>
      </c>
      <c r="E149" s="18">
        <v>664.98793965959749</v>
      </c>
      <c r="F149" s="18">
        <v>19.244445426102448</v>
      </c>
      <c r="G149" s="18">
        <v>32.360950011752642</v>
      </c>
      <c r="H149" s="18">
        <v>13.440266627692774</v>
      </c>
      <c r="I149" s="7">
        <f t="shared" si="6"/>
        <v>2.9444496235166262E-2</v>
      </c>
      <c r="J149" s="18">
        <v>27.74628577156972</v>
      </c>
      <c r="K149" s="18">
        <v>895.37741799035791</v>
      </c>
      <c r="L149" s="18">
        <v>411.42453835630607</v>
      </c>
      <c r="M149" s="18">
        <v>16.659408194210567</v>
      </c>
      <c r="N149" s="18">
        <v>307.08284419215943</v>
      </c>
      <c r="O149" s="18">
        <v>374.01355551009306</v>
      </c>
      <c r="P149" s="7">
        <f t="shared" si="7"/>
        <v>0.52284045332746065</v>
      </c>
      <c r="Q149" s="18">
        <v>34.051877039751993</v>
      </c>
      <c r="R149" s="18">
        <v>16.82064836077943</v>
      </c>
      <c r="S149" s="18">
        <v>883.86254453368281</v>
      </c>
      <c r="T149" s="18">
        <v>17.992759994439552</v>
      </c>
      <c r="U149" s="18">
        <v>31.090030284855459</v>
      </c>
      <c r="V149" s="18">
        <v>140.42894201723567</v>
      </c>
      <c r="W149" s="7">
        <f t="shared" si="8"/>
        <v>0.20274379168192366</v>
      </c>
    </row>
    <row r="150" spans="1:23" ht="15.75" x14ac:dyDescent="0.25">
      <c r="A150" s="2" t="s">
        <v>136</v>
      </c>
      <c r="B150" s="20">
        <v>1973.4537767193824</v>
      </c>
      <c r="C150" s="18">
        <v>533.07636339507019</v>
      </c>
      <c r="D150" s="18">
        <v>198.39895425857745</v>
      </c>
      <c r="E150" s="18">
        <v>212.20938662666561</v>
      </c>
      <c r="F150" s="18">
        <v>1540.0230158836087</v>
      </c>
      <c r="G150" s="18">
        <v>1455.8525909524267</v>
      </c>
      <c r="H150" s="18">
        <v>1523.2302178051812</v>
      </c>
      <c r="I150" s="7">
        <f t="shared" si="6"/>
        <v>4.7887878272729276</v>
      </c>
      <c r="J150" s="18">
        <v>1157.3812196149772</v>
      </c>
      <c r="K150" s="18">
        <v>693.5695543500442</v>
      </c>
      <c r="L150" s="18">
        <v>798.05340140988835</v>
      </c>
      <c r="M150" s="18">
        <v>1409.1313376232592</v>
      </c>
      <c r="N150" s="18">
        <v>1514.9420313479861</v>
      </c>
      <c r="O150" s="18">
        <v>2152.4480119605851</v>
      </c>
      <c r="P150" s="7">
        <f t="shared" si="7"/>
        <v>1.9163885916538268</v>
      </c>
      <c r="Q150" s="18">
        <v>354.84697638400337</v>
      </c>
      <c r="R150" s="18">
        <v>574.63079361573296</v>
      </c>
      <c r="S150" s="18">
        <v>169.62092400283331</v>
      </c>
      <c r="T150" s="18">
        <v>1404.7884635556693</v>
      </c>
      <c r="U150" s="18">
        <v>915.9640243792652</v>
      </c>
      <c r="V150" s="18">
        <v>1361.7003148064737</v>
      </c>
      <c r="W150" s="7">
        <f t="shared" si="8"/>
        <v>3.3504296045799857</v>
      </c>
    </row>
    <row r="151" spans="1:23" ht="15.75" x14ac:dyDescent="0.25">
      <c r="A151" s="2" t="s">
        <v>137</v>
      </c>
      <c r="B151" s="20">
        <v>1984.9873557090718</v>
      </c>
      <c r="C151" s="18">
        <v>5384.2943147937212</v>
      </c>
      <c r="D151" s="18">
        <v>5981.5640518732434</v>
      </c>
      <c r="E151" s="18">
        <v>5858.7393330891882</v>
      </c>
      <c r="F151" s="18">
        <v>2837.0074981528078</v>
      </c>
      <c r="G151" s="18">
        <v>3988.5456128849792</v>
      </c>
      <c r="H151" s="18">
        <v>3384.7528609332417</v>
      </c>
      <c r="I151" s="7">
        <f t="shared" si="6"/>
        <v>0.59277471381033042</v>
      </c>
      <c r="J151" s="18">
        <v>4950.5052700331298</v>
      </c>
      <c r="K151" s="18">
        <v>5120.5845860458949</v>
      </c>
      <c r="L151" s="18">
        <v>5354.0291486992519</v>
      </c>
      <c r="M151" s="18">
        <v>3629.647805236973</v>
      </c>
      <c r="N151" s="18">
        <v>4028.9269158011307</v>
      </c>
      <c r="O151" s="18">
        <v>4611.5871394394462</v>
      </c>
      <c r="P151" s="7">
        <f t="shared" si="7"/>
        <v>0.79546626879679783</v>
      </c>
      <c r="Q151" s="18">
        <v>5209.6461453979546</v>
      </c>
      <c r="R151" s="18">
        <v>5854.8603737727799</v>
      </c>
      <c r="S151" s="18">
        <v>6064.1772505661593</v>
      </c>
      <c r="T151" s="18">
        <v>3280.8977912104247</v>
      </c>
      <c r="U151" s="18">
        <v>2780.3514848544473</v>
      </c>
      <c r="V151" s="18">
        <v>4514.4451687835926</v>
      </c>
      <c r="W151" s="7">
        <f t="shared" si="8"/>
        <v>0.61742598479946798</v>
      </c>
    </row>
    <row r="152" spans="1:23" ht="15.75" x14ac:dyDescent="0.25">
      <c r="A152" s="2" t="s">
        <v>138</v>
      </c>
      <c r="B152" s="20">
        <v>2000.5338330430609</v>
      </c>
      <c r="C152" s="18">
        <v>269.88384925022376</v>
      </c>
      <c r="D152" s="18">
        <v>289.37748024455493</v>
      </c>
      <c r="E152" s="18">
        <v>242.52501328761784</v>
      </c>
      <c r="F152" s="18">
        <v>408.9590709857838</v>
      </c>
      <c r="G152" s="18">
        <v>487.14209972910453</v>
      </c>
      <c r="H152" s="18">
        <v>637.26978500012672</v>
      </c>
      <c r="I152" s="7">
        <f t="shared" si="6"/>
        <v>1.9124433454351932</v>
      </c>
      <c r="J152" s="18">
        <v>197.52639481428946</v>
      </c>
      <c r="K152" s="18">
        <v>132.21894514365388</v>
      </c>
      <c r="L152" s="18">
        <v>144.18226009361621</v>
      </c>
      <c r="M152" s="18">
        <v>340.93672583500694</v>
      </c>
      <c r="N152" s="18">
        <v>234.40657106668166</v>
      </c>
      <c r="O152" s="18">
        <v>312.30131885092766</v>
      </c>
      <c r="P152" s="7">
        <f t="shared" si="7"/>
        <v>1.8729540454196965</v>
      </c>
      <c r="Q152" s="18">
        <v>329.10098125204092</v>
      </c>
      <c r="R152" s="18">
        <v>108.55243761545042</v>
      </c>
      <c r="S152" s="18">
        <v>216.38128683604685</v>
      </c>
      <c r="T152" s="18">
        <v>269.49003178414887</v>
      </c>
      <c r="U152" s="18">
        <v>313.43619438891801</v>
      </c>
      <c r="V152" s="18">
        <v>385.60406209650773</v>
      </c>
      <c r="W152" s="7">
        <f t="shared" si="8"/>
        <v>1.480854578240977</v>
      </c>
    </row>
    <row r="153" spans="1:23" ht="15.75" x14ac:dyDescent="0.25">
      <c r="A153" s="2" t="s">
        <v>139</v>
      </c>
      <c r="B153" s="20">
        <v>2007.4746052223368</v>
      </c>
      <c r="C153" s="18">
        <v>7027.0170831638843</v>
      </c>
      <c r="D153" s="18">
        <v>6176.6746256744955</v>
      </c>
      <c r="E153" s="18">
        <v>5354.1308377004352</v>
      </c>
      <c r="F153" s="18">
        <v>1536.517652418016</v>
      </c>
      <c r="G153" s="18">
        <v>1948.5683989164181</v>
      </c>
      <c r="H153" s="18">
        <v>1992.2680939960919</v>
      </c>
      <c r="I153" s="7">
        <f t="shared" si="6"/>
        <v>0.2951506908525805</v>
      </c>
      <c r="J153" s="18">
        <v>2463.9360186469962</v>
      </c>
      <c r="K153" s="18">
        <v>6069.3135082170247</v>
      </c>
      <c r="L153" s="18">
        <v>3526.4960430540523</v>
      </c>
      <c r="M153" s="18">
        <v>1587.3482624915584</v>
      </c>
      <c r="N153" s="18">
        <v>2680.8332297975517</v>
      </c>
      <c r="O153" s="18">
        <v>3324.045474595951</v>
      </c>
      <c r="P153" s="7">
        <f t="shared" si="7"/>
        <v>0.62955117277292916</v>
      </c>
      <c r="Q153" s="18">
        <v>5935.0115734636775</v>
      </c>
      <c r="R153" s="18">
        <v>8147.4081846972476</v>
      </c>
      <c r="S153" s="18">
        <v>6591.3774197641551</v>
      </c>
      <c r="T153" s="18">
        <v>1025.2088868724638</v>
      </c>
      <c r="U153" s="18">
        <v>888.5763957433403</v>
      </c>
      <c r="V153" s="18">
        <v>1197.0991778518451</v>
      </c>
      <c r="W153" s="7">
        <f t="shared" si="8"/>
        <v>0.15047474993076584</v>
      </c>
    </row>
    <row r="154" spans="1:23" ht="15.75" x14ac:dyDescent="0.25">
      <c r="A154" s="2" t="s">
        <v>140</v>
      </c>
      <c r="B154" s="20">
        <v>2008.795090338062</v>
      </c>
      <c r="C154" s="18">
        <v>30.211378000779185</v>
      </c>
      <c r="D154" s="18">
        <v>16.167870581845396</v>
      </c>
      <c r="E154" s="18">
        <v>37.161090745683396</v>
      </c>
      <c r="F154" s="18">
        <v>192.79499060758374</v>
      </c>
      <c r="G154" s="18">
        <v>258.62006209874653</v>
      </c>
      <c r="H154" s="18">
        <v>53.943927281215906</v>
      </c>
      <c r="I154" s="7">
        <f t="shared" si="6"/>
        <v>6.0492809108844883</v>
      </c>
      <c r="J154" s="18">
        <v>389.90887309695677</v>
      </c>
      <c r="K154" s="18">
        <v>18.139511421462696</v>
      </c>
      <c r="L154" s="18">
        <v>24.318128963560234</v>
      </c>
      <c r="M154" s="18">
        <v>100.73130536034296</v>
      </c>
      <c r="N154" s="18">
        <v>29.531133516479329</v>
      </c>
      <c r="O154" s="18">
        <v>84.153049989770921</v>
      </c>
      <c r="P154" s="7">
        <f t="shared" si="7"/>
        <v>0.4959114135362605</v>
      </c>
      <c r="Q154" s="18">
        <v>29.048198855409737</v>
      </c>
      <c r="R154" s="18">
        <v>15.29693065847081</v>
      </c>
      <c r="S154" s="18">
        <v>25.81905524280965</v>
      </c>
      <c r="T154" s="18">
        <v>17.029476476572807</v>
      </c>
      <c r="U154" s="18">
        <v>25.896524410191187</v>
      </c>
      <c r="V154" s="18">
        <v>18.877333189202172</v>
      </c>
      <c r="W154" s="7">
        <f t="shared" si="8"/>
        <v>0.88083876824455187</v>
      </c>
    </row>
    <row r="155" spans="1:23" ht="15.75" x14ac:dyDescent="0.25">
      <c r="A155" s="2" t="s">
        <v>141</v>
      </c>
      <c r="B155" s="20">
        <v>2009.9404927817695</v>
      </c>
      <c r="C155" s="18">
        <v>34.460375792693867</v>
      </c>
      <c r="D155" s="18">
        <v>15.937683949832682</v>
      </c>
      <c r="E155" s="18">
        <v>26.775543805705556</v>
      </c>
      <c r="F155" s="18">
        <v>156.57290146312863</v>
      </c>
      <c r="G155" s="18">
        <v>31.012112618910038</v>
      </c>
      <c r="H155" s="18">
        <v>266.9767248494075</v>
      </c>
      <c r="I155" s="7">
        <f t="shared" si="6"/>
        <v>5.8901193935741674</v>
      </c>
      <c r="J155" s="18">
        <v>25.781309656490073</v>
      </c>
      <c r="K155" s="18">
        <v>2567.8310925267519</v>
      </c>
      <c r="L155" s="18">
        <v>1413.3534922552572</v>
      </c>
      <c r="M155" s="18">
        <v>15.508193275806649</v>
      </c>
      <c r="N155" s="18">
        <v>26.450068979751332</v>
      </c>
      <c r="O155" s="18">
        <v>13.70759680944491</v>
      </c>
      <c r="P155" s="7">
        <f t="shared" si="7"/>
        <v>1.389227174163493E-2</v>
      </c>
      <c r="Q155" s="18">
        <v>3212.6524360318276</v>
      </c>
      <c r="R155" s="18">
        <v>2885.104695155595</v>
      </c>
      <c r="S155" s="18">
        <v>25.81905524280965</v>
      </c>
      <c r="T155" s="18">
        <v>1891.0172868598358</v>
      </c>
      <c r="U155" s="18">
        <v>27.235475143503066</v>
      </c>
      <c r="V155" s="18">
        <v>20.28162260937453</v>
      </c>
      <c r="W155" s="7">
        <f t="shared" si="8"/>
        <v>0.31656899915909942</v>
      </c>
    </row>
    <row r="156" spans="1:23" ht="15.75" x14ac:dyDescent="0.25">
      <c r="A156" s="2" t="s">
        <v>142</v>
      </c>
      <c r="B156" s="20">
        <v>2010.7338111553086</v>
      </c>
      <c r="C156" s="18">
        <v>812.99721530336012</v>
      </c>
      <c r="D156" s="18">
        <v>17.987441101564947</v>
      </c>
      <c r="E156" s="18">
        <v>309.02380725357762</v>
      </c>
      <c r="F156" s="18">
        <v>20.097417202729943</v>
      </c>
      <c r="G156" s="18">
        <v>73.572948700505492</v>
      </c>
      <c r="H156" s="18">
        <v>229.49026690822359</v>
      </c>
      <c r="I156" s="7">
        <f t="shared" si="6"/>
        <v>0.28347213473694349</v>
      </c>
      <c r="J156" s="18">
        <v>231.47624392299545</v>
      </c>
      <c r="K156" s="18">
        <v>18.673026463270421</v>
      </c>
      <c r="L156" s="18">
        <v>1486.8221598188832</v>
      </c>
      <c r="M156" s="18">
        <v>18.618687430340316</v>
      </c>
      <c r="N156" s="18">
        <v>28.231149476065848</v>
      </c>
      <c r="O156" s="18">
        <v>14.661331375995646</v>
      </c>
      <c r="P156" s="7">
        <f t="shared" si="7"/>
        <v>3.5412884295475656E-2</v>
      </c>
      <c r="Q156" s="18">
        <v>2427.9592800533223</v>
      </c>
      <c r="R156" s="18">
        <v>14.729271122316622</v>
      </c>
      <c r="S156" s="18">
        <v>1916.2580063022788</v>
      </c>
      <c r="T156" s="18">
        <v>19.001914156014241</v>
      </c>
      <c r="U156" s="18">
        <v>26.921024592498</v>
      </c>
      <c r="V156" s="18">
        <v>2173.1954305618106</v>
      </c>
      <c r="W156" s="7">
        <f t="shared" si="8"/>
        <v>0.50909510819841353</v>
      </c>
    </row>
    <row r="157" spans="1:23" ht="15.75" x14ac:dyDescent="0.25">
      <c r="A157" s="2" t="s">
        <v>143</v>
      </c>
      <c r="B157" s="20">
        <v>2011.9683298865461</v>
      </c>
      <c r="C157" s="18">
        <v>28.873110979703693</v>
      </c>
      <c r="D157" s="18">
        <v>1609.1141704507827</v>
      </c>
      <c r="E157" s="18">
        <v>425.39669669400718</v>
      </c>
      <c r="F157" s="18">
        <v>204.4795354928919</v>
      </c>
      <c r="G157" s="18">
        <v>149.37538069496568</v>
      </c>
      <c r="H157" s="18">
        <v>351.09267925401531</v>
      </c>
      <c r="I157" s="7">
        <f t="shared" si="6"/>
        <v>0.34164634547692518</v>
      </c>
      <c r="J157" s="18">
        <v>356.98780729457525</v>
      </c>
      <c r="K157" s="18">
        <v>16.701340439198386</v>
      </c>
      <c r="L157" s="18">
        <v>1808.2475804097471</v>
      </c>
      <c r="M157" s="18">
        <v>796.99494351040573</v>
      </c>
      <c r="N157" s="18">
        <v>27.350845322714996</v>
      </c>
      <c r="O157" s="18">
        <v>717.17099269060338</v>
      </c>
      <c r="P157" s="7">
        <f t="shared" si="7"/>
        <v>0.70649013861887211</v>
      </c>
      <c r="Q157" s="18">
        <v>28.275819001450863</v>
      </c>
      <c r="R157" s="18">
        <v>14.858737332316698</v>
      </c>
      <c r="S157" s="18">
        <v>2882.6388381886914</v>
      </c>
      <c r="T157" s="18">
        <v>1864.6416667277701</v>
      </c>
      <c r="U157" s="18">
        <v>30.603139109105687</v>
      </c>
      <c r="V157" s="18">
        <v>4024.0949286250484</v>
      </c>
      <c r="W157" s="7">
        <f t="shared" si="8"/>
        <v>2.0231709487631293</v>
      </c>
    </row>
    <row r="158" spans="1:23" ht="15.75" x14ac:dyDescent="0.25">
      <c r="A158" s="2" t="s">
        <v>144</v>
      </c>
      <c r="B158" s="20">
        <v>2014.0866690177891</v>
      </c>
      <c r="C158" s="18">
        <v>3170.5776174313478</v>
      </c>
      <c r="D158" s="18">
        <v>17.285919937335727</v>
      </c>
      <c r="E158" s="18">
        <v>642.49570052405215</v>
      </c>
      <c r="F158" s="18">
        <v>18.847170900001974</v>
      </c>
      <c r="G158" s="18">
        <v>32.528161258799244</v>
      </c>
      <c r="H158" s="18">
        <v>562.296869117759</v>
      </c>
      <c r="I158" s="7">
        <f t="shared" si="6"/>
        <v>0.1602127015152163</v>
      </c>
      <c r="J158" s="18">
        <v>26.244262144336062</v>
      </c>
      <c r="K158" s="18">
        <v>30.155198015219309</v>
      </c>
      <c r="L158" s="18">
        <v>26.017091900969088</v>
      </c>
      <c r="M158" s="18">
        <v>19.437821122281562</v>
      </c>
      <c r="N158" s="18">
        <v>28.394926992968337</v>
      </c>
      <c r="O158" s="18">
        <v>13.277481220608301</v>
      </c>
      <c r="P158" s="7">
        <f t="shared" si="7"/>
        <v>0.7414800523441033</v>
      </c>
      <c r="Q158" s="18">
        <v>34.65634822980676</v>
      </c>
      <c r="R158" s="18">
        <v>17.129375476933461</v>
      </c>
      <c r="S158" s="18">
        <v>27.790325440680416</v>
      </c>
      <c r="T158" s="18">
        <v>18.187710230198302</v>
      </c>
      <c r="U158" s="18">
        <v>1855.2582509298741</v>
      </c>
      <c r="V158" s="18">
        <v>17.415490923940784</v>
      </c>
      <c r="W158" s="7">
        <f t="shared" si="8"/>
        <v>23.761690512946295</v>
      </c>
    </row>
    <row r="159" spans="1:23" ht="15.75" x14ac:dyDescent="0.25">
      <c r="A159" s="2" t="s">
        <v>145</v>
      </c>
      <c r="B159" s="20">
        <v>2016.3840756010441</v>
      </c>
      <c r="C159" s="18">
        <v>34.02543901084433</v>
      </c>
      <c r="D159" s="18">
        <v>16.902275550647868</v>
      </c>
      <c r="E159" s="18">
        <v>23.499500279441364</v>
      </c>
      <c r="F159" s="18">
        <v>16.592053737137512</v>
      </c>
      <c r="G159" s="18">
        <v>29.284263066095139</v>
      </c>
      <c r="H159" s="18">
        <v>131.65975472025576</v>
      </c>
      <c r="I159" s="7">
        <f t="shared" si="6"/>
        <v>2.3853649757406608</v>
      </c>
      <c r="J159" s="18">
        <v>683.11211539941769</v>
      </c>
      <c r="K159" s="18">
        <v>17.663987145068852</v>
      </c>
      <c r="L159" s="18">
        <v>24.354863297342046</v>
      </c>
      <c r="M159" s="18">
        <v>1198.8132275302355</v>
      </c>
      <c r="N159" s="18">
        <v>2053.3606181649061</v>
      </c>
      <c r="O159" s="18">
        <v>14.240566126046792</v>
      </c>
      <c r="P159" s="7">
        <f t="shared" si="7"/>
        <v>4.5045854689560798</v>
      </c>
      <c r="Q159" s="18">
        <v>31.81309485436396</v>
      </c>
      <c r="R159" s="18">
        <v>17.517774106933693</v>
      </c>
      <c r="S159" s="18">
        <v>22.839228199516636</v>
      </c>
      <c r="T159" s="18">
        <v>20.034003639442897</v>
      </c>
      <c r="U159" s="18">
        <v>26.494994813716957</v>
      </c>
      <c r="V159" s="18">
        <v>18.601079532774826</v>
      </c>
      <c r="W159" s="7">
        <f t="shared" si="8"/>
        <v>0.9024524082433677</v>
      </c>
    </row>
    <row r="160" spans="1:23" ht="15.75" x14ac:dyDescent="0.25">
      <c r="A160" s="2" t="s">
        <v>146</v>
      </c>
      <c r="B160" s="20">
        <v>2018.0647541273615</v>
      </c>
      <c r="C160" s="18">
        <v>33.523588877941023</v>
      </c>
      <c r="D160" s="18">
        <v>27.403170477704066</v>
      </c>
      <c r="E160" s="18">
        <v>626.84892547323818</v>
      </c>
      <c r="F160" s="18">
        <v>9628.0649854938802</v>
      </c>
      <c r="G160" s="18">
        <v>8969.2112915798061</v>
      </c>
      <c r="H160" s="18">
        <v>308.12039819948745</v>
      </c>
      <c r="I160" s="7">
        <f t="shared" si="6"/>
        <v>27.487736324928072</v>
      </c>
      <c r="J160" s="18">
        <v>2548.296249765599</v>
      </c>
      <c r="K160" s="18">
        <v>16.968097960102252</v>
      </c>
      <c r="L160" s="18">
        <v>81.733892664534025</v>
      </c>
      <c r="M160" s="18">
        <v>4222.966263183609</v>
      </c>
      <c r="N160" s="18">
        <v>5596.0730306617852</v>
      </c>
      <c r="O160" s="18">
        <v>2849.9832929869085</v>
      </c>
      <c r="P160" s="7">
        <f t="shared" si="7"/>
        <v>4.7861847407063509</v>
      </c>
      <c r="Q160" s="18">
        <v>32.339208667930144</v>
      </c>
      <c r="R160" s="18">
        <v>17.219005930010436</v>
      </c>
      <c r="S160" s="18">
        <v>27.579445373001217</v>
      </c>
      <c r="T160" s="18">
        <v>18.600546023569763</v>
      </c>
      <c r="U160" s="18">
        <v>28.422272384393146</v>
      </c>
      <c r="V160" s="18">
        <v>17.484554338047623</v>
      </c>
      <c r="W160" s="7">
        <f t="shared" si="8"/>
        <v>0.836263023409199</v>
      </c>
    </row>
    <row r="161" spans="1:23" ht="15.75" x14ac:dyDescent="0.25">
      <c r="A161" s="2" t="s">
        <v>147</v>
      </c>
      <c r="B161" s="20">
        <v>2019.4812834647014</v>
      </c>
      <c r="C161" s="18">
        <v>54.645903360582501</v>
      </c>
      <c r="D161" s="18">
        <v>15.674613513246726</v>
      </c>
      <c r="E161" s="18">
        <v>29.552846377225048</v>
      </c>
      <c r="F161" s="18">
        <v>20.120786292500558</v>
      </c>
      <c r="G161" s="18">
        <v>30.142614134267703</v>
      </c>
      <c r="H161" s="18">
        <v>7036.4824467158905</v>
      </c>
      <c r="I161" s="7">
        <f t="shared" si="6"/>
        <v>70.957316510194218</v>
      </c>
      <c r="J161" s="18">
        <v>25.750446157300342</v>
      </c>
      <c r="K161" s="18">
        <v>31.315013323496974</v>
      </c>
      <c r="L161" s="18">
        <v>26.568106907696283</v>
      </c>
      <c r="M161" s="18">
        <v>27.673435538555754</v>
      </c>
      <c r="N161" s="18">
        <v>28.37445480335553</v>
      </c>
      <c r="O161" s="18">
        <v>16.138684920260513</v>
      </c>
      <c r="P161" s="7">
        <f t="shared" si="7"/>
        <v>0.8631292240588142</v>
      </c>
      <c r="Q161" s="18">
        <v>33.615314513601334</v>
      </c>
      <c r="R161" s="18">
        <v>17.109457598471909</v>
      </c>
      <c r="S161" s="18">
        <v>23.701085867422925</v>
      </c>
      <c r="T161" s="18">
        <v>19.758779777195254</v>
      </c>
      <c r="U161" s="18">
        <v>30.136535065678814</v>
      </c>
      <c r="V161" s="18">
        <v>16.58672995465874</v>
      </c>
      <c r="W161" s="7">
        <f t="shared" si="8"/>
        <v>0.89326541342456789</v>
      </c>
    </row>
    <row r="162" spans="1:23" ht="15.75" x14ac:dyDescent="0.25">
      <c r="A162" s="2" t="s">
        <v>148</v>
      </c>
      <c r="B162" s="20">
        <v>2029.6917541433586</v>
      </c>
      <c r="C162" s="18">
        <v>1246.8187746353312</v>
      </c>
      <c r="D162" s="18">
        <v>1475.3866985195868</v>
      </c>
      <c r="E162" s="18">
        <v>1593.0372848610061</v>
      </c>
      <c r="F162" s="18">
        <v>1880.0432720460744</v>
      </c>
      <c r="G162" s="18">
        <v>2100.173262905339</v>
      </c>
      <c r="H162" s="18">
        <v>2180.6146875542358</v>
      </c>
      <c r="I162" s="7">
        <f t="shared" si="6"/>
        <v>1.4276905305179854</v>
      </c>
      <c r="J162" s="18">
        <v>880.63851021370715</v>
      </c>
      <c r="K162" s="18">
        <v>1148.2171551948891</v>
      </c>
      <c r="L162" s="18">
        <v>1264.5794404389139</v>
      </c>
      <c r="M162" s="18">
        <v>1320.5763438998808</v>
      </c>
      <c r="N162" s="18">
        <v>1546.6739252478426</v>
      </c>
      <c r="O162" s="18">
        <v>1552.1562553668862</v>
      </c>
      <c r="P162" s="7">
        <f t="shared" si="7"/>
        <v>1.3418835903789119</v>
      </c>
      <c r="Q162" s="18">
        <v>1032.0785874638834</v>
      </c>
      <c r="R162" s="18">
        <v>1157.228738616086</v>
      </c>
      <c r="S162" s="18">
        <v>1168.0922009708629</v>
      </c>
      <c r="T162" s="18">
        <v>1511.4377101766304</v>
      </c>
      <c r="U162" s="18">
        <v>1713.2483246695226</v>
      </c>
      <c r="V162" s="18">
        <v>2155.9295770351014</v>
      </c>
      <c r="W162" s="7">
        <f t="shared" si="8"/>
        <v>1.6026140375994011</v>
      </c>
    </row>
    <row r="163" spans="1:23" ht="15.75" x14ac:dyDescent="0.25">
      <c r="A163" s="2" t="s">
        <v>149</v>
      </c>
      <c r="B163" s="20">
        <v>2037.8982986125579</v>
      </c>
      <c r="C163" s="18">
        <v>508.54146800868614</v>
      </c>
      <c r="D163" s="18">
        <v>346.37607483817936</v>
      </c>
      <c r="E163" s="18">
        <v>415.61746228724849</v>
      </c>
      <c r="F163" s="18">
        <v>236.02780668322376</v>
      </c>
      <c r="G163" s="18">
        <v>276.45592845038431</v>
      </c>
      <c r="H163" s="18">
        <v>141.71709709471975</v>
      </c>
      <c r="I163" s="7">
        <f t="shared" si="6"/>
        <v>0.51490185597780702</v>
      </c>
      <c r="J163" s="18">
        <v>346.699974231331</v>
      </c>
      <c r="K163" s="18">
        <v>369.98108334057537</v>
      </c>
      <c r="L163" s="18">
        <v>378.36363795267437</v>
      </c>
      <c r="M163" s="18">
        <v>526.90221265410162</v>
      </c>
      <c r="N163" s="18">
        <v>344.95639497585904</v>
      </c>
      <c r="O163" s="18">
        <v>254.32921774686326</v>
      </c>
      <c r="P163" s="7">
        <f t="shared" si="7"/>
        <v>1.0284400536156419</v>
      </c>
      <c r="Q163" s="18">
        <v>349.25002092053325</v>
      </c>
      <c r="R163" s="18">
        <v>323.66552500019617</v>
      </c>
      <c r="S163" s="18">
        <v>432.76257367209371</v>
      </c>
      <c r="T163" s="18">
        <v>322.24127204828011</v>
      </c>
      <c r="U163" s="18">
        <v>252.57479742019603</v>
      </c>
      <c r="V163" s="18">
        <v>240.57089247214961</v>
      </c>
      <c r="W163" s="7">
        <f t="shared" si="8"/>
        <v>0.73745418986938083</v>
      </c>
    </row>
    <row r="164" spans="1:23" ht="15.75" x14ac:dyDescent="0.25">
      <c r="A164" s="2" t="s">
        <v>150</v>
      </c>
      <c r="B164" s="20">
        <v>2047.5752497576973</v>
      </c>
      <c r="C164" s="18">
        <v>501.85013290330875</v>
      </c>
      <c r="D164" s="18">
        <v>787.01905611966072</v>
      </c>
      <c r="E164" s="18">
        <v>1336.821343403926</v>
      </c>
      <c r="F164" s="18">
        <v>516.45688393061823</v>
      </c>
      <c r="G164" s="18">
        <v>969.8252328702996</v>
      </c>
      <c r="H164" s="18">
        <v>1330.3121049859176</v>
      </c>
      <c r="I164" s="7">
        <f t="shared" si="6"/>
        <v>1.0727060889325328</v>
      </c>
      <c r="J164" s="18">
        <v>253.08069335580834</v>
      </c>
      <c r="K164" s="18">
        <v>552.07208674016886</v>
      </c>
      <c r="L164" s="18">
        <v>798.05340140988835</v>
      </c>
      <c r="M164" s="18">
        <v>342.04366325654917</v>
      </c>
      <c r="N164" s="18">
        <v>525.11166356859258</v>
      </c>
      <c r="O164" s="18">
        <v>882.67199100381947</v>
      </c>
      <c r="P164" s="7">
        <f t="shared" si="7"/>
        <v>1.0914549469771735</v>
      </c>
      <c r="Q164" s="18">
        <v>350.36941201322725</v>
      </c>
      <c r="R164" s="18">
        <v>788.74798707740115</v>
      </c>
      <c r="S164" s="18">
        <v>1268.0310156536134</v>
      </c>
      <c r="T164" s="18">
        <v>553.88802277337822</v>
      </c>
      <c r="U164" s="18">
        <v>738.45161655382617</v>
      </c>
      <c r="V164" s="18">
        <v>1271.9178764675853</v>
      </c>
      <c r="W164" s="7">
        <f t="shared" si="8"/>
        <v>1.0652677251174978</v>
      </c>
    </row>
    <row r="165" spans="1:23" ht="15.75" x14ac:dyDescent="0.25">
      <c r="A165" s="2" t="s">
        <v>151</v>
      </c>
      <c r="B165" s="20">
        <v>2052.7011600714832</v>
      </c>
      <c r="C165" s="18">
        <v>98.139581545535933</v>
      </c>
      <c r="D165" s="18">
        <v>64.671482327381582</v>
      </c>
      <c r="E165" s="18">
        <v>78.233875254070284</v>
      </c>
      <c r="F165" s="18">
        <v>834.27650481099886</v>
      </c>
      <c r="G165" s="18">
        <v>746.87690347482851</v>
      </c>
      <c r="H165" s="18">
        <v>701.27105465580667</v>
      </c>
      <c r="I165" s="7">
        <f t="shared" si="6"/>
        <v>9.468875269516456</v>
      </c>
      <c r="J165" s="18">
        <v>126.54034667790417</v>
      </c>
      <c r="K165" s="18">
        <v>107.86282366982292</v>
      </c>
      <c r="L165" s="18">
        <v>114.79479306816577</v>
      </c>
      <c r="M165" s="18">
        <v>857.87650169522851</v>
      </c>
      <c r="N165" s="18">
        <v>612.11846942303771</v>
      </c>
      <c r="O165" s="18">
        <v>691.92507769367205</v>
      </c>
      <c r="P165" s="7">
        <f t="shared" si="7"/>
        <v>6.1911015392638555</v>
      </c>
      <c r="Q165" s="18">
        <v>76.118594303193134</v>
      </c>
      <c r="R165" s="18">
        <v>89.630453076977403</v>
      </c>
      <c r="S165" s="18">
        <v>101.77255440169999</v>
      </c>
      <c r="T165" s="18">
        <v>894.47755230483449</v>
      </c>
      <c r="U165" s="18">
        <v>769.89667165433275</v>
      </c>
      <c r="V165" s="18">
        <v>811.49511575533711</v>
      </c>
      <c r="W165" s="7">
        <f t="shared" si="8"/>
        <v>9.2548389484197902</v>
      </c>
    </row>
    <row r="166" spans="1:23" ht="15.75" x14ac:dyDescent="0.25">
      <c r="A166" s="2" t="s">
        <v>152</v>
      </c>
      <c r="B166" s="20">
        <v>2062.1778425023499</v>
      </c>
      <c r="C166" s="18">
        <v>228.62061610039618</v>
      </c>
      <c r="D166" s="18">
        <v>232.37888565093047</v>
      </c>
      <c r="E166" s="18">
        <v>220.0327741520727</v>
      </c>
      <c r="F166" s="18">
        <v>734.95787328587994</v>
      </c>
      <c r="G166" s="18">
        <v>693.36930441991547</v>
      </c>
      <c r="H166" s="18">
        <v>675.67054679353487</v>
      </c>
      <c r="I166" s="7">
        <f t="shared" si="6"/>
        <v>3.0894243913893016</v>
      </c>
      <c r="J166" s="18">
        <v>52.467948622545642</v>
      </c>
      <c r="K166" s="18">
        <v>62.630026646993947</v>
      </c>
      <c r="L166" s="18">
        <v>62.448367429082168</v>
      </c>
      <c r="M166" s="18">
        <v>151.65042675128552</v>
      </c>
      <c r="N166" s="18">
        <v>96.21929118020995</v>
      </c>
      <c r="O166" s="18">
        <v>147.73535442648674</v>
      </c>
      <c r="P166" s="7">
        <f t="shared" si="7"/>
        <v>2.2281792254628807</v>
      </c>
      <c r="Q166" s="18">
        <v>163.43109953332646</v>
      </c>
      <c r="R166" s="18">
        <v>159.34302769240429</v>
      </c>
      <c r="S166" s="18">
        <v>88.936376369053136</v>
      </c>
      <c r="T166" s="18">
        <v>782.0944752203809</v>
      </c>
      <c r="U166" s="18">
        <v>723.23626731164586</v>
      </c>
      <c r="V166" s="18">
        <v>774.66129489835737</v>
      </c>
      <c r="W166" s="7">
        <f t="shared" si="8"/>
        <v>5.5378524898514891</v>
      </c>
    </row>
    <row r="167" spans="1:23" ht="15.75" x14ac:dyDescent="0.25">
      <c r="A167" s="2" t="s">
        <v>153</v>
      </c>
      <c r="B167" s="20">
        <v>2074.4267159895594</v>
      </c>
      <c r="C167" s="18">
        <v>30.858207060965668</v>
      </c>
      <c r="D167" s="18">
        <v>18.086092515284683</v>
      </c>
      <c r="E167" s="18">
        <v>30.120041972817059</v>
      </c>
      <c r="F167" s="18">
        <v>17.503448238191545</v>
      </c>
      <c r="G167" s="18">
        <v>27.300022934475443</v>
      </c>
      <c r="H167" s="18">
        <v>15.250588255096289</v>
      </c>
      <c r="I167" s="7">
        <f t="shared" si="6"/>
        <v>0.75955934434100958</v>
      </c>
      <c r="J167" s="18">
        <v>29.989033379356965</v>
      </c>
      <c r="K167" s="18">
        <v>17.490014848827201</v>
      </c>
      <c r="L167" s="18">
        <v>24.612003633814744</v>
      </c>
      <c r="M167" s="18">
        <v>19.493167993358675</v>
      </c>
      <c r="N167" s="18">
        <v>28.026427579937746</v>
      </c>
      <c r="O167" s="18">
        <v>13.249430203945044</v>
      </c>
      <c r="P167" s="7">
        <f t="shared" si="7"/>
        <v>0.84294824680279645</v>
      </c>
      <c r="Q167" s="18">
        <v>34.421276100341011</v>
      </c>
      <c r="R167" s="18">
        <v>14.530092337701117</v>
      </c>
      <c r="S167" s="18">
        <v>25.956585721730871</v>
      </c>
      <c r="T167" s="18">
        <v>18.531740058007856</v>
      </c>
      <c r="U167" s="18">
        <v>27.610787091476855</v>
      </c>
      <c r="V167" s="18">
        <v>20.212559195267687</v>
      </c>
      <c r="W167" s="7">
        <f t="shared" si="8"/>
        <v>0.88582163388446056</v>
      </c>
    </row>
    <row r="168" spans="1:23" ht="15.75" x14ac:dyDescent="0.25">
      <c r="A168" s="2" t="s">
        <v>154</v>
      </c>
      <c r="B168" s="20">
        <v>2088.0297986948917</v>
      </c>
      <c r="C168" s="18">
        <v>4201.0432236594743</v>
      </c>
      <c r="D168" s="18">
        <v>4102.8026839218528</v>
      </c>
      <c r="E168" s="18">
        <v>4093.5875226692274</v>
      </c>
      <c r="F168" s="18">
        <v>5480.0515512095017</v>
      </c>
      <c r="G168" s="18">
        <v>6404.1907618849091</v>
      </c>
      <c r="H168" s="18">
        <v>5678.7412261632526</v>
      </c>
      <c r="I168" s="7">
        <f t="shared" si="6"/>
        <v>1.4166628631699547</v>
      </c>
      <c r="J168" s="18">
        <v>4161.4284740822968</v>
      </c>
      <c r="K168" s="18">
        <v>4875.8635559993081</v>
      </c>
      <c r="L168" s="18">
        <v>4517.4046968184584</v>
      </c>
      <c r="M168" s="18">
        <v>4940.2617123429736</v>
      </c>
      <c r="N168" s="18">
        <v>6560.3131614251661</v>
      </c>
      <c r="O168" s="18">
        <v>7832.7788862701218</v>
      </c>
      <c r="P168" s="7">
        <f t="shared" si="7"/>
        <v>1.4263213814050244</v>
      </c>
      <c r="Q168" s="18">
        <v>4657.7863366998045</v>
      </c>
      <c r="R168" s="18">
        <v>5481.4001526187076</v>
      </c>
      <c r="S168" s="18">
        <v>5130.803733620839</v>
      </c>
      <c r="T168" s="18">
        <v>7083.5741545986693</v>
      </c>
      <c r="U168" s="18">
        <v>6020.2065168227455</v>
      </c>
      <c r="V168" s="18">
        <v>7984.8817276521631</v>
      </c>
      <c r="W168" s="7">
        <f t="shared" si="8"/>
        <v>1.3810527767983194</v>
      </c>
    </row>
    <row r="169" spans="1:23" ht="15.75" x14ac:dyDescent="0.25">
      <c r="A169" s="2" t="s">
        <v>155</v>
      </c>
      <c r="B169" s="20">
        <v>2103.1968356071875</v>
      </c>
      <c r="C169" s="18">
        <v>142.74848224805223</v>
      </c>
      <c r="D169" s="18">
        <v>104.13204781527546</v>
      </c>
      <c r="E169" s="18">
        <v>216.12108038936918</v>
      </c>
      <c r="F169" s="18">
        <v>468.55024990085514</v>
      </c>
      <c r="G169" s="18">
        <v>491.60106631701387</v>
      </c>
      <c r="H169" s="18">
        <v>13.952276784938213</v>
      </c>
      <c r="I169" s="7">
        <f t="shared" si="6"/>
        <v>2.1038881312969595</v>
      </c>
      <c r="J169" s="18">
        <v>208.84301118385812</v>
      </c>
      <c r="K169" s="18">
        <v>307.35105669358148</v>
      </c>
      <c r="L169" s="18">
        <v>281.93601177541512</v>
      </c>
      <c r="M169" s="18">
        <v>18.341953074954755</v>
      </c>
      <c r="N169" s="18">
        <v>504.63947395578202</v>
      </c>
      <c r="O169" s="18">
        <v>697.53528102632345</v>
      </c>
      <c r="P169" s="7">
        <f t="shared" si="7"/>
        <v>1.529220285229598</v>
      </c>
      <c r="Q169" s="18">
        <v>129.84936675250594</v>
      </c>
      <c r="R169" s="18">
        <v>208.14182992320306</v>
      </c>
      <c r="S169" s="18">
        <v>231.05120458764324</v>
      </c>
      <c r="T169" s="18">
        <v>434.62434913273376</v>
      </c>
      <c r="U169" s="18">
        <v>367.19709504462242</v>
      </c>
      <c r="V169" s="18">
        <v>512.22032129237607</v>
      </c>
      <c r="W169" s="7">
        <f t="shared" si="8"/>
        <v>2.3092159082563599</v>
      </c>
    </row>
    <row r="170" spans="1:23" ht="15.75" x14ac:dyDescent="0.25">
      <c r="A170" s="2" t="s">
        <v>156</v>
      </c>
      <c r="B170" s="20">
        <v>2112.6266885430273</v>
      </c>
      <c r="C170" s="18">
        <v>1646.0684359228526</v>
      </c>
      <c r="D170" s="18">
        <v>1540.0581808469683</v>
      </c>
      <c r="E170" s="18">
        <v>1399.4084436071821</v>
      </c>
      <c r="F170" s="18">
        <v>1728.1441885370691</v>
      </c>
      <c r="G170" s="18">
        <v>1703.3252365813998</v>
      </c>
      <c r="H170" s="18">
        <v>1717.0626344766688</v>
      </c>
      <c r="I170" s="7">
        <f t="shared" si="6"/>
        <v>1.1227767298265621</v>
      </c>
      <c r="J170" s="18">
        <v>1106.9708376050808</v>
      </c>
      <c r="K170" s="18">
        <v>1326.8287126696496</v>
      </c>
      <c r="L170" s="18">
        <v>1464.7815595497952</v>
      </c>
      <c r="M170" s="18">
        <v>1393.6342137216679</v>
      </c>
      <c r="N170" s="18">
        <v>1797.4582480047729</v>
      </c>
      <c r="O170" s="18">
        <v>2274.9374513901407</v>
      </c>
      <c r="P170" s="7">
        <f t="shared" si="7"/>
        <v>1.4020562248511499</v>
      </c>
      <c r="Q170" s="18">
        <v>1591.774133810892</v>
      </c>
      <c r="R170" s="18">
        <v>1764.7240316933776</v>
      </c>
      <c r="S170" s="18">
        <v>2620.4140583789058</v>
      </c>
      <c r="T170" s="18">
        <v>1786.661572424272</v>
      </c>
      <c r="U170" s="18">
        <v>1623.9849424487306</v>
      </c>
      <c r="V170" s="18">
        <v>2010.8964074107432</v>
      </c>
      <c r="W170" s="7">
        <f t="shared" si="8"/>
        <v>0.90708090050574508</v>
      </c>
    </row>
    <row r="171" spans="1:23" ht="15.75" x14ac:dyDescent="0.25">
      <c r="A171" s="2" t="s">
        <v>157</v>
      </c>
      <c r="B171" s="20">
        <v>2117.7283929662817</v>
      </c>
      <c r="C171" s="18">
        <v>525.26980577212976</v>
      </c>
      <c r="D171" s="18">
        <v>441.73910810058953</v>
      </c>
      <c r="E171" s="18">
        <v>344.22905111790925</v>
      </c>
      <c r="F171" s="18">
        <v>392.60070814635236</v>
      </c>
      <c r="G171" s="18">
        <v>589.69833125102116</v>
      </c>
      <c r="H171" s="18">
        <v>454.40901455532719</v>
      </c>
      <c r="I171" s="7">
        <f t="shared" si="6"/>
        <v>1.0956882673565425</v>
      </c>
      <c r="J171" s="18">
        <v>490.72963711675044</v>
      </c>
      <c r="K171" s="18">
        <v>713.28641459076437</v>
      </c>
      <c r="L171" s="18">
        <v>739.27846735898754</v>
      </c>
      <c r="M171" s="18">
        <v>532.4368997618127</v>
      </c>
      <c r="N171" s="18">
        <v>1165.8911984495651</v>
      </c>
      <c r="O171" s="18">
        <v>1551.2212214781107</v>
      </c>
      <c r="P171" s="7">
        <f t="shared" si="7"/>
        <v>1.6721857072135777</v>
      </c>
      <c r="Q171" s="18">
        <v>773.49924505156559</v>
      </c>
      <c r="R171" s="18">
        <v>1022.7830590006199</v>
      </c>
      <c r="S171" s="18">
        <v>976.466400340635</v>
      </c>
      <c r="T171" s="18">
        <v>817.6442240940346</v>
      </c>
      <c r="U171" s="18">
        <v>520.36494408257261</v>
      </c>
      <c r="V171" s="18">
        <v>889.76698507641936</v>
      </c>
      <c r="W171" s="7">
        <f t="shared" si="8"/>
        <v>0.80345404173252244</v>
      </c>
    </row>
    <row r="172" spans="1:23" ht="15.75" x14ac:dyDescent="0.25">
      <c r="A172" s="2" t="s">
        <v>158</v>
      </c>
      <c r="B172" s="20">
        <v>2161.0524940400496</v>
      </c>
      <c r="C172" s="18">
        <v>7285.7487072384793</v>
      </c>
      <c r="D172" s="18">
        <v>6070.3503242210036</v>
      </c>
      <c r="E172" s="18">
        <v>7832.1888363731105</v>
      </c>
      <c r="F172" s="18">
        <v>18412.505830268514</v>
      </c>
      <c r="G172" s="18">
        <v>19599.387637155869</v>
      </c>
      <c r="H172" s="18">
        <v>20249.087415204893</v>
      </c>
      <c r="I172" s="7">
        <f t="shared" si="6"/>
        <v>2.749678560440898</v>
      </c>
      <c r="J172" s="18">
        <v>4891.8646215726376</v>
      </c>
      <c r="K172" s="18">
        <v>2407.7765799844342</v>
      </c>
      <c r="L172" s="18">
        <v>5316.3764565728934</v>
      </c>
      <c r="M172" s="18">
        <v>20087.593388726851</v>
      </c>
      <c r="N172" s="18">
        <v>12061.19051038738</v>
      </c>
      <c r="O172" s="18">
        <v>11994.614725208683</v>
      </c>
      <c r="P172" s="7">
        <f t="shared" si="7"/>
        <v>3.4989962617780739</v>
      </c>
      <c r="Q172" s="18">
        <v>3188.0258319925597</v>
      </c>
      <c r="R172" s="18">
        <v>2739.704182386276</v>
      </c>
      <c r="S172" s="18">
        <v>2852.3821328260237</v>
      </c>
      <c r="T172" s="18">
        <v>10677.539089115788</v>
      </c>
      <c r="U172" s="18">
        <v>13319.516726604797</v>
      </c>
      <c r="V172" s="18">
        <v>12654.719578176138</v>
      </c>
      <c r="W172" s="7">
        <f t="shared" si="8"/>
        <v>4.1744085701188656</v>
      </c>
    </row>
    <row r="173" spans="1:23" ht="15.75" x14ac:dyDescent="0.25">
      <c r="A173" s="2" t="s">
        <v>159</v>
      </c>
      <c r="B173" s="20">
        <v>2169.7795009238089</v>
      </c>
      <c r="C173" s="18">
        <v>2988.7963470685936</v>
      </c>
      <c r="D173" s="18">
        <v>3110.8079126289654</v>
      </c>
      <c r="E173" s="18">
        <v>4706.745519973003</v>
      </c>
      <c r="F173" s="18">
        <v>8701.4805760889485</v>
      </c>
      <c r="G173" s="18">
        <v>8575.707490196799</v>
      </c>
      <c r="H173" s="18">
        <v>7871.2418637964029</v>
      </c>
      <c r="I173" s="7">
        <f t="shared" si="6"/>
        <v>2.3271900727656085</v>
      </c>
      <c r="J173" s="18">
        <v>2018.4728470085204</v>
      </c>
      <c r="K173" s="18">
        <v>307.35105669358148</v>
      </c>
      <c r="L173" s="18">
        <v>2654.0556157359924</v>
      </c>
      <c r="M173" s="18">
        <v>5592.2478536313474</v>
      </c>
      <c r="N173" s="18">
        <v>1372.6603135389526</v>
      </c>
      <c r="O173" s="18">
        <v>1119.2355648639534</v>
      </c>
      <c r="P173" s="7">
        <f t="shared" si="7"/>
        <v>1.6233613083367182</v>
      </c>
      <c r="Q173" s="18">
        <v>1598.4904803670561</v>
      </c>
      <c r="R173" s="18">
        <v>619.44602015422163</v>
      </c>
      <c r="S173" s="18">
        <v>664.73064811921165</v>
      </c>
      <c r="T173" s="18">
        <v>1671.9849631544214</v>
      </c>
      <c r="U173" s="18">
        <v>1609.7839498226951</v>
      </c>
      <c r="V173" s="18">
        <v>1099.2593412004924</v>
      </c>
      <c r="W173" s="7">
        <f t="shared" si="8"/>
        <v>1.5197829053013525</v>
      </c>
    </row>
    <row r="174" spans="1:23" ht="15.75" x14ac:dyDescent="0.25">
      <c r="A174" s="2" t="s">
        <v>160</v>
      </c>
      <c r="B174" s="20">
        <v>2175.2983592586233</v>
      </c>
      <c r="C174" s="18">
        <v>23059.455995648255</v>
      </c>
      <c r="D174" s="18">
        <v>21221.015217934026</v>
      </c>
      <c r="E174" s="18">
        <v>32819.110669082489</v>
      </c>
      <c r="F174" s="18">
        <v>69878.252232096609</v>
      </c>
      <c r="G174" s="18">
        <v>59195.010937791551</v>
      </c>
      <c r="H174" s="18">
        <v>55722.248273791578</v>
      </c>
      <c r="I174" s="7">
        <f t="shared" si="6"/>
        <v>2.3968419404000629</v>
      </c>
      <c r="J174" s="18">
        <v>18682.704842851548</v>
      </c>
      <c r="K174" s="18">
        <v>5659.8987043950083</v>
      </c>
      <c r="L174" s="18">
        <v>18728.081720312835</v>
      </c>
      <c r="M174" s="18">
        <v>56307.692759010177</v>
      </c>
      <c r="N174" s="18">
        <v>25734.5659527836</v>
      </c>
      <c r="O174" s="18">
        <v>26228.635614034047</v>
      </c>
      <c r="P174" s="7">
        <f t="shared" si="7"/>
        <v>2.5137954888165406</v>
      </c>
      <c r="Q174" s="18">
        <v>12473.374945889429</v>
      </c>
      <c r="R174" s="18">
        <v>7936.278673004811</v>
      </c>
      <c r="S174" s="18">
        <v>6110.0207435398988</v>
      </c>
      <c r="T174" s="18">
        <v>24563.729705601996</v>
      </c>
      <c r="U174" s="18">
        <v>28285.334241213521</v>
      </c>
      <c r="V174" s="18">
        <v>24565.856397801992</v>
      </c>
      <c r="W174" s="7">
        <f t="shared" si="8"/>
        <v>2.9191504875443686</v>
      </c>
    </row>
    <row r="175" spans="1:23" ht="15.75" x14ac:dyDescent="0.25">
      <c r="A175" s="2" t="s">
        <v>161</v>
      </c>
      <c r="B175" s="20">
        <v>2185.226400298513</v>
      </c>
      <c r="C175" s="18">
        <v>765.04264704815489</v>
      </c>
      <c r="D175" s="18">
        <v>951.43807898588511</v>
      </c>
      <c r="E175" s="18">
        <v>1499.1566345561221</v>
      </c>
      <c r="F175" s="18">
        <v>695.23042067583242</v>
      </c>
      <c r="G175" s="18">
        <v>1144.8396714457444</v>
      </c>
      <c r="H175" s="18">
        <v>1404.3707170160612</v>
      </c>
      <c r="I175" s="7">
        <f t="shared" si="6"/>
        <v>1.0089573062250372</v>
      </c>
      <c r="J175" s="18">
        <v>369.33320697046832</v>
      </c>
      <c r="K175" s="18">
        <v>620.5011899285513</v>
      </c>
      <c r="L175" s="18">
        <v>965.19462011713779</v>
      </c>
      <c r="M175" s="18">
        <v>733.8995104824985</v>
      </c>
      <c r="N175" s="18">
        <v>836.28894568331407</v>
      </c>
      <c r="O175" s="18">
        <v>1022.9270743201042</v>
      </c>
      <c r="P175" s="7">
        <f t="shared" si="7"/>
        <v>1.3263821190969494</v>
      </c>
      <c r="Q175" s="18">
        <v>454.47278363377086</v>
      </c>
      <c r="R175" s="18">
        <v>788.74798707740115</v>
      </c>
      <c r="S175" s="18">
        <v>1449.5712478296189</v>
      </c>
      <c r="T175" s="18">
        <v>690.35318780450052</v>
      </c>
      <c r="U175" s="18">
        <v>971.75363826726016</v>
      </c>
      <c r="V175" s="18">
        <v>1519.3951103504187</v>
      </c>
      <c r="W175" s="7">
        <f t="shared" si="8"/>
        <v>1.1814881782612447</v>
      </c>
    </row>
    <row r="176" spans="1:23" ht="15.75" x14ac:dyDescent="0.25">
      <c r="A176" s="2" t="s">
        <v>162</v>
      </c>
      <c r="B176" s="20">
        <v>2186.8532383536904</v>
      </c>
      <c r="C176" s="18">
        <v>259.84684659215765</v>
      </c>
      <c r="D176" s="18">
        <v>465.85389812096906</v>
      </c>
      <c r="E176" s="18">
        <v>714.86203513406736</v>
      </c>
      <c r="F176" s="18">
        <v>217.33253486673078</v>
      </c>
      <c r="G176" s="18">
        <v>564.05927337054197</v>
      </c>
      <c r="H176" s="18">
        <v>587.8973769800308</v>
      </c>
      <c r="I176" s="7">
        <f t="shared" si="6"/>
        <v>0.95052378443551688</v>
      </c>
      <c r="J176" s="18">
        <v>65.842131604763154</v>
      </c>
      <c r="K176" s="18">
        <v>305.03142607702614</v>
      </c>
      <c r="L176" s="18">
        <v>408.6694633226702</v>
      </c>
      <c r="M176" s="18">
        <v>127.29780347735648</v>
      </c>
      <c r="N176" s="18">
        <v>359.28692770482655</v>
      </c>
      <c r="O176" s="18">
        <v>404.86967383967567</v>
      </c>
      <c r="P176" s="7">
        <f t="shared" si="7"/>
        <v>1.1435602410668739</v>
      </c>
      <c r="Q176" s="18">
        <v>217.16187198263924</v>
      </c>
      <c r="R176" s="18">
        <v>404.33293276947586</v>
      </c>
      <c r="S176" s="18">
        <v>661.98003854078729</v>
      </c>
      <c r="T176" s="18">
        <v>259.16913694986226</v>
      </c>
      <c r="U176" s="18">
        <v>458.48919049770535</v>
      </c>
      <c r="V176" s="18">
        <v>641.13869429180545</v>
      </c>
      <c r="W176" s="7">
        <f t="shared" si="8"/>
        <v>1.0586861354081729</v>
      </c>
    </row>
    <row r="177" spans="1:23" ht="15.75" x14ac:dyDescent="0.25">
      <c r="A177" s="2" t="s">
        <v>163</v>
      </c>
      <c r="B177" s="20">
        <v>2208.0070004453632</v>
      </c>
      <c r="C177" s="18">
        <v>593.2983793434671</v>
      </c>
      <c r="D177" s="18">
        <v>244.43628066112026</v>
      </c>
      <c r="E177" s="18">
        <v>258.1717883384319</v>
      </c>
      <c r="F177" s="18">
        <v>1035.2506768382982</v>
      </c>
      <c r="G177" s="18">
        <v>33.921588317520943</v>
      </c>
      <c r="H177" s="18">
        <v>14.052850208682854</v>
      </c>
      <c r="I177" s="7">
        <f t="shared" si="6"/>
        <v>0.98842845299642945</v>
      </c>
      <c r="J177" s="18">
        <v>296.28959222143419</v>
      </c>
      <c r="K177" s="18">
        <v>115.98153082776658</v>
      </c>
      <c r="L177" s="18">
        <v>34.897617092722399</v>
      </c>
      <c r="M177" s="18">
        <v>18.419438694462713</v>
      </c>
      <c r="N177" s="18">
        <v>290.70509250191083</v>
      </c>
      <c r="O177" s="18">
        <v>777.01316157221822</v>
      </c>
      <c r="P177" s="7">
        <f t="shared" si="7"/>
        <v>2.4289213338657607</v>
      </c>
      <c r="Q177" s="18">
        <v>218.28126307533327</v>
      </c>
      <c r="R177" s="18">
        <v>50.790590076953862</v>
      </c>
      <c r="S177" s="18">
        <v>85.268896931154046</v>
      </c>
      <c r="T177" s="18">
        <v>19.632635506998419</v>
      </c>
      <c r="U177" s="18">
        <v>29.771366683866486</v>
      </c>
      <c r="V177" s="18">
        <v>186.47121808846049</v>
      </c>
      <c r="W177" s="7">
        <f t="shared" si="8"/>
        <v>0.66567342374192295</v>
      </c>
    </row>
    <row r="178" spans="1:23" ht="15.75" x14ac:dyDescent="0.25">
      <c r="A178" s="2" t="s">
        <v>164</v>
      </c>
      <c r="B178" s="20">
        <v>2239.7903857799629</v>
      </c>
      <c r="C178" s="18">
        <v>704.82063109975786</v>
      </c>
      <c r="D178" s="18">
        <v>620.40777961521997</v>
      </c>
      <c r="E178" s="18">
        <v>538.83581581240912</v>
      </c>
      <c r="F178" s="18">
        <v>891.53077474900851</v>
      </c>
      <c r="G178" s="18">
        <v>1037.8244733359181</v>
      </c>
      <c r="H178" s="18">
        <v>1144.7084229844459</v>
      </c>
      <c r="I178" s="7">
        <f t="shared" si="6"/>
        <v>1.6491189666764459</v>
      </c>
      <c r="J178" s="18">
        <v>257.19582658110608</v>
      </c>
      <c r="K178" s="18">
        <v>460.44667738623332</v>
      </c>
      <c r="L178" s="18">
        <v>285.60944515359643</v>
      </c>
      <c r="M178" s="18">
        <v>626.52658059290241</v>
      </c>
      <c r="N178" s="18">
        <v>661.25172449378329</v>
      </c>
      <c r="O178" s="18">
        <v>611.51216325900202</v>
      </c>
      <c r="P178" s="7">
        <f t="shared" si="7"/>
        <v>1.8931340925974518</v>
      </c>
      <c r="Q178" s="18">
        <v>591.03849694244093</v>
      </c>
      <c r="R178" s="18">
        <v>420.26723553871631</v>
      </c>
      <c r="S178" s="18">
        <v>572.12679231225934</v>
      </c>
      <c r="T178" s="18">
        <v>669.71139813592731</v>
      </c>
      <c r="U178" s="18">
        <v>787.14073412880373</v>
      </c>
      <c r="V178" s="18">
        <v>732.07218953247445</v>
      </c>
      <c r="W178" s="7">
        <f t="shared" si="8"/>
        <v>1.3823919159945164</v>
      </c>
    </row>
    <row r="179" spans="1:23" ht="15.75" x14ac:dyDescent="0.25">
      <c r="A179" s="2" t="s">
        <v>165</v>
      </c>
      <c r="B179" s="20">
        <v>2251.3589068105343</v>
      </c>
      <c r="C179" s="18">
        <v>115.98314182654245</v>
      </c>
      <c r="D179" s="18">
        <v>245.53240748022836</v>
      </c>
      <c r="E179" s="18">
        <v>420.5070794906278</v>
      </c>
      <c r="F179" s="18">
        <v>107.49781294483458</v>
      </c>
      <c r="G179" s="18">
        <v>271.99696186247485</v>
      </c>
      <c r="H179" s="18">
        <v>396.80787186521525</v>
      </c>
      <c r="I179" s="7">
        <f t="shared" si="6"/>
        <v>0.99268565650885299</v>
      </c>
      <c r="J179" s="18">
        <v>36.007415721354853</v>
      </c>
      <c r="K179" s="18">
        <v>147.29654415126356</v>
      </c>
      <c r="L179" s="18">
        <v>232.34466116996754</v>
      </c>
      <c r="M179" s="18">
        <v>73.057869821787193</v>
      </c>
      <c r="N179" s="18">
        <v>170.94278326696875</v>
      </c>
      <c r="O179" s="18">
        <v>266.48465830094125</v>
      </c>
      <c r="P179" s="7">
        <f t="shared" si="7"/>
        <v>1.2281655358538879</v>
      </c>
      <c r="Q179" s="18">
        <v>153.35657969908033</v>
      </c>
      <c r="R179" s="18">
        <v>166.314285153947</v>
      </c>
      <c r="S179" s="18">
        <v>429.09509423419451</v>
      </c>
      <c r="T179" s="18">
        <v>66.512433376513343</v>
      </c>
      <c r="U179" s="18">
        <v>191.71340045147414</v>
      </c>
      <c r="V179" s="18">
        <v>402.86991562321703</v>
      </c>
      <c r="W179" s="7">
        <f t="shared" si="8"/>
        <v>0.88291373482991797</v>
      </c>
    </row>
    <row r="180" spans="1:23" ht="15.75" x14ac:dyDescent="0.25">
      <c r="A180" s="2" t="s">
        <v>166</v>
      </c>
      <c r="B180" s="20">
        <v>2277.4288765583879</v>
      </c>
      <c r="C180" s="18">
        <v>114.86791930897954</v>
      </c>
      <c r="D180" s="18">
        <v>152.3616278560346</v>
      </c>
      <c r="E180" s="18">
        <v>115.39496599975368</v>
      </c>
      <c r="F180" s="18">
        <v>172.93126430255998</v>
      </c>
      <c r="G180" s="18">
        <v>196.19452986801463</v>
      </c>
      <c r="H180" s="18">
        <v>249.60495165715156</v>
      </c>
      <c r="I180" s="7">
        <f t="shared" si="6"/>
        <v>1.6170703249252749</v>
      </c>
      <c r="J180" s="18">
        <v>212.95814440915584</v>
      </c>
      <c r="K180" s="18">
        <v>149.61617476781888</v>
      </c>
      <c r="L180" s="18">
        <v>197.4470440772451</v>
      </c>
      <c r="M180" s="18">
        <v>249.06091984700183</v>
      </c>
      <c r="N180" s="18">
        <v>328.57864328561061</v>
      </c>
      <c r="O180" s="18">
        <v>237.49860774890905</v>
      </c>
      <c r="P180" s="7">
        <f t="shared" si="7"/>
        <v>1.4555483493430454</v>
      </c>
      <c r="Q180" s="18">
        <v>128.72997565981194</v>
      </c>
      <c r="R180" s="18">
        <v>107.5565436923729</v>
      </c>
      <c r="S180" s="18">
        <v>122.8605611696198</v>
      </c>
      <c r="T180" s="18">
        <v>172.01491390477585</v>
      </c>
      <c r="U180" s="18">
        <v>148.09606595722337</v>
      </c>
      <c r="V180" s="18">
        <v>183.01804738311861</v>
      </c>
      <c r="W180" s="7">
        <f t="shared" si="8"/>
        <v>1.4008996718395201</v>
      </c>
    </row>
    <row r="181" spans="1:23" ht="15.75" x14ac:dyDescent="0.25">
      <c r="A181" s="2" t="s">
        <v>167</v>
      </c>
      <c r="B181" s="20">
        <v>2292.9552637987772</v>
      </c>
      <c r="C181" s="18">
        <v>253.15551148678017</v>
      </c>
      <c r="D181" s="18">
        <v>195.11057380125291</v>
      </c>
      <c r="E181" s="18">
        <v>198.51845845720337</v>
      </c>
      <c r="F181" s="18">
        <v>207.98489895848428</v>
      </c>
      <c r="G181" s="18">
        <v>315.4718860945917</v>
      </c>
      <c r="H181" s="18">
        <v>359.32141392403139</v>
      </c>
      <c r="I181" s="7">
        <f t="shared" si="6"/>
        <v>1.3648721317076293</v>
      </c>
      <c r="J181" s="18">
        <v>158.43262917396135</v>
      </c>
      <c r="K181" s="18">
        <v>542.7935642739476</v>
      </c>
      <c r="L181" s="18">
        <v>292.03795356541372</v>
      </c>
      <c r="M181" s="18">
        <v>183.75161197601025</v>
      </c>
      <c r="N181" s="18">
        <v>270.23290288910027</v>
      </c>
      <c r="O181" s="18">
        <v>370.27341995499205</v>
      </c>
      <c r="P181" s="7">
        <f t="shared" si="7"/>
        <v>0.8298476667043605</v>
      </c>
      <c r="Q181" s="18">
        <v>230.59456509496744</v>
      </c>
      <c r="R181" s="18">
        <v>277.85440453862998</v>
      </c>
      <c r="S181" s="18">
        <v>293.39835503192785</v>
      </c>
      <c r="T181" s="18">
        <v>356.64425482923536</v>
      </c>
      <c r="U181" s="18">
        <v>269.81885989466724</v>
      </c>
      <c r="V181" s="18">
        <v>286.6131685433744</v>
      </c>
      <c r="W181" s="7">
        <f t="shared" si="8"/>
        <v>1.1387158816650647</v>
      </c>
    </row>
    <row r="182" spans="1:23" ht="15.75" x14ac:dyDescent="0.25">
      <c r="A182" s="2" t="s">
        <v>168</v>
      </c>
      <c r="B182" s="20">
        <v>2320.8436856261246</v>
      </c>
      <c r="C182" s="18">
        <v>1073.9592844130805</v>
      </c>
      <c r="D182" s="18">
        <v>1214.5085155718441</v>
      </c>
      <c r="E182" s="18">
        <v>1662.4698491489939</v>
      </c>
      <c r="F182" s="18">
        <v>571.37424489156638</v>
      </c>
      <c r="G182" s="18">
        <v>1098.0205222726956</v>
      </c>
      <c r="H182" s="18">
        <v>1099.90753422547</v>
      </c>
      <c r="I182" s="7">
        <f t="shared" si="6"/>
        <v>0.70092280550081276</v>
      </c>
      <c r="J182" s="18">
        <v>723.2346643460703</v>
      </c>
      <c r="K182" s="18">
        <v>1156.3358623528327</v>
      </c>
      <c r="L182" s="18">
        <v>1068.0507547062143</v>
      </c>
      <c r="M182" s="18">
        <v>706.22607494394299</v>
      </c>
      <c r="N182" s="18">
        <v>790.22651905449015</v>
      </c>
      <c r="O182" s="18">
        <v>863.03627933953965</v>
      </c>
      <c r="P182" s="7">
        <f t="shared" si="7"/>
        <v>0.80047219370502565</v>
      </c>
      <c r="Q182" s="18">
        <v>911.18434945292972</v>
      </c>
      <c r="R182" s="18">
        <v>1335.4937508469634</v>
      </c>
      <c r="S182" s="18">
        <v>1808.0673628842558</v>
      </c>
      <c r="T182" s="18">
        <v>469.02733191368884</v>
      </c>
      <c r="U182" s="18">
        <v>811.48529291629256</v>
      </c>
      <c r="V182" s="18">
        <v>1351.3408026904481</v>
      </c>
      <c r="W182" s="7">
        <f t="shared" si="8"/>
        <v>0.64907981312682994</v>
      </c>
    </row>
    <row r="183" spans="1:23" ht="15.75" x14ac:dyDescent="0.25">
      <c r="A183" s="2" t="s">
        <v>169</v>
      </c>
      <c r="B183" s="20">
        <v>2333.0692163317353</v>
      </c>
      <c r="C183" s="18">
        <v>303.34052477711106</v>
      </c>
      <c r="D183" s="18">
        <v>249.91691475666107</v>
      </c>
      <c r="E183" s="18">
        <v>309.02380725357762</v>
      </c>
      <c r="F183" s="18">
        <v>304.96662150654163</v>
      </c>
      <c r="G183" s="18">
        <v>217.37462116058441</v>
      </c>
      <c r="H183" s="18">
        <v>261.49090173606351</v>
      </c>
      <c r="I183" s="7">
        <f t="shared" si="6"/>
        <v>0.90902144436465182</v>
      </c>
      <c r="J183" s="18">
        <v>1235.5687508956337</v>
      </c>
      <c r="K183" s="18">
        <v>766.63791877153699</v>
      </c>
      <c r="L183" s="18">
        <v>1386.7211002634424</v>
      </c>
      <c r="M183" s="18">
        <v>1861.8687430340315</v>
      </c>
      <c r="N183" s="18">
        <v>1089.1204874015252</v>
      </c>
      <c r="O183" s="18">
        <v>1171.5974626353664</v>
      </c>
      <c r="P183" s="7">
        <f t="shared" si="7"/>
        <v>1.2164870345275407</v>
      </c>
      <c r="Q183" s="18">
        <v>381.71236260865976</v>
      </c>
      <c r="R183" s="18">
        <v>206.15004207704803</v>
      </c>
      <c r="S183" s="18">
        <v>208.12945810077386</v>
      </c>
      <c r="T183" s="18">
        <v>208.71142887112805</v>
      </c>
      <c r="U183" s="18">
        <v>202.87132322907314</v>
      </c>
      <c r="V183" s="18">
        <v>179.56487667777677</v>
      </c>
      <c r="W183" s="7">
        <f t="shared" si="8"/>
        <v>0.74265536673777344</v>
      </c>
    </row>
    <row r="184" spans="1:23" ht="15.75" x14ac:dyDescent="0.25">
      <c r="A184" s="2" t="s">
        <v>170</v>
      </c>
      <c r="B184" s="20">
        <v>2336.6151759255827</v>
      </c>
      <c r="C184" s="18">
        <v>132.71147958998608</v>
      </c>
      <c r="D184" s="18">
        <v>170.99578378087338</v>
      </c>
      <c r="E184" s="18">
        <v>123.21835352516071</v>
      </c>
      <c r="F184" s="18">
        <v>127.36153924985837</v>
      </c>
      <c r="G184" s="18">
        <v>104.78571481587146</v>
      </c>
      <c r="H184" s="18">
        <v>153.60304717363172</v>
      </c>
      <c r="I184" s="7">
        <f t="shared" si="6"/>
        <v>0.90355388848290397</v>
      </c>
      <c r="J184" s="18">
        <v>340.52727439338446</v>
      </c>
      <c r="K184" s="18">
        <v>16.736134898446714</v>
      </c>
      <c r="L184" s="18">
        <v>497.75022274356678</v>
      </c>
      <c r="M184" s="18">
        <v>651.98614128837369</v>
      </c>
      <c r="N184" s="18">
        <v>379.75911731763705</v>
      </c>
      <c r="O184" s="18">
        <v>14.838987814862937</v>
      </c>
      <c r="P184" s="7">
        <f t="shared" si="7"/>
        <v>1.2240556257909403</v>
      </c>
      <c r="Q184" s="18">
        <v>289.92229300775034</v>
      </c>
      <c r="R184" s="18">
        <v>166.314285153947</v>
      </c>
      <c r="S184" s="18">
        <v>251.22234149608823</v>
      </c>
      <c r="T184" s="18">
        <v>113.52984317715207</v>
      </c>
      <c r="U184" s="18">
        <v>128.82329025046144</v>
      </c>
      <c r="V184" s="18">
        <v>142.73105582079691</v>
      </c>
      <c r="W184" s="7">
        <f t="shared" si="8"/>
        <v>0.54432021216819859</v>
      </c>
    </row>
    <row r="185" spans="1:23" ht="15.75" x14ac:dyDescent="0.25">
      <c r="A185" s="2" t="s">
        <v>171</v>
      </c>
      <c r="B185" s="20">
        <v>2358.6971007411908</v>
      </c>
      <c r="C185" s="18">
        <v>827.495108031678</v>
      </c>
      <c r="D185" s="18">
        <v>1191.4898523705726</v>
      </c>
      <c r="E185" s="18">
        <v>879.15317316761468</v>
      </c>
      <c r="F185" s="18">
        <v>666.01905846256216</v>
      </c>
      <c r="G185" s="18">
        <v>858.35106817256394</v>
      </c>
      <c r="H185" s="18">
        <v>959.10474098297414</v>
      </c>
      <c r="I185" s="7">
        <f t="shared" si="6"/>
        <v>0.85692080679363913</v>
      </c>
      <c r="J185" s="18">
        <v>414.59967244874304</v>
      </c>
      <c r="K185" s="18">
        <v>503.35984379250698</v>
      </c>
      <c r="L185" s="18">
        <v>433.46513862539393</v>
      </c>
      <c r="M185" s="18">
        <v>19.482098619143255</v>
      </c>
      <c r="N185" s="18">
        <v>688.88918047107757</v>
      </c>
      <c r="O185" s="18">
        <v>641.4332476998095</v>
      </c>
      <c r="P185" s="7">
        <f t="shared" si="7"/>
        <v>0.99880117025334758</v>
      </c>
      <c r="Q185" s="18">
        <v>453.35339254107674</v>
      </c>
      <c r="R185" s="18">
        <v>554.71291515418238</v>
      </c>
      <c r="S185" s="18">
        <v>507.0290322895504</v>
      </c>
      <c r="T185" s="18">
        <v>334.85569906796366</v>
      </c>
      <c r="U185" s="18">
        <v>284.01985252070239</v>
      </c>
      <c r="V185" s="18">
        <v>387.90617590006894</v>
      </c>
      <c r="W185" s="7">
        <f t="shared" si="8"/>
        <v>0.66450057690681641</v>
      </c>
    </row>
    <row r="186" spans="1:23" ht="15.75" x14ac:dyDescent="0.25">
      <c r="A186" s="2" t="s">
        <v>171</v>
      </c>
      <c r="B186" s="20">
        <v>2358.6971007411908</v>
      </c>
      <c r="C186" s="18">
        <v>827.495108031678</v>
      </c>
      <c r="D186" s="18">
        <v>1191.4898523705726</v>
      </c>
      <c r="E186" s="18">
        <v>879.15317316761468</v>
      </c>
      <c r="F186" s="18">
        <v>666.01905846256216</v>
      </c>
      <c r="G186" s="18">
        <v>858.35106817256394</v>
      </c>
      <c r="H186" s="18">
        <v>959.10474098297414</v>
      </c>
      <c r="I186" s="7">
        <f t="shared" si="6"/>
        <v>0.85692080679363913</v>
      </c>
      <c r="J186" s="18">
        <v>414.59967244874304</v>
      </c>
      <c r="K186" s="18">
        <v>503.35984379250698</v>
      </c>
      <c r="L186" s="18">
        <v>433.46513862539393</v>
      </c>
      <c r="M186" s="18">
        <v>19.482098619143255</v>
      </c>
      <c r="N186" s="18">
        <v>688.88918047107757</v>
      </c>
      <c r="O186" s="18">
        <v>641.4332476998095</v>
      </c>
      <c r="P186" s="7">
        <f t="shared" si="7"/>
        <v>0.99880117025334758</v>
      </c>
      <c r="Q186" s="18">
        <v>453.35339254107674</v>
      </c>
      <c r="R186" s="18">
        <v>554.71291515418238</v>
      </c>
      <c r="S186" s="18">
        <v>507.0290322895504</v>
      </c>
      <c r="T186" s="18">
        <v>334.85569906796366</v>
      </c>
      <c r="U186" s="18">
        <v>284.01985252070239</v>
      </c>
      <c r="V186" s="18">
        <v>387.90617590006894</v>
      </c>
      <c r="W186" s="7">
        <f t="shared" si="8"/>
        <v>0.66450057690681641</v>
      </c>
    </row>
    <row r="187" spans="1:23" ht="15.75" x14ac:dyDescent="0.25">
      <c r="A187" s="2" t="s">
        <v>172</v>
      </c>
      <c r="B187" s="20">
        <v>2378.9891756008983</v>
      </c>
      <c r="C187" s="18">
        <v>260.96206910972052</v>
      </c>
      <c r="D187" s="18">
        <v>245.53240748022836</v>
      </c>
      <c r="E187" s="18">
        <v>206.34184598261041</v>
      </c>
      <c r="F187" s="18">
        <v>540.99442818976536</v>
      </c>
      <c r="G187" s="18">
        <v>519.46960749144773</v>
      </c>
      <c r="H187" s="18">
        <v>423.32268357971122</v>
      </c>
      <c r="I187" s="7">
        <f t="shared" si="6"/>
        <v>2.0815251303498079</v>
      </c>
      <c r="J187" s="18">
        <v>307.60620859100283</v>
      </c>
      <c r="K187" s="18">
        <v>215.72564733964583</v>
      </c>
      <c r="L187" s="18">
        <v>247.95675302723808</v>
      </c>
      <c r="M187" s="18">
        <v>469.34146673390558</v>
      </c>
      <c r="N187" s="18">
        <v>472.90758005592551</v>
      </c>
      <c r="O187" s="18">
        <v>563.82543493146522</v>
      </c>
      <c r="P187" s="7">
        <f t="shared" si="7"/>
        <v>1.9526730516041237</v>
      </c>
      <c r="Q187" s="18">
        <v>145.52084205022217</v>
      </c>
      <c r="R187" s="18">
        <v>192.20752715396267</v>
      </c>
      <c r="S187" s="18">
        <v>161.36909526756037</v>
      </c>
      <c r="T187" s="18">
        <v>389.90047151749195</v>
      </c>
      <c r="U187" s="18">
        <v>310.39312454048189</v>
      </c>
      <c r="V187" s="18">
        <v>370.64032237335971</v>
      </c>
      <c r="W187" s="7">
        <f t="shared" si="8"/>
        <v>2.1457410519302709</v>
      </c>
    </row>
    <row r="188" spans="1:23" ht="15.75" x14ac:dyDescent="0.25">
      <c r="A188" s="2" t="s">
        <v>173</v>
      </c>
      <c r="B188" s="20">
        <v>2389.7017897966261</v>
      </c>
      <c r="C188" s="18">
        <v>132.71147958998608</v>
      </c>
      <c r="D188" s="18">
        <v>214.84085654519987</v>
      </c>
      <c r="E188" s="18">
        <v>371.61090745683379</v>
      </c>
      <c r="F188" s="18">
        <v>120.35081231867349</v>
      </c>
      <c r="G188" s="18">
        <v>255.27583715781449</v>
      </c>
      <c r="H188" s="18">
        <v>270.63394025830354</v>
      </c>
      <c r="I188" s="7">
        <f t="shared" si="6"/>
        <v>0.89862850401933791</v>
      </c>
      <c r="J188" s="18">
        <v>124.48278006525534</v>
      </c>
      <c r="K188" s="18">
        <v>151.93580538437422</v>
      </c>
      <c r="L188" s="18">
        <v>248.87511137178339</v>
      </c>
      <c r="M188" s="18">
        <v>91.875805988005126</v>
      </c>
      <c r="N188" s="18">
        <v>143.30532728967441</v>
      </c>
      <c r="O188" s="18">
        <v>291.73057329787252</v>
      </c>
      <c r="P188" s="7">
        <f t="shared" si="7"/>
        <v>1.0030802002078643</v>
      </c>
      <c r="Q188" s="18">
        <v>197.01283231414692</v>
      </c>
      <c r="R188" s="18">
        <v>191.21163323088513</v>
      </c>
      <c r="S188" s="18">
        <v>336.49123842724231</v>
      </c>
      <c r="T188" s="18">
        <v>106.64924662096105</v>
      </c>
      <c r="U188" s="18">
        <v>150.12477918951413</v>
      </c>
      <c r="V188" s="18">
        <v>322.29593249857368</v>
      </c>
      <c r="W188" s="7">
        <f t="shared" si="8"/>
        <v>0.79903050966755718</v>
      </c>
    </row>
    <row r="189" spans="1:23" ht="15.75" x14ac:dyDescent="0.25">
      <c r="A189" s="2" t="s">
        <v>174</v>
      </c>
      <c r="B189" s="20">
        <v>2392.7985490951492</v>
      </c>
      <c r="C189" s="18">
        <v>191.81827302082019</v>
      </c>
      <c r="D189" s="18">
        <v>356.2412162101528</v>
      </c>
      <c r="E189" s="18">
        <v>517.32150011753981</v>
      </c>
      <c r="F189" s="18">
        <v>136.70917515810484</v>
      </c>
      <c r="G189" s="18">
        <v>453.69985031978382</v>
      </c>
      <c r="H189" s="18">
        <v>460.80914152089514</v>
      </c>
      <c r="I189" s="7">
        <f t="shared" si="6"/>
        <v>0.98670633088883108</v>
      </c>
      <c r="J189" s="18">
        <v>32.921065802381577</v>
      </c>
      <c r="K189" s="18">
        <v>219.20509326447888</v>
      </c>
      <c r="L189" s="18">
        <v>336.11915410358938</v>
      </c>
      <c r="M189" s="18">
        <v>132.83249058506763</v>
      </c>
      <c r="N189" s="18">
        <v>281.49260717614607</v>
      </c>
      <c r="O189" s="18">
        <v>295.47070885297347</v>
      </c>
      <c r="P189" s="7">
        <f t="shared" si="7"/>
        <v>1.2066323194121511</v>
      </c>
      <c r="Q189" s="18">
        <v>129.84936675250594</v>
      </c>
      <c r="R189" s="18">
        <v>268.89135923093221</v>
      </c>
      <c r="S189" s="18">
        <v>469.4373680510846</v>
      </c>
      <c r="T189" s="18">
        <v>198.3905340368415</v>
      </c>
      <c r="U189" s="18">
        <v>318.5079774696448</v>
      </c>
      <c r="V189" s="18">
        <v>538.69463003333021</v>
      </c>
      <c r="W189" s="7">
        <f t="shared" si="8"/>
        <v>1.2158716613481397</v>
      </c>
    </row>
    <row r="190" spans="1:23" ht="15.75" x14ac:dyDescent="0.25">
      <c r="A190" s="2" t="s">
        <v>175</v>
      </c>
      <c r="B190" s="20">
        <v>2399.4158013027509</v>
      </c>
      <c r="C190" s="18">
        <v>705.93585361732084</v>
      </c>
      <c r="D190" s="18">
        <v>644.52256963559955</v>
      </c>
      <c r="E190" s="18">
        <v>669.8775568629768</v>
      </c>
      <c r="F190" s="18">
        <v>1466.4103831061673</v>
      </c>
      <c r="G190" s="18">
        <v>959.79255804750323</v>
      </c>
      <c r="H190" s="18">
        <v>1743.5774461911651</v>
      </c>
      <c r="I190" s="7">
        <f t="shared" si="6"/>
        <v>2.0639044339078865</v>
      </c>
      <c r="J190" s="18">
        <v>339.49849108706007</v>
      </c>
      <c r="K190" s="18">
        <v>523.0767040332272</v>
      </c>
      <c r="L190" s="18">
        <v>395.8124464990355</v>
      </c>
      <c r="M190" s="18">
        <v>499.22877711554594</v>
      </c>
      <c r="N190" s="18">
        <v>635.66148747777004</v>
      </c>
      <c r="O190" s="18">
        <v>450.68633438966202</v>
      </c>
      <c r="P190" s="7">
        <f t="shared" si="7"/>
        <v>1.2600064928662371</v>
      </c>
      <c r="Q190" s="18">
        <v>960.43755753146627</v>
      </c>
      <c r="R190" s="18">
        <v>1397.23917407777</v>
      </c>
      <c r="S190" s="18">
        <v>1293.7033717189072</v>
      </c>
      <c r="T190" s="18">
        <v>1470.1541308394844</v>
      </c>
      <c r="U190" s="18">
        <v>2128.1201806729773</v>
      </c>
      <c r="V190" s="18">
        <v>1426.1595013061883</v>
      </c>
      <c r="W190" s="7">
        <f t="shared" si="8"/>
        <v>1.3760369149842828</v>
      </c>
    </row>
    <row r="191" spans="1:23" ht="15.75" x14ac:dyDescent="0.25">
      <c r="A191" s="2" t="s">
        <v>176</v>
      </c>
      <c r="B191" s="20">
        <v>2403.4549531905313</v>
      </c>
      <c r="C191" s="18">
        <v>130.48103455486026</v>
      </c>
      <c r="D191" s="18">
        <v>18.228589001768743</v>
      </c>
      <c r="E191" s="18">
        <v>230.78993199950736</v>
      </c>
      <c r="F191" s="18">
        <v>470.8871588779167</v>
      </c>
      <c r="G191" s="18">
        <v>516.12538255051572</v>
      </c>
      <c r="H191" s="18">
        <v>485.4953455309431</v>
      </c>
      <c r="I191" s="7">
        <f t="shared" si="6"/>
        <v>3.8801307284839739</v>
      </c>
      <c r="J191" s="18">
        <v>30.534288531708913</v>
      </c>
      <c r="K191" s="18">
        <v>19.090559974250379</v>
      </c>
      <c r="L191" s="18">
        <v>156.12091857270542</v>
      </c>
      <c r="M191" s="18">
        <v>355.32691231505589</v>
      </c>
      <c r="N191" s="18">
        <v>340.86195705329698</v>
      </c>
      <c r="O191" s="18">
        <v>307.62614940705146</v>
      </c>
      <c r="P191" s="7">
        <f t="shared" si="7"/>
        <v>4.8789097002010564</v>
      </c>
      <c r="Q191" s="18">
        <v>211.56491651916917</v>
      </c>
      <c r="R191" s="18">
        <v>16.46212654847152</v>
      </c>
      <c r="S191" s="18">
        <v>173.28840344073242</v>
      </c>
      <c r="T191" s="18">
        <v>442.65171178162319</v>
      </c>
      <c r="U191" s="18">
        <v>594.41297706118416</v>
      </c>
      <c r="V191" s="18">
        <v>580.13267849743261</v>
      </c>
      <c r="W191" s="7">
        <f t="shared" si="8"/>
        <v>4.0297411460500516</v>
      </c>
    </row>
    <row r="192" spans="1:23" ht="15.75" x14ac:dyDescent="0.25">
      <c r="A192" s="2" t="s">
        <v>177</v>
      </c>
      <c r="B192" s="20">
        <v>2451.5820981924048</v>
      </c>
      <c r="C192" s="18">
        <v>375.8299884187</v>
      </c>
      <c r="D192" s="18">
        <v>703.7134178674404</v>
      </c>
      <c r="E192" s="18">
        <v>1062.0248565740042</v>
      </c>
      <c r="F192" s="18">
        <v>377.41079979545179</v>
      </c>
      <c r="G192" s="18">
        <v>955.33359145959389</v>
      </c>
      <c r="H192" s="18">
        <v>1017.6201875253101</v>
      </c>
      <c r="I192" s="7">
        <f t="shared" si="6"/>
        <v>1.0974969229518541</v>
      </c>
      <c r="J192" s="18">
        <v>143.00087957909497</v>
      </c>
      <c r="K192" s="18">
        <v>366.50163741574232</v>
      </c>
      <c r="L192" s="18">
        <v>465.60768068448033</v>
      </c>
      <c r="M192" s="18">
        <v>537.97158686952378</v>
      </c>
      <c r="N192" s="18">
        <v>465.74231369144172</v>
      </c>
      <c r="O192" s="18">
        <v>705.95058602530059</v>
      </c>
      <c r="P192" s="7">
        <f t="shared" si="7"/>
        <v>1.7533038734033626</v>
      </c>
      <c r="Q192" s="18">
        <v>475.74121439495718</v>
      </c>
      <c r="R192" s="18">
        <v>479.02497700029039</v>
      </c>
      <c r="S192" s="18">
        <v>1110.3293998239521</v>
      </c>
      <c r="T192" s="18">
        <v>332.5621668825666</v>
      </c>
      <c r="U192" s="18">
        <v>575.14020135442229</v>
      </c>
      <c r="V192" s="18">
        <v>1102.7125119058342</v>
      </c>
      <c r="W192" s="7">
        <f t="shared" si="8"/>
        <v>0.97352146248876825</v>
      </c>
    </row>
    <row r="193" spans="1:23" ht="15.75" x14ac:dyDescent="0.25">
      <c r="A193" s="2" t="s">
        <v>178</v>
      </c>
      <c r="B193" s="20">
        <v>2488.8977967516489</v>
      </c>
      <c r="C193" s="18">
        <v>1028.2351611930014</v>
      </c>
      <c r="D193" s="18">
        <v>1019.397941770591</v>
      </c>
      <c r="E193" s="18">
        <v>794.07383382881346</v>
      </c>
      <c r="F193" s="18">
        <v>441.67579666464644</v>
      </c>
      <c r="G193" s="18">
        <v>555.14134019472328</v>
      </c>
      <c r="H193" s="18">
        <v>611.66927713785492</v>
      </c>
      <c r="I193" s="7">
        <f t="shared" si="6"/>
        <v>0.56602825336127505</v>
      </c>
      <c r="J193" s="18">
        <v>413.57088914241859</v>
      </c>
      <c r="K193" s="18">
        <v>701.6882615079877</v>
      </c>
      <c r="L193" s="18">
        <v>518.87246466810927</v>
      </c>
      <c r="M193" s="18">
        <v>452.73740541077223</v>
      </c>
      <c r="N193" s="18">
        <v>460.62426628823914</v>
      </c>
      <c r="O193" s="18">
        <v>531.09924882433211</v>
      </c>
      <c r="P193" s="7">
        <f t="shared" si="7"/>
        <v>0.88393181245795627</v>
      </c>
      <c r="Q193" s="18">
        <v>1448.4920739460579</v>
      </c>
      <c r="R193" s="18">
        <v>804.68228984664154</v>
      </c>
      <c r="S193" s="18">
        <v>1293.7033717189072</v>
      </c>
      <c r="T193" s="18">
        <v>456.41290489400529</v>
      </c>
      <c r="U193" s="18">
        <v>470.66146989144971</v>
      </c>
      <c r="V193" s="18">
        <v>564.01788187250395</v>
      </c>
      <c r="W193" s="7">
        <f t="shared" si="8"/>
        <v>0.42039573051222801</v>
      </c>
    </row>
    <row r="194" spans="1:23" ht="15.75" x14ac:dyDescent="0.25">
      <c r="A194" s="2" t="s">
        <v>179</v>
      </c>
      <c r="B194" s="20">
        <v>2499.6458893187564</v>
      </c>
      <c r="C194" s="18">
        <v>860.95178355856513</v>
      </c>
      <c r="D194" s="18">
        <v>942.6690644330198</v>
      </c>
      <c r="E194" s="18">
        <v>931.96103896411228</v>
      </c>
      <c r="F194" s="18">
        <v>651.99760460019229</v>
      </c>
      <c r="G194" s="18">
        <v>772.5159613553077</v>
      </c>
      <c r="H194" s="18">
        <v>802.75878225267047</v>
      </c>
      <c r="I194" s="7">
        <f t="shared" si="6"/>
        <v>0.8141859539385965</v>
      </c>
      <c r="J194" s="18">
        <v>642.98956645276519</v>
      </c>
      <c r="K194" s="18">
        <v>633.25915831960549</v>
      </c>
      <c r="L194" s="18">
        <v>711.72771702262776</v>
      </c>
      <c r="M194" s="18">
        <v>546.82708624186171</v>
      </c>
      <c r="N194" s="18">
        <v>700.14888475812336</v>
      </c>
      <c r="O194" s="18">
        <v>803.19411045792469</v>
      </c>
      <c r="P194" s="7">
        <f t="shared" si="7"/>
        <v>1.0312848977258278</v>
      </c>
      <c r="Q194" s="18">
        <v>1080.2124044497259</v>
      </c>
      <c r="R194" s="18">
        <v>772.81368430816076</v>
      </c>
      <c r="S194" s="18">
        <v>1264.3635362157142</v>
      </c>
      <c r="T194" s="18">
        <v>628.42781879878112</v>
      </c>
      <c r="U194" s="18">
        <v>588.32683736431204</v>
      </c>
      <c r="V194" s="18">
        <v>820.70357096958219</v>
      </c>
      <c r="W194" s="7">
        <f t="shared" si="8"/>
        <v>0.65357830500572389</v>
      </c>
    </row>
    <row r="195" spans="1:23" ht="15.75" x14ac:dyDescent="0.25">
      <c r="A195" s="2" t="s">
        <v>180</v>
      </c>
      <c r="B195" s="20">
        <v>2510.3184044358068</v>
      </c>
      <c r="C195" s="18">
        <v>917.82813195427332</v>
      </c>
      <c r="D195" s="18">
        <v>893.34335757315262</v>
      </c>
      <c r="E195" s="18">
        <v>776.47121189664767</v>
      </c>
      <c r="F195" s="18">
        <v>1758.5240052388701</v>
      </c>
      <c r="G195" s="18">
        <v>1563.9825307092303</v>
      </c>
      <c r="H195" s="18">
        <v>1484.8294560117731</v>
      </c>
      <c r="I195" s="7">
        <f t="shared" si="6"/>
        <v>1.8578051712140251</v>
      </c>
      <c r="J195" s="18">
        <v>775.70261296861588</v>
      </c>
      <c r="K195" s="18">
        <v>941.77003032146456</v>
      </c>
      <c r="L195" s="18">
        <v>705.29920861081041</v>
      </c>
      <c r="M195" s="18">
        <v>1253.0531611858048</v>
      </c>
      <c r="N195" s="18">
        <v>1321.4798395069258</v>
      </c>
      <c r="O195" s="18">
        <v>986.46075265787022</v>
      </c>
      <c r="P195" s="7">
        <f t="shared" si="7"/>
        <v>1.4698015211612552</v>
      </c>
      <c r="Q195" s="18">
        <v>531.71076902965785</v>
      </c>
      <c r="R195" s="18">
        <v>608.49118700036877</v>
      </c>
      <c r="S195" s="18">
        <v>618.88715514547278</v>
      </c>
      <c r="T195" s="18">
        <v>1129.5646013080279</v>
      </c>
      <c r="U195" s="18">
        <v>908.86352806624768</v>
      </c>
      <c r="V195" s="18">
        <v>1099.2593412004924</v>
      </c>
      <c r="W195" s="7">
        <f t="shared" si="8"/>
        <v>1.7837001267536863</v>
      </c>
    </row>
    <row r="196" spans="1:23" ht="15.75" x14ac:dyDescent="0.25">
      <c r="A196" s="2" t="s">
        <v>181</v>
      </c>
      <c r="B196" s="20">
        <v>2518.6639876150853</v>
      </c>
      <c r="C196" s="18">
        <v>84.756911334781023</v>
      </c>
      <c r="D196" s="18">
        <v>18.305317879106312</v>
      </c>
      <c r="E196" s="18">
        <v>63.565023643932108</v>
      </c>
      <c r="F196" s="18">
        <v>412.46443445137618</v>
      </c>
      <c r="G196" s="18">
        <v>443.66717549698762</v>
      </c>
      <c r="H196" s="18">
        <v>437.9515452152952</v>
      </c>
      <c r="I196" s="7">
        <f t="shared" si="6"/>
        <v>7.7663355361675501</v>
      </c>
      <c r="J196" s="18">
        <v>29.978745546293727</v>
      </c>
      <c r="K196" s="18">
        <v>18.777409841015409</v>
      </c>
      <c r="L196" s="18">
        <v>27.87217575695065</v>
      </c>
      <c r="M196" s="18">
        <v>433.91946924455425</v>
      </c>
      <c r="N196" s="18">
        <v>314.2481105566431</v>
      </c>
      <c r="O196" s="18">
        <v>237.49860774890905</v>
      </c>
      <c r="P196" s="7">
        <f t="shared" si="7"/>
        <v>12.862947330726808</v>
      </c>
      <c r="Q196" s="18">
        <v>45.895034800454681</v>
      </c>
      <c r="R196" s="18">
        <v>126.4785282308459</v>
      </c>
      <c r="S196" s="18">
        <v>24.517100042355469</v>
      </c>
      <c r="T196" s="18">
        <v>350.91042436574281</v>
      </c>
      <c r="U196" s="18">
        <v>357.05352888316872</v>
      </c>
      <c r="V196" s="18">
        <v>316.54064798967062</v>
      </c>
      <c r="W196" s="7">
        <f t="shared" si="8"/>
        <v>5.2034189191354328</v>
      </c>
    </row>
    <row r="197" spans="1:23" ht="15.75" x14ac:dyDescent="0.25">
      <c r="A197" s="2" t="s">
        <v>182</v>
      </c>
      <c r="B197" s="20">
        <v>2526.3837019869943</v>
      </c>
      <c r="C197" s="18">
        <v>7040.3997533746397</v>
      </c>
      <c r="D197" s="18">
        <v>7713.4444260641412</v>
      </c>
      <c r="E197" s="18">
        <v>7720.7055641360603</v>
      </c>
      <c r="F197" s="18">
        <v>7231.5648295171868</v>
      </c>
      <c r="G197" s="18">
        <v>7623.7181236781371</v>
      </c>
      <c r="H197" s="18">
        <v>7333.6311986886913</v>
      </c>
      <c r="I197" s="7">
        <f t="shared" si="6"/>
        <v>0.9872907090486881</v>
      </c>
      <c r="J197" s="18">
        <v>5281.7734946695937</v>
      </c>
      <c r="K197" s="18">
        <v>7379.9048065707875</v>
      </c>
      <c r="L197" s="18">
        <v>7005.2374521917473</v>
      </c>
      <c r="M197" s="18">
        <v>6361.5693616031976</v>
      </c>
      <c r="N197" s="18">
        <v>7059.8345879777444</v>
      </c>
      <c r="O197" s="18">
        <v>7084.7517752499361</v>
      </c>
      <c r="P197" s="7">
        <f t="shared" si="7"/>
        <v>1.042672678416914</v>
      </c>
      <c r="Q197" s="18">
        <v>5800.684642340394</v>
      </c>
      <c r="R197" s="18">
        <v>7205.2925334659058</v>
      </c>
      <c r="S197" s="18">
        <v>7466.0712657030899</v>
      </c>
      <c r="T197" s="18">
        <v>5663.8777318379198</v>
      </c>
      <c r="U197" s="18">
        <v>6612.5907806516389</v>
      </c>
      <c r="V197" s="18">
        <v>7875.5313219830023</v>
      </c>
      <c r="W197" s="7">
        <f t="shared" si="8"/>
        <v>0.98436655677367912</v>
      </c>
    </row>
    <row r="198" spans="1:23" ht="15.75" x14ac:dyDescent="0.25">
      <c r="A198" s="2" t="s">
        <v>183</v>
      </c>
      <c r="B198" s="20">
        <v>2581.8208362259943</v>
      </c>
      <c r="C198" s="18">
        <v>398.13443876995825</v>
      </c>
      <c r="D198" s="18">
        <v>724.53982743049551</v>
      </c>
      <c r="E198" s="18">
        <v>1143.192502150102</v>
      </c>
      <c r="F198" s="18">
        <v>446.34961461876964</v>
      </c>
      <c r="G198" s="18">
        <v>1152.6428629745858</v>
      </c>
      <c r="H198" s="18">
        <v>1038.6491761264622</v>
      </c>
      <c r="I198" s="7">
        <f t="shared" si="6"/>
        <v>1.1640762336789539</v>
      </c>
      <c r="J198" s="18">
        <v>224.2747607787245</v>
      </c>
      <c r="K198" s="18">
        <v>432.61110998756936</v>
      </c>
      <c r="L198" s="18">
        <v>583.15754878628206</v>
      </c>
      <c r="M198" s="18">
        <v>733.8995104824985</v>
      </c>
      <c r="N198" s="18">
        <v>528.18249201051412</v>
      </c>
      <c r="O198" s="18">
        <v>706.88561991407585</v>
      </c>
      <c r="P198" s="7">
        <f t="shared" si="7"/>
        <v>1.587821516054267</v>
      </c>
      <c r="Q198" s="18">
        <v>463.42791237532299</v>
      </c>
      <c r="R198" s="18">
        <v>620.44191407729909</v>
      </c>
      <c r="S198" s="18">
        <v>1085.5739136181332</v>
      </c>
      <c r="T198" s="18">
        <v>465.58703363559334</v>
      </c>
      <c r="U198" s="18">
        <v>695.84863867572085</v>
      </c>
      <c r="V198" s="18">
        <v>1069.3318617541959</v>
      </c>
      <c r="W198" s="7">
        <f t="shared" si="8"/>
        <v>1.0282670589064249</v>
      </c>
    </row>
    <row r="199" spans="1:23" ht="15.75" x14ac:dyDescent="0.25">
      <c r="A199" s="2" t="s">
        <v>184</v>
      </c>
      <c r="B199" s="20">
        <v>2602.4301822858502</v>
      </c>
      <c r="C199" s="18">
        <v>3156.07972470303</v>
      </c>
      <c r="D199" s="18">
        <v>3216.0360872633487</v>
      </c>
      <c r="E199" s="18">
        <v>2988.5340347054844</v>
      </c>
      <c r="F199" s="18">
        <v>916.06831900815553</v>
      </c>
      <c r="G199" s="18">
        <v>1417.9513749551963</v>
      </c>
      <c r="H199" s="18">
        <v>1319.3404587592293</v>
      </c>
      <c r="I199" s="7">
        <f t="shared" si="6"/>
        <v>0.39028915861237101</v>
      </c>
      <c r="J199" s="18">
        <v>2778.7437103822704</v>
      </c>
      <c r="K199" s="18">
        <v>2591.0273986923053</v>
      </c>
      <c r="L199" s="18">
        <v>2753.2383169468876</v>
      </c>
      <c r="M199" s="18">
        <v>1238.6629747057557</v>
      </c>
      <c r="N199" s="18">
        <v>1869.11091164961</v>
      </c>
      <c r="O199" s="18">
        <v>2194.5245369554709</v>
      </c>
      <c r="P199" s="7">
        <f t="shared" si="7"/>
        <v>0.65275049494899184</v>
      </c>
      <c r="Q199" s="18">
        <v>3762.2734625445901</v>
      </c>
      <c r="R199" s="18">
        <v>3108.1849339249611</v>
      </c>
      <c r="S199" s="18">
        <v>3919.6186492546612</v>
      </c>
      <c r="T199" s="18">
        <v>1395.6143348140813</v>
      </c>
      <c r="U199" s="18">
        <v>911.90659791468386</v>
      </c>
      <c r="V199" s="18">
        <v>1928.0203104825389</v>
      </c>
      <c r="W199" s="7">
        <f t="shared" si="8"/>
        <v>0.39254040775266974</v>
      </c>
    </row>
    <row r="200" spans="1:23" ht="15.75" x14ac:dyDescent="0.25">
      <c r="A200" s="2" t="s">
        <v>185</v>
      </c>
      <c r="B200" s="20">
        <v>2614.4689703599033</v>
      </c>
      <c r="C200" s="18">
        <v>32.854455367403276</v>
      </c>
      <c r="D200" s="18">
        <v>16.803624136928132</v>
      </c>
      <c r="E200" s="18">
        <v>24.663229173845657</v>
      </c>
      <c r="F200" s="18">
        <v>19.875410849909091</v>
      </c>
      <c r="G200" s="18">
        <v>29.652127809597673</v>
      </c>
      <c r="H200" s="18">
        <v>15.442592064063334</v>
      </c>
      <c r="I200" s="7">
        <f t="shared" si="6"/>
        <v>0.87417904607817054</v>
      </c>
      <c r="J200" s="18">
        <v>30.174214374495357</v>
      </c>
      <c r="K200" s="18">
        <v>16.631751520701727</v>
      </c>
      <c r="L200" s="18">
        <v>23.04161086464223</v>
      </c>
      <c r="M200" s="18">
        <v>19.006115527880098</v>
      </c>
      <c r="N200" s="18">
        <v>31.516935908921962</v>
      </c>
      <c r="O200" s="18">
        <v>13.118525459516512</v>
      </c>
      <c r="P200" s="7">
        <f t="shared" si="7"/>
        <v>0.91114938912112642</v>
      </c>
      <c r="Q200" s="18">
        <v>31.589216635825156</v>
      </c>
      <c r="R200" s="18">
        <v>15.944261708471206</v>
      </c>
      <c r="S200" s="18">
        <v>28.322109959175791</v>
      </c>
      <c r="T200" s="18">
        <v>17.694600810337942</v>
      </c>
      <c r="U200" s="18">
        <v>30.420554918199514</v>
      </c>
      <c r="V200" s="18">
        <v>17.047152715370988</v>
      </c>
      <c r="W200" s="7">
        <f t="shared" si="8"/>
        <v>0.85903108658542626</v>
      </c>
    </row>
    <row r="201" spans="1:23" ht="15.75" x14ac:dyDescent="0.25">
      <c r="A201" s="2" t="s">
        <v>186</v>
      </c>
      <c r="B201" s="20">
        <v>2615.6746892364827</v>
      </c>
      <c r="C201" s="18">
        <v>32.285691883446191</v>
      </c>
      <c r="D201" s="18">
        <v>19.390483430023398</v>
      </c>
      <c r="E201" s="18">
        <v>25.191307831810633</v>
      </c>
      <c r="F201" s="18">
        <v>20.716698081651277</v>
      </c>
      <c r="G201" s="18">
        <v>28.782629324955327</v>
      </c>
      <c r="H201" s="18">
        <v>14.427714788094693</v>
      </c>
      <c r="I201" s="7">
        <f t="shared" si="6"/>
        <v>0.83165259975897254</v>
      </c>
      <c r="J201" s="18">
        <v>25577.610561837839</v>
      </c>
      <c r="K201" s="18">
        <v>25555.370502590085</v>
      </c>
      <c r="L201" s="18">
        <v>18329.514198780162</v>
      </c>
      <c r="M201" s="18">
        <v>15.773858256976784</v>
      </c>
      <c r="N201" s="18">
        <v>28.620121078709253</v>
      </c>
      <c r="O201" s="18">
        <v>15.184950353709777</v>
      </c>
      <c r="P201" s="7">
        <f t="shared" si="7"/>
        <v>8.5771364048525258E-4</v>
      </c>
      <c r="Q201" s="18">
        <v>30.122814304395995</v>
      </c>
      <c r="R201" s="18">
        <v>21463.505830166854</v>
      </c>
      <c r="S201" s="18">
        <v>18234.707765234321</v>
      </c>
      <c r="T201" s="18">
        <v>16.616640683201346</v>
      </c>
      <c r="U201" s="18">
        <v>27.570212826831039</v>
      </c>
      <c r="V201" s="18">
        <v>18.209720186169413</v>
      </c>
      <c r="W201" s="7">
        <f t="shared" si="8"/>
        <v>1.5705810848137705E-3</v>
      </c>
    </row>
    <row r="202" spans="1:23" ht="15.75" x14ac:dyDescent="0.25">
      <c r="A202" s="2" t="s">
        <v>187</v>
      </c>
      <c r="B202" s="20">
        <v>2616.2227399489771</v>
      </c>
      <c r="C202" s="18">
        <v>28086.879104821841</v>
      </c>
      <c r="D202" s="18">
        <v>26937.316579583097</v>
      </c>
      <c r="E202" s="18">
        <v>23542.528910831097</v>
      </c>
      <c r="F202" s="18">
        <v>34400.468596835599</v>
      </c>
      <c r="G202" s="18">
        <v>29635.406684893005</v>
      </c>
      <c r="H202" s="18">
        <v>20952.187077565148</v>
      </c>
      <c r="I202" s="7">
        <f t="shared" si="6"/>
        <v>1.0817310101336091</v>
      </c>
      <c r="J202" s="18">
        <v>30.760620859100285</v>
      </c>
      <c r="K202" s="18">
        <v>23646.31450516505</v>
      </c>
      <c r="L202" s="18">
        <v>20733.77634479983</v>
      </c>
      <c r="M202" s="18">
        <v>32641.370686437291</v>
      </c>
      <c r="N202" s="18">
        <v>26330.306670516387</v>
      </c>
      <c r="O202" s="18">
        <v>23359.951643271634</v>
      </c>
      <c r="P202" s="7">
        <f t="shared" si="7"/>
        <v>1.8538628797584222</v>
      </c>
      <c r="Q202" s="18">
        <v>28209.774926981918</v>
      </c>
      <c r="R202" s="18">
        <v>21846.924990551706</v>
      </c>
      <c r="S202" s="18">
        <v>19505.489390466359</v>
      </c>
      <c r="T202" s="18">
        <v>32510.818728002643</v>
      </c>
      <c r="U202" s="18">
        <v>27328.795952188437</v>
      </c>
      <c r="V202" s="18">
        <v>29517.703189262225</v>
      </c>
      <c r="W202" s="7">
        <f t="shared" si="8"/>
        <v>1.2845673599174199</v>
      </c>
    </row>
    <row r="203" spans="1:23" ht="15.75" x14ac:dyDescent="0.25">
      <c r="A203" s="2" t="s">
        <v>188</v>
      </c>
      <c r="B203" s="20">
        <v>2616.4420574038149</v>
      </c>
      <c r="C203" s="18">
        <v>349811.8470839574</v>
      </c>
      <c r="D203" s="18">
        <v>18.228589001768743</v>
      </c>
      <c r="E203" s="18">
        <v>303921.00274013088</v>
      </c>
      <c r="F203" s="18">
        <v>392284.05697996059</v>
      </c>
      <c r="G203" s="18">
        <v>355951.49952128035</v>
      </c>
      <c r="H203" s="18">
        <v>272861.18444232113</v>
      </c>
      <c r="I203" s="7">
        <f t="shared" ref="I203:I237" si="9">SUM(F203:H203)/SUM(C203:E203)</f>
        <v>1.5619044842299363</v>
      </c>
      <c r="J203" s="18">
        <v>319396.06528148078</v>
      </c>
      <c r="K203" s="18">
        <v>348186.99388272979</v>
      </c>
      <c r="L203" s="18">
        <v>264551.48831317207</v>
      </c>
      <c r="M203" s="18">
        <v>19.603861735512897</v>
      </c>
      <c r="N203" s="18">
        <v>324613.18015760911</v>
      </c>
      <c r="O203" s="18">
        <v>296877.93485558027</v>
      </c>
      <c r="P203" s="7">
        <f t="shared" ref="P203:P237" si="10">SUM(M203:O203)/SUM(J203:L203)</f>
        <v>0.66676073808969638</v>
      </c>
      <c r="Q203" s="18">
        <v>352112.30394455185</v>
      </c>
      <c r="R203" s="18">
        <v>296070.30028564099</v>
      </c>
      <c r="S203" s="18">
        <v>261191.46747815752</v>
      </c>
      <c r="T203" s="18">
        <v>376421.38286391378</v>
      </c>
      <c r="U203" s="18">
        <v>330743.14697359025</v>
      </c>
      <c r="V203" s="18">
        <v>368236.91556244186</v>
      </c>
      <c r="W203" s="7">
        <f t="shared" ref="W203:W237" si="11">SUM(T203:V203)/SUM(Q203:S203)</f>
        <v>1.1825732433515468</v>
      </c>
    </row>
    <row r="204" spans="1:23" ht="15.75" x14ac:dyDescent="0.25">
      <c r="A204" s="2" t="s">
        <v>189</v>
      </c>
      <c r="B204" s="20">
        <v>2616.8804604069069</v>
      </c>
      <c r="C204" s="18">
        <v>32.564497512836915</v>
      </c>
      <c r="D204" s="18">
        <v>15.72941985420213</v>
      </c>
      <c r="E204" s="18">
        <v>27.919714231296332</v>
      </c>
      <c r="F204" s="18">
        <v>20.518060818601032</v>
      </c>
      <c r="G204" s="18">
        <v>30.220646049556116</v>
      </c>
      <c r="H204" s="18">
        <v>15.84488575904189</v>
      </c>
      <c r="I204" s="7">
        <f t="shared" si="9"/>
        <v>0.87364413991070489</v>
      </c>
      <c r="J204" s="18">
        <v>28.106359928783274</v>
      </c>
      <c r="K204" s="18">
        <v>17.663987145068852</v>
      </c>
      <c r="L204" s="18">
        <v>22.05896743597873</v>
      </c>
      <c r="M204" s="18">
        <v>18.353022449170176</v>
      </c>
      <c r="N204" s="18">
        <v>25.887083765399034</v>
      </c>
      <c r="O204" s="18">
        <v>13.857202231648948</v>
      </c>
      <c r="P204" s="7">
        <f t="shared" si="10"/>
        <v>0.85652212271432904</v>
      </c>
      <c r="Q204" s="18">
        <v>29.887742174930249</v>
      </c>
      <c r="R204" s="18">
        <v>15.804836559240348</v>
      </c>
      <c r="S204" s="18">
        <v>23.371012718012004</v>
      </c>
      <c r="T204" s="18">
        <v>17.350570982528396</v>
      </c>
      <c r="U204" s="18">
        <v>30.329262822746436</v>
      </c>
      <c r="V204" s="18">
        <v>60077.11287463591</v>
      </c>
      <c r="W204" s="7">
        <f t="shared" si="11"/>
        <v>870.57147542159964</v>
      </c>
    </row>
    <row r="205" spans="1:23" ht="15.75" x14ac:dyDescent="0.25">
      <c r="A205" s="2" t="s">
        <v>190</v>
      </c>
      <c r="B205" s="20">
        <v>2620.7195747003016</v>
      </c>
      <c r="C205" s="18">
        <v>38549.896764597048</v>
      </c>
      <c r="D205" s="18">
        <v>35824.712828912066</v>
      </c>
      <c r="E205" s="18">
        <v>31951.692577202979</v>
      </c>
      <c r="F205" s="18">
        <v>40187.823678528701</v>
      </c>
      <c r="G205" s="18">
        <v>36172.251702768226</v>
      </c>
      <c r="H205" s="18">
        <v>28293.132707071629</v>
      </c>
      <c r="I205" s="7">
        <f t="shared" si="9"/>
        <v>0.98426453240462264</v>
      </c>
      <c r="J205" s="18">
        <v>40107.117197057683</v>
      </c>
      <c r="K205" s="18">
        <v>41513.269329182491</v>
      </c>
      <c r="L205" s="18">
        <v>30750.310808755701</v>
      </c>
      <c r="M205" s="18">
        <v>38707.387756488715</v>
      </c>
      <c r="N205" s="18">
        <v>33216.127646785237</v>
      </c>
      <c r="O205" s="18">
        <v>30675.656789049051</v>
      </c>
      <c r="P205" s="7">
        <f t="shared" si="10"/>
        <v>0.91304205300477648</v>
      </c>
      <c r="Q205" s="18">
        <v>39660.026414149012</v>
      </c>
      <c r="R205" s="18">
        <v>32282.897410481099</v>
      </c>
      <c r="S205" s="18">
        <v>28887.818662471724</v>
      </c>
      <c r="T205" s="18">
        <v>40090.942600739763</v>
      </c>
      <c r="U205" s="18">
        <v>33120.772230378476</v>
      </c>
      <c r="V205" s="18">
        <v>36696.845085667956</v>
      </c>
      <c r="W205" s="7">
        <f t="shared" si="11"/>
        <v>1.0900302547196417</v>
      </c>
    </row>
    <row r="206" spans="1:23" ht="15.75" x14ac:dyDescent="0.25">
      <c r="A206" s="2" t="s">
        <v>190</v>
      </c>
      <c r="B206" s="20">
        <v>2620.7195747003016</v>
      </c>
      <c r="C206" s="18">
        <v>38549.896764597048</v>
      </c>
      <c r="D206" s="18">
        <v>35824.712828912066</v>
      </c>
      <c r="E206" s="18">
        <v>31951.692577202979</v>
      </c>
      <c r="F206" s="18">
        <v>40187.823678528701</v>
      </c>
      <c r="G206" s="18">
        <v>36172.251702768226</v>
      </c>
      <c r="H206" s="18">
        <v>28293.132707071629</v>
      </c>
      <c r="I206" s="7">
        <f t="shared" si="9"/>
        <v>0.98426453240462264</v>
      </c>
      <c r="J206" s="18">
        <v>40107.117197057683</v>
      </c>
      <c r="K206" s="18">
        <v>41513.269329182491</v>
      </c>
      <c r="L206" s="18">
        <v>30750.310808755701</v>
      </c>
      <c r="M206" s="18">
        <v>38707.387756488715</v>
      </c>
      <c r="N206" s="18">
        <v>33216.127646785237</v>
      </c>
      <c r="O206" s="18">
        <v>30675.656789049051</v>
      </c>
      <c r="P206" s="7">
        <f t="shared" si="10"/>
        <v>0.91304205300477648</v>
      </c>
      <c r="Q206" s="18">
        <v>39660.026414149012</v>
      </c>
      <c r="R206" s="18">
        <v>32282.897410481099</v>
      </c>
      <c r="S206" s="18">
        <v>28887.818662471724</v>
      </c>
      <c r="T206" s="18">
        <v>40090.942600739763</v>
      </c>
      <c r="U206" s="18">
        <v>33120.772230378476</v>
      </c>
      <c r="V206" s="18">
        <v>36696.845085667956</v>
      </c>
      <c r="W206" s="7">
        <f t="shared" si="11"/>
        <v>1.0900302547196417</v>
      </c>
    </row>
    <row r="207" spans="1:23" ht="15.75" x14ac:dyDescent="0.25">
      <c r="A207" s="2" t="s">
        <v>191</v>
      </c>
      <c r="B207" s="20">
        <v>2621.9269214560245</v>
      </c>
      <c r="C207" s="18">
        <v>32.241082982743677</v>
      </c>
      <c r="D207" s="18">
        <v>15.619807172291317</v>
      </c>
      <c r="E207" s="18">
        <v>26.775543805705556</v>
      </c>
      <c r="F207" s="18">
        <v>4597.8684123687408</v>
      </c>
      <c r="G207" s="18">
        <v>31.101291950668227</v>
      </c>
      <c r="H207" s="18">
        <v>14.857437598639974</v>
      </c>
      <c r="I207" s="7">
        <f t="shared" si="9"/>
        <v>62.219306248751714</v>
      </c>
      <c r="J207" s="18">
        <v>29.042552737538504</v>
      </c>
      <c r="K207" s="18">
        <v>18.127913268379917</v>
      </c>
      <c r="L207" s="18">
        <v>26.595657658032643</v>
      </c>
      <c r="M207" s="18">
        <v>4243.9980741929112</v>
      </c>
      <c r="N207" s="18">
        <v>28.333510424129909</v>
      </c>
      <c r="O207" s="18">
        <v>16.465946781331844</v>
      </c>
      <c r="P207" s="7">
        <f t="shared" si="10"/>
        <v>58.140475849543314</v>
      </c>
      <c r="Q207" s="18">
        <v>27.044488799487446</v>
      </c>
      <c r="R207" s="18">
        <v>16.033892161548181</v>
      </c>
      <c r="S207" s="18">
        <v>27.093504347479591</v>
      </c>
      <c r="T207" s="18">
        <v>4374.9126436447996</v>
      </c>
      <c r="U207" s="18">
        <v>3930.6318875632924</v>
      </c>
      <c r="V207" s="18">
        <v>18.048572219920121</v>
      </c>
      <c r="W207" s="7">
        <f t="shared" si="11"/>
        <v>118.61720782950037</v>
      </c>
    </row>
    <row r="208" spans="1:23" ht="15.75" x14ac:dyDescent="0.25">
      <c r="A208" s="2" t="s">
        <v>192</v>
      </c>
      <c r="B208" s="20">
        <v>2622.3661059574188</v>
      </c>
      <c r="C208" s="18">
        <v>30.568249206399308</v>
      </c>
      <c r="D208" s="18">
        <v>17.844944615080887</v>
      </c>
      <c r="E208" s="18">
        <v>29.973353456715678</v>
      </c>
      <c r="F208" s="18">
        <v>17.176280981402915</v>
      </c>
      <c r="G208" s="18">
        <v>28.124931753238691</v>
      </c>
      <c r="H208" s="18">
        <v>15.406019909974372</v>
      </c>
      <c r="I208" s="7">
        <f t="shared" si="9"/>
        <v>0.77445983721115375</v>
      </c>
      <c r="J208" s="18">
        <v>26.75865379749828</v>
      </c>
      <c r="K208" s="18">
        <v>18.649830157104862</v>
      </c>
      <c r="L208" s="18">
        <v>2084.6734421178903</v>
      </c>
      <c r="M208" s="18">
        <v>18.430508068678137</v>
      </c>
      <c r="N208" s="18">
        <v>27.176831711006106</v>
      </c>
      <c r="O208" s="18">
        <v>15.371957131464823</v>
      </c>
      <c r="P208" s="7">
        <f t="shared" si="10"/>
        <v>2.862767678780527E-2</v>
      </c>
      <c r="Q208" s="18">
        <v>30.481019454058078</v>
      </c>
      <c r="R208" s="18">
        <v>15.765000802317246</v>
      </c>
      <c r="S208" s="18">
        <v>26.094116200652088</v>
      </c>
      <c r="T208" s="18">
        <v>20.160147909639733</v>
      </c>
      <c r="U208" s="18">
        <v>27.418059334409236</v>
      </c>
      <c r="V208" s="18">
        <v>19.165097414647324</v>
      </c>
      <c r="W208" s="7">
        <f t="shared" si="11"/>
        <v>0.92263172185670617</v>
      </c>
    </row>
    <row r="209" spans="1:23" ht="15.75" x14ac:dyDescent="0.25">
      <c r="A209" s="2" t="s">
        <v>193</v>
      </c>
      <c r="B209" s="20">
        <v>2679.120430681267</v>
      </c>
      <c r="C209" s="18">
        <v>2136.7663436505322</v>
      </c>
      <c r="D209" s="18">
        <v>2483.8233720990961</v>
      </c>
      <c r="E209" s="18">
        <v>2539.6671754352569</v>
      </c>
      <c r="F209" s="18">
        <v>648.49224113459979</v>
      </c>
      <c r="G209" s="18">
        <v>1033.3655067480088</v>
      </c>
      <c r="H209" s="18">
        <v>798.1872629915506</v>
      </c>
      <c r="I209" s="7">
        <f t="shared" si="9"/>
        <v>0.34636257449469238</v>
      </c>
      <c r="J209" s="18">
        <v>2279.7838068149244</v>
      </c>
      <c r="K209" s="18">
        <v>2100.4255232908522</v>
      </c>
      <c r="L209" s="18">
        <v>2339.9770619014907</v>
      </c>
      <c r="M209" s="18">
        <v>794.78106866732128</v>
      </c>
      <c r="N209" s="18">
        <v>1361.4006092519066</v>
      </c>
      <c r="O209" s="18">
        <v>1778.4344564504922</v>
      </c>
      <c r="P209" s="7">
        <f t="shared" si="10"/>
        <v>0.58549211358920072</v>
      </c>
      <c r="Q209" s="18">
        <v>2621.6139390893873</v>
      </c>
      <c r="R209" s="18">
        <v>2518.615731463065</v>
      </c>
      <c r="S209" s="18">
        <v>2693.7636471368883</v>
      </c>
      <c r="T209" s="18">
        <v>982.7785414426196</v>
      </c>
      <c r="U209" s="18">
        <v>642.08773802001645</v>
      </c>
      <c r="V209" s="18">
        <v>1329.4707215566164</v>
      </c>
      <c r="W209" s="7">
        <f t="shared" si="11"/>
        <v>0.37711763097222589</v>
      </c>
    </row>
    <row r="210" spans="1:23" ht="15.75" x14ac:dyDescent="0.25">
      <c r="A210" s="2" t="s">
        <v>194</v>
      </c>
      <c r="B210" s="20">
        <v>2707.1747992420601</v>
      </c>
      <c r="C210" s="18">
        <v>852.03000341806194</v>
      </c>
      <c r="D210" s="18">
        <v>1012.8211808559421</v>
      </c>
      <c r="E210" s="18">
        <v>1403.3201373698855</v>
      </c>
      <c r="F210" s="18">
        <v>727.94714635469506</v>
      </c>
      <c r="G210" s="18">
        <v>1562.867789062253</v>
      </c>
      <c r="H210" s="18">
        <v>1283.6826085224939</v>
      </c>
      <c r="I210" s="7">
        <f t="shared" si="9"/>
        <v>1.0937301604315746</v>
      </c>
      <c r="J210" s="18">
        <v>647.10469967806296</v>
      </c>
      <c r="K210" s="18">
        <v>770.11736469637015</v>
      </c>
      <c r="L210" s="18">
        <v>851.3181853935173</v>
      </c>
      <c r="M210" s="18">
        <v>992.92286712338057</v>
      </c>
      <c r="N210" s="18">
        <v>828.10006983818982</v>
      </c>
      <c r="O210" s="18">
        <v>871.45158433851657</v>
      </c>
      <c r="P210" s="7">
        <f t="shared" si="10"/>
        <v>1.1868753580966882</v>
      </c>
      <c r="Q210" s="18">
        <v>907.82617617484777</v>
      </c>
      <c r="R210" s="18">
        <v>816.63301692357186</v>
      </c>
      <c r="S210" s="18">
        <v>1213.9356939446016</v>
      </c>
      <c r="T210" s="18">
        <v>692.64671998989752</v>
      </c>
      <c r="U210" s="18">
        <v>967.69621180267893</v>
      </c>
      <c r="V210" s="18">
        <v>1186.7396657358192</v>
      </c>
      <c r="W210" s="7">
        <f t="shared" si="11"/>
        <v>0.9689244322070969</v>
      </c>
    </row>
    <row r="211" spans="1:23" ht="15.75" x14ac:dyDescent="0.25">
      <c r="A211" s="2" t="s">
        <v>195</v>
      </c>
      <c r="B211" s="20">
        <v>2739.8567787650418</v>
      </c>
      <c r="C211" s="18">
        <v>3438.2310216464462</v>
      </c>
      <c r="D211" s="18">
        <v>3527.3361038900675</v>
      </c>
      <c r="E211" s="18">
        <v>3394.3722625859746</v>
      </c>
      <c r="F211" s="18">
        <v>1084.3257653565925</v>
      </c>
      <c r="G211" s="18">
        <v>1640.8997043506679</v>
      </c>
      <c r="H211" s="18">
        <v>1678.661872683261</v>
      </c>
      <c r="I211" s="7">
        <f t="shared" si="9"/>
        <v>0.42508813781666621</v>
      </c>
      <c r="J211" s="18">
        <v>3206.7175658132305</v>
      </c>
      <c r="K211" s="18">
        <v>2863.5839961375568</v>
      </c>
      <c r="L211" s="18">
        <v>3355.6813909686216</v>
      </c>
      <c r="M211" s="18">
        <v>1508.7557055620598</v>
      </c>
      <c r="N211" s="18">
        <v>2170.0520989579268</v>
      </c>
      <c r="O211" s="18">
        <v>2751.8047346655094</v>
      </c>
      <c r="P211" s="7">
        <f t="shared" si="10"/>
        <v>0.68222195725420975</v>
      </c>
      <c r="Q211" s="18">
        <v>3405.1877039751989</v>
      </c>
      <c r="R211" s="18">
        <v>3402.969535155908</v>
      </c>
      <c r="S211" s="18">
        <v>4168.0903811723256</v>
      </c>
      <c r="T211" s="18">
        <v>1652.4899395785465</v>
      </c>
      <c r="U211" s="18">
        <v>1215.1992261421481</v>
      </c>
      <c r="V211" s="18">
        <v>2342.4007951235621</v>
      </c>
      <c r="W211" s="7">
        <f t="shared" si="11"/>
        <v>0.4746694991835676</v>
      </c>
    </row>
    <row r="212" spans="1:23" ht="15.75" x14ac:dyDescent="0.25">
      <c r="A212" s="2" t="s">
        <v>196</v>
      </c>
      <c r="B212" s="20">
        <v>2753.2264593377304</v>
      </c>
      <c r="C212" s="18">
        <v>1957.2155183229042</v>
      </c>
      <c r="D212" s="18">
        <v>1707.7655841705175</v>
      </c>
      <c r="E212" s="18">
        <v>1743.6374947250915</v>
      </c>
      <c r="F212" s="18">
        <v>2297.1815244515738</v>
      </c>
      <c r="G212" s="18">
        <v>2202.7294944272548</v>
      </c>
      <c r="H212" s="18">
        <v>1981.2964477694045</v>
      </c>
      <c r="I212" s="7">
        <f t="shared" si="9"/>
        <v>1.1983110567236743</v>
      </c>
      <c r="J212" s="18">
        <v>1155.3236530023285</v>
      </c>
      <c r="K212" s="18">
        <v>1550.6730671672392</v>
      </c>
      <c r="L212" s="18">
        <v>1634.6778532906808</v>
      </c>
      <c r="M212" s="18">
        <v>727.25788595324525</v>
      </c>
      <c r="N212" s="18">
        <v>883.3749817927785</v>
      </c>
      <c r="O212" s="18">
        <v>1050.9780909833612</v>
      </c>
      <c r="P212" s="7">
        <f t="shared" si="10"/>
        <v>0.61317910699940659</v>
      </c>
      <c r="Q212" s="18">
        <v>1041.0337162054357</v>
      </c>
      <c r="R212" s="18">
        <v>1103.4504667698995</v>
      </c>
      <c r="S212" s="18">
        <v>1045.2316398012431</v>
      </c>
      <c r="T212" s="18">
        <v>944.93526038356879</v>
      </c>
      <c r="U212" s="18">
        <v>871.33233326886898</v>
      </c>
      <c r="V212" s="18">
        <v>1174.0780398162328</v>
      </c>
      <c r="W212" s="7">
        <f t="shared" si="11"/>
        <v>0.937495939956695</v>
      </c>
    </row>
    <row r="213" spans="1:23" ht="15.75" x14ac:dyDescent="0.25">
      <c r="A213" s="2" t="s">
        <v>197</v>
      </c>
      <c r="B213" s="20">
        <v>2796.104049137974</v>
      </c>
      <c r="C213" s="18">
        <v>617.83327472985115</v>
      </c>
      <c r="D213" s="18">
        <v>681.79088148527705</v>
      </c>
      <c r="E213" s="18">
        <v>699.21526008325316</v>
      </c>
      <c r="F213" s="18">
        <v>1222.2033950032283</v>
      </c>
      <c r="G213" s="18">
        <v>1183.8556290899517</v>
      </c>
      <c r="H213" s="18">
        <v>1047.7922146487019</v>
      </c>
      <c r="I213" s="7">
        <f t="shared" si="9"/>
        <v>1.727928322095035</v>
      </c>
      <c r="J213" s="18">
        <v>541.14001912664708</v>
      </c>
      <c r="K213" s="18">
        <v>484.80279886006423</v>
      </c>
      <c r="L213" s="18">
        <v>474.79126412993361</v>
      </c>
      <c r="M213" s="18">
        <v>556.78952303574181</v>
      </c>
      <c r="N213" s="18">
        <v>583.4574039651028</v>
      </c>
      <c r="O213" s="18">
        <v>597.48665492737359</v>
      </c>
      <c r="P213" s="7">
        <f t="shared" si="10"/>
        <v>1.1579223812104724</v>
      </c>
      <c r="Q213" s="18">
        <v>444.39826379952467</v>
      </c>
      <c r="R213" s="18">
        <v>370.47253938483993</v>
      </c>
      <c r="S213" s="18">
        <v>446.51562156421534</v>
      </c>
      <c r="T213" s="18">
        <v>636.45518144767072</v>
      </c>
      <c r="U213" s="18">
        <v>522.39365731486328</v>
      </c>
      <c r="V213" s="18">
        <v>674.5193444434434</v>
      </c>
      <c r="W213" s="7">
        <f t="shared" si="11"/>
        <v>1.4534548233872147</v>
      </c>
    </row>
    <row r="214" spans="1:23" ht="15.75" x14ac:dyDescent="0.25">
      <c r="A214" s="2" t="s">
        <v>198</v>
      </c>
      <c r="B214" s="20">
        <v>2805.731305036903</v>
      </c>
      <c r="C214" s="18">
        <v>663.55739794993031</v>
      </c>
      <c r="D214" s="18">
        <v>568.88981911713631</v>
      </c>
      <c r="E214" s="18">
        <v>633.69438955796932</v>
      </c>
      <c r="F214" s="18">
        <v>1257.2570296591523</v>
      </c>
      <c r="G214" s="18">
        <v>1387.853350486808</v>
      </c>
      <c r="H214" s="18">
        <v>1504.9441407607012</v>
      </c>
      <c r="I214" s="7">
        <f t="shared" si="9"/>
        <v>2.2238690280380915</v>
      </c>
      <c r="J214" s="18">
        <v>462.9524878459909</v>
      </c>
      <c r="K214" s="18">
        <v>345.6249618667444</v>
      </c>
      <c r="L214" s="18">
        <v>412.34289670085144</v>
      </c>
      <c r="M214" s="18">
        <v>1033.879551720443</v>
      </c>
      <c r="N214" s="18">
        <v>763.61267255783639</v>
      </c>
      <c r="O214" s="18">
        <v>808.8043137905762</v>
      </c>
      <c r="P214" s="7">
        <f t="shared" si="10"/>
        <v>2.134698259165527</v>
      </c>
      <c r="Q214" s="18">
        <v>192.53526794337091</v>
      </c>
      <c r="R214" s="18">
        <v>229.05560230783112</v>
      </c>
      <c r="S214" s="18">
        <v>231.05120458764324</v>
      </c>
      <c r="T214" s="18">
        <v>735.07706541974221</v>
      </c>
      <c r="U214" s="18">
        <v>789.16944736109451</v>
      </c>
      <c r="V214" s="18">
        <v>842.57365210341402</v>
      </c>
      <c r="W214" s="7">
        <f t="shared" si="11"/>
        <v>3.6265209616904981</v>
      </c>
    </row>
    <row r="215" spans="1:23" ht="15.75" x14ac:dyDescent="0.25">
      <c r="A215" s="2" t="s">
        <v>199</v>
      </c>
      <c r="B215" s="20">
        <v>2828.4321467209566</v>
      </c>
      <c r="C215" s="18">
        <v>2980.989789445654</v>
      </c>
      <c r="D215" s="18">
        <v>1149.8370332444624</v>
      </c>
      <c r="E215" s="18">
        <v>30.217834316884648</v>
      </c>
      <c r="F215" s="18">
        <v>874.00395742104638</v>
      </c>
      <c r="G215" s="18">
        <v>31.658662774156902</v>
      </c>
      <c r="H215" s="18">
        <v>13.394551435081578</v>
      </c>
      <c r="I215" s="7">
        <f t="shared" si="9"/>
        <v>0.22087173952402467</v>
      </c>
      <c r="J215" s="18">
        <v>998.94859044101599</v>
      </c>
      <c r="K215" s="18">
        <v>1286.2351768799313</v>
      </c>
      <c r="L215" s="18">
        <v>567.54545692901149</v>
      </c>
      <c r="M215" s="18">
        <v>1052.6974878866611</v>
      </c>
      <c r="N215" s="18">
        <v>604.95320305855398</v>
      </c>
      <c r="O215" s="18">
        <v>366.53328439989116</v>
      </c>
      <c r="P215" s="7">
        <f t="shared" si="10"/>
        <v>0.70956050021792938</v>
      </c>
      <c r="Q215" s="18">
        <v>3781.3031111203882</v>
      </c>
      <c r="R215" s="18">
        <v>2940.8747548479364</v>
      </c>
      <c r="S215" s="18">
        <v>6248.4680923205888</v>
      </c>
      <c r="T215" s="18">
        <v>723.60940449275699</v>
      </c>
      <c r="U215" s="18">
        <v>725.26498054393653</v>
      </c>
      <c r="V215" s="18">
        <v>17.956487667777676</v>
      </c>
      <c r="W215" s="7">
        <f t="shared" si="11"/>
        <v>0.11308849824607931</v>
      </c>
    </row>
    <row r="216" spans="1:23" ht="15.75" x14ac:dyDescent="0.25">
      <c r="A216" s="2" t="s">
        <v>200</v>
      </c>
      <c r="B216" s="20">
        <v>2838.5548056534894</v>
      </c>
      <c r="C216" s="18">
        <v>491.81313024524252</v>
      </c>
      <c r="D216" s="18">
        <v>663.1567255604383</v>
      </c>
      <c r="E216" s="18">
        <v>679.65679126973566</v>
      </c>
      <c r="F216" s="18">
        <v>960.46958957232641</v>
      </c>
      <c r="G216" s="18">
        <v>879.53115946513378</v>
      </c>
      <c r="H216" s="18">
        <v>842.07384789830246</v>
      </c>
      <c r="I216" s="7">
        <f t="shared" si="9"/>
        <v>1.4619184787331339</v>
      </c>
      <c r="J216" s="18">
        <v>361.10294051987296</v>
      </c>
      <c r="K216" s="18">
        <v>649.49657263549284</v>
      </c>
      <c r="L216" s="18">
        <v>528.97440645810786</v>
      </c>
      <c r="M216" s="18">
        <v>858.98343911677068</v>
      </c>
      <c r="N216" s="18">
        <v>1052.2705460984662</v>
      </c>
      <c r="O216" s="18">
        <v>1094.9246837557973</v>
      </c>
      <c r="P216" s="7">
        <f t="shared" si="10"/>
        <v>1.9526043086815652</v>
      </c>
      <c r="Q216" s="18">
        <v>570.88945727394855</v>
      </c>
      <c r="R216" s="18">
        <v>673.22429200040801</v>
      </c>
      <c r="S216" s="18">
        <v>646.39325092971615</v>
      </c>
      <c r="T216" s="18">
        <v>774.06711257149141</v>
      </c>
      <c r="U216" s="18">
        <v>877.41847296574133</v>
      </c>
      <c r="V216" s="18">
        <v>969.18991129928202</v>
      </c>
      <c r="W216" s="7">
        <f t="shared" si="11"/>
        <v>1.3862289304158215</v>
      </c>
    </row>
    <row r="217" spans="1:23" ht="15.75" x14ac:dyDescent="0.25">
      <c r="A217" s="2" t="s">
        <v>201</v>
      </c>
      <c r="B217" s="20">
        <v>2842.7669091736711</v>
      </c>
      <c r="C217" s="18">
        <v>500.73491038574582</v>
      </c>
      <c r="D217" s="18">
        <v>453.79650311077927</v>
      </c>
      <c r="E217" s="18">
        <v>445.93308894820069</v>
      </c>
      <c r="F217" s="18">
        <v>16.884167359270215</v>
      </c>
      <c r="G217" s="18">
        <v>34.389779809251429</v>
      </c>
      <c r="H217" s="18">
        <v>14.345427441394532</v>
      </c>
      <c r="I217" s="7">
        <f t="shared" si="9"/>
        <v>4.6855435818164246E-2</v>
      </c>
      <c r="J217" s="18">
        <v>431.06020534993377</v>
      </c>
      <c r="K217" s="18">
        <v>458.12704676967792</v>
      </c>
      <c r="L217" s="18">
        <v>305.81332873359361</v>
      </c>
      <c r="M217" s="18">
        <v>19.039323650526359</v>
      </c>
      <c r="N217" s="18">
        <v>31.015367263408095</v>
      </c>
      <c r="O217" s="18">
        <v>15.708569331423906</v>
      </c>
      <c r="P217" s="7">
        <f t="shared" si="10"/>
        <v>5.5031990192343477E-2</v>
      </c>
      <c r="Q217" s="18">
        <v>501.48720952691946</v>
      </c>
      <c r="R217" s="18">
        <v>493.96338584645326</v>
      </c>
      <c r="S217" s="18">
        <v>439.18066268841704</v>
      </c>
      <c r="T217" s="18">
        <v>18.267983856687195</v>
      </c>
      <c r="U217" s="18">
        <v>25.713940219285021</v>
      </c>
      <c r="V217" s="18">
        <v>16.955068163228535</v>
      </c>
      <c r="W217" s="7">
        <f t="shared" si="11"/>
        <v>4.2475717642962568E-2</v>
      </c>
    </row>
    <row r="218" spans="1:23" ht="15.75" x14ac:dyDescent="0.25">
      <c r="A218" s="2" t="s">
        <v>202</v>
      </c>
      <c r="B218" s="20">
        <v>2884.6535346756018</v>
      </c>
      <c r="C218" s="18">
        <v>152.78548490611843</v>
      </c>
      <c r="D218" s="18">
        <v>99.747540538842784</v>
      </c>
      <c r="E218" s="18">
        <v>117.35081288110541</v>
      </c>
      <c r="F218" s="18">
        <v>282.76598622445619</v>
      </c>
      <c r="G218" s="18">
        <v>314.35714444761436</v>
      </c>
      <c r="H218" s="18">
        <v>298.06305582502347</v>
      </c>
      <c r="I218" s="7">
        <f t="shared" si="9"/>
        <v>2.4201819429265075</v>
      </c>
      <c r="J218" s="18">
        <v>102.87833063244243</v>
      </c>
      <c r="K218" s="18">
        <v>289.95382706941649</v>
      </c>
      <c r="L218" s="18">
        <v>162.54942698452274</v>
      </c>
      <c r="M218" s="18">
        <v>85.234181458751735</v>
      </c>
      <c r="N218" s="18">
        <v>229.28852366347903</v>
      </c>
      <c r="O218" s="18">
        <v>402.99960606212517</v>
      </c>
      <c r="P218" s="7">
        <f t="shared" si="10"/>
        <v>1.2919447294773618</v>
      </c>
      <c r="Q218" s="18">
        <v>90.67067850821536</v>
      </c>
      <c r="R218" s="18">
        <v>179.26090615395481</v>
      </c>
      <c r="S218" s="18">
        <v>97.188205104326116</v>
      </c>
      <c r="T218" s="18">
        <v>18.978978834160269</v>
      </c>
      <c r="U218" s="18">
        <v>98.392591766100466</v>
      </c>
      <c r="V218" s="18">
        <v>338.41072912350234</v>
      </c>
      <c r="W218" s="7">
        <f t="shared" si="11"/>
        <v>1.2415083916169702</v>
      </c>
    </row>
    <row r="219" spans="1:23" ht="15.75" x14ac:dyDescent="0.25">
      <c r="A219" s="2" t="s">
        <v>203</v>
      </c>
      <c r="B219" s="20">
        <v>2895.2970113569108</v>
      </c>
      <c r="C219" s="18">
        <v>30.858207060965668</v>
      </c>
      <c r="D219" s="18">
        <v>17.844944615080887</v>
      </c>
      <c r="E219" s="18">
        <v>29.337703220276353</v>
      </c>
      <c r="F219" s="18">
        <v>20.810174440733732</v>
      </c>
      <c r="G219" s="18">
        <v>34.189126312795509</v>
      </c>
      <c r="H219" s="18">
        <v>94.173296779071819</v>
      </c>
      <c r="I219" s="7">
        <f t="shared" si="9"/>
        <v>1.9114680090418859</v>
      </c>
      <c r="J219" s="18">
        <v>68.928481523736423</v>
      </c>
      <c r="K219" s="18">
        <v>42.913166406273632</v>
      </c>
      <c r="L219" s="18">
        <v>90.917476109987291</v>
      </c>
      <c r="M219" s="18">
        <v>135.04636542815209</v>
      </c>
      <c r="N219" s="18">
        <v>239.52461846988436</v>
      </c>
      <c r="O219" s="18">
        <v>244.04384497033561</v>
      </c>
      <c r="P219" s="7">
        <f t="shared" si="10"/>
        <v>3.0509839288235474</v>
      </c>
      <c r="Q219" s="18">
        <v>32.305626935149327</v>
      </c>
      <c r="R219" s="18">
        <v>15.695288227701823</v>
      </c>
      <c r="S219" s="18">
        <v>26.818443389637157</v>
      </c>
      <c r="T219" s="18">
        <v>19.919327030173047</v>
      </c>
      <c r="U219" s="18">
        <v>33.473768332797064</v>
      </c>
      <c r="V219" s="18">
        <v>17.634191735279106</v>
      </c>
      <c r="W219" s="7">
        <f t="shared" si="11"/>
        <v>0.94931697454237296</v>
      </c>
    </row>
    <row r="220" spans="1:23" ht="15.75" x14ac:dyDescent="0.25">
      <c r="A220" s="2" t="s">
        <v>204</v>
      </c>
      <c r="B220" s="20">
        <v>2899.7635351663853</v>
      </c>
      <c r="C220" s="18">
        <v>27.356408355818139</v>
      </c>
      <c r="D220" s="18">
        <v>15.586923367718072</v>
      </c>
      <c r="E220" s="18">
        <v>28.555364467735654</v>
      </c>
      <c r="F220" s="18">
        <v>47.906634029763232</v>
      </c>
      <c r="G220" s="18">
        <v>54.622340701890444</v>
      </c>
      <c r="H220" s="18">
        <v>35.657850236735932</v>
      </c>
      <c r="I220" s="7">
        <f t="shared" si="9"/>
        <v>1.932718109973852</v>
      </c>
      <c r="J220" s="18">
        <v>28.84708390933686</v>
      </c>
      <c r="K220" s="18">
        <v>35.954274556607643</v>
      </c>
      <c r="L220" s="18">
        <v>27.330344333668908</v>
      </c>
      <c r="M220" s="18">
        <v>15.519262650022068</v>
      </c>
      <c r="N220" s="18">
        <v>30.933478504956859</v>
      </c>
      <c r="O220" s="18">
        <v>14.670681714883397</v>
      </c>
      <c r="P220" s="7">
        <f t="shared" si="10"/>
        <v>0.66343528896677251</v>
      </c>
      <c r="Q220" s="18">
        <v>30.514601186838899</v>
      </c>
      <c r="R220" s="18">
        <v>24.897348076938169</v>
      </c>
      <c r="S220" s="18">
        <v>22.637516830432187</v>
      </c>
      <c r="T220" s="18">
        <v>19.013381816941219</v>
      </c>
      <c r="U220" s="18">
        <v>32.459411716651701</v>
      </c>
      <c r="V220" s="18">
        <v>44.891219169444192</v>
      </c>
      <c r="W220" s="7">
        <f t="shared" si="11"/>
        <v>1.234653067155147</v>
      </c>
    </row>
    <row r="221" spans="1:23" ht="15.75" x14ac:dyDescent="0.25">
      <c r="A221" s="2" t="s">
        <v>205</v>
      </c>
      <c r="B221" s="20">
        <v>2928.667710594209</v>
      </c>
      <c r="C221" s="18">
        <v>795.15365502235352</v>
      </c>
      <c r="D221" s="18">
        <v>717.96306651584644</v>
      </c>
      <c r="E221" s="18">
        <v>687.48017879514271</v>
      </c>
      <c r="F221" s="18">
        <v>329.50416576568864</v>
      </c>
      <c r="G221" s="18">
        <v>308.78343621272757</v>
      </c>
      <c r="H221" s="18">
        <v>341.03533687955138</v>
      </c>
      <c r="I221" s="7">
        <f t="shared" si="9"/>
        <v>0.4450260466647124</v>
      </c>
      <c r="J221" s="18">
        <v>955.73969157539022</v>
      </c>
      <c r="K221" s="18">
        <v>1196.929398142551</v>
      </c>
      <c r="L221" s="18">
        <v>870.60371062896911</v>
      </c>
      <c r="M221" s="18">
        <v>250.16785726854408</v>
      </c>
      <c r="N221" s="18">
        <v>281.49260717614607</v>
      </c>
      <c r="O221" s="18">
        <v>362.79314884479027</v>
      </c>
      <c r="P221" s="7">
        <f t="shared" si="10"/>
        <v>0.29585607133661407</v>
      </c>
      <c r="Q221" s="18">
        <v>839.54331952051245</v>
      </c>
      <c r="R221" s="18">
        <v>937.13618161595252</v>
      </c>
      <c r="S221" s="18">
        <v>993.88692767065572</v>
      </c>
      <c r="T221" s="18">
        <v>350.91042436574281</v>
      </c>
      <c r="U221" s="18">
        <v>359.08224211545939</v>
      </c>
      <c r="V221" s="18">
        <v>346.46812743596666</v>
      </c>
      <c r="W221" s="7">
        <f t="shared" si="11"/>
        <v>0.38131581431600342</v>
      </c>
    </row>
    <row r="222" spans="1:23" ht="15.75" x14ac:dyDescent="0.25">
      <c r="A222" s="2" t="s">
        <v>206</v>
      </c>
      <c r="B222" s="20">
        <v>2938.2030963797006</v>
      </c>
      <c r="C222" s="18">
        <v>303.34052477711106</v>
      </c>
      <c r="D222" s="18">
        <v>569.98594593624443</v>
      </c>
      <c r="E222" s="18">
        <v>741.26596803231587</v>
      </c>
      <c r="F222" s="18">
        <v>230.18553424056969</v>
      </c>
      <c r="G222" s="18">
        <v>849.43313499674514</v>
      </c>
      <c r="H222" s="18">
        <v>787.2156167648626</v>
      </c>
      <c r="I222" s="7">
        <f t="shared" si="9"/>
        <v>1.1562263275879487</v>
      </c>
      <c r="J222" s="18">
        <v>275.71392609494569</v>
      </c>
      <c r="K222" s="18">
        <v>309.67068731013677</v>
      </c>
      <c r="L222" s="18">
        <v>415.09797173448737</v>
      </c>
      <c r="M222" s="18">
        <v>692.94282588543626</v>
      </c>
      <c r="N222" s="18">
        <v>442.19929563670956</v>
      </c>
      <c r="O222" s="18">
        <v>456.29653772231342</v>
      </c>
      <c r="P222" s="7">
        <f t="shared" si="10"/>
        <v>1.5906710250458276</v>
      </c>
      <c r="Q222" s="18">
        <v>491.41268969267333</v>
      </c>
      <c r="R222" s="18">
        <v>391.38631176946797</v>
      </c>
      <c r="S222" s="18">
        <v>746.33206561246664</v>
      </c>
      <c r="T222" s="18">
        <v>415.12932555685904</v>
      </c>
      <c r="U222" s="18">
        <v>542.68078963777066</v>
      </c>
      <c r="V222" s="18">
        <v>612.36227174729004</v>
      </c>
      <c r="W222" s="7">
        <f t="shared" si="11"/>
        <v>0.96380973801048497</v>
      </c>
    </row>
    <row r="223" spans="1:23" ht="15.75" x14ac:dyDescent="0.25">
      <c r="A223" s="2" t="s">
        <v>207</v>
      </c>
      <c r="B223" s="20">
        <v>2974.6808434092004</v>
      </c>
      <c r="C223" s="18">
        <v>225.27494854770745</v>
      </c>
      <c r="D223" s="18">
        <v>186.34155924838763</v>
      </c>
      <c r="E223" s="18">
        <v>150.60020986408531</v>
      </c>
      <c r="F223" s="18">
        <v>18.590110912525201</v>
      </c>
      <c r="G223" s="18">
        <v>33.642902905776602</v>
      </c>
      <c r="H223" s="18">
        <v>13.275691934292457</v>
      </c>
      <c r="I223" s="7">
        <f t="shared" si="9"/>
        <v>0.11651860162612518</v>
      </c>
      <c r="J223" s="18">
        <v>239.70651037359087</v>
      </c>
      <c r="K223" s="18">
        <v>356.06329964124342</v>
      </c>
      <c r="L223" s="18">
        <v>257.14033647269133</v>
      </c>
      <c r="M223" s="18">
        <v>18.220189958585109</v>
      </c>
      <c r="N223" s="18">
        <v>39.920769744980717</v>
      </c>
      <c r="O223" s="18">
        <v>43.94659277243592</v>
      </c>
      <c r="P223" s="7">
        <f t="shared" si="10"/>
        <v>0.11969320906360544</v>
      </c>
      <c r="Q223" s="18">
        <v>144.40145095752814</v>
      </c>
      <c r="R223" s="18">
        <v>178.26501223087729</v>
      </c>
      <c r="S223" s="18">
        <v>241.13677304186578</v>
      </c>
      <c r="T223" s="18">
        <v>19.437685271239673</v>
      </c>
      <c r="U223" s="18">
        <v>36.516838181233162</v>
      </c>
      <c r="V223" s="18">
        <v>18.232741324205026</v>
      </c>
      <c r="W223" s="7">
        <f t="shared" si="11"/>
        <v>0.1315836093327743</v>
      </c>
    </row>
    <row r="224" spans="1:23" ht="15.75" x14ac:dyDescent="0.25">
      <c r="A224" s="2" t="s">
        <v>208</v>
      </c>
      <c r="B224" s="20">
        <v>2981.9404659170318</v>
      </c>
      <c r="C224" s="18">
        <v>216.35316840720418</v>
      </c>
      <c r="D224" s="18">
        <v>203.87958835411823</v>
      </c>
      <c r="E224" s="18">
        <v>201.45222877923095</v>
      </c>
      <c r="F224" s="18">
        <v>95.813268059526465</v>
      </c>
      <c r="G224" s="18">
        <v>193.96504657405993</v>
      </c>
      <c r="H224" s="18">
        <v>326.40647524396741</v>
      </c>
      <c r="I224" s="7">
        <f t="shared" si="9"/>
        <v>0.99115276097875016</v>
      </c>
      <c r="J224" s="18">
        <v>163.57654570558347</v>
      </c>
      <c r="K224" s="18">
        <v>149.61617476781888</v>
      </c>
      <c r="L224" s="18">
        <v>151.52912684997881</v>
      </c>
      <c r="M224" s="18">
        <v>142.79492737894773</v>
      </c>
      <c r="N224" s="18">
        <v>92.124853257647828</v>
      </c>
      <c r="O224" s="18">
        <v>113.13910054180313</v>
      </c>
      <c r="P224" s="7">
        <f t="shared" si="10"/>
        <v>0.74896173524675835</v>
      </c>
      <c r="Q224" s="18">
        <v>153.35657969908033</v>
      </c>
      <c r="R224" s="18">
        <v>223.08023876936596</v>
      </c>
      <c r="S224" s="18">
        <v>287.89713587507924</v>
      </c>
      <c r="T224" s="18">
        <v>110.08954489905656</v>
      </c>
      <c r="U224" s="18">
        <v>122.73715055358925</v>
      </c>
      <c r="V224" s="18">
        <v>200.28390090982793</v>
      </c>
      <c r="W224" s="7">
        <f t="shared" si="11"/>
        <v>0.65194710210237616</v>
      </c>
    </row>
    <row r="225" spans="1:23" ht="15.75" x14ac:dyDescent="0.25">
      <c r="A225" s="2" t="s">
        <v>209</v>
      </c>
      <c r="B225" s="20">
        <v>3020.7037869729934</v>
      </c>
      <c r="C225" s="18">
        <v>210.77705581938966</v>
      </c>
      <c r="D225" s="18">
        <v>246.62853429933659</v>
      </c>
      <c r="E225" s="18">
        <v>212.20938662666561</v>
      </c>
      <c r="F225" s="18">
        <v>84.128723174218379</v>
      </c>
      <c r="G225" s="18">
        <v>30.822606538923889</v>
      </c>
      <c r="H225" s="18">
        <v>14.994583176473569</v>
      </c>
      <c r="I225" s="7">
        <f t="shared" si="9"/>
        <v>0.19406064291035899</v>
      </c>
      <c r="J225" s="18">
        <v>415.62845575506742</v>
      </c>
      <c r="K225" s="18">
        <v>378.09979049851904</v>
      </c>
      <c r="L225" s="18">
        <v>378.36363795267437</v>
      </c>
      <c r="M225" s="18">
        <v>18.319814326523911</v>
      </c>
      <c r="N225" s="18">
        <v>127.95118508006642</v>
      </c>
      <c r="O225" s="18">
        <v>89.763253322422315</v>
      </c>
      <c r="P225" s="7">
        <f t="shared" si="10"/>
        <v>0.20137862560907907</v>
      </c>
      <c r="Q225" s="18">
        <v>250.74360476345973</v>
      </c>
      <c r="R225" s="18">
        <v>198.18289069242783</v>
      </c>
      <c r="S225" s="18">
        <v>264.97538938820986</v>
      </c>
      <c r="T225" s="18">
        <v>69.952731654608854</v>
      </c>
      <c r="U225" s="18">
        <v>125.78022040202535</v>
      </c>
      <c r="V225" s="18">
        <v>56.401788187250382</v>
      </c>
      <c r="W225" s="7">
        <f t="shared" si="11"/>
        <v>0.35317842072786521</v>
      </c>
    </row>
    <row r="226" spans="1:23" ht="15.75" x14ac:dyDescent="0.25">
      <c r="A226" s="2" t="s">
        <v>210</v>
      </c>
      <c r="B226" s="20">
        <v>3045.5390926991308</v>
      </c>
      <c r="C226" s="18">
        <v>1649.4141034755414</v>
      </c>
      <c r="D226" s="18">
        <v>1701.1888232558683</v>
      </c>
      <c r="E226" s="18">
        <v>1605.7502895897928</v>
      </c>
      <c r="F226" s="18">
        <v>315.48271190331889</v>
      </c>
      <c r="G226" s="18">
        <v>892.90805922886204</v>
      </c>
      <c r="H226" s="18">
        <v>15.488307256674535</v>
      </c>
      <c r="I226" s="7">
        <f t="shared" si="9"/>
        <v>0.24693136767545915</v>
      </c>
      <c r="J226" s="18">
        <v>1900.1627667812118</v>
      </c>
      <c r="K226" s="18">
        <v>2060.9918028094121</v>
      </c>
      <c r="L226" s="18">
        <v>1663.1469619715856</v>
      </c>
      <c r="M226" s="18">
        <v>1006.2061161818873</v>
      </c>
      <c r="N226" s="18">
        <v>772.82515788360104</v>
      </c>
      <c r="O226" s="18">
        <v>780.75329712731912</v>
      </c>
      <c r="P226" s="7">
        <f t="shared" si="10"/>
        <v>0.45512932705117609</v>
      </c>
      <c r="Q226" s="18">
        <v>1930.9496348971786</v>
      </c>
      <c r="R226" s="18">
        <v>1808.5433643087886</v>
      </c>
      <c r="S226" s="18">
        <v>2424.2039084513044</v>
      </c>
      <c r="T226" s="18">
        <v>572.23628025655421</v>
      </c>
      <c r="U226" s="18">
        <v>653.24566079761541</v>
      </c>
      <c r="V226" s="18">
        <v>875.95430225505197</v>
      </c>
      <c r="W226" s="7">
        <f t="shared" si="11"/>
        <v>0.34093763447365</v>
      </c>
    </row>
    <row r="227" spans="1:23" ht="15.75" x14ac:dyDescent="0.25">
      <c r="A227" s="2" t="s">
        <v>211</v>
      </c>
      <c r="B227" s="20">
        <v>3059.0613331272543</v>
      </c>
      <c r="C227" s="18">
        <v>415.9779990509648</v>
      </c>
      <c r="D227" s="18">
        <v>448.31586901523849</v>
      </c>
      <c r="E227" s="18">
        <v>312.93550101628114</v>
      </c>
      <c r="F227" s="18">
        <v>17.363233699567846</v>
      </c>
      <c r="G227" s="18">
        <v>73.572948700505492</v>
      </c>
      <c r="H227" s="18">
        <v>73.144308177919868</v>
      </c>
      <c r="I227" s="7">
        <f t="shared" si="9"/>
        <v>0.13937852290066052</v>
      </c>
      <c r="J227" s="18">
        <v>620.35633371362792</v>
      </c>
      <c r="K227" s="18">
        <v>579.90765413883298</v>
      </c>
      <c r="L227" s="18">
        <v>481.2197725417509</v>
      </c>
      <c r="M227" s="18">
        <v>307.72860318874001</v>
      </c>
      <c r="N227" s="18">
        <v>264.09124600525706</v>
      </c>
      <c r="O227" s="18">
        <v>413.28497883865282</v>
      </c>
      <c r="P227" s="7">
        <f t="shared" si="10"/>
        <v>0.58585450019552909</v>
      </c>
      <c r="Q227" s="18">
        <v>642.53048720636559</v>
      </c>
      <c r="R227" s="18">
        <v>570.64721792342277</v>
      </c>
      <c r="S227" s="18">
        <v>717.90909996874859</v>
      </c>
      <c r="T227" s="18">
        <v>248.8482421155758</v>
      </c>
      <c r="U227" s="18">
        <v>57.818327120285836</v>
      </c>
      <c r="V227" s="18">
        <v>353.37446884665036</v>
      </c>
      <c r="W227" s="7">
        <f t="shared" si="11"/>
        <v>0.34179770497102652</v>
      </c>
    </row>
    <row r="228" spans="1:23" ht="15.75" x14ac:dyDescent="0.25">
      <c r="A228" s="2" t="s">
        <v>212</v>
      </c>
      <c r="B228" s="20">
        <v>3073.396436026404</v>
      </c>
      <c r="C228" s="18">
        <v>253.15551148678017</v>
      </c>
      <c r="D228" s="18">
        <v>255.39754885220188</v>
      </c>
      <c r="E228" s="18">
        <v>207.31976942328626</v>
      </c>
      <c r="F228" s="18">
        <v>598.24869812777513</v>
      </c>
      <c r="G228" s="18">
        <v>579.66565642822502</v>
      </c>
      <c r="H228" s="18">
        <v>440.69445677196722</v>
      </c>
      <c r="I228" s="7">
        <f t="shared" si="9"/>
        <v>2.2610284173873247</v>
      </c>
      <c r="J228" s="18">
        <v>238.67772706726646</v>
      </c>
      <c r="K228" s="18">
        <v>421.0129569047927</v>
      </c>
      <c r="L228" s="18">
        <v>264.48720322905393</v>
      </c>
      <c r="M228" s="18">
        <v>570.07277209424865</v>
      </c>
      <c r="N228" s="18">
        <v>565.03243331357328</v>
      </c>
      <c r="O228" s="18">
        <v>611.51216325900202</v>
      </c>
      <c r="P228" s="7">
        <f t="shared" si="10"/>
        <v>1.8899146937571527</v>
      </c>
      <c r="Q228" s="18">
        <v>264.17629787578795</v>
      </c>
      <c r="R228" s="18">
        <v>284.82566200017266</v>
      </c>
      <c r="S228" s="18">
        <v>190.70893077075314</v>
      </c>
      <c r="T228" s="18">
        <v>551.59449058798123</v>
      </c>
      <c r="U228" s="18">
        <v>471.67582650759505</v>
      </c>
      <c r="V228" s="18">
        <v>602.00275963126433</v>
      </c>
      <c r="W228" s="7">
        <f t="shared" si="11"/>
        <v>2.1971733785153527</v>
      </c>
    </row>
    <row r="229" spans="1:23" ht="15.75" x14ac:dyDescent="0.25">
      <c r="A229" s="2" t="s">
        <v>213</v>
      </c>
      <c r="B229" s="20">
        <v>3086.3465932215659</v>
      </c>
      <c r="C229" s="18">
        <v>372.48432086601139</v>
      </c>
      <c r="D229" s="18">
        <v>252.10916839487737</v>
      </c>
      <c r="E229" s="18">
        <v>230.78993199950736</v>
      </c>
      <c r="F229" s="18">
        <v>130.86690271545078</v>
      </c>
      <c r="G229" s="18">
        <v>127.08054775541855</v>
      </c>
      <c r="H229" s="18">
        <v>110.6307661191038</v>
      </c>
      <c r="I229" s="7">
        <f t="shared" si="9"/>
        <v>0.43089240149976021</v>
      </c>
      <c r="J229" s="18">
        <v>411.51332252976971</v>
      </c>
      <c r="K229" s="18">
        <v>499.88039786767393</v>
      </c>
      <c r="L229" s="18">
        <v>260.81376985087263</v>
      </c>
      <c r="M229" s="18">
        <v>321.01185224724679</v>
      </c>
      <c r="N229" s="18">
        <v>188.34414443785778</v>
      </c>
      <c r="O229" s="18">
        <v>129.03467665098208</v>
      </c>
      <c r="P229" s="7">
        <f t="shared" si="10"/>
        <v>0.54460552303829091</v>
      </c>
      <c r="Q229" s="18">
        <v>254.10177804154182</v>
      </c>
      <c r="R229" s="18">
        <v>279.84619238478501</v>
      </c>
      <c r="S229" s="18">
        <v>311.73575222142335</v>
      </c>
      <c r="T229" s="18">
        <v>20.355098145398479</v>
      </c>
      <c r="U229" s="18">
        <v>89.263382220792181</v>
      </c>
      <c r="V229" s="18">
        <v>100.14195045491397</v>
      </c>
      <c r="W229" s="7">
        <f t="shared" si="11"/>
        <v>0.24803650017569917</v>
      </c>
    </row>
    <row r="230" spans="1:23" ht="15.75" x14ac:dyDescent="0.25">
      <c r="A230" s="2" t="s">
        <v>214</v>
      </c>
      <c r="B230" s="20">
        <v>3092.937855627556</v>
      </c>
      <c r="C230" s="18">
        <v>1282.5058951973444</v>
      </c>
      <c r="D230" s="18">
        <v>988.70639083556273</v>
      </c>
      <c r="E230" s="18">
        <v>781.36082910002699</v>
      </c>
      <c r="F230" s="18">
        <v>355.21016451336641</v>
      </c>
      <c r="G230" s="18">
        <v>391.27431808905192</v>
      </c>
      <c r="H230" s="18">
        <v>458.06622996422317</v>
      </c>
      <c r="I230" s="7">
        <f t="shared" si="9"/>
        <v>0.39460175633309458</v>
      </c>
      <c r="J230" s="18">
        <v>1904.2779000065093</v>
      </c>
      <c r="K230" s="18">
        <v>1432.3719057229175</v>
      </c>
      <c r="L230" s="18">
        <v>826.52251009079339</v>
      </c>
      <c r="M230" s="18">
        <v>913.22337277233987</v>
      </c>
      <c r="N230" s="18">
        <v>676.60586670339126</v>
      </c>
      <c r="O230" s="18">
        <v>690.05500991612155</v>
      </c>
      <c r="P230" s="7">
        <f t="shared" si="10"/>
        <v>0.5476314878267714</v>
      </c>
      <c r="Q230" s="18">
        <v>952.60181988260842</v>
      </c>
      <c r="R230" s="18">
        <v>1154.2410568468533</v>
      </c>
      <c r="S230" s="18">
        <v>1418.3976726074766</v>
      </c>
      <c r="T230" s="18">
        <v>391.04723761019045</v>
      </c>
      <c r="U230" s="18">
        <v>467.61840004301354</v>
      </c>
      <c r="V230" s="18">
        <v>166.90325075818993</v>
      </c>
      <c r="W230" s="7">
        <f t="shared" si="11"/>
        <v>0.29092167585678452</v>
      </c>
    </row>
    <row r="231" spans="1:23" ht="15.75" x14ac:dyDescent="0.25">
      <c r="A231" s="2" t="s">
        <v>215</v>
      </c>
      <c r="B231" s="20">
        <v>3107.160946401445</v>
      </c>
      <c r="C231" s="18">
        <v>217.46839092476711</v>
      </c>
      <c r="D231" s="18">
        <v>209.36022244965901</v>
      </c>
      <c r="E231" s="18">
        <v>115.39496599975368</v>
      </c>
      <c r="F231" s="18">
        <v>38.558998121516758</v>
      </c>
      <c r="G231" s="18">
        <v>33.709787404595239</v>
      </c>
      <c r="H231" s="18">
        <v>16.018603490964452</v>
      </c>
      <c r="I231" s="7">
        <f t="shared" si="9"/>
        <v>0.16282469515430412</v>
      </c>
      <c r="J231" s="18">
        <v>276.74270940127019</v>
      </c>
      <c r="K231" s="18">
        <v>387.37831296474036</v>
      </c>
      <c r="L231" s="18">
        <v>235.0997362036035</v>
      </c>
      <c r="M231" s="18">
        <v>130.61861574198318</v>
      </c>
      <c r="N231" s="18">
        <v>125.90396611878533</v>
      </c>
      <c r="O231" s="18">
        <v>125.29454109588116</v>
      </c>
      <c r="P231" s="7">
        <f t="shared" si="10"/>
        <v>0.42460888421215304</v>
      </c>
      <c r="Q231" s="18">
        <v>146.6402331429162</v>
      </c>
      <c r="R231" s="18">
        <v>201.17057246166038</v>
      </c>
      <c r="S231" s="18">
        <v>218.2150265549964</v>
      </c>
      <c r="T231" s="18">
        <v>88.300989137784953</v>
      </c>
      <c r="U231" s="18">
        <v>79.119816059338532</v>
      </c>
      <c r="V231" s="18">
        <v>123.16308849052635</v>
      </c>
      <c r="W231" s="7">
        <f t="shared" si="11"/>
        <v>0.51337567506235116</v>
      </c>
    </row>
    <row r="232" spans="1:23" ht="15.75" x14ac:dyDescent="0.25">
      <c r="A232" s="2" t="s">
        <v>216</v>
      </c>
      <c r="B232" s="20">
        <v>3114.3301923410204</v>
      </c>
      <c r="C232" s="18">
        <v>1409.6412621995157</v>
      </c>
      <c r="D232" s="18">
        <v>1283.5645051756583</v>
      </c>
      <c r="E232" s="18">
        <v>970.10005315047135</v>
      </c>
      <c r="F232" s="18">
        <v>82.960268685687566</v>
      </c>
      <c r="G232" s="18">
        <v>99.212006580984678</v>
      </c>
      <c r="H232" s="18">
        <v>80.458738995711855</v>
      </c>
      <c r="I232" s="7">
        <f t="shared" si="9"/>
        <v>7.1692353062868044E-2</v>
      </c>
      <c r="J232" s="18">
        <v>2204.6826254532416</v>
      </c>
      <c r="K232" s="18">
        <v>2350.9456298788282</v>
      </c>
      <c r="L232" s="18">
        <v>1620.9024781225005</v>
      </c>
      <c r="M232" s="18">
        <v>884.44299981224219</v>
      </c>
      <c r="N232" s="18">
        <v>848.57225945100049</v>
      </c>
      <c r="O232" s="18">
        <v>684.44480658347015</v>
      </c>
      <c r="P232" s="7">
        <f t="shared" si="10"/>
        <v>0.39139448505498048</v>
      </c>
      <c r="Q232" s="18">
        <v>1437.2981630191175</v>
      </c>
      <c r="R232" s="18">
        <v>1530.6889597701586</v>
      </c>
      <c r="S232" s="18">
        <v>1687.0405414335858</v>
      </c>
      <c r="T232" s="18">
        <v>496.54971813845293</v>
      </c>
      <c r="U232" s="18">
        <v>320.53669070193553</v>
      </c>
      <c r="V232" s="18">
        <v>405.17202942677829</v>
      </c>
      <c r="W232" s="7">
        <f t="shared" si="11"/>
        <v>0.26256738443491456</v>
      </c>
    </row>
    <row r="233" spans="1:23" ht="15.75" x14ac:dyDescent="0.25">
      <c r="A233" s="2" t="s">
        <v>217</v>
      </c>
      <c r="B233" s="20">
        <v>3156.1748280822026</v>
      </c>
      <c r="C233" s="18">
        <v>2099.9640005709562</v>
      </c>
      <c r="D233" s="18">
        <v>1695.7081891603275</v>
      </c>
      <c r="E233" s="18">
        <v>1501.1124814374737</v>
      </c>
      <c r="F233" s="18">
        <v>635.63924176076102</v>
      </c>
      <c r="G233" s="18">
        <v>791.46656935392264</v>
      </c>
      <c r="H233" s="18">
        <v>697.61383924691074</v>
      </c>
      <c r="I233" s="7">
        <f t="shared" si="9"/>
        <v>0.40113385426573628</v>
      </c>
      <c r="J233" s="18">
        <v>3265.3582142737223</v>
      </c>
      <c r="K233" s="18">
        <v>3155.8574538235289</v>
      </c>
      <c r="L233" s="18">
        <v>2484.1593219951069</v>
      </c>
      <c r="M233" s="18">
        <v>2535.9936327532496</v>
      </c>
      <c r="N233" s="18">
        <v>2253.98807637045</v>
      </c>
      <c r="O233" s="18">
        <v>1784.9796936719185</v>
      </c>
      <c r="P233" s="7">
        <f t="shared" si="10"/>
        <v>0.73831381722954592</v>
      </c>
      <c r="Q233" s="18">
        <v>2168.2605465483107</v>
      </c>
      <c r="R233" s="18">
        <v>2235.7818573090472</v>
      </c>
      <c r="S233" s="18">
        <v>2447.1256549381733</v>
      </c>
      <c r="T233" s="18">
        <v>1357.7710537550306</v>
      </c>
      <c r="U233" s="18">
        <v>1191.8690239708046</v>
      </c>
      <c r="V233" s="18">
        <v>1233.9329987088249</v>
      </c>
      <c r="W233" s="7">
        <f t="shared" si="11"/>
        <v>0.55225226471817568</v>
      </c>
    </row>
    <row r="234" spans="1:23" ht="15.75" x14ac:dyDescent="0.25">
      <c r="A234" s="2" t="s">
        <v>218</v>
      </c>
      <c r="B234" s="20">
        <v>3195.3148217490784</v>
      </c>
      <c r="C234" s="18">
        <v>244.23373134627693</v>
      </c>
      <c r="D234" s="18">
        <v>199.49508107768557</v>
      </c>
      <c r="E234" s="18">
        <v>142.77682233867827</v>
      </c>
      <c r="F234" s="18">
        <v>18.39147364947496</v>
      </c>
      <c r="G234" s="18">
        <v>33.431101992850898</v>
      </c>
      <c r="H234" s="18">
        <v>12.928256470447336</v>
      </c>
      <c r="I234" s="7">
        <f t="shared" si="9"/>
        <v>0.11040104011784628</v>
      </c>
      <c r="J234" s="18">
        <v>548.34150227091811</v>
      </c>
      <c r="K234" s="18">
        <v>549.75245612361357</v>
      </c>
      <c r="L234" s="18">
        <v>443.56708041539252</v>
      </c>
      <c r="M234" s="18">
        <v>587.78377083892428</v>
      </c>
      <c r="N234" s="18">
        <v>546.60746266204364</v>
      </c>
      <c r="O234" s="18">
        <v>403.93463995090042</v>
      </c>
      <c r="P234" s="7">
        <f t="shared" si="10"/>
        <v>0.99783664160013374</v>
      </c>
      <c r="Q234" s="18">
        <v>347.01123873514518</v>
      </c>
      <c r="R234" s="18">
        <v>376.44790292330515</v>
      </c>
      <c r="S234" s="18">
        <v>424.51074493682063</v>
      </c>
      <c r="T234" s="18">
        <v>293.57211973081746</v>
      </c>
      <c r="U234" s="18">
        <v>154.18220565409555</v>
      </c>
      <c r="V234" s="18">
        <v>252.08146148995584</v>
      </c>
      <c r="W234" s="7">
        <f t="shared" si="11"/>
        <v>0.60962904606364765</v>
      </c>
    </row>
    <row r="235" spans="1:23" ht="15.75" x14ac:dyDescent="0.25">
      <c r="A235" s="2" t="s">
        <v>219</v>
      </c>
      <c r="B235" s="20">
        <v>3389.2983176064085</v>
      </c>
      <c r="C235" s="18">
        <v>30.367509153237997</v>
      </c>
      <c r="D235" s="18">
        <v>16.551514968533255</v>
      </c>
      <c r="E235" s="18">
        <v>29.357261689089878</v>
      </c>
      <c r="F235" s="18">
        <v>16.592053737137512</v>
      </c>
      <c r="G235" s="18">
        <v>33.876998651641848</v>
      </c>
      <c r="H235" s="18">
        <v>16.45746934003197</v>
      </c>
      <c r="I235" s="7">
        <f t="shared" si="9"/>
        <v>0.8774223996009195</v>
      </c>
      <c r="J235" s="18">
        <v>31.161846348566808</v>
      </c>
      <c r="K235" s="18">
        <v>17.292846246419998</v>
      </c>
      <c r="L235" s="18">
        <v>27.826257839723386</v>
      </c>
      <c r="M235" s="18">
        <v>16.017384489716076</v>
      </c>
      <c r="N235" s="18">
        <v>31.230325254342617</v>
      </c>
      <c r="O235" s="18">
        <v>14.605229342669132</v>
      </c>
      <c r="P235" s="7">
        <f t="shared" si="10"/>
        <v>0.81085695359378784</v>
      </c>
      <c r="Q235" s="18">
        <v>32.38398431163791</v>
      </c>
      <c r="R235" s="18">
        <v>14.988203542316779</v>
      </c>
      <c r="S235" s="18">
        <v>22.646685529026936</v>
      </c>
      <c r="T235" s="18">
        <v>16.651043665982304</v>
      </c>
      <c r="U235" s="18">
        <v>27.134039481888532</v>
      </c>
      <c r="V235" s="18">
        <v>19.786668141608864</v>
      </c>
      <c r="W235" s="7">
        <f t="shared" si="11"/>
        <v>0.90792308156347856</v>
      </c>
    </row>
    <row r="236" spans="1:23" ht="15.75" x14ac:dyDescent="0.25">
      <c r="A236" s="2" t="s">
        <v>220</v>
      </c>
      <c r="B236" s="20">
        <v>3530.7720756636213</v>
      </c>
      <c r="C236" s="18">
        <v>4891.3659620309154</v>
      </c>
      <c r="D236" s="18">
        <v>4615.790035264472</v>
      </c>
      <c r="E236" s="18">
        <v>4100.4329867539582</v>
      </c>
      <c r="F236" s="18">
        <v>6652.0114032059046</v>
      </c>
      <c r="G236" s="18">
        <v>5659.5433417040349</v>
      </c>
      <c r="H236" s="18">
        <v>4913.4689018517674</v>
      </c>
      <c r="I236" s="7">
        <f t="shared" si="9"/>
        <v>1.2658395008074299</v>
      </c>
      <c r="J236" s="18">
        <v>1889.8749337179672</v>
      </c>
      <c r="K236" s="18">
        <v>1845.2661554697663</v>
      </c>
      <c r="L236" s="18">
        <v>1405.0882671543488</v>
      </c>
      <c r="M236" s="18">
        <v>1694.7211923811547</v>
      </c>
      <c r="N236" s="18">
        <v>1990.9204398458332</v>
      </c>
      <c r="O236" s="18">
        <v>2007.5177592004241</v>
      </c>
      <c r="P236" s="7">
        <f t="shared" si="10"/>
        <v>1.1075691368524474</v>
      </c>
      <c r="Q236" s="18">
        <v>2567.8831666400743</v>
      </c>
      <c r="R236" s="18">
        <v>2030.6277091550767</v>
      </c>
      <c r="S236" s="18">
        <v>2792.7855919601634</v>
      </c>
      <c r="T236" s="18">
        <v>3708.6415437869682</v>
      </c>
      <c r="U236" s="18">
        <v>3419.3961530260276</v>
      </c>
      <c r="V236" s="18">
        <v>3152.7448539771185</v>
      </c>
      <c r="W236" s="7">
        <f t="shared" si="11"/>
        <v>1.3909308868397099</v>
      </c>
    </row>
    <row r="237" spans="1:23" ht="15.75" x14ac:dyDescent="0.25">
      <c r="A237" s="2" t="s">
        <v>221</v>
      </c>
      <c r="B237" s="20">
        <v>3563.2094060873783</v>
      </c>
      <c r="C237" s="18">
        <v>1282.5058951973444</v>
      </c>
      <c r="D237" s="18">
        <v>1131.2028773196237</v>
      </c>
      <c r="E237" s="18">
        <v>1284.0134776074285</v>
      </c>
      <c r="F237" s="18">
        <v>1927.9499060758376</v>
      </c>
      <c r="G237" s="18">
        <v>1656.5060874083508</v>
      </c>
      <c r="H237" s="18">
        <v>1302.8829894191979</v>
      </c>
      <c r="I237" s="7">
        <f t="shared" si="9"/>
        <v>1.3217160869070057</v>
      </c>
      <c r="J237" s="18">
        <v>576.11865154167765</v>
      </c>
      <c r="K237" s="18">
        <v>576.42820821399982</v>
      </c>
      <c r="L237" s="18">
        <v>531.72948149174374</v>
      </c>
      <c r="M237" s="18">
        <v>537.97158686952378</v>
      </c>
      <c r="N237" s="18">
        <v>518.97000668474936</v>
      </c>
      <c r="O237" s="18">
        <v>658.26385769776368</v>
      </c>
      <c r="P237" s="7">
        <f t="shared" si="10"/>
        <v>1.0183634414657328</v>
      </c>
      <c r="Q237" s="18">
        <v>696.26125965567837</v>
      </c>
      <c r="R237" s="18">
        <v>598.5322477695936</v>
      </c>
      <c r="S237" s="18">
        <v>879.27819523630899</v>
      </c>
      <c r="T237" s="18">
        <v>1116.9501742883444</v>
      </c>
      <c r="U237" s="18">
        <v>836.84420831992679</v>
      </c>
      <c r="V237" s="18">
        <v>931.20503354052175</v>
      </c>
      <c r="W237" s="7">
        <f t="shared" si="11"/>
        <v>1.32700288247939</v>
      </c>
    </row>
  </sheetData>
  <mergeCells count="4">
    <mergeCell ref="C65:L65"/>
    <mergeCell ref="C66:L66"/>
    <mergeCell ref="C67:L67"/>
    <mergeCell ref="C68:L6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6"/>
  <sheetViews>
    <sheetView tabSelected="1" workbookViewId="0">
      <selection activeCell="D1" sqref="D1:X1048576"/>
    </sheetView>
  </sheetViews>
  <sheetFormatPr defaultRowHeight="15" x14ac:dyDescent="0.25"/>
  <cols>
    <col min="1" max="1" width="38.7109375" bestFit="1" customWidth="1"/>
    <col min="2" max="2" width="24.7109375" style="12" bestFit="1" customWidth="1"/>
    <col min="3" max="3" width="14.85546875" bestFit="1" customWidth="1"/>
    <col min="4" max="24" width="15.7109375" customWidth="1"/>
  </cols>
  <sheetData>
    <row r="1" spans="1:24" s="17" customFormat="1" ht="18.75" x14ac:dyDescent="0.3">
      <c r="A1" s="19" t="s">
        <v>321</v>
      </c>
      <c r="B1" s="12"/>
    </row>
    <row r="2" spans="1:24" s="27" customFormat="1" ht="15.75" x14ac:dyDescent="0.25">
      <c r="A2" s="30" t="s">
        <v>237</v>
      </c>
      <c r="B2" s="29" t="s">
        <v>302</v>
      </c>
      <c r="C2" s="22" t="s">
        <v>1</v>
      </c>
      <c r="D2" s="24" t="s">
        <v>2</v>
      </c>
      <c r="E2" s="24" t="s">
        <v>3</v>
      </c>
      <c r="F2" s="24" t="s">
        <v>4</v>
      </c>
      <c r="G2" s="25" t="s">
        <v>307</v>
      </c>
      <c r="H2" s="25" t="s">
        <v>308</v>
      </c>
      <c r="I2" s="25" t="s">
        <v>309</v>
      </c>
      <c r="J2" s="26" t="s">
        <v>310</v>
      </c>
      <c r="K2" s="24" t="s">
        <v>5</v>
      </c>
      <c r="L2" s="24" t="s">
        <v>6</v>
      </c>
      <c r="M2" s="24" t="s">
        <v>7</v>
      </c>
      <c r="N2" s="25" t="s">
        <v>311</v>
      </c>
      <c r="O2" s="25" t="s">
        <v>312</v>
      </c>
      <c r="P2" s="25" t="s">
        <v>313</v>
      </c>
      <c r="Q2" s="26" t="s">
        <v>314</v>
      </c>
      <c r="R2" s="24" t="s">
        <v>8</v>
      </c>
      <c r="S2" s="24" t="s">
        <v>9</v>
      </c>
      <c r="T2" s="24" t="s">
        <v>10</v>
      </c>
      <c r="U2" s="25" t="s">
        <v>315</v>
      </c>
      <c r="V2" s="25" t="s">
        <v>316</v>
      </c>
      <c r="W2" s="25" t="s">
        <v>317</v>
      </c>
      <c r="X2" s="26" t="s">
        <v>318</v>
      </c>
    </row>
    <row r="3" spans="1:24" ht="15.75" x14ac:dyDescent="0.25">
      <c r="A3" s="5" t="s">
        <v>12</v>
      </c>
      <c r="B3" s="10">
        <v>1</v>
      </c>
      <c r="C3" s="20">
        <v>1518.8824507023264</v>
      </c>
      <c r="D3" s="18">
        <v>5365.5562734287469</v>
      </c>
      <c r="E3" s="18">
        <v>7488.6199382370405</v>
      </c>
      <c r="F3" s="18">
        <v>8605.2802518106582</v>
      </c>
      <c r="G3" s="18">
        <v>7313.8887936218771</v>
      </c>
      <c r="H3" s="18">
        <v>10950.761769126997</v>
      </c>
      <c r="I3" s="18">
        <v>8278.2710646137821</v>
      </c>
      <c r="J3" s="7">
        <f>SUM(G3:I3)/SUM(D3:F3)</f>
        <v>1.2368869487695628</v>
      </c>
      <c r="K3" s="18">
        <v>734.45361794849316</v>
      </c>
      <c r="L3" s="18">
        <v>1335.7532922296914</v>
      </c>
      <c r="M3" s="18">
        <v>2523.8214977834291</v>
      </c>
      <c r="N3" s="18">
        <v>1389.8224959365914</v>
      </c>
      <c r="O3" s="18">
        <v>1623.5385822796127</v>
      </c>
      <c r="P3" s="18">
        <v>1259.9016334220214</v>
      </c>
      <c r="Q3" s="7">
        <f>SUM(N3:P3)/SUM(K3:M3)</f>
        <v>0.93017768549983493</v>
      </c>
      <c r="R3" s="18">
        <v>4612.2991872891234</v>
      </c>
      <c r="S3" s="18">
        <v>4837.5172124878663</v>
      </c>
      <c r="T3" s="18">
        <v>8278.2816096475599</v>
      </c>
      <c r="U3" s="18">
        <v>3011.6240458872453</v>
      </c>
      <c r="V3" s="18">
        <v>6563.7579554530794</v>
      </c>
      <c r="W3" s="18">
        <v>8022.5353681096294</v>
      </c>
      <c r="X3" s="7">
        <f>SUM(U3:W3)/SUM(R3:T3)</f>
        <v>0.99265681857662402</v>
      </c>
    </row>
    <row r="4" spans="1:24" ht="15.75" x14ac:dyDescent="0.25">
      <c r="A4" s="5" t="s">
        <v>13</v>
      </c>
      <c r="B4" s="10">
        <v>2</v>
      </c>
      <c r="C4" s="20">
        <v>1592.8183476948448</v>
      </c>
      <c r="D4" s="18">
        <v>607.97498497938852</v>
      </c>
      <c r="E4" s="18">
        <v>744.01153190301034</v>
      </c>
      <c r="F4" s="18">
        <v>775.67697572393979</v>
      </c>
      <c r="G4" s="18">
        <v>1371.7708471173212</v>
      </c>
      <c r="H4" s="18">
        <v>1349.9186367784596</v>
      </c>
      <c r="I4" s="18">
        <v>1440.8173185605347</v>
      </c>
      <c r="J4" s="7">
        <f t="shared" ref="I4:J73" si="0">SUM(G4:I4)/SUM(D4:F4)</f>
        <v>1.9563745944417836</v>
      </c>
      <c r="K4" s="18">
        <v>228.71474433545063</v>
      </c>
      <c r="L4" s="18">
        <v>272.20423925918902</v>
      </c>
      <c r="M4" s="18">
        <v>513.31962666781612</v>
      </c>
      <c r="N4" s="18">
        <v>895.0084599948807</v>
      </c>
      <c r="O4" s="18">
        <v>776.15618675431813</v>
      </c>
      <c r="P4" s="18">
        <v>801.04856939795195</v>
      </c>
      <c r="Q4" s="7">
        <f t="shared" ref="P4:Q73" si="1">SUM(N4:P4)/SUM(K4:M4)</f>
        <v>2.4375065109258789</v>
      </c>
      <c r="R4" s="18">
        <v>655.14935415827392</v>
      </c>
      <c r="S4" s="18">
        <v>499.17222129409009</v>
      </c>
      <c r="T4" s="18">
        <v>752.92755521190497</v>
      </c>
      <c r="U4" s="18">
        <v>911.87973522309403</v>
      </c>
      <c r="V4" s="18">
        <v>1178.9385993801486</v>
      </c>
      <c r="W4" s="18">
        <v>1104.5268806331342</v>
      </c>
      <c r="X4" s="7">
        <f t="shared" ref="W4:X73" si="2">SUM(U4:W4)/SUM(R4:T4)</f>
        <v>1.6753685524677533</v>
      </c>
    </row>
    <row r="5" spans="1:24" ht="15.75" x14ac:dyDescent="0.25">
      <c r="A5" s="5" t="s">
        <v>14</v>
      </c>
      <c r="B5" s="10">
        <v>1</v>
      </c>
      <c r="C5" s="20">
        <v>1805.6928237435754</v>
      </c>
      <c r="D5" s="18">
        <v>25936.556805135679</v>
      </c>
      <c r="E5" s="18">
        <v>40308.982785344204</v>
      </c>
      <c r="F5" s="18">
        <v>24887.213390128662</v>
      </c>
      <c r="G5" s="18">
        <v>14641.111933266766</v>
      </c>
      <c r="H5" s="18">
        <v>14279.708044026171</v>
      </c>
      <c r="I5" s="18">
        <v>12638.879379911839</v>
      </c>
      <c r="J5" s="7">
        <f t="shared" si="0"/>
        <v>0.45603471856104205</v>
      </c>
      <c r="K5" s="18">
        <v>19612.100618229961</v>
      </c>
      <c r="L5" s="18">
        <v>16521.763636048243</v>
      </c>
      <c r="M5" s="18">
        <v>16138.114831539404</v>
      </c>
      <c r="N5" s="18">
        <v>12697.641687206404</v>
      </c>
      <c r="O5" s="18">
        <v>8872.900213219742</v>
      </c>
      <c r="P5" s="18">
        <v>8923.7477245552709</v>
      </c>
      <c r="Q5" s="7">
        <f t="shared" si="1"/>
        <v>0.58337736887515523</v>
      </c>
      <c r="R5" s="18">
        <v>24116.417665181347</v>
      </c>
      <c r="S5" s="18">
        <v>24068.608928469104</v>
      </c>
      <c r="T5" s="18">
        <v>27518.717843458453</v>
      </c>
      <c r="U5" s="18">
        <v>5395.4229289394752</v>
      </c>
      <c r="V5" s="18">
        <v>9945.9966769624662</v>
      </c>
      <c r="W5" s="18">
        <v>9989.2164596444873</v>
      </c>
      <c r="X5" s="7">
        <f t="shared" si="2"/>
        <v>0.33460215546656252</v>
      </c>
    </row>
    <row r="6" spans="1:24" ht="15.75" x14ac:dyDescent="0.25">
      <c r="A6" s="5" t="s">
        <v>238</v>
      </c>
      <c r="B6" s="10">
        <v>2</v>
      </c>
      <c r="C6" s="20">
        <v>1258.9736698981644</v>
      </c>
      <c r="D6" s="18">
        <v>1557.872673657668</v>
      </c>
      <c r="E6" s="18">
        <v>1395.9464985318361</v>
      </c>
      <c r="F6" s="18">
        <v>2092.142828889218</v>
      </c>
      <c r="G6" s="18">
        <v>2718.5397954414952</v>
      </c>
      <c r="H6" s="18">
        <v>1773.2343546307886</v>
      </c>
      <c r="I6" s="18">
        <v>2193.9906779462367</v>
      </c>
      <c r="J6" s="7">
        <f t="shared" si="0"/>
        <v>1.3249732809302255</v>
      </c>
      <c r="K6" s="18">
        <v>2444.9077785561867</v>
      </c>
      <c r="L6" s="18">
        <v>2692.1803241499538</v>
      </c>
      <c r="M6" s="18">
        <v>3446.035434909677</v>
      </c>
      <c r="N6" s="18">
        <v>2750.1733094816695</v>
      </c>
      <c r="O6" s="18">
        <v>2992.5482126276474</v>
      </c>
      <c r="P6" s="18">
        <v>3889.6963127076688</v>
      </c>
      <c r="Q6" s="7">
        <f t="shared" si="1"/>
        <v>1.1222508673681093</v>
      </c>
      <c r="R6" s="18">
        <v>1631.3099583503836</v>
      </c>
      <c r="S6" s="18">
        <v>1444.3425257950169</v>
      </c>
      <c r="T6" s="18">
        <v>2152.1179286473621</v>
      </c>
      <c r="U6" s="18">
        <v>2180.4416323653095</v>
      </c>
      <c r="V6" s="18">
        <v>5668.5951833209892</v>
      </c>
      <c r="W6" s="18">
        <v>3749.8514474159383</v>
      </c>
      <c r="X6" s="7">
        <f t="shared" si="2"/>
        <v>2.2187065129560493</v>
      </c>
    </row>
    <row r="7" spans="1:24" ht="15.75" x14ac:dyDescent="0.25">
      <c r="A7" s="5" t="s">
        <v>15</v>
      </c>
      <c r="B7" s="10">
        <v>1</v>
      </c>
      <c r="C7" s="20">
        <v>1864.3595241396263</v>
      </c>
      <c r="D7" s="18">
        <v>195212.5736712605</v>
      </c>
      <c r="E7" s="18">
        <v>341994.56045745063</v>
      </c>
      <c r="F7" s="18">
        <v>312271.89121990604</v>
      </c>
      <c r="G7" s="18">
        <v>45498.455423768544</v>
      </c>
      <c r="H7" s="18">
        <v>50008.834174494281</v>
      </c>
      <c r="I7" s="18">
        <v>25206.422957062478</v>
      </c>
      <c r="J7" s="7">
        <f t="shared" si="0"/>
        <v>0.14210322910066633</v>
      </c>
      <c r="K7" s="18">
        <v>169750.12067700815</v>
      </c>
      <c r="L7" s="18">
        <v>309056.32879872632</v>
      </c>
      <c r="M7" s="18">
        <v>169643.32965933412</v>
      </c>
      <c r="N7" s="18">
        <v>38790.938591944498</v>
      </c>
      <c r="O7" s="18">
        <v>38033.748039454847</v>
      </c>
      <c r="P7" s="18">
        <v>30336.520370889146</v>
      </c>
      <c r="Q7" s="7">
        <f t="shared" si="1"/>
        <v>0.16525752718309955</v>
      </c>
      <c r="R7" s="18">
        <v>258937.34041530389</v>
      </c>
      <c r="S7" s="18">
        <v>11.964181069631984</v>
      </c>
      <c r="T7" s="18">
        <v>342302.04268682236</v>
      </c>
      <c r="U7" s="18">
        <v>21804.416323653102</v>
      </c>
      <c r="V7" s="18">
        <v>31665.229503899296</v>
      </c>
      <c r="W7" s="18">
        <v>46106.20671633484</v>
      </c>
      <c r="X7" s="7">
        <f t="shared" si="2"/>
        <v>0.16561435245647096</v>
      </c>
    </row>
    <row r="8" spans="1:24" ht="15.75" x14ac:dyDescent="0.25">
      <c r="A8" s="5" t="s">
        <v>17</v>
      </c>
      <c r="B8" s="10">
        <v>1</v>
      </c>
      <c r="C8" s="20">
        <v>1344.6763446575314</v>
      </c>
      <c r="D8" s="18">
        <v>384.41014025319078</v>
      </c>
      <c r="E8" s="18">
        <v>560.68051354458908</v>
      </c>
      <c r="F8" s="18">
        <v>542.60971541252138</v>
      </c>
      <c r="G8" s="18">
        <v>363.36092912706681</v>
      </c>
      <c r="H8" s="18">
        <v>298.56020402683146</v>
      </c>
      <c r="I8" s="18">
        <v>330.9649453688275</v>
      </c>
      <c r="J8" s="7">
        <f t="shared" si="0"/>
        <v>0.66739653970091295</v>
      </c>
      <c r="K8" s="18">
        <v>537.44190748132291</v>
      </c>
      <c r="L8" s="18">
        <v>399.69230068437878</v>
      </c>
      <c r="M8" s="18">
        <v>418.95940117740872</v>
      </c>
      <c r="N8" s="18">
        <v>304.02367098612933</v>
      </c>
      <c r="O8" s="18">
        <v>286.99972357717024</v>
      </c>
      <c r="P8" s="18">
        <v>233.31511730037434</v>
      </c>
      <c r="Q8" s="7">
        <f t="shared" si="1"/>
        <v>0.60787729267670698</v>
      </c>
      <c r="R8" s="18">
        <v>504.78720730227661</v>
      </c>
      <c r="S8" s="18">
        <v>633.43691996440464</v>
      </c>
      <c r="T8" s="18">
        <v>538.81378169851951</v>
      </c>
      <c r="U8" s="18">
        <v>156.55280410024801</v>
      </c>
      <c r="V8" s="18">
        <v>295.31142998172021</v>
      </c>
      <c r="W8" s="18">
        <v>231.98526960006262</v>
      </c>
      <c r="X8" s="7">
        <f t="shared" si="2"/>
        <v>0.40777223939081575</v>
      </c>
    </row>
    <row r="9" spans="1:24" ht="15.75" x14ac:dyDescent="0.25">
      <c r="A9" s="5" t="s">
        <v>18</v>
      </c>
      <c r="B9" s="10">
        <v>1</v>
      </c>
      <c r="C9" s="20">
        <v>1523.3445255158258</v>
      </c>
      <c r="D9" s="18">
        <v>2097.0584756443805</v>
      </c>
      <c r="E9" s="18">
        <v>2166.2656205131848</v>
      </c>
      <c r="F9" s="18">
        <v>2919.7136867918725</v>
      </c>
      <c r="G9" s="18">
        <v>3943.6328363056882</v>
      </c>
      <c r="H9" s="18">
        <v>4109.4679511407448</v>
      </c>
      <c r="I9" s="18">
        <v>2873.3397763348826</v>
      </c>
      <c r="J9" s="7">
        <f t="shared" si="0"/>
        <v>1.5211447988924256</v>
      </c>
      <c r="K9" s="18">
        <v>1650.0674294300168</v>
      </c>
      <c r="L9" s="18">
        <v>906.19892310337616</v>
      </c>
      <c r="M9" s="18">
        <v>1860.7836466708334</v>
      </c>
      <c r="N9" s="18">
        <v>1532.5274843586521</v>
      </c>
      <c r="O9" s="18">
        <v>1849.7865395521267</v>
      </c>
      <c r="P9" s="18">
        <v>1643.2050404154934</v>
      </c>
      <c r="Q9" s="7">
        <f t="shared" si="1"/>
        <v>1.1377546247453998</v>
      </c>
      <c r="R9" s="18">
        <v>2235.1452465181183</v>
      </c>
      <c r="S9" s="18">
        <v>2103.0371613508669</v>
      </c>
      <c r="T9" s="18">
        <v>2795.2435487241978</v>
      </c>
      <c r="U9" s="18">
        <v>1530.0212194539702</v>
      </c>
      <c r="V9" s="18">
        <v>2697.0239191299297</v>
      </c>
      <c r="W9" s="18">
        <v>1997.843291928898</v>
      </c>
      <c r="X9" s="7">
        <f t="shared" si="2"/>
        <v>0.8726365800095458</v>
      </c>
    </row>
    <row r="10" spans="1:24" ht="15.75" x14ac:dyDescent="0.25">
      <c r="A10" s="5" t="s">
        <v>20</v>
      </c>
      <c r="B10" s="10">
        <v>2</v>
      </c>
      <c r="C10" s="20">
        <v>2955.9263314595</v>
      </c>
      <c r="D10" s="18">
        <v>366.20123887277651</v>
      </c>
      <c r="E10" s="18">
        <v>563.14685011443328</v>
      </c>
      <c r="F10" s="18">
        <v>431.5385991703609</v>
      </c>
      <c r="G10" s="18">
        <v>896.73477004753181</v>
      </c>
      <c r="H10" s="18">
        <v>674.95931838922979</v>
      </c>
      <c r="I10" s="18">
        <v>1148.0087328081634</v>
      </c>
      <c r="J10" s="7">
        <f t="shared" si="0"/>
        <v>1.9984785250026806</v>
      </c>
      <c r="K10" s="18">
        <v>763.13731525788978</v>
      </c>
      <c r="L10" s="18">
        <v>686.82757416453603</v>
      </c>
      <c r="M10" s="18">
        <v>534.70794444564171</v>
      </c>
      <c r="N10" s="18">
        <v>1105.9636602709704</v>
      </c>
      <c r="O10" s="18">
        <v>820.14884511286243</v>
      </c>
      <c r="P10" s="18">
        <v>899.92973815858647</v>
      </c>
      <c r="Q10" s="7">
        <f t="shared" si="1"/>
        <v>1.4239335548492131</v>
      </c>
      <c r="R10" s="18">
        <v>639.63579932392508</v>
      </c>
      <c r="S10" s="18">
        <v>585.58019568587667</v>
      </c>
      <c r="T10" s="18">
        <v>923.90485420794175</v>
      </c>
      <c r="U10" s="18">
        <v>309.87771533244967</v>
      </c>
      <c r="V10" s="18">
        <v>1049.739848763146</v>
      </c>
      <c r="W10" s="18">
        <v>626.70647459121403</v>
      </c>
      <c r="X10" s="7">
        <f t="shared" si="2"/>
        <v>0.92424957833795618</v>
      </c>
    </row>
    <row r="11" spans="1:24" ht="15.75" x14ac:dyDescent="0.25">
      <c r="A11" s="6" t="s">
        <v>21</v>
      </c>
      <c r="B11" s="10">
        <v>1</v>
      </c>
      <c r="C11" s="20">
        <v>1977.2543879565249</v>
      </c>
      <c r="D11" s="18">
        <v>1435.468392155994</v>
      </c>
      <c r="E11" s="18">
        <v>2398.1012580785432</v>
      </c>
      <c r="F11" s="18">
        <v>1554.9956273902455</v>
      </c>
      <c r="G11" s="18">
        <v>1368.4372606115685</v>
      </c>
      <c r="H11" s="18">
        <v>1541.8501965099942</v>
      </c>
      <c r="I11" s="18">
        <v>1475.6557338625164</v>
      </c>
      <c r="J11" s="7">
        <f t="shared" si="0"/>
        <v>0.81393524343039081</v>
      </c>
      <c r="K11" s="18">
        <v>1684.7897998571809</v>
      </c>
      <c r="L11" s="18">
        <v>1880.1617707480691</v>
      </c>
      <c r="M11" s="18">
        <v>2516.2726797441965</v>
      </c>
      <c r="N11" s="18">
        <v>2367.041438392007</v>
      </c>
      <c r="O11" s="18">
        <v>1798.4617714671581</v>
      </c>
      <c r="P11" s="18">
        <v>2116.5014212248238</v>
      </c>
      <c r="Q11" s="7">
        <f t="shared" si="1"/>
        <v>1.0330164408462665</v>
      </c>
      <c r="R11" s="18">
        <v>1403.3800373226416</v>
      </c>
      <c r="S11" s="18">
        <v>1441.683818890654</v>
      </c>
      <c r="T11" s="18">
        <v>1762.3210589178652</v>
      </c>
      <c r="U11" s="18">
        <v>827.95452065388895</v>
      </c>
      <c r="V11" s="18">
        <v>1414.264895146832</v>
      </c>
      <c r="W11" s="18">
        <v>1506.1730190451831</v>
      </c>
      <c r="X11" s="7">
        <f t="shared" si="2"/>
        <v>0.81356181519277226</v>
      </c>
    </row>
    <row r="12" spans="1:24" ht="15.75" x14ac:dyDescent="0.25">
      <c r="A12" s="5" t="s">
        <v>239</v>
      </c>
      <c r="B12" s="10">
        <v>1</v>
      </c>
      <c r="C12" s="20">
        <v>1899.8344019628396</v>
      </c>
      <c r="D12" s="18">
        <v>23161.72255588699</v>
      </c>
      <c r="E12" s="18">
        <v>71157.920600955884</v>
      </c>
      <c r="F12" s="18">
        <v>37907.115303072394</v>
      </c>
      <c r="G12" s="18">
        <v>4318.6613182028905</v>
      </c>
      <c r="H12" s="18">
        <v>5396.4756877849795</v>
      </c>
      <c r="I12" s="18">
        <v>3625.6836496419664</v>
      </c>
      <c r="J12" s="7">
        <f t="shared" si="0"/>
        <v>0.10089350151977085</v>
      </c>
      <c r="K12" s="18">
        <v>35662.893765256427</v>
      </c>
      <c r="L12" s="18">
        <v>71010.850213830723</v>
      </c>
      <c r="M12" s="18">
        <v>29025.205360849304</v>
      </c>
      <c r="N12" s="18">
        <v>8286.1961755505254</v>
      </c>
      <c r="O12" s="18">
        <v>7840.1201860405818</v>
      </c>
      <c r="P12" s="18">
        <v>5229.5917006326763</v>
      </c>
      <c r="Q12" s="7">
        <f t="shared" si="1"/>
        <v>0.15737710694226206</v>
      </c>
      <c r="R12" s="18">
        <v>58351.849808659754</v>
      </c>
      <c r="S12" s="18">
        <v>80569.454029806162</v>
      </c>
      <c r="T12" s="18">
        <v>74801.784011229392</v>
      </c>
      <c r="U12" s="18">
        <v>2516.1424906421298</v>
      </c>
      <c r="V12" s="18">
        <v>4611.9339729176463</v>
      </c>
      <c r="W12" s="18">
        <v>5169.462798699903</v>
      </c>
      <c r="X12" s="7">
        <f t="shared" si="2"/>
        <v>5.7539591936403942E-2</v>
      </c>
    </row>
    <row r="13" spans="1:24" ht="15.75" x14ac:dyDescent="0.25">
      <c r="A13" s="5" t="s">
        <v>22</v>
      </c>
      <c r="B13" s="10">
        <v>1</v>
      </c>
      <c r="C13" s="20">
        <v>1880.3123025758848</v>
      </c>
      <c r="D13" s="18">
        <v>139293.03753200817</v>
      </c>
      <c r="E13" s="18">
        <v>299569.46089518006</v>
      </c>
      <c r="F13" s="18">
        <v>227287.92059088385</v>
      </c>
      <c r="G13" s="18">
        <v>25136.909046629793</v>
      </c>
      <c r="H13" s="18">
        <v>30303.860708723394</v>
      </c>
      <c r="I13" s="18">
        <v>19681.216187383881</v>
      </c>
      <c r="J13" s="7">
        <f t="shared" si="0"/>
        <v>0.11277030502130342</v>
      </c>
      <c r="K13" s="18">
        <v>193423.22896693688</v>
      </c>
      <c r="L13" s="18">
        <v>342185.99665286677</v>
      </c>
      <c r="M13" s="18">
        <v>151867.12131328124</v>
      </c>
      <c r="N13" s="18">
        <v>44610.820293678975</v>
      </c>
      <c r="O13" s="18">
        <v>41243.117211135323</v>
      </c>
      <c r="P13" s="18">
        <v>25941.307970697333</v>
      </c>
      <c r="Q13" s="7">
        <f t="shared" si="1"/>
        <v>0.16261686089164193</v>
      </c>
      <c r="R13" s="18">
        <v>294204.42395526648</v>
      </c>
      <c r="S13" s="18">
        <v>303781.19218557363</v>
      </c>
      <c r="T13" s="18">
        <v>377690.42208131857</v>
      </c>
      <c r="U13" s="18">
        <v>50.032339454718439</v>
      </c>
      <c r="V13" s="18">
        <v>25341.412085306365</v>
      </c>
      <c r="W13" s="18">
        <v>25681.115591397982</v>
      </c>
      <c r="X13" s="7">
        <f t="shared" si="2"/>
        <v>5.2345817684752848E-2</v>
      </c>
    </row>
    <row r="14" spans="1:24" ht="15.75" x14ac:dyDescent="0.25">
      <c r="A14" s="5" t="s">
        <v>23</v>
      </c>
      <c r="B14" s="10">
        <v>1</v>
      </c>
      <c r="C14" s="20">
        <v>2297.7564030632989</v>
      </c>
      <c r="D14" s="18">
        <v>1121.87064615997</v>
      </c>
      <c r="E14" s="18">
        <v>1680.3973162538707</v>
      </c>
      <c r="F14" s="18">
        <v>1219.9614406925816</v>
      </c>
      <c r="G14" s="18">
        <v>413.36472671336043</v>
      </c>
      <c r="H14" s="18">
        <v>384.92940590602211</v>
      </c>
      <c r="I14" s="18">
        <v>301.10344653855725</v>
      </c>
      <c r="J14" s="7">
        <f t="shared" si="0"/>
        <v>0.27333040186839169</v>
      </c>
      <c r="K14" s="18">
        <v>484.60351770085572</v>
      </c>
      <c r="L14" s="18">
        <v>523.73473882780672</v>
      </c>
      <c r="M14" s="18">
        <v>486.89876353050198</v>
      </c>
      <c r="N14" s="18">
        <v>383.13187108966304</v>
      </c>
      <c r="O14" s="18">
        <v>193.77718562692152</v>
      </c>
      <c r="P14" s="18">
        <v>209.98360557033689</v>
      </c>
      <c r="Q14" s="7">
        <f t="shared" si="1"/>
        <v>0.52626617167075307</v>
      </c>
      <c r="R14" s="18">
        <v>1085.9488384044248</v>
      </c>
      <c r="S14" s="18">
        <v>1061.4887315667934</v>
      </c>
      <c r="T14" s="18">
        <v>1452.5227419296334</v>
      </c>
      <c r="U14" s="18">
        <v>148.48307193013213</v>
      </c>
      <c r="V14" s="18">
        <v>325.30399708923875</v>
      </c>
      <c r="W14" s="18">
        <v>370.48393801801046</v>
      </c>
      <c r="X14" s="7">
        <f t="shared" si="2"/>
        <v>0.23452230966168325</v>
      </c>
    </row>
    <row r="15" spans="1:24" ht="15.75" x14ac:dyDescent="0.25">
      <c r="A15" s="5" t="s">
        <v>25</v>
      </c>
      <c r="B15" s="10">
        <v>2</v>
      </c>
      <c r="C15" s="20">
        <v>1319.9524030447451</v>
      </c>
      <c r="D15" s="18">
        <v>2621.0701931474141</v>
      </c>
      <c r="E15" s="18">
        <v>4015.195935706412</v>
      </c>
      <c r="F15" s="18">
        <v>3116.364187679631</v>
      </c>
      <c r="G15" s="18">
        <v>1383.4383998874564</v>
      </c>
      <c r="H15" s="18">
        <v>1104.6727548992767</v>
      </c>
      <c r="I15" s="18">
        <v>1101.557512405521</v>
      </c>
      <c r="J15" s="7">
        <f t="shared" si="0"/>
        <v>0.36807184838194412</v>
      </c>
      <c r="K15" s="18">
        <v>1774.615062483975</v>
      </c>
      <c r="L15" s="18">
        <v>1796.3182708918634</v>
      </c>
      <c r="M15" s="18">
        <v>1931.2392817036705</v>
      </c>
      <c r="N15" s="18">
        <v>927.58242474339454</v>
      </c>
      <c r="O15" s="18">
        <v>795.01018319369416</v>
      </c>
      <c r="P15" s="18">
        <v>774.38398456362324</v>
      </c>
      <c r="Q15" s="7">
        <f t="shared" si="1"/>
        <v>0.45381647708713874</v>
      </c>
      <c r="R15" s="18">
        <v>3644.4920357001247</v>
      </c>
      <c r="S15" s="18">
        <v>3272.8681992704392</v>
      </c>
      <c r="T15" s="18">
        <v>3307.3911461756284</v>
      </c>
      <c r="U15" s="18">
        <v>785.99191336928629</v>
      </c>
      <c r="V15" s="18">
        <v>1125.8748268053084</v>
      </c>
      <c r="W15" s="18">
        <v>1142.6140144480696</v>
      </c>
      <c r="X15" s="7">
        <f t="shared" si="2"/>
        <v>0.29873398782633848</v>
      </c>
    </row>
    <row r="16" spans="1:24" ht="15.75" x14ac:dyDescent="0.25">
      <c r="A16" s="5" t="s">
        <v>26</v>
      </c>
      <c r="B16" s="10">
        <v>1</v>
      </c>
      <c r="C16" s="20">
        <v>1838.2333398928938</v>
      </c>
      <c r="D16" s="18">
        <v>3489.0278256138295</v>
      </c>
      <c r="E16" s="18">
        <v>4101.517715650959</v>
      </c>
      <c r="F16" s="18">
        <v>3384.0273694435268</v>
      </c>
      <c r="G16" s="18">
        <v>3071.8999650513033</v>
      </c>
      <c r="H16" s="18">
        <v>2204.0140775837885</v>
      </c>
      <c r="I16" s="18">
        <v>2990.2973134201079</v>
      </c>
      <c r="J16" s="7">
        <f t="shared" si="0"/>
        <v>0.7532148561325368</v>
      </c>
      <c r="K16" s="18">
        <v>6174.5432629174447</v>
      </c>
      <c r="L16" s="18">
        <v>4061.2413081033433</v>
      </c>
      <c r="M16" s="18">
        <v>3847.3809273288766</v>
      </c>
      <c r="N16" s="18">
        <v>2365.4902972135064</v>
      </c>
      <c r="O16" s="18">
        <v>2792.4863615209338</v>
      </c>
      <c r="P16" s="18">
        <v>2612.018289396095</v>
      </c>
      <c r="Q16" s="7">
        <f t="shared" si="1"/>
        <v>0.55172219264490374</v>
      </c>
      <c r="R16" s="18">
        <v>4542.4881905345537</v>
      </c>
      <c r="S16" s="18">
        <v>4348.9798188112263</v>
      </c>
      <c r="T16" s="18">
        <v>4312.8631521981933</v>
      </c>
      <c r="U16" s="18">
        <v>1877.019702768953</v>
      </c>
      <c r="V16" s="18">
        <v>3086.9272915276692</v>
      </c>
      <c r="W16" s="18">
        <v>1980.5309583766546</v>
      </c>
      <c r="X16" s="7">
        <f t="shared" si="2"/>
        <v>0.52592424922651404</v>
      </c>
    </row>
    <row r="17" spans="1:24" ht="15.75" x14ac:dyDescent="0.25">
      <c r="A17" s="5" t="s">
        <v>28</v>
      </c>
      <c r="B17" s="10">
        <v>1</v>
      </c>
      <c r="C17" s="20">
        <v>1662.36524349146</v>
      </c>
      <c r="D17" s="18">
        <v>3152.1631500761646</v>
      </c>
      <c r="E17" s="18">
        <v>4630.9579659775218</v>
      </c>
      <c r="F17" s="18">
        <v>3932.099598769596</v>
      </c>
      <c r="G17" s="18">
        <v>4842.0343996060965</v>
      </c>
      <c r="H17" s="18">
        <v>6537.4021817446564</v>
      </c>
      <c r="I17" s="18">
        <v>3162.83041777278</v>
      </c>
      <c r="J17" s="7">
        <f t="shared" si="0"/>
        <v>1.241313958406536</v>
      </c>
      <c r="K17" s="18">
        <v>1240.9473257012571</v>
      </c>
      <c r="L17" s="18">
        <v>1162.323587047676</v>
      </c>
      <c r="M17" s="18">
        <v>1544.9914253629365</v>
      </c>
      <c r="N17" s="18">
        <v>687.15554207579225</v>
      </c>
      <c r="O17" s="18">
        <v>638.94099044552502</v>
      </c>
      <c r="P17" s="18">
        <v>587.731890723324</v>
      </c>
      <c r="Q17" s="7">
        <f t="shared" si="1"/>
        <v>0.48472676315623658</v>
      </c>
      <c r="R17" s="18">
        <v>1818.6659667344434</v>
      </c>
      <c r="S17" s="18">
        <v>2032.5814283852565</v>
      </c>
      <c r="T17" s="18">
        <v>3396.016993820363</v>
      </c>
      <c r="U17" s="18">
        <v>924.79130669527945</v>
      </c>
      <c r="V17" s="18">
        <v>3236.8901270652614</v>
      </c>
      <c r="W17" s="18">
        <v>2503.3634316544071</v>
      </c>
      <c r="X17" s="7">
        <f t="shared" si="2"/>
        <v>0.91966354581824961</v>
      </c>
    </row>
    <row r="18" spans="1:24" ht="15.75" x14ac:dyDescent="0.25">
      <c r="A18" s="5" t="s">
        <v>29</v>
      </c>
      <c r="B18" s="10">
        <v>1</v>
      </c>
      <c r="C18" s="20">
        <v>1511.1996188734529</v>
      </c>
      <c r="D18" s="18">
        <v>9742.7738441538968</v>
      </c>
      <c r="E18" s="18">
        <v>13640.485455618507</v>
      </c>
      <c r="F18" s="18">
        <v>10692.870985771915</v>
      </c>
      <c r="G18" s="18">
        <v>7798.9256302089234</v>
      </c>
      <c r="H18" s="18">
        <v>8330.8959787915519</v>
      </c>
      <c r="I18" s="18">
        <v>6980.9548376542643</v>
      </c>
      <c r="J18" s="7">
        <f t="shared" si="0"/>
        <v>0.67821012107289436</v>
      </c>
      <c r="K18" s="18">
        <v>3910.040843754568</v>
      </c>
      <c r="L18" s="18">
        <v>4721.6524371077039</v>
      </c>
      <c r="M18" s="18">
        <v>7060.6611393622152</v>
      </c>
      <c r="N18" s="18">
        <v>2534.5646856700778</v>
      </c>
      <c r="O18" s="18">
        <v>1884.3521996909828</v>
      </c>
      <c r="P18" s="18">
        <v>2613.1293137641924</v>
      </c>
      <c r="Q18" s="7">
        <f t="shared" si="1"/>
        <v>0.44811925672939629</v>
      </c>
      <c r="R18" s="18">
        <v>6402.9214202845524</v>
      </c>
      <c r="S18" s="18">
        <v>6212.068682043363</v>
      </c>
      <c r="T18" s="18">
        <v>9433.5548271758271</v>
      </c>
      <c r="U18" s="18">
        <v>1739.834255876983</v>
      </c>
      <c r="V18" s="18">
        <v>5394.0478382598594</v>
      </c>
      <c r="W18" s="18">
        <v>3690.9895133383102</v>
      </c>
      <c r="X18" s="7">
        <f t="shared" si="2"/>
        <v>0.49095628042964884</v>
      </c>
    </row>
    <row r="19" spans="1:24" ht="15.75" x14ac:dyDescent="0.25">
      <c r="A19" s="5" t="s">
        <v>30</v>
      </c>
      <c r="B19" s="10">
        <v>1</v>
      </c>
      <c r="C19" s="20">
        <v>1610.8016155815449</v>
      </c>
      <c r="D19" s="18">
        <v>6368.0574549837793</v>
      </c>
      <c r="E19" s="18">
        <v>10148.97498490902</v>
      </c>
      <c r="F19" s="18">
        <v>7198.6829190718227</v>
      </c>
      <c r="G19" s="18">
        <v>6755.5130539082647</v>
      </c>
      <c r="H19" s="18">
        <v>8315.9679685902101</v>
      </c>
      <c r="I19" s="18">
        <v>6608.5155883545067</v>
      </c>
      <c r="J19" s="7">
        <f t="shared" si="0"/>
        <v>0.91416161320463274</v>
      </c>
      <c r="K19" s="18">
        <v>5372.1545723940662</v>
      </c>
      <c r="L19" s="18">
        <v>3988.8832191863444</v>
      </c>
      <c r="M19" s="18">
        <v>4180.7870573949822</v>
      </c>
      <c r="N19" s="18">
        <v>2995.2536156847741</v>
      </c>
      <c r="O19" s="18">
        <v>2768.3951438483973</v>
      </c>
      <c r="P19" s="18">
        <v>2248.7133210283696</v>
      </c>
      <c r="Q19" s="7">
        <f t="shared" si="1"/>
        <v>0.59167521142231994</v>
      </c>
      <c r="R19" s="18">
        <v>5089.042660852384</v>
      </c>
      <c r="S19" s="18">
        <v>5304.7849509296038</v>
      </c>
      <c r="T19" s="18">
        <v>6851.6407524283359</v>
      </c>
      <c r="U19" s="18">
        <v>2487.0914548297123</v>
      </c>
      <c r="V19" s="18">
        <v>4464.278257926786</v>
      </c>
      <c r="W19" s="18">
        <v>2697.2615674395342</v>
      </c>
      <c r="X19" s="7">
        <f t="shared" si="2"/>
        <v>0.55948792322856966</v>
      </c>
    </row>
    <row r="20" spans="1:24" ht="15.75" x14ac:dyDescent="0.25">
      <c r="A20" s="5" t="s">
        <v>31</v>
      </c>
      <c r="B20" s="10">
        <v>1</v>
      </c>
      <c r="C20" s="20">
        <v>1764.754323762488</v>
      </c>
      <c r="D20" s="18">
        <v>31582.327838696358</v>
      </c>
      <c r="E20" s="18">
        <v>46658.155228313204</v>
      </c>
      <c r="F20" s="18">
        <v>30946.051739239952</v>
      </c>
      <c r="G20" s="18">
        <v>34960.988479083608</v>
      </c>
      <c r="H20" s="18">
        <v>46804.643413420599</v>
      </c>
      <c r="I20" s="18">
        <v>25205.593470983858</v>
      </c>
      <c r="J20" s="7">
        <f t="shared" si="0"/>
        <v>0.97971078167566628</v>
      </c>
      <c r="K20" s="18">
        <v>2447.1722809753501</v>
      </c>
      <c r="L20" s="18">
        <v>3192.9442410993479</v>
      </c>
      <c r="M20" s="18">
        <v>5646.515893345977</v>
      </c>
      <c r="N20" s="18">
        <v>3936.796311034675</v>
      </c>
      <c r="O20" s="18">
        <v>3146.5225168825523</v>
      </c>
      <c r="P20" s="18">
        <v>1810.9697199981435</v>
      </c>
      <c r="Q20" s="7">
        <f t="shared" si="1"/>
        <v>0.7880374074877553</v>
      </c>
      <c r="R20" s="18">
        <v>12789.135935362883</v>
      </c>
      <c r="S20" s="18">
        <v>15649.81351580473</v>
      </c>
      <c r="T20" s="18">
        <v>29954.752204383632</v>
      </c>
      <c r="U20" s="18">
        <v>10335.712963484415</v>
      </c>
      <c r="V20" s="18">
        <v>25675.944564582536</v>
      </c>
      <c r="W20" s="18">
        <v>15861.560000565478</v>
      </c>
      <c r="X20" s="7">
        <f t="shared" si="2"/>
        <v>0.88833583174121411</v>
      </c>
    </row>
    <row r="21" spans="1:24" ht="15.75" x14ac:dyDescent="0.25">
      <c r="A21" s="5" t="s">
        <v>31</v>
      </c>
      <c r="B21" s="10">
        <v>1</v>
      </c>
      <c r="C21" s="20">
        <v>1765.2148134745851</v>
      </c>
      <c r="D21" s="18">
        <v>21666.569431428532</v>
      </c>
      <c r="E21" s="18">
        <v>28249.419070995849</v>
      </c>
      <c r="F21" s="18">
        <v>21090.766220212197</v>
      </c>
      <c r="G21" s="18">
        <v>23340.105920028978</v>
      </c>
      <c r="H21" s="18">
        <v>29756.855763488529</v>
      </c>
      <c r="I21" s="18">
        <v>15754.429091203358</v>
      </c>
      <c r="J21" s="7">
        <f t="shared" si="0"/>
        <v>0.96964564911697626</v>
      </c>
      <c r="K21" s="18">
        <v>1415.3140119767984</v>
      </c>
      <c r="L21" s="18">
        <v>1764.1591202620857</v>
      </c>
      <c r="M21" s="18">
        <v>3384.3867542559437</v>
      </c>
      <c r="N21" s="18">
        <v>2584.2012033820997</v>
      </c>
      <c r="O21" s="18">
        <v>1772.2756653013578</v>
      </c>
      <c r="P21" s="18">
        <v>938.81559104198243</v>
      </c>
      <c r="Q21" s="7">
        <f t="shared" si="1"/>
        <v>0.80673453597334233</v>
      </c>
      <c r="R21" s="18">
        <v>7598.6584929012934</v>
      </c>
      <c r="S21" s="18">
        <v>9407.1697043611948</v>
      </c>
      <c r="T21" s="18">
        <v>18051.438136205426</v>
      </c>
      <c r="U21" s="18">
        <v>6254.0424318398054</v>
      </c>
      <c r="V21" s="18">
        <v>15483.085989119723</v>
      </c>
      <c r="W21" s="18">
        <v>9476.7713864980815</v>
      </c>
      <c r="X21" s="7">
        <f t="shared" si="2"/>
        <v>0.89036890413953407</v>
      </c>
    </row>
    <row r="22" spans="1:24" ht="15.75" x14ac:dyDescent="0.25">
      <c r="A22" s="5" t="s">
        <v>32</v>
      </c>
      <c r="B22" s="10">
        <v>1</v>
      </c>
      <c r="C22" s="20">
        <v>1299.0781792042535</v>
      </c>
      <c r="D22" s="18">
        <v>1291.82039237717</v>
      </c>
      <c r="E22" s="18">
        <v>1500.354746655242</v>
      </c>
      <c r="F22" s="18">
        <v>1366.5388973728097</v>
      </c>
      <c r="G22" s="18">
        <v>1303.4323237493866</v>
      </c>
      <c r="H22" s="18">
        <v>1628.2193983891846</v>
      </c>
      <c r="I22" s="18">
        <v>1097.4100820124279</v>
      </c>
      <c r="J22" s="7">
        <f t="shared" si="0"/>
        <v>0.96882396069572163</v>
      </c>
      <c r="K22" s="18">
        <v>384.9654112576892</v>
      </c>
      <c r="L22" s="18">
        <v>342.26524598834737</v>
      </c>
      <c r="M22" s="18">
        <v>778.78639438082871</v>
      </c>
      <c r="N22" s="18">
        <v>513.42773008371842</v>
      </c>
      <c r="O22" s="18">
        <v>688.17087003722941</v>
      </c>
      <c r="P22" s="18">
        <v>429.96643045354699</v>
      </c>
      <c r="Q22" s="7">
        <f t="shared" si="1"/>
        <v>1.0833642479758161</v>
      </c>
      <c r="R22" s="18">
        <v>593.69181000681488</v>
      </c>
      <c r="S22" s="18">
        <v>664.67672609066585</v>
      </c>
      <c r="T22" s="18">
        <v>1053.314277759988</v>
      </c>
      <c r="U22" s="18">
        <v>716.59221670628983</v>
      </c>
      <c r="V22" s="18">
        <v>1608.0630210723359</v>
      </c>
      <c r="W22" s="18">
        <v>1319.1998166809533</v>
      </c>
      <c r="X22" s="7">
        <f t="shared" si="2"/>
        <v>1.5762781263140229</v>
      </c>
    </row>
    <row r="23" spans="1:24" ht="15.75" x14ac:dyDescent="0.25">
      <c r="A23" s="5" t="s">
        <v>33</v>
      </c>
      <c r="B23" s="10">
        <v>1</v>
      </c>
      <c r="C23" s="20">
        <v>1285.4309632874283</v>
      </c>
      <c r="D23" s="18">
        <v>1267.5418572032845</v>
      </c>
      <c r="E23" s="18">
        <v>781.00658045067394</v>
      </c>
      <c r="F23" s="18">
        <v>2643.856734157654</v>
      </c>
      <c r="G23" s="18">
        <v>2591.8635082228852</v>
      </c>
      <c r="H23" s="18">
        <v>2329.8358778522388</v>
      </c>
      <c r="I23" s="18">
        <v>2553.1581499880972</v>
      </c>
      <c r="J23" s="7">
        <f t="shared" si="0"/>
        <v>1.592969332862912</v>
      </c>
      <c r="K23" s="18">
        <v>13.587014514977263</v>
      </c>
      <c r="L23" s="18">
        <v>716.68964260647226</v>
      </c>
      <c r="M23" s="18">
        <v>1728.6793309842628</v>
      </c>
      <c r="N23" s="18">
        <v>487.05833004920726</v>
      </c>
      <c r="O23" s="18">
        <v>343.56171289529868</v>
      </c>
      <c r="P23" s="18">
        <v>1048.8070034835876</v>
      </c>
      <c r="Q23" s="7">
        <f t="shared" si="1"/>
        <v>0.76431910758839317</v>
      </c>
      <c r="R23" s="18">
        <v>1487.5112385396876</v>
      </c>
      <c r="S23" s="18">
        <v>1324.7007150986972</v>
      </c>
      <c r="T23" s="18">
        <v>3207.0008054807072</v>
      </c>
      <c r="U23" s="18">
        <v>719.82010957433624</v>
      </c>
      <c r="V23" s="18">
        <v>2489.383069924032</v>
      </c>
      <c r="W23" s="18">
        <v>2222.903628108063</v>
      </c>
      <c r="X23" s="7">
        <f t="shared" si="2"/>
        <v>0.90246133921363769</v>
      </c>
    </row>
    <row r="24" spans="1:24" ht="15.75" x14ac:dyDescent="0.25">
      <c r="A24" s="5" t="s">
        <v>240</v>
      </c>
      <c r="B24" s="10">
        <v>1</v>
      </c>
      <c r="C24" s="20">
        <v>1910.5314241464437</v>
      </c>
      <c r="D24" s="18">
        <v>2427.8535173885739</v>
      </c>
      <c r="E24" s="18">
        <v>4154.9550079975852</v>
      </c>
      <c r="F24" s="18">
        <v>3216.5102760946943</v>
      </c>
      <c r="G24" s="18">
        <v>2710.2058291771132</v>
      </c>
      <c r="H24" s="18">
        <v>3566.7281516776834</v>
      </c>
      <c r="I24" s="18">
        <v>2257.8611059998707</v>
      </c>
      <c r="J24" s="7">
        <f t="shared" si="0"/>
        <v>0.87095799817890462</v>
      </c>
      <c r="K24" s="18">
        <v>1147.3478923758578</v>
      </c>
      <c r="L24" s="18">
        <v>1684.9097847815619</v>
      </c>
      <c r="M24" s="18">
        <v>2035.6645979130546</v>
      </c>
      <c r="N24" s="18">
        <v>1512.3626490381437</v>
      </c>
      <c r="O24" s="18">
        <v>1485.2759417241878</v>
      </c>
      <c r="P24" s="18">
        <v>1592.0979194830306</v>
      </c>
      <c r="Q24" s="7">
        <f t="shared" si="1"/>
        <v>0.94285328542533386</v>
      </c>
      <c r="R24" s="18">
        <v>1538.8253045302265</v>
      </c>
      <c r="S24" s="18">
        <v>1814.5674622275176</v>
      </c>
      <c r="T24" s="18">
        <v>2717.5978945929696</v>
      </c>
      <c r="U24" s="18">
        <v>1212.0737719514048</v>
      </c>
      <c r="V24" s="18">
        <v>2141.0078673674716</v>
      </c>
      <c r="W24" s="18">
        <v>2212.5162279767169</v>
      </c>
      <c r="X24" s="7">
        <f t="shared" si="2"/>
        <v>0.91675282960447235</v>
      </c>
    </row>
    <row r="25" spans="1:24" ht="15.75" x14ac:dyDescent="0.25">
      <c r="A25" s="5" t="s">
        <v>40</v>
      </c>
      <c r="B25" s="10">
        <v>1</v>
      </c>
      <c r="C25" s="20">
        <v>1622.4574782789518</v>
      </c>
      <c r="D25" s="18">
        <v>1296.8784205383961</v>
      </c>
      <c r="E25" s="18">
        <v>1808.6468178857708</v>
      </c>
      <c r="F25" s="18">
        <v>1777.1378598745664</v>
      </c>
      <c r="G25" s="18">
        <v>1521.7822398762016</v>
      </c>
      <c r="H25" s="18">
        <v>1754.0411986576351</v>
      </c>
      <c r="I25" s="18">
        <v>1281.5559914657604</v>
      </c>
      <c r="J25" s="7">
        <f t="shared" si="0"/>
        <v>0.93337986632490066</v>
      </c>
      <c r="K25" s="18">
        <v>258.153275784568</v>
      </c>
      <c r="L25" s="18">
        <v>314.7002597342522</v>
      </c>
      <c r="M25" s="18">
        <v>358.56885686354792</v>
      </c>
      <c r="N25" s="18">
        <v>204.7506355620871</v>
      </c>
      <c r="O25" s="18">
        <v>214.72607055956169</v>
      </c>
      <c r="P25" s="18">
        <v>146.65521658880672</v>
      </c>
      <c r="Q25" s="7">
        <f t="shared" si="1"/>
        <v>0.60781437867562749</v>
      </c>
      <c r="R25" s="18">
        <v>1029.2646957404577</v>
      </c>
      <c r="S25" s="18">
        <v>1090.0698307886921</v>
      </c>
      <c r="T25" s="18">
        <v>1894.8676806166277</v>
      </c>
      <c r="U25" s="18">
        <v>600.38807345662121</v>
      </c>
      <c r="V25" s="18">
        <v>860.5559639311067</v>
      </c>
      <c r="W25" s="18">
        <v>734.04294261512359</v>
      </c>
      <c r="X25" s="7">
        <f t="shared" si="2"/>
        <v>0.54680528452091981</v>
      </c>
    </row>
    <row r="26" spans="1:24" ht="15.75" x14ac:dyDescent="0.25">
      <c r="A26" s="4" t="s">
        <v>42</v>
      </c>
      <c r="B26" s="10">
        <v>1</v>
      </c>
      <c r="C26" s="20">
        <v>1250.8926865722319</v>
      </c>
      <c r="D26" s="18">
        <v>1246.2981389261345</v>
      </c>
      <c r="E26" s="18">
        <v>1857.973549282656</v>
      </c>
      <c r="F26" s="18">
        <v>1967.4154278631856</v>
      </c>
      <c r="G26" s="18">
        <v>888.40080378314963</v>
      </c>
      <c r="H26" s="18">
        <v>2063.2642671139965</v>
      </c>
      <c r="I26" s="18">
        <v>700.08625035411126</v>
      </c>
      <c r="J26" s="7">
        <f t="shared" si="0"/>
        <v>0.72002693338061041</v>
      </c>
      <c r="K26" s="18">
        <v>1192.6379407591153</v>
      </c>
      <c r="L26" s="18">
        <v>536.3686908609335</v>
      </c>
      <c r="M26" s="18">
        <v>588.80780706014195</v>
      </c>
      <c r="N26" s="18">
        <v>738.34320096631404</v>
      </c>
      <c r="O26" s="18">
        <v>839.00284155223846</v>
      </c>
      <c r="P26" s="18">
        <v>91.103998183955682</v>
      </c>
      <c r="Q26" s="7">
        <f t="shared" si="1"/>
        <v>0.71983762498802828</v>
      </c>
      <c r="R26" s="18">
        <v>1012.5577905342358</v>
      </c>
      <c r="S26" s="18">
        <v>1355.9405212249583</v>
      </c>
      <c r="T26" s="18">
        <v>1415.6606637057171</v>
      </c>
      <c r="U26" s="18">
        <v>1060.3628071532262</v>
      </c>
      <c r="V26" s="18">
        <v>449.88850661277695</v>
      </c>
      <c r="W26" s="18">
        <v>557.45714038224014</v>
      </c>
      <c r="X26" s="7">
        <f t="shared" si="2"/>
        <v>0.54641162476378524</v>
      </c>
    </row>
    <row r="27" spans="1:24" ht="15.75" x14ac:dyDescent="0.25">
      <c r="A27" s="5" t="s">
        <v>43</v>
      </c>
      <c r="B27" s="10">
        <v>1</v>
      </c>
      <c r="C27" s="20">
        <v>1350.4993229723677</v>
      </c>
      <c r="D27" s="18">
        <v>3929.0762756405079</v>
      </c>
      <c r="E27" s="18">
        <v>3689.6395084869728</v>
      </c>
      <c r="F27" s="18">
        <v>3384.937788429118</v>
      </c>
      <c r="G27" s="18">
        <v>4547.0119938469643</v>
      </c>
      <c r="H27" s="18">
        <v>3854.6254912749855</v>
      </c>
      <c r="I27" s="18">
        <v>4378.8570090276698</v>
      </c>
      <c r="J27" s="7">
        <f t="shared" si="0"/>
        <v>1.1614773593040504</v>
      </c>
      <c r="K27" s="18">
        <v>732.94394966905145</v>
      </c>
      <c r="L27" s="18">
        <v>1106.0450734455653</v>
      </c>
      <c r="M27" s="18">
        <v>3117.6618502030597</v>
      </c>
      <c r="N27" s="18">
        <v>618.90533022176339</v>
      </c>
      <c r="O27" s="18">
        <v>587.61622236055666</v>
      </c>
      <c r="P27" s="18">
        <v>2330.9291242675495</v>
      </c>
      <c r="Q27" s="7">
        <f t="shared" si="1"/>
        <v>0.71367759546924037</v>
      </c>
      <c r="R27" s="18">
        <v>3006.64626193401</v>
      </c>
      <c r="S27" s="18">
        <v>3317.4015399185137</v>
      </c>
      <c r="T27" s="18">
        <v>5045.3989194564429</v>
      </c>
      <c r="U27" s="18">
        <v>949.00050320562718</v>
      </c>
      <c r="V27" s="18">
        <v>6536.0725088922918</v>
      </c>
      <c r="W27" s="18">
        <v>4823.2161276550341</v>
      </c>
      <c r="X27" s="7">
        <f t="shared" si="2"/>
        <v>1.0825759108122983</v>
      </c>
    </row>
    <row r="28" spans="1:24" ht="15.75" x14ac:dyDescent="0.25">
      <c r="A28" s="5" t="s">
        <v>241</v>
      </c>
      <c r="B28" s="10">
        <v>1</v>
      </c>
      <c r="C28" s="20">
        <v>1287.6595884013452</v>
      </c>
      <c r="D28" s="18">
        <v>595.83571739244576</v>
      </c>
      <c r="E28" s="18">
        <v>1018.5970033456684</v>
      </c>
      <c r="F28" s="18">
        <v>1086.1298498106339</v>
      </c>
      <c r="G28" s="18">
        <v>486.70362983992436</v>
      </c>
      <c r="H28" s="18">
        <v>1378.7083707381896</v>
      </c>
      <c r="I28" s="18">
        <v>468.6596344195176</v>
      </c>
      <c r="J28" s="7">
        <f t="shared" si="0"/>
        <v>0.86429089273919446</v>
      </c>
      <c r="K28" s="18">
        <v>410.62977200820171</v>
      </c>
      <c r="L28" s="18">
        <v>271.05569816526838</v>
      </c>
      <c r="M28" s="18">
        <v>231.49708653646607</v>
      </c>
      <c r="N28" s="18">
        <v>406.39898876717297</v>
      </c>
      <c r="O28" s="18">
        <v>605.42277455330077</v>
      </c>
      <c r="P28" s="18">
        <v>31.10868230671657</v>
      </c>
      <c r="Q28" s="7">
        <f t="shared" si="1"/>
        <v>1.1420831880371403</v>
      </c>
      <c r="R28" s="18">
        <v>455.8598420554838</v>
      </c>
      <c r="S28" s="18">
        <v>535.06476450298589</v>
      </c>
      <c r="T28" s="18">
        <v>658.02731127373784</v>
      </c>
      <c r="U28" s="18">
        <v>684.31328802582641</v>
      </c>
      <c r="V28" s="18">
        <v>145.34859444412794</v>
      </c>
      <c r="W28" s="18">
        <v>62.324400788076538</v>
      </c>
      <c r="X28" s="7">
        <f t="shared" si="2"/>
        <v>0.54094135408792243</v>
      </c>
    </row>
    <row r="29" spans="1:24" ht="15.75" x14ac:dyDescent="0.25">
      <c r="A29" s="5" t="s">
        <v>44</v>
      </c>
      <c r="B29" s="10">
        <v>1</v>
      </c>
      <c r="C29" s="20">
        <v>1375.7754602570835</v>
      </c>
      <c r="D29" s="18">
        <v>3919.9718249503007</v>
      </c>
      <c r="E29" s="18">
        <v>4702.4817265030051</v>
      </c>
      <c r="F29" s="18">
        <v>4301.7297069197366</v>
      </c>
      <c r="G29" s="18">
        <v>5233.7308140320638</v>
      </c>
      <c r="H29" s="18">
        <v>5304.7750536910235</v>
      </c>
      <c r="I29" s="18">
        <v>4877.3781422774573</v>
      </c>
      <c r="J29" s="7">
        <f t="shared" si="0"/>
        <v>1.1927936722820169</v>
      </c>
      <c r="K29" s="18">
        <v>1108.096517110368</v>
      </c>
      <c r="L29" s="18">
        <v>1371.3580661412304</v>
      </c>
      <c r="M29" s="18">
        <v>2834.5811737318368</v>
      </c>
      <c r="N29" s="18">
        <v>1110.6170838064725</v>
      </c>
      <c r="O29" s="18">
        <v>1157.4258925283691</v>
      </c>
      <c r="P29" s="18">
        <v>2112.0573237524363</v>
      </c>
      <c r="Q29" s="7">
        <f t="shared" si="1"/>
        <v>0.82425119069460018</v>
      </c>
      <c r="R29" s="18">
        <v>2388.4907693037985</v>
      </c>
      <c r="S29" s="18">
        <v>2421.4173131482958</v>
      </c>
      <c r="T29" s="18">
        <v>3964.6341579126874</v>
      </c>
      <c r="U29" s="18">
        <v>1638.1556305335232</v>
      </c>
      <c r="V29" s="18">
        <v>5246.3921232689981</v>
      </c>
      <c r="W29" s="18">
        <v>3874.5002489920907</v>
      </c>
      <c r="X29" s="7">
        <f t="shared" si="2"/>
        <v>1.2261663011092108</v>
      </c>
    </row>
    <row r="30" spans="1:24" ht="15.75" x14ac:dyDescent="0.25">
      <c r="A30" s="5" t="s">
        <v>47</v>
      </c>
      <c r="B30" s="10">
        <v>1</v>
      </c>
      <c r="C30" s="20">
        <v>1207.9068618544866</v>
      </c>
      <c r="D30" s="18">
        <v>18.2089013804143</v>
      </c>
      <c r="E30" s="18">
        <v>25.48547788839041</v>
      </c>
      <c r="F30" s="18">
        <v>1716.1397878399375</v>
      </c>
      <c r="G30" s="18">
        <v>515.03911513882406</v>
      </c>
      <c r="H30" s="18">
        <v>107.69493073824994</v>
      </c>
      <c r="I30" s="18">
        <v>4469.2709915970991</v>
      </c>
      <c r="J30" s="7">
        <f t="shared" si="0"/>
        <v>2.8934573112874058</v>
      </c>
      <c r="K30" s="18">
        <v>13.587014514977263</v>
      </c>
      <c r="L30" s="18">
        <v>116.00265048598351</v>
      </c>
      <c r="M30" s="18">
        <v>3381.8704815761994</v>
      </c>
      <c r="N30" s="18">
        <v>86.863905996036962</v>
      </c>
      <c r="O30" s="18">
        <v>18.853996439376143</v>
      </c>
      <c r="P30" s="18">
        <v>2429.8102930281839</v>
      </c>
      <c r="Q30" s="7">
        <f t="shared" si="1"/>
        <v>0.72207232593402348</v>
      </c>
      <c r="R30" s="18">
        <v>448.69973982424585</v>
      </c>
      <c r="S30" s="18">
        <v>95.71344855705587</v>
      </c>
      <c r="T30" s="18">
        <v>1975.6505328945718</v>
      </c>
      <c r="U30" s="18">
        <v>258.23142944370807</v>
      </c>
      <c r="V30" s="18">
        <v>7885.7380287306232</v>
      </c>
      <c r="W30" s="18">
        <v>6492.1250820913056</v>
      </c>
      <c r="X30" s="7">
        <f t="shared" si="2"/>
        <v>5.8078271659160992</v>
      </c>
    </row>
    <row r="31" spans="1:24" ht="15.75" x14ac:dyDescent="0.25">
      <c r="A31" s="5" t="s">
        <v>242</v>
      </c>
      <c r="B31" s="10">
        <v>2</v>
      </c>
      <c r="C31" s="20">
        <v>1298.1092464865728</v>
      </c>
      <c r="D31" s="18">
        <v>765.78546360964594</v>
      </c>
      <c r="E31" s="18">
        <v>1924.5646366684498</v>
      </c>
      <c r="F31" s="18">
        <v>975.05873356847371</v>
      </c>
      <c r="G31" s="18">
        <v>711.72071897824549</v>
      </c>
      <c r="H31" s="18">
        <v>985.24867328854396</v>
      </c>
      <c r="I31" s="18">
        <v>776.39896958702377</v>
      </c>
      <c r="J31" s="7">
        <f t="shared" si="0"/>
        <v>0.67478649012208547</v>
      </c>
      <c r="K31" s="18">
        <v>1222.8313063479538</v>
      </c>
      <c r="L31" s="18">
        <v>1066.9946762522641</v>
      </c>
      <c r="M31" s="18">
        <v>1089.546070329237</v>
      </c>
      <c r="N31" s="18">
        <v>774.01944807182929</v>
      </c>
      <c r="O31" s="18">
        <v>688.17087003722941</v>
      </c>
      <c r="P31" s="18">
        <v>615.50749992574936</v>
      </c>
      <c r="Q31" s="7">
        <f t="shared" si="1"/>
        <v>0.61481771923684092</v>
      </c>
      <c r="R31" s="18">
        <v>784.62786950649388</v>
      </c>
      <c r="S31" s="18">
        <v>1179.8011888109318</v>
      </c>
      <c r="T31" s="18">
        <v>1018.805098146109</v>
      </c>
      <c r="U31" s="18">
        <v>629.43910926903857</v>
      </c>
      <c r="V31" s="18">
        <v>1100.4965007912544</v>
      </c>
      <c r="W31" s="18">
        <v>1004.1153460301219</v>
      </c>
      <c r="X31" s="7">
        <f t="shared" si="2"/>
        <v>0.91647212813206969</v>
      </c>
    </row>
    <row r="32" spans="1:24" ht="15.75" x14ac:dyDescent="0.25">
      <c r="A32" s="5" t="s">
        <v>243</v>
      </c>
      <c r="B32" s="10">
        <v>1</v>
      </c>
      <c r="C32" s="20">
        <v>1479.1167104632623</v>
      </c>
      <c r="D32" s="18">
        <v>229938.97181497506</v>
      </c>
      <c r="E32" s="18">
        <v>316855.19180102838</v>
      </c>
      <c r="F32" s="18">
        <v>315653.18733239273</v>
      </c>
      <c r="G32" s="18">
        <v>142429.1502515458</v>
      </c>
      <c r="H32" s="18">
        <v>135067.57001529561</v>
      </c>
      <c r="I32" s="18">
        <v>114694.69906275316</v>
      </c>
      <c r="J32" s="7">
        <f t="shared" si="0"/>
        <v>0.45474244763847743</v>
      </c>
      <c r="K32" s="18">
        <v>199096.56236107965</v>
      </c>
      <c r="L32" s="18">
        <v>267571.02448631317</v>
      </c>
      <c r="M32" s="18">
        <v>234086.33112392286</v>
      </c>
      <c r="N32" s="18">
        <v>147972.66386424899</v>
      </c>
      <c r="O32" s="18">
        <v>105759.39813818723</v>
      </c>
      <c r="P32" s="18">
        <v>93194.946044714292</v>
      </c>
      <c r="Q32" s="7">
        <f t="shared" si="1"/>
        <v>0.49507680107091667</v>
      </c>
      <c r="R32" s="18">
        <v>310439.95576459862</v>
      </c>
      <c r="S32" s="18">
        <v>339375.29554445483</v>
      </c>
      <c r="T32" s="18">
        <v>329642.66386528552</v>
      </c>
      <c r="U32" s="18">
        <v>56141.126707496158</v>
      </c>
      <c r="V32" s="18">
        <v>118286.07043095936</v>
      </c>
      <c r="W32" s="18">
        <v>100231.48633406885</v>
      </c>
      <c r="X32" s="7">
        <f t="shared" si="2"/>
        <v>0.28041907591673954</v>
      </c>
    </row>
    <row r="33" spans="1:24" ht="15.75" x14ac:dyDescent="0.25">
      <c r="A33" s="5" t="s">
        <v>49</v>
      </c>
      <c r="B33" s="10">
        <v>1</v>
      </c>
      <c r="C33" s="20">
        <v>2718.7634934105954</v>
      </c>
      <c r="D33" s="18">
        <v>956.97892810399605</v>
      </c>
      <c r="E33" s="18">
        <v>1206.8606948437782</v>
      </c>
      <c r="F33" s="18">
        <v>1133.471637061391</v>
      </c>
      <c r="G33" s="18">
        <v>1121.7518591858532</v>
      </c>
      <c r="H33" s="18">
        <v>976.71838174492018</v>
      </c>
      <c r="I33" s="18">
        <v>929.02440805284903</v>
      </c>
      <c r="J33" s="7">
        <f t="shared" si="0"/>
        <v>0.91817071857972155</v>
      </c>
      <c r="K33" s="18">
        <v>1167.7284141483237</v>
      </c>
      <c r="L33" s="18">
        <v>1187.5914911139303</v>
      </c>
      <c r="M33" s="18">
        <v>1088.287933989365</v>
      </c>
      <c r="N33" s="18">
        <v>953.95182477790593</v>
      </c>
      <c r="O33" s="18">
        <v>814.91162387970246</v>
      </c>
      <c r="P33" s="18">
        <v>771.05091145933227</v>
      </c>
      <c r="Q33" s="7">
        <f t="shared" si="1"/>
        <v>0.73757363749901517</v>
      </c>
      <c r="R33" s="18">
        <v>963.0337501015066</v>
      </c>
      <c r="S33" s="18">
        <v>908.61308456594008</v>
      </c>
      <c r="T33" s="18">
        <v>1138.0186277213272</v>
      </c>
      <c r="U33" s="18">
        <v>418.01212641200237</v>
      </c>
      <c r="V33" s="18">
        <v>823.64203518339161</v>
      </c>
      <c r="W33" s="18">
        <v>671.71854182704703</v>
      </c>
      <c r="X33" s="7">
        <f t="shared" si="2"/>
        <v>0.63574265224274984</v>
      </c>
    </row>
    <row r="34" spans="1:24" ht="15.75" x14ac:dyDescent="0.25">
      <c r="A34" s="5" t="s">
        <v>50</v>
      </c>
      <c r="B34" s="10">
        <v>1</v>
      </c>
      <c r="C34" s="20">
        <v>2075.3413313151782</v>
      </c>
      <c r="D34" s="18">
        <v>39193.648615709535</v>
      </c>
      <c r="E34" s="18">
        <v>73194.292495457252</v>
      </c>
      <c r="F34" s="18">
        <v>49072.493742366285</v>
      </c>
      <c r="G34" s="18">
        <v>14867.795815657964</v>
      </c>
      <c r="H34" s="18">
        <v>15565.649494227451</v>
      </c>
      <c r="I34" s="18">
        <v>11972.802058781092</v>
      </c>
      <c r="J34" s="7">
        <f t="shared" si="0"/>
        <v>0.26264172648323925</v>
      </c>
      <c r="K34" s="18">
        <v>33195.340962508621</v>
      </c>
      <c r="L34" s="18">
        <v>34714.654563751006</v>
      </c>
      <c r="M34" s="18">
        <v>40114.419060481981</v>
      </c>
      <c r="N34" s="18">
        <v>8897.3457998797858</v>
      </c>
      <c r="O34" s="18">
        <v>9692.0016140859716</v>
      </c>
      <c r="P34" s="18">
        <v>9635.9143445054578</v>
      </c>
      <c r="Q34" s="7">
        <f t="shared" si="1"/>
        <v>0.26128594972210523</v>
      </c>
      <c r="R34" s="18">
        <v>68935.077581615406</v>
      </c>
      <c r="S34" s="18">
        <v>65947.895409263685</v>
      </c>
      <c r="T34" s="18">
        <v>71749.290214474473</v>
      </c>
      <c r="U34" s="18">
        <v>8503.8837608681115</v>
      </c>
      <c r="V34" s="18">
        <v>11364.875813202765</v>
      </c>
      <c r="W34" s="18">
        <v>13361.659035621518</v>
      </c>
      <c r="X34" s="7">
        <f t="shared" si="2"/>
        <v>0.16081911940667085</v>
      </c>
    </row>
    <row r="35" spans="1:24" ht="15.75" x14ac:dyDescent="0.25">
      <c r="A35" s="5" t="s">
        <v>235</v>
      </c>
      <c r="B35" s="10">
        <v>2</v>
      </c>
      <c r="C35" s="20">
        <v>1527.3421669462955</v>
      </c>
      <c r="D35" s="18">
        <v>276.1683376029502</v>
      </c>
      <c r="E35" s="18">
        <v>347.75345634803693</v>
      </c>
      <c r="F35" s="18">
        <v>499.82002308972176</v>
      </c>
      <c r="G35" s="18">
        <v>373.36168864432557</v>
      </c>
      <c r="H35" s="18">
        <v>440.37630093957648</v>
      </c>
      <c r="I35" s="18">
        <v>569.02744993237002</v>
      </c>
      <c r="J35" s="7">
        <f t="shared" si="0"/>
        <v>1.2305010088150699</v>
      </c>
      <c r="K35" s="18">
        <v>1076.3934832420878</v>
      </c>
      <c r="L35" s="18">
        <v>857.96019715870966</v>
      </c>
      <c r="M35" s="18">
        <v>961.21616366228318</v>
      </c>
      <c r="N35" s="18">
        <v>926.03128356489401</v>
      </c>
      <c r="O35" s="18">
        <v>942.69982196880756</v>
      </c>
      <c r="P35" s="18">
        <v>688.83510822015262</v>
      </c>
      <c r="Q35" s="7">
        <f t="shared" si="1"/>
        <v>0.8832687006316734</v>
      </c>
      <c r="R35" s="18">
        <v>711.83349682224127</v>
      </c>
      <c r="S35" s="18">
        <v>693.25782531256448</v>
      </c>
      <c r="T35" s="18">
        <v>632.92972610000766</v>
      </c>
      <c r="U35" s="18">
        <v>650.42041291133967</v>
      </c>
      <c r="V35" s="18">
        <v>673.67919964579926</v>
      </c>
      <c r="W35" s="18">
        <v>668.25607511659837</v>
      </c>
      <c r="X35" s="7">
        <f t="shared" si="2"/>
        <v>0.97759328315052085</v>
      </c>
    </row>
    <row r="36" spans="1:24" ht="15.75" x14ac:dyDescent="0.25">
      <c r="A36" s="5" t="s">
        <v>53</v>
      </c>
      <c r="B36" s="10">
        <v>2</v>
      </c>
      <c r="C36" s="20">
        <v>1737.2464449533054</v>
      </c>
      <c r="D36" s="18">
        <v>2188.1029825464516</v>
      </c>
      <c r="E36" s="18">
        <v>3125.6705461825918</v>
      </c>
      <c r="F36" s="18">
        <v>2040.248946710504</v>
      </c>
      <c r="G36" s="18">
        <v>1415.1074716921089</v>
      </c>
      <c r="H36" s="18">
        <v>1261.416862013363</v>
      </c>
      <c r="I36" s="18">
        <v>1234.2752849844996</v>
      </c>
      <c r="J36" s="7">
        <f t="shared" si="0"/>
        <v>0.53179054480061594</v>
      </c>
      <c r="K36" s="18">
        <v>1751.2152041526251</v>
      </c>
      <c r="L36" s="18">
        <v>1550.5304767928487</v>
      </c>
      <c r="M36" s="18">
        <v>1963.9508265403454</v>
      </c>
      <c r="N36" s="18">
        <v>853.12764817536299</v>
      </c>
      <c r="O36" s="18">
        <v>863.0940592247747</v>
      </c>
      <c r="P36" s="18">
        <v>919.92817678433289</v>
      </c>
      <c r="Q36" s="7">
        <f t="shared" si="1"/>
        <v>0.50062700735541199</v>
      </c>
      <c r="R36" s="18">
        <v>2249.4654509805946</v>
      </c>
      <c r="S36" s="18">
        <v>2078.4441224855123</v>
      </c>
      <c r="T36" s="18">
        <v>2532.5032039367097</v>
      </c>
      <c r="U36" s="18">
        <v>798.90348484147182</v>
      </c>
      <c r="V36" s="18">
        <v>1335.8227965579374</v>
      </c>
      <c r="W36" s="18">
        <v>1634.2842873317848</v>
      </c>
      <c r="X36" s="7">
        <f t="shared" si="2"/>
        <v>0.54938539283609245</v>
      </c>
    </row>
    <row r="37" spans="1:24" ht="15.75" x14ac:dyDescent="0.25">
      <c r="A37" s="5" t="s">
        <v>54</v>
      </c>
      <c r="B37" s="10">
        <v>2</v>
      </c>
      <c r="C37" s="20">
        <v>1263.0841394424301</v>
      </c>
      <c r="D37" s="18">
        <v>16354.628256508777</v>
      </c>
      <c r="E37" s="18">
        <v>23227.135702603042</v>
      </c>
      <c r="F37" s="18">
        <v>18415.955240544434</v>
      </c>
      <c r="G37" s="18">
        <v>39162.974269585138</v>
      </c>
      <c r="H37" s="18">
        <v>35109.613707112432</v>
      </c>
      <c r="I37" s="18">
        <v>26298.026636524573</v>
      </c>
      <c r="J37" s="7">
        <f t="shared" si="0"/>
        <v>1.7340443038287308</v>
      </c>
      <c r="K37" s="18">
        <v>6615.3664005144865</v>
      </c>
      <c r="L37" s="18">
        <v>8526.7690812667479</v>
      </c>
      <c r="M37" s="18">
        <v>9125.2628730923279</v>
      </c>
      <c r="N37" s="18">
        <v>17599.247811268488</v>
      </c>
      <c r="O37" s="18">
        <v>10918.558826892055</v>
      </c>
      <c r="P37" s="18">
        <v>10226.979308333075</v>
      </c>
      <c r="Q37" s="7">
        <f t="shared" si="1"/>
        <v>1.5965776545104018</v>
      </c>
      <c r="R37" s="18">
        <v>21179.582400001906</v>
      </c>
      <c r="S37" s="18">
        <v>20250.705813804318</v>
      </c>
      <c r="T37" s="18">
        <v>20370.611866165422</v>
      </c>
      <c r="U37" s="18">
        <v>10426.093963789712</v>
      </c>
      <c r="V37" s="18">
        <v>27690.060801879739</v>
      </c>
      <c r="W37" s="18">
        <v>32467.550343877425</v>
      </c>
      <c r="X37" s="7">
        <f t="shared" si="2"/>
        <v>1.1421145164262996</v>
      </c>
    </row>
    <row r="38" spans="1:24" ht="15.75" x14ac:dyDescent="0.25">
      <c r="A38" s="5" t="s">
        <v>223</v>
      </c>
      <c r="B38" s="10">
        <v>2</v>
      </c>
      <c r="C38" s="20">
        <v>1854.8638755469033</v>
      </c>
      <c r="D38" s="18">
        <v>204870.3726423058</v>
      </c>
      <c r="E38" s="18">
        <v>343286.09870785906</v>
      </c>
      <c r="F38" s="18">
        <v>304583.40288658603</v>
      </c>
      <c r="G38" s="18">
        <v>56247.605111568795</v>
      </c>
      <c r="H38" s="18">
        <v>64672.405337983517</v>
      </c>
      <c r="I38" s="18">
        <v>32312.630192588153</v>
      </c>
      <c r="J38" s="7">
        <f t="shared" si="0"/>
        <v>0.1796944710475655</v>
      </c>
      <c r="K38" s="18">
        <v>202249.50456269408</v>
      </c>
      <c r="L38" s="18">
        <v>305654.35007853335</v>
      </c>
      <c r="M38" s="18">
        <v>184319.49006394212</v>
      </c>
      <c r="N38" s="18">
        <v>51111.652972775242</v>
      </c>
      <c r="O38" s="18">
        <v>51860.01209499735</v>
      </c>
      <c r="P38" s="18">
        <v>39708.010915787512</v>
      </c>
      <c r="Q38" s="7">
        <f t="shared" si="1"/>
        <v>0.20611797778118846</v>
      </c>
      <c r="R38" s="18">
        <v>264512.67335269449</v>
      </c>
      <c r="S38" s="18">
        <v>293974.55176883185</v>
      </c>
      <c r="T38" s="18">
        <v>345383.5555664344</v>
      </c>
      <c r="U38" s="18">
        <v>30482.606299395713</v>
      </c>
      <c r="V38" s="18">
        <v>42404.875648937632</v>
      </c>
      <c r="W38" s="18">
        <v>59315.517216696608</v>
      </c>
      <c r="X38" s="7">
        <f t="shared" si="2"/>
        <v>0.14626316282113541</v>
      </c>
    </row>
    <row r="39" spans="1:24" ht="15.75" x14ac:dyDescent="0.25">
      <c r="A39" s="5" t="s">
        <v>224</v>
      </c>
      <c r="B39" s="10">
        <v>1</v>
      </c>
      <c r="C39" s="20">
        <v>1308.3041152132655</v>
      </c>
      <c r="D39" s="18">
        <v>2557.339038315964</v>
      </c>
      <c r="E39" s="18">
        <v>2850.2629625499858</v>
      </c>
      <c r="F39" s="18">
        <v>2835.0447211318647</v>
      </c>
      <c r="G39" s="18">
        <v>1433.4421974737497</v>
      </c>
      <c r="H39" s="18">
        <v>1359.5152147650363</v>
      </c>
      <c r="I39" s="18">
        <v>1505.5172326927866</v>
      </c>
      <c r="J39" s="7">
        <f t="shared" si="0"/>
        <v>0.52149203889327045</v>
      </c>
      <c r="K39" s="18">
        <v>3454.1210233631095</v>
      </c>
      <c r="L39" s="18">
        <v>2260.328872835797</v>
      </c>
      <c r="M39" s="18">
        <v>2538.9191338618944</v>
      </c>
      <c r="N39" s="18">
        <v>2885.1225920112274</v>
      </c>
      <c r="O39" s="18">
        <v>1586.8780336474924</v>
      </c>
      <c r="P39" s="18">
        <v>1385.4473870169847</v>
      </c>
      <c r="Q39" s="7">
        <f t="shared" si="1"/>
        <v>0.7097038786635419</v>
      </c>
      <c r="R39" s="18">
        <v>2324.0498492226566</v>
      </c>
      <c r="S39" s="18">
        <v>2879.3795774247642</v>
      </c>
      <c r="T39" s="18">
        <v>1945.0628509640883</v>
      </c>
      <c r="U39" s="18">
        <v>884.44264584470011</v>
      </c>
      <c r="V39" s="18">
        <v>1162.7887555530235</v>
      </c>
      <c r="W39" s="18">
        <v>886.39147787486627</v>
      </c>
      <c r="X39" s="7">
        <f t="shared" si="2"/>
        <v>0.41038344385716913</v>
      </c>
    </row>
    <row r="40" spans="1:24" ht="15.75" x14ac:dyDescent="0.25">
      <c r="A40" s="5" t="s">
        <v>225</v>
      </c>
      <c r="B40" s="10">
        <v>1</v>
      </c>
      <c r="C40" s="20">
        <v>2613.8173788691092</v>
      </c>
      <c r="D40" s="18">
        <v>84659.252151339562</v>
      </c>
      <c r="E40" s="18">
        <v>125796.31885709506</v>
      </c>
      <c r="F40" s="18">
        <v>110585.86292284014</v>
      </c>
      <c r="G40" s="18">
        <v>75095.703215095724</v>
      </c>
      <c r="H40" s="18">
        <v>55829.69186657454</v>
      </c>
      <c r="I40" s="18">
        <v>80418.675322074749</v>
      </c>
      <c r="J40" s="7">
        <f t="shared" si="0"/>
        <v>0.6583077698593488</v>
      </c>
      <c r="K40" s="18">
        <v>164154.53519925673</v>
      </c>
      <c r="L40" s="18">
        <v>177726.39741437198</v>
      </c>
      <c r="M40" s="18">
        <v>151612.97777262705</v>
      </c>
      <c r="N40" s="18">
        <v>135036.14643555344</v>
      </c>
      <c r="O40" s="18">
        <v>118532.98072586459</v>
      </c>
      <c r="P40" s="18">
        <v>102637.54214917085</v>
      </c>
      <c r="Q40" s="7">
        <f t="shared" si="1"/>
        <v>0.72180560248815906</v>
      </c>
      <c r="R40" s="18">
        <v>180414.88594606085</v>
      </c>
      <c r="S40" s="18">
        <v>208124.24115023535</v>
      </c>
      <c r="T40" s="18">
        <v>215924.72114357745</v>
      </c>
      <c r="U40" s="18">
        <v>56118.531457419835</v>
      </c>
      <c r="V40" s="18">
        <v>102186.98325586213</v>
      </c>
      <c r="W40" s="18">
        <v>72486.74058324346</v>
      </c>
      <c r="X40" s="7">
        <f t="shared" si="2"/>
        <v>0.38181316544995181</v>
      </c>
    </row>
    <row r="41" spans="1:24" ht="15.75" x14ac:dyDescent="0.25">
      <c r="A41" s="5" t="s">
        <v>227</v>
      </c>
      <c r="B41" s="10">
        <v>2</v>
      </c>
      <c r="C41" s="20">
        <v>1546.8396106414959</v>
      </c>
      <c r="D41" s="18">
        <v>21074.780136565063</v>
      </c>
      <c r="E41" s="18">
        <v>41569.280772534599</v>
      </c>
      <c r="F41" s="18">
        <v>24120.640604260636</v>
      </c>
      <c r="G41" s="18">
        <v>6412.1536438157154</v>
      </c>
      <c r="H41" s="18">
        <v>7787.0898928855377</v>
      </c>
      <c r="I41" s="18">
        <v>6064.3727207806951</v>
      </c>
      <c r="J41" s="7">
        <f t="shared" si="0"/>
        <v>0.23354677540568375</v>
      </c>
      <c r="K41" s="18">
        <v>14623.401788814144</v>
      </c>
      <c r="L41" s="18">
        <v>19694.034137457016</v>
      </c>
      <c r="M41" s="18">
        <v>19433.173905664429</v>
      </c>
      <c r="N41" s="18">
        <v>4592.9290295404535</v>
      </c>
      <c r="O41" s="18">
        <v>3358.1062547022184</v>
      </c>
      <c r="P41" s="18">
        <v>3374.1810059106515</v>
      </c>
      <c r="Q41" s="7">
        <f t="shared" si="1"/>
        <v>0.21069930788812216</v>
      </c>
      <c r="R41" s="18">
        <v>22143.809500475279</v>
      </c>
      <c r="S41" s="18">
        <v>21363.374653280091</v>
      </c>
      <c r="T41" s="18">
        <v>21865.486783075728</v>
      </c>
      <c r="U41" s="18">
        <v>3415.1106543930391</v>
      </c>
      <c r="V41" s="18">
        <v>4828.8033043104724</v>
      </c>
      <c r="W41" s="18">
        <v>5089.8260643595841</v>
      </c>
      <c r="X41" s="7">
        <f t="shared" si="2"/>
        <v>0.20396504888024758</v>
      </c>
    </row>
    <row r="42" spans="1:24" ht="15.75" x14ac:dyDescent="0.25">
      <c r="A42" s="5" t="s">
        <v>231</v>
      </c>
      <c r="B42" s="10">
        <v>2</v>
      </c>
      <c r="C42" s="20">
        <v>1237.8186457759962</v>
      </c>
      <c r="D42" s="18">
        <v>43.499042186545275</v>
      </c>
      <c r="E42" s="18">
        <v>51.793067966728898</v>
      </c>
      <c r="F42" s="18">
        <v>118.35446812689224</v>
      </c>
      <c r="G42" s="18">
        <v>366.69451563281979</v>
      </c>
      <c r="H42" s="18">
        <v>396.6585567785047</v>
      </c>
      <c r="I42" s="18">
        <v>432.16224696029849</v>
      </c>
      <c r="J42" s="7">
        <f t="shared" si="0"/>
        <v>5.5957616030895592</v>
      </c>
      <c r="K42" s="18">
        <v>23.399858331349733</v>
      </c>
      <c r="L42" s="18">
        <v>29.862068441936348</v>
      </c>
      <c r="M42" s="18">
        <v>75.488180392325887</v>
      </c>
      <c r="N42" s="18">
        <v>89.966188353038277</v>
      </c>
      <c r="O42" s="18">
        <v>171.78085644764934</v>
      </c>
      <c r="P42" s="18">
        <v>144.43316785261268</v>
      </c>
      <c r="Q42" s="7">
        <f t="shared" si="1"/>
        <v>3.1547951422737728</v>
      </c>
      <c r="R42" s="18">
        <v>29.237084110888365</v>
      </c>
      <c r="S42" s="18">
        <v>32.56915957844263</v>
      </c>
      <c r="T42" s="18">
        <v>72.155557374474228</v>
      </c>
      <c r="U42" s="18">
        <v>100.06467890943688</v>
      </c>
      <c r="V42" s="18">
        <v>221.4835724862902</v>
      </c>
      <c r="W42" s="18">
        <v>145.42360183884523</v>
      </c>
      <c r="X42" s="7">
        <f t="shared" si="2"/>
        <v>3.4858582784517531</v>
      </c>
    </row>
    <row r="43" spans="1:24" ht="15.75" x14ac:dyDescent="0.25">
      <c r="A43" s="6" t="s">
        <v>232</v>
      </c>
      <c r="B43" s="10">
        <v>1</v>
      </c>
      <c r="C43" s="20">
        <v>1632.8225780362568</v>
      </c>
      <c r="D43" s="18">
        <v>1818.8669267769394</v>
      </c>
      <c r="E43" s="18">
        <v>3160.1992581604113</v>
      </c>
      <c r="F43" s="18">
        <v>2274.2266260075135</v>
      </c>
      <c r="G43" s="18">
        <v>310.02354503502028</v>
      </c>
      <c r="H43" s="18">
        <v>327.34993798656166</v>
      </c>
      <c r="I43" s="18">
        <v>214.0074082836027</v>
      </c>
      <c r="J43" s="7">
        <f t="shared" si="0"/>
        <v>0.11737853599684994</v>
      </c>
      <c r="K43" s="18">
        <v>935.99433325398934</v>
      </c>
      <c r="L43" s="18">
        <v>1279.4747786275802</v>
      </c>
      <c r="M43" s="18">
        <v>1344.947747323273</v>
      </c>
      <c r="N43" s="18">
        <v>186.13694142007921</v>
      </c>
      <c r="O43" s="18">
        <v>221.01073603935373</v>
      </c>
      <c r="P43" s="18">
        <v>237.75921477276245</v>
      </c>
      <c r="Q43" s="7">
        <f t="shared" si="1"/>
        <v>0.18113241166266808</v>
      </c>
      <c r="R43" s="18">
        <v>3593.7746448955227</v>
      </c>
      <c r="S43" s="18">
        <v>3686.9617996249235</v>
      </c>
      <c r="T43" s="18">
        <v>3661.8945367545662</v>
      </c>
      <c r="U43" s="18">
        <v>190.4456792147347</v>
      </c>
      <c r="V43" s="18">
        <v>253.78326014054079</v>
      </c>
      <c r="W43" s="18">
        <v>370.48393801801046</v>
      </c>
      <c r="X43" s="7">
        <f t="shared" si="2"/>
        <v>7.4453107188519788E-2</v>
      </c>
    </row>
    <row r="44" spans="1:24" s="8" customFormat="1" ht="15.75" x14ac:dyDescent="0.25">
      <c r="A44" s="6"/>
      <c r="B44" s="10"/>
      <c r="C44" s="5"/>
      <c r="D44" s="5"/>
      <c r="E44" s="5"/>
      <c r="F44" s="5"/>
      <c r="G44" s="5"/>
      <c r="H44" s="5"/>
      <c r="I44" s="7"/>
      <c r="J44" s="5"/>
      <c r="K44" s="5"/>
      <c r="L44" s="5"/>
      <c r="M44" s="5"/>
      <c r="N44" s="5"/>
      <c r="O44" s="5"/>
      <c r="P44" s="7"/>
      <c r="Q44" s="5"/>
      <c r="R44" s="5"/>
      <c r="S44" s="5"/>
      <c r="T44" s="5"/>
      <c r="U44" s="5"/>
      <c r="V44" s="5"/>
      <c r="W44" s="7"/>
    </row>
    <row r="45" spans="1:24" s="8" customFormat="1" ht="15.75" x14ac:dyDescent="0.25">
      <c r="A45" s="33" t="s">
        <v>303</v>
      </c>
      <c r="B45" s="12">
        <v>1</v>
      </c>
      <c r="C45" s="31" t="s">
        <v>320</v>
      </c>
      <c r="D45" s="31"/>
      <c r="E45" s="31"/>
      <c r="F45" s="31"/>
      <c r="G45" s="31"/>
      <c r="H45" s="31"/>
      <c r="I45" s="31"/>
      <c r="J45" s="31"/>
      <c r="K45" s="31"/>
      <c r="L45" s="31"/>
      <c r="M45" s="5"/>
      <c r="N45" s="5"/>
      <c r="O45" s="5"/>
      <c r="P45" s="7"/>
      <c r="Q45" s="5"/>
      <c r="R45" s="5"/>
      <c r="S45" s="5"/>
      <c r="T45" s="5"/>
      <c r="U45" s="5"/>
      <c r="V45" s="5"/>
      <c r="W45" s="7"/>
    </row>
    <row r="46" spans="1:24" s="8" customFormat="1" ht="15.75" x14ac:dyDescent="0.25">
      <c r="A46" s="34"/>
      <c r="B46" s="12">
        <v>2</v>
      </c>
      <c r="C46" s="31" t="s">
        <v>304</v>
      </c>
      <c r="D46" s="31"/>
      <c r="E46" s="31"/>
      <c r="F46" s="31"/>
      <c r="G46" s="31"/>
      <c r="H46" s="31"/>
      <c r="I46" s="31"/>
      <c r="J46" s="31"/>
      <c r="K46" s="31"/>
      <c r="L46" s="31"/>
      <c r="M46" s="5"/>
      <c r="N46" s="5"/>
      <c r="O46" s="5"/>
      <c r="P46" s="7"/>
      <c r="Q46" s="5"/>
      <c r="R46" s="5"/>
      <c r="S46" s="5"/>
      <c r="T46" s="5"/>
      <c r="U46" s="5"/>
      <c r="V46" s="5"/>
      <c r="W46" s="7"/>
    </row>
    <row r="47" spans="1:24" s="8" customFormat="1" ht="15.75" x14ac:dyDescent="0.25">
      <c r="A47" s="34"/>
      <c r="B47" s="12">
        <v>3</v>
      </c>
      <c r="C47" s="31" t="s">
        <v>305</v>
      </c>
      <c r="D47" s="31"/>
      <c r="E47" s="31"/>
      <c r="F47" s="31"/>
      <c r="G47" s="31"/>
      <c r="H47" s="31"/>
      <c r="I47" s="31"/>
      <c r="J47" s="31"/>
      <c r="K47" s="31"/>
      <c r="L47" s="31"/>
      <c r="M47" s="5"/>
      <c r="N47" s="5"/>
      <c r="O47" s="5"/>
      <c r="P47" s="7"/>
      <c r="Q47" s="5"/>
      <c r="R47" s="5"/>
      <c r="S47" s="5"/>
      <c r="T47" s="5"/>
      <c r="U47" s="5"/>
      <c r="V47" s="5"/>
      <c r="W47" s="7"/>
    </row>
    <row r="48" spans="1:24" s="8" customFormat="1" ht="15.75" x14ac:dyDescent="0.25">
      <c r="A48" s="34"/>
      <c r="B48" s="12">
        <v>4</v>
      </c>
      <c r="C48" s="32" t="s">
        <v>306</v>
      </c>
      <c r="D48" s="32"/>
      <c r="E48" s="32"/>
      <c r="F48" s="32"/>
      <c r="G48" s="32"/>
      <c r="H48" s="32"/>
      <c r="I48" s="32"/>
      <c r="J48" s="32"/>
      <c r="K48" s="32"/>
      <c r="L48" s="32"/>
      <c r="M48" s="5"/>
      <c r="N48" s="5"/>
      <c r="O48" s="5"/>
      <c r="P48" s="7"/>
      <c r="Q48" s="5"/>
      <c r="R48" s="5"/>
      <c r="S48" s="5"/>
      <c r="T48" s="5"/>
      <c r="U48" s="5"/>
      <c r="V48" s="5"/>
      <c r="W48" s="7"/>
    </row>
    <row r="49" spans="1:23" s="8" customFormat="1" ht="15.75" x14ac:dyDescent="0.25">
      <c r="A49" s="6"/>
      <c r="B49" s="10"/>
      <c r="C49" s="5"/>
      <c r="D49" s="5"/>
      <c r="E49" s="5"/>
      <c r="F49" s="5"/>
      <c r="G49" s="5"/>
      <c r="H49" s="5"/>
      <c r="I49" s="7"/>
      <c r="J49" s="5"/>
      <c r="K49" s="5"/>
      <c r="L49" s="5"/>
      <c r="M49" s="5"/>
      <c r="N49" s="5"/>
      <c r="O49" s="5"/>
      <c r="P49" s="7"/>
      <c r="Q49" s="5"/>
      <c r="R49" s="5"/>
      <c r="S49" s="5"/>
      <c r="T49" s="5"/>
      <c r="U49" s="5"/>
      <c r="V49" s="5"/>
      <c r="W49" s="7"/>
    </row>
    <row r="50" spans="1:23" s="27" customFormat="1" ht="15.75" x14ac:dyDescent="0.25">
      <c r="A50" s="28" t="s">
        <v>319</v>
      </c>
      <c r="B50" s="29" t="s">
        <v>1</v>
      </c>
      <c r="C50" s="24" t="s">
        <v>2</v>
      </c>
      <c r="D50" s="24" t="s">
        <v>3</v>
      </c>
      <c r="E50" s="24" t="s">
        <v>4</v>
      </c>
      <c r="F50" s="25" t="s">
        <v>307</v>
      </c>
      <c r="G50" s="25" t="s">
        <v>308</v>
      </c>
      <c r="H50" s="25" t="s">
        <v>309</v>
      </c>
      <c r="I50" s="26" t="s">
        <v>310</v>
      </c>
      <c r="J50" s="24" t="s">
        <v>5</v>
      </c>
      <c r="K50" s="24" t="s">
        <v>6</v>
      </c>
      <c r="L50" s="24" t="s">
        <v>7</v>
      </c>
      <c r="M50" s="25" t="s">
        <v>311</v>
      </c>
      <c r="N50" s="25" t="s">
        <v>312</v>
      </c>
      <c r="O50" s="25" t="s">
        <v>313</v>
      </c>
      <c r="P50" s="26" t="s">
        <v>314</v>
      </c>
      <c r="Q50" s="24" t="s">
        <v>8</v>
      </c>
      <c r="R50" s="24" t="s">
        <v>9</v>
      </c>
      <c r="S50" s="24" t="s">
        <v>10</v>
      </c>
      <c r="T50" s="25" t="s">
        <v>315</v>
      </c>
      <c r="U50" s="25" t="s">
        <v>316</v>
      </c>
      <c r="V50" s="25" t="s">
        <v>317</v>
      </c>
      <c r="W50" s="26" t="s">
        <v>318</v>
      </c>
    </row>
    <row r="51" spans="1:23" ht="15.75" x14ac:dyDescent="0.25">
      <c r="A51" s="5" t="s">
        <v>244</v>
      </c>
      <c r="B51" s="21">
        <v>1057.5514267277536</v>
      </c>
      <c r="C51" s="18">
        <v>115.32304207595722</v>
      </c>
      <c r="D51" s="18">
        <v>181.6867939785252</v>
      </c>
      <c r="E51" s="18">
        <v>306.81119814432833</v>
      </c>
      <c r="F51" s="18">
        <v>188.34763757503922</v>
      </c>
      <c r="G51" s="18">
        <v>266.57161073824244</v>
      </c>
      <c r="H51" s="18">
        <v>329.30597321159024</v>
      </c>
      <c r="I51" s="7">
        <f t="shared" si="0"/>
        <v>1.2987709554792721</v>
      </c>
      <c r="J51" s="18">
        <v>95.109101604840845</v>
      </c>
      <c r="K51" s="18">
        <v>214.77718456315756</v>
      </c>
      <c r="L51" s="18">
        <v>323.34103934712925</v>
      </c>
      <c r="M51" s="18">
        <v>201.64835320508578</v>
      </c>
      <c r="N51" s="18">
        <v>214.72607055956169</v>
      </c>
      <c r="O51" s="18">
        <v>341.08448100578534</v>
      </c>
      <c r="P51" s="7">
        <f t="shared" si="1"/>
        <v>1.1961879632314403</v>
      </c>
      <c r="Q51" s="18">
        <v>128.28516497634689</v>
      </c>
      <c r="R51" s="18">
        <v>164.83982807048514</v>
      </c>
      <c r="S51" s="18">
        <v>198.42778277980409</v>
      </c>
      <c r="T51" s="18">
        <v>203.35725068692008</v>
      </c>
      <c r="U51" s="18">
        <v>246.86189850034427</v>
      </c>
      <c r="V51" s="18">
        <v>405.10860512249741</v>
      </c>
      <c r="W51" s="7">
        <f t="shared" si="2"/>
        <v>1.740052739751843</v>
      </c>
    </row>
    <row r="52" spans="1:23" ht="15.75" x14ac:dyDescent="0.25">
      <c r="A52" s="5" t="s">
        <v>245</v>
      </c>
      <c r="B52" s="21">
        <v>1085.5702708815986</v>
      </c>
      <c r="C52" s="18">
        <v>2050.5246165610993</v>
      </c>
      <c r="D52" s="18">
        <v>3711.8365376155712</v>
      </c>
      <c r="E52" s="18">
        <v>3516.0381223542904</v>
      </c>
      <c r="F52" s="18">
        <v>1380.1048133817035</v>
      </c>
      <c r="G52" s="18">
        <v>4140.3902579863807</v>
      </c>
      <c r="H52" s="18">
        <v>801.28355194558219</v>
      </c>
      <c r="I52" s="7">
        <f t="shared" si="0"/>
        <v>0.68134367091790793</v>
      </c>
      <c r="J52" s="18">
        <v>1253.0246719367919</v>
      </c>
      <c r="K52" s="18">
        <v>580.01325242991754</v>
      </c>
      <c r="L52" s="18">
        <v>539.74048980512998</v>
      </c>
      <c r="M52" s="18">
        <v>814.34911871284646</v>
      </c>
      <c r="N52" s="18">
        <v>1150.0937828019451</v>
      </c>
      <c r="O52" s="18">
        <v>54.440194036754015</v>
      </c>
      <c r="P52" s="7">
        <f t="shared" si="1"/>
        <v>0.85085193100772027</v>
      </c>
      <c r="Q52" s="18">
        <v>1093.108940635663</v>
      </c>
      <c r="R52" s="18">
        <v>1468.9355646603715</v>
      </c>
      <c r="S52" s="18">
        <v>2674.4614200756209</v>
      </c>
      <c r="T52" s="18">
        <v>1718.8529522346817</v>
      </c>
      <c r="U52" s="18">
        <v>71.520736948697859</v>
      </c>
      <c r="V52" s="18">
        <v>62.324400788076538</v>
      </c>
      <c r="W52" s="7">
        <f t="shared" si="2"/>
        <v>0.35380425733786652</v>
      </c>
    </row>
    <row r="53" spans="1:23" ht="15.75" x14ac:dyDescent="0.25">
      <c r="A53" s="5" t="s">
        <v>246</v>
      </c>
      <c r="B53" s="21">
        <v>1108.8661484539571</v>
      </c>
      <c r="C53" s="18">
        <v>426.89757680749079</v>
      </c>
      <c r="D53" s="18">
        <v>288.56137867177523</v>
      </c>
      <c r="E53" s="18">
        <v>440.64278902627575</v>
      </c>
      <c r="F53" s="18">
        <v>643.38219561031099</v>
      </c>
      <c r="G53" s="18">
        <v>501.15462818789575</v>
      </c>
      <c r="H53" s="18">
        <v>492.71473069945733</v>
      </c>
      <c r="I53" s="7">
        <f t="shared" si="0"/>
        <v>1.4161829287766601</v>
      </c>
      <c r="J53" s="18">
        <v>475.54550802420425</v>
      </c>
      <c r="K53" s="18">
        <v>445.63394444120394</v>
      </c>
      <c r="L53" s="18">
        <v>660.52157843285158</v>
      </c>
      <c r="M53" s="18">
        <v>929.13356592189541</v>
      </c>
      <c r="N53" s="18">
        <v>478.68202071082777</v>
      </c>
      <c r="O53" s="18">
        <v>673.2807670667944</v>
      </c>
      <c r="P53" s="7">
        <f t="shared" si="1"/>
        <v>1.3157330703120598</v>
      </c>
      <c r="Q53" s="18">
        <v>494.64372914135618</v>
      </c>
      <c r="R53" s="18">
        <v>458.62694100255948</v>
      </c>
      <c r="S53" s="18">
        <v>582.73455575254729</v>
      </c>
      <c r="T53" s="18">
        <v>652.03435934536287</v>
      </c>
      <c r="U53" s="18">
        <v>673.67919964579926</v>
      </c>
      <c r="V53" s="18">
        <v>907.16627813755827</v>
      </c>
      <c r="W53" s="7">
        <f t="shared" si="2"/>
        <v>1.4536928647658334</v>
      </c>
    </row>
    <row r="54" spans="1:23" ht="15.75" x14ac:dyDescent="0.25">
      <c r="A54" s="5" t="s">
        <v>247</v>
      </c>
      <c r="B54" s="21">
        <v>1124.4781163794678</v>
      </c>
      <c r="C54" s="18">
        <v>303.48168967357174</v>
      </c>
      <c r="D54" s="18">
        <v>953.65014033977047</v>
      </c>
      <c r="E54" s="18">
        <v>2073.9344491773886</v>
      </c>
      <c r="F54" s="18">
        <v>485.0368365870479</v>
      </c>
      <c r="G54" s="18">
        <v>1428.8238335569793</v>
      </c>
      <c r="H54" s="18">
        <v>2206.4329691255161</v>
      </c>
      <c r="I54" s="7">
        <f t="shared" si="0"/>
        <v>1.2369293475212844</v>
      </c>
      <c r="J54" s="18">
        <v>121.52829649507443</v>
      </c>
      <c r="K54" s="18">
        <v>953.28910795412185</v>
      </c>
      <c r="L54" s="18">
        <v>2296.0988202665794</v>
      </c>
      <c r="M54" s="18">
        <v>384.68301226816362</v>
      </c>
      <c r="N54" s="18">
        <v>1094.5792377304485</v>
      </c>
      <c r="O54" s="18">
        <v>2467.5851215434823</v>
      </c>
      <c r="P54" s="7">
        <f t="shared" si="1"/>
        <v>1.1708529991352363</v>
      </c>
      <c r="Q54" s="18">
        <v>558.48797403656135</v>
      </c>
      <c r="R54" s="18">
        <v>876.04392498749758</v>
      </c>
      <c r="S54" s="18">
        <v>1327.8191155976615</v>
      </c>
      <c r="T54" s="18">
        <v>653.64830577938596</v>
      </c>
      <c r="U54" s="18">
        <v>1497.3212348291909</v>
      </c>
      <c r="V54" s="18">
        <v>4296.9211876668323</v>
      </c>
      <c r="W54" s="7">
        <f t="shared" si="2"/>
        <v>2.334203978475339</v>
      </c>
    </row>
    <row r="55" spans="1:23" ht="15.75" x14ac:dyDescent="0.25">
      <c r="A55" s="5" t="s">
        <v>248</v>
      </c>
      <c r="B55" s="21">
        <v>1134.1862208888733</v>
      </c>
      <c r="C55" s="18">
        <v>451.17611198137661</v>
      </c>
      <c r="D55" s="18">
        <v>506.42110900801595</v>
      </c>
      <c r="E55" s="18">
        <v>512.56588888800252</v>
      </c>
      <c r="F55" s="18">
        <v>460.03493779390107</v>
      </c>
      <c r="G55" s="18">
        <v>594.98783516775711</v>
      </c>
      <c r="H55" s="18">
        <v>473.63655089122932</v>
      </c>
      <c r="I55" s="7">
        <f t="shared" si="0"/>
        <v>1.0397889278968309</v>
      </c>
      <c r="J55" s="18">
        <v>332.88185561694297</v>
      </c>
      <c r="K55" s="18">
        <v>647.77717697123455</v>
      </c>
      <c r="L55" s="18">
        <v>480.60808183114159</v>
      </c>
      <c r="M55" s="18">
        <v>794.18428339233787</v>
      </c>
      <c r="N55" s="18">
        <v>428.40469687249134</v>
      </c>
      <c r="O55" s="18">
        <v>553.29013531231624</v>
      </c>
      <c r="P55" s="7">
        <f t="shared" si="1"/>
        <v>1.2153008153357694</v>
      </c>
      <c r="Q55" s="18">
        <v>448.10306463830938</v>
      </c>
      <c r="R55" s="18">
        <v>572.95133789015392</v>
      </c>
      <c r="S55" s="18">
        <v>518.4219937448637</v>
      </c>
      <c r="T55" s="18">
        <v>676.24355585571038</v>
      </c>
      <c r="U55" s="18">
        <v>389.90337239773999</v>
      </c>
      <c r="V55" s="18">
        <v>1028.3526130032628</v>
      </c>
      <c r="W55" s="7">
        <f t="shared" si="2"/>
        <v>1.3605272197267548</v>
      </c>
    </row>
    <row r="56" spans="1:23" ht="15.75" x14ac:dyDescent="0.25">
      <c r="A56" s="5" t="s">
        <v>249</v>
      </c>
      <c r="B56" s="21">
        <v>1155.5205079708535</v>
      </c>
      <c r="C56" s="18">
        <v>3848.1478250608893</v>
      </c>
      <c r="D56" s="18">
        <v>4661.3761170056014</v>
      </c>
      <c r="E56" s="18">
        <v>6705.2358288812411</v>
      </c>
      <c r="F56" s="18">
        <v>4048.6408112369045</v>
      </c>
      <c r="G56" s="18">
        <v>4161.7159868454401</v>
      </c>
      <c r="H56" s="18">
        <v>4773.6923824501309</v>
      </c>
      <c r="I56" s="7">
        <f t="shared" si="0"/>
        <v>0.85338509289678344</v>
      </c>
      <c r="J56" s="18">
        <v>2959.7046618458812</v>
      </c>
      <c r="K56" s="18">
        <v>4697.533074135371</v>
      </c>
      <c r="L56" s="18">
        <v>5670.4204838035466</v>
      </c>
      <c r="M56" s="18">
        <v>4088.8081465277392</v>
      </c>
      <c r="N56" s="18">
        <v>3035.4934267395593</v>
      </c>
      <c r="O56" s="18">
        <v>4248.5571836030067</v>
      </c>
      <c r="P56" s="7">
        <f t="shared" si="1"/>
        <v>0.8533276115970162</v>
      </c>
      <c r="Q56" s="18">
        <v>5012.6682370525132</v>
      </c>
      <c r="R56" s="18">
        <v>5320.7371923557812</v>
      </c>
      <c r="S56" s="18">
        <v>6701.8395409226341</v>
      </c>
      <c r="T56" s="18">
        <v>3205.2976179700258</v>
      </c>
      <c r="U56" s="18">
        <v>3516.0517132198565</v>
      </c>
      <c r="V56" s="18">
        <v>4123.7978521443965</v>
      </c>
      <c r="W56" s="7">
        <f t="shared" si="2"/>
        <v>0.6366299517396139</v>
      </c>
    </row>
    <row r="57" spans="1:23" ht="15.75" x14ac:dyDescent="0.25">
      <c r="A57" s="5" t="s">
        <v>66</v>
      </c>
      <c r="B57" s="21">
        <v>1171.8203124215213</v>
      </c>
      <c r="C57" s="18">
        <v>368.22445013726701</v>
      </c>
      <c r="D57" s="18">
        <v>328.02276378928303</v>
      </c>
      <c r="E57" s="18">
        <v>413.3302194585313</v>
      </c>
      <c r="F57" s="18">
        <v>500.03797586293598</v>
      </c>
      <c r="G57" s="18">
        <v>407.32142120803439</v>
      </c>
      <c r="H57" s="18">
        <v>421.37892793825648</v>
      </c>
      <c r="I57" s="7">
        <f t="shared" si="0"/>
        <v>1.1975174377470286</v>
      </c>
      <c r="J57" s="18">
        <v>294.38531449117403</v>
      </c>
      <c r="K57" s="18">
        <v>390.50397193301376</v>
      </c>
      <c r="L57" s="18">
        <v>436.57330993561806</v>
      </c>
      <c r="M57" s="18">
        <v>536.69484776122829</v>
      </c>
      <c r="N57" s="18">
        <v>305.85372001654639</v>
      </c>
      <c r="O57" s="18">
        <v>526.62555047798776</v>
      </c>
      <c r="P57" s="7">
        <f t="shared" si="1"/>
        <v>1.2208825534618919</v>
      </c>
      <c r="Q57" s="18">
        <v>360.39181230564429</v>
      </c>
      <c r="R57" s="18">
        <v>392.82394511958358</v>
      </c>
      <c r="S57" s="18">
        <v>434.50194332020351</v>
      </c>
      <c r="T57" s="18">
        <v>447.06316222441961</v>
      </c>
      <c r="U57" s="18">
        <v>442.9671449725804</v>
      </c>
      <c r="V57" s="18">
        <v>495.13273959416364</v>
      </c>
      <c r="W57" s="7">
        <f t="shared" si="2"/>
        <v>1.1662392889504065</v>
      </c>
    </row>
    <row r="58" spans="1:23" ht="15.75" x14ac:dyDescent="0.25">
      <c r="A58" s="5" t="s">
        <v>250</v>
      </c>
      <c r="B58" s="21">
        <v>1174.2961364703747</v>
      </c>
      <c r="C58" s="18">
        <v>350.0155487568527</v>
      </c>
      <c r="D58" s="18">
        <v>962.69337442919903</v>
      </c>
      <c r="E58" s="18">
        <v>1091.5923637241829</v>
      </c>
      <c r="F58" s="18">
        <v>311.69033828789679</v>
      </c>
      <c r="G58" s="18">
        <v>1120.6670515435712</v>
      </c>
      <c r="H58" s="18">
        <v>189.95231200366288</v>
      </c>
      <c r="I58" s="7">
        <f t="shared" si="0"/>
        <v>0.67475308134945078</v>
      </c>
      <c r="J58" s="18">
        <v>333.63668975666394</v>
      </c>
      <c r="K58" s="18">
        <v>183.7665750273006</v>
      </c>
      <c r="L58" s="18">
        <v>179.91349660171005</v>
      </c>
      <c r="M58" s="18">
        <v>207.85291791908844</v>
      </c>
      <c r="N58" s="18">
        <v>310.04349700307444</v>
      </c>
      <c r="O58" s="18">
        <v>19.99843862574637</v>
      </c>
      <c r="P58" s="7">
        <f t="shared" si="1"/>
        <v>0.77137806422296551</v>
      </c>
      <c r="Q58" s="18">
        <v>273.27723515891574</v>
      </c>
      <c r="R58" s="18">
        <v>333.66771649751428</v>
      </c>
      <c r="S58" s="18">
        <v>603.91064324288209</v>
      </c>
      <c r="T58" s="18">
        <v>330.85901897475088</v>
      </c>
      <c r="U58" s="18">
        <v>71.520736948697859</v>
      </c>
      <c r="V58" s="18">
        <v>62.324400788076538</v>
      </c>
      <c r="W58" s="7">
        <f t="shared" si="2"/>
        <v>0.3837816488349855</v>
      </c>
    </row>
    <row r="59" spans="1:23" ht="15.75" x14ac:dyDescent="0.25">
      <c r="A59" s="5" t="s">
        <v>251</v>
      </c>
      <c r="B59" s="21">
        <v>1197.141194675808</v>
      </c>
      <c r="C59" s="18">
        <v>4044.3993177164657</v>
      </c>
      <c r="D59" s="18">
        <v>4472.2903133175432</v>
      </c>
      <c r="E59" s="18">
        <v>4980.902270170981</v>
      </c>
      <c r="F59" s="18">
        <v>5215.3960882504225</v>
      </c>
      <c r="G59" s="18">
        <v>5212.008133154116</v>
      </c>
      <c r="H59" s="18">
        <v>4287.6135403796216</v>
      </c>
      <c r="I59" s="7">
        <f t="shared" si="0"/>
        <v>1.0901957822913941</v>
      </c>
      <c r="J59" s="18">
        <v>3693.4034456546533</v>
      </c>
      <c r="K59" s="18">
        <v>4679.1564166326407</v>
      </c>
      <c r="L59" s="18">
        <v>4583.3906861540527</v>
      </c>
      <c r="M59" s="18">
        <v>7234.5224565270773</v>
      </c>
      <c r="N59" s="18">
        <v>3989.7151354213188</v>
      </c>
      <c r="O59" s="18">
        <v>4207.4492819834168</v>
      </c>
      <c r="P59" s="7">
        <f t="shared" si="1"/>
        <v>1.1910887446068794</v>
      </c>
      <c r="Q59" s="18">
        <v>609.80204002710025</v>
      </c>
      <c r="R59" s="18">
        <v>662.68269591239391</v>
      </c>
      <c r="S59" s="18">
        <v>785.08383621574671</v>
      </c>
      <c r="T59" s="18">
        <v>5121.0520351555351</v>
      </c>
      <c r="U59" s="18">
        <v>3642.9433432901274</v>
      </c>
      <c r="V59" s="18">
        <v>5325.2738006700956</v>
      </c>
      <c r="W59" s="7">
        <f t="shared" si="2"/>
        <v>6.8475332340237269</v>
      </c>
    </row>
    <row r="60" spans="1:23" ht="15.75" x14ac:dyDescent="0.25">
      <c r="A60" s="5" t="s">
        <v>252</v>
      </c>
      <c r="B60" s="21">
        <v>1256.2967495071766</v>
      </c>
      <c r="C60" s="18">
        <v>18.2089013804143</v>
      </c>
      <c r="D60" s="18">
        <v>25.48547788839041</v>
      </c>
      <c r="E60" s="18">
        <v>376.00304104928074</v>
      </c>
      <c r="F60" s="18">
        <v>518.37270164457698</v>
      </c>
      <c r="G60" s="18">
        <v>513.9500655033313</v>
      </c>
      <c r="H60" s="18">
        <v>598.05946268402158</v>
      </c>
      <c r="I60" s="7">
        <f t="shared" si="0"/>
        <v>3.8846610698637978</v>
      </c>
      <c r="J60" s="18">
        <v>13.587014514977263</v>
      </c>
      <c r="K60" s="18">
        <v>74.655171104840861</v>
      </c>
      <c r="L60" s="18">
        <v>202.55995071940782</v>
      </c>
      <c r="M60" s="18">
        <v>164.42096492106992</v>
      </c>
      <c r="N60" s="18">
        <v>145.59475028184912</v>
      </c>
      <c r="O60" s="18">
        <v>129.9898510673514</v>
      </c>
      <c r="P60" s="7">
        <f t="shared" si="1"/>
        <v>1.5130754258180414</v>
      </c>
      <c r="Q60" s="18">
        <v>143.20204462475934</v>
      </c>
      <c r="R60" s="18">
        <v>128.94728486158917</v>
      </c>
      <c r="S60" s="18">
        <v>356.85628918897584</v>
      </c>
      <c r="T60" s="18">
        <v>261.45932231175442</v>
      </c>
      <c r="U60" s="18">
        <v>544.48044902879667</v>
      </c>
      <c r="V60" s="18">
        <v>107.33646802390959</v>
      </c>
      <c r="W60" s="7">
        <f t="shared" si="2"/>
        <v>1.4519365364141035</v>
      </c>
    </row>
    <row r="61" spans="1:23" ht="15.75" x14ac:dyDescent="0.25">
      <c r="A61" s="5" t="s">
        <v>253</v>
      </c>
      <c r="B61" s="21">
        <v>1262.7860040917762</v>
      </c>
      <c r="C61" s="18">
        <v>845.70230855701971</v>
      </c>
      <c r="D61" s="18">
        <v>1127.1158124188148</v>
      </c>
      <c r="E61" s="18">
        <v>854.88342747039849</v>
      </c>
      <c r="F61" s="18">
        <v>1913.4786543021683</v>
      </c>
      <c r="G61" s="18">
        <v>1794.5600834898478</v>
      </c>
      <c r="H61" s="18">
        <v>1355.3802524628172</v>
      </c>
      <c r="I61" s="7">
        <f t="shared" si="0"/>
        <v>1.790648306939282</v>
      </c>
      <c r="J61" s="18">
        <v>236.26308573266022</v>
      </c>
      <c r="K61" s="18">
        <v>336.52254051874422</v>
      </c>
      <c r="L61" s="18">
        <v>328.37358470661769</v>
      </c>
      <c r="M61" s="18">
        <v>932.23584827889658</v>
      </c>
      <c r="N61" s="18">
        <v>449.35358180513157</v>
      </c>
      <c r="O61" s="18">
        <v>432.18847918974097</v>
      </c>
      <c r="P61" s="7">
        <f t="shared" si="1"/>
        <v>2.0127163848722605</v>
      </c>
      <c r="Q61" s="18">
        <v>885.46597592976184</v>
      </c>
      <c r="R61" s="18">
        <v>832.17526106551361</v>
      </c>
      <c r="S61" s="18">
        <v>853.31789590682558</v>
      </c>
      <c r="T61" s="18">
        <v>503.55128741523066</v>
      </c>
      <c r="U61" s="18">
        <v>1289.6803856232939</v>
      </c>
      <c r="V61" s="18">
        <v>1457.6984850989008</v>
      </c>
      <c r="W61" s="7">
        <f t="shared" si="2"/>
        <v>1.2644814600641952</v>
      </c>
    </row>
    <row r="62" spans="1:23" ht="15.75" x14ac:dyDescent="0.25">
      <c r="A62" s="5" t="s">
        <v>254</v>
      </c>
      <c r="B62" s="21">
        <v>1291.8215181277001</v>
      </c>
      <c r="C62" s="18">
        <v>331.80664737643838</v>
      </c>
      <c r="D62" s="18">
        <v>1220.8366020728954</v>
      </c>
      <c r="E62" s="18">
        <v>2656.6025999559347</v>
      </c>
      <c r="F62" s="18">
        <v>661.71692139195204</v>
      </c>
      <c r="G62" s="18">
        <v>1644.2136950334793</v>
      </c>
      <c r="H62" s="18">
        <v>3057.4856857882155</v>
      </c>
      <c r="I62" s="7">
        <f t="shared" si="0"/>
        <v>1.2741988693702588</v>
      </c>
      <c r="J62" s="18">
        <v>160.77967176056433</v>
      </c>
      <c r="K62" s="18">
        <v>1099.1538268820416</v>
      </c>
      <c r="L62" s="18">
        <v>2849.678809810302</v>
      </c>
      <c r="M62" s="18">
        <v>442.0752358726881</v>
      </c>
      <c r="N62" s="18">
        <v>1129.1448978693047</v>
      </c>
      <c r="O62" s="18">
        <v>3160.8643272360237</v>
      </c>
      <c r="P62" s="7">
        <f t="shared" si="1"/>
        <v>1.1514673662147565</v>
      </c>
      <c r="Q62" s="18">
        <v>489.87032765386425</v>
      </c>
      <c r="R62" s="18">
        <v>783.653860060895</v>
      </c>
      <c r="S62" s="18">
        <v>1214.8799823158761</v>
      </c>
      <c r="T62" s="18">
        <v>756.94087755686928</v>
      </c>
      <c r="U62" s="18">
        <v>2108.7081797132209</v>
      </c>
      <c r="V62" s="18">
        <v>5598.8086707955426</v>
      </c>
      <c r="W62" s="7">
        <f t="shared" si="2"/>
        <v>3.401560658838402</v>
      </c>
    </row>
    <row r="63" spans="1:23" ht="15.75" x14ac:dyDescent="0.25">
      <c r="A63" s="5" t="s">
        <v>255</v>
      </c>
      <c r="B63" s="21">
        <v>1292.4253425156353</v>
      </c>
      <c r="C63" s="18">
        <v>105.20698575350485</v>
      </c>
      <c r="D63" s="18">
        <v>32.062375407975026</v>
      </c>
      <c r="E63" s="18">
        <v>97.414831458288248</v>
      </c>
      <c r="F63" s="18">
        <v>240.01822841420926</v>
      </c>
      <c r="G63" s="18">
        <v>94.899493422814288</v>
      </c>
      <c r="H63" s="18">
        <v>608.84278170606353</v>
      </c>
      <c r="I63" s="7">
        <f t="shared" si="0"/>
        <v>4.0214063546757668</v>
      </c>
      <c r="J63" s="18">
        <v>23.399858331349733</v>
      </c>
      <c r="K63" s="18">
        <v>31.010609535856975</v>
      </c>
      <c r="L63" s="18">
        <v>275.53185843198946</v>
      </c>
      <c r="M63" s="18">
        <v>27.92054121301188</v>
      </c>
      <c r="N63" s="18">
        <v>32.470771645592258</v>
      </c>
      <c r="O63" s="18">
        <v>318.86399364384494</v>
      </c>
      <c r="P63" s="7">
        <f t="shared" si="1"/>
        <v>1.1494593941807127</v>
      </c>
      <c r="Q63" s="18">
        <v>72.79437268425265</v>
      </c>
      <c r="R63" s="18">
        <v>40.545280291530617</v>
      </c>
      <c r="S63" s="18">
        <v>151.36981057906007</v>
      </c>
      <c r="T63" s="18">
        <v>29.051035812417155</v>
      </c>
      <c r="U63" s="18">
        <v>606.77270379056574</v>
      </c>
      <c r="V63" s="18">
        <v>474.3579393314713</v>
      </c>
      <c r="W63" s="7">
        <f t="shared" si="2"/>
        <v>4.1939629359131061</v>
      </c>
    </row>
    <row r="64" spans="1:23" ht="15.75" x14ac:dyDescent="0.25">
      <c r="A64" s="5" t="s">
        <v>256</v>
      </c>
      <c r="B64" s="21">
        <v>1415.342001090223</v>
      </c>
      <c r="C64" s="18">
        <v>192.20507012659539</v>
      </c>
      <c r="D64" s="18">
        <v>263.89801297333298</v>
      </c>
      <c r="E64" s="18">
        <v>397.85309670347618</v>
      </c>
      <c r="F64" s="18">
        <v>303.3563720235145</v>
      </c>
      <c r="G64" s="18">
        <v>319.8859328858909</v>
      </c>
      <c r="H64" s="18">
        <v>351.70209733429289</v>
      </c>
      <c r="I64" s="7">
        <f t="shared" si="0"/>
        <v>1.1416796614413485</v>
      </c>
      <c r="J64" s="18">
        <v>202.29554944521701</v>
      </c>
      <c r="K64" s="18">
        <v>344.5623281761886</v>
      </c>
      <c r="L64" s="18">
        <v>410.15244679830397</v>
      </c>
      <c r="M64" s="18">
        <v>414.15469465967618</v>
      </c>
      <c r="N64" s="18">
        <v>298.52161029012234</v>
      </c>
      <c r="O64" s="18">
        <v>457.74203965597246</v>
      </c>
      <c r="P64" s="7">
        <f t="shared" si="1"/>
        <v>1.2229944805616</v>
      </c>
      <c r="Q64" s="18">
        <v>279.84066220421721</v>
      </c>
      <c r="R64" s="18">
        <v>315.72144489306623</v>
      </c>
      <c r="S64" s="18">
        <v>381.16957482602692</v>
      </c>
      <c r="T64" s="18">
        <v>316.33350106854238</v>
      </c>
      <c r="U64" s="18">
        <v>387.59625185100782</v>
      </c>
      <c r="V64" s="18">
        <v>789.44240998230282</v>
      </c>
      <c r="W64" s="7">
        <f t="shared" si="2"/>
        <v>1.5289482163220212</v>
      </c>
    </row>
    <row r="65" spans="1:23" ht="15.75" x14ac:dyDescent="0.25">
      <c r="A65" s="5" t="s">
        <v>257</v>
      </c>
      <c r="B65" s="21">
        <v>1419.4444816586649</v>
      </c>
      <c r="C65" s="18">
        <v>390.47977404666221</v>
      </c>
      <c r="D65" s="18">
        <v>595.20922552240836</v>
      </c>
      <c r="E65" s="18">
        <v>580.84731280736344</v>
      </c>
      <c r="F65" s="18">
        <v>240.01822841420926</v>
      </c>
      <c r="G65" s="18">
        <v>584.32497073822742</v>
      </c>
      <c r="H65" s="18">
        <v>488.56730030636425</v>
      </c>
      <c r="I65" s="7">
        <f t="shared" si="0"/>
        <v>0.83809771218588414</v>
      </c>
      <c r="J65" s="18">
        <v>408.36526958903892</v>
      </c>
      <c r="K65" s="18">
        <v>359.49336239715672</v>
      </c>
      <c r="L65" s="18">
        <v>528.41726274628127</v>
      </c>
      <c r="M65" s="18">
        <v>547.55283601073302</v>
      </c>
      <c r="N65" s="18">
        <v>542.5761197553802</v>
      </c>
      <c r="O65" s="18">
        <v>247.75843408563557</v>
      </c>
      <c r="P65" s="7">
        <f t="shared" si="1"/>
        <v>1.0321008014484907</v>
      </c>
      <c r="Q65" s="18">
        <v>581.16163110214825</v>
      </c>
      <c r="R65" s="18">
        <v>615.49064835995659</v>
      </c>
      <c r="S65" s="18">
        <v>609.40073999963556</v>
      </c>
      <c r="T65" s="18">
        <v>597.16018058857492</v>
      </c>
      <c r="U65" s="18">
        <v>489.10955590722421</v>
      </c>
      <c r="V65" s="18">
        <v>761.74267629871315</v>
      </c>
      <c r="W65" s="7">
        <f t="shared" si="2"/>
        <v>1.0232326475915292</v>
      </c>
    </row>
    <row r="66" spans="1:23" ht="15.75" x14ac:dyDescent="0.25">
      <c r="A66" s="5" t="s">
        <v>258</v>
      </c>
      <c r="B66" s="21">
        <v>1425.2279697155232</v>
      </c>
      <c r="C66" s="18">
        <v>551.32506957365524</v>
      </c>
      <c r="D66" s="18">
        <v>505.59899681806786</v>
      </c>
      <c r="E66" s="18">
        <v>735.61854035791475</v>
      </c>
      <c r="F66" s="18">
        <v>883.40042402452013</v>
      </c>
      <c r="G66" s="18">
        <v>688.8210421476183</v>
      </c>
      <c r="H66" s="18">
        <v>681.00807054588313</v>
      </c>
      <c r="I66" s="7">
        <f t="shared" si="0"/>
        <v>1.2570019413952636</v>
      </c>
      <c r="J66" s="18">
        <v>603.86731177676722</v>
      </c>
      <c r="K66" s="18">
        <v>848.77186840734464</v>
      </c>
      <c r="L66" s="18">
        <v>1053.0601164729462</v>
      </c>
      <c r="M66" s="18">
        <v>1251.7709310500327</v>
      </c>
      <c r="N66" s="18">
        <v>680.83876031080536</v>
      </c>
      <c r="O66" s="18">
        <v>1047.6959791154907</v>
      </c>
      <c r="P66" s="7">
        <f t="shared" si="1"/>
        <v>1.1894107463143961</v>
      </c>
      <c r="Q66" s="18">
        <v>532.83094104129202</v>
      </c>
      <c r="R66" s="18">
        <v>582.25681205542332</v>
      </c>
      <c r="S66" s="18">
        <v>762.33914965205383</v>
      </c>
      <c r="T66" s="18">
        <v>847.32187786216696</v>
      </c>
      <c r="U66" s="18">
        <v>1017.4401611088954</v>
      </c>
      <c r="V66" s="18">
        <v>1405.7614844421707</v>
      </c>
      <c r="W66" s="7">
        <f t="shared" si="2"/>
        <v>1.7420244264236386</v>
      </c>
    </row>
    <row r="67" spans="1:23" ht="15.75" x14ac:dyDescent="0.25">
      <c r="A67" s="5" t="s">
        <v>258</v>
      </c>
      <c r="B67" s="21">
        <v>1425.2279697155232</v>
      </c>
      <c r="C67" s="18">
        <v>499.73318232914806</v>
      </c>
      <c r="D67" s="18">
        <v>468.60394827040432</v>
      </c>
      <c r="E67" s="18">
        <v>754.73733905533584</v>
      </c>
      <c r="F67" s="18">
        <v>815.06190065658564</v>
      </c>
      <c r="G67" s="18">
        <v>626.97642845634607</v>
      </c>
      <c r="H67" s="18">
        <v>614.64918425639382</v>
      </c>
      <c r="I67" s="7">
        <f t="shared" si="0"/>
        <v>1.1936149885508178</v>
      </c>
      <c r="J67" s="18">
        <v>528.38389780467139</v>
      </c>
      <c r="K67" s="18">
        <v>837.28645746813822</v>
      </c>
      <c r="L67" s="18">
        <v>1039.2206167343531</v>
      </c>
      <c r="M67" s="18">
        <v>1133.8842014839822</v>
      </c>
      <c r="N67" s="18">
        <v>658.84243113153309</v>
      </c>
      <c r="O67" s="18">
        <v>1049.9180278516844</v>
      </c>
      <c r="P67" s="7">
        <f t="shared" si="1"/>
        <v>1.1820264176444892</v>
      </c>
      <c r="Q67" s="18">
        <v>631.28234672081396</v>
      </c>
      <c r="R67" s="18">
        <v>684.61702787338572</v>
      </c>
      <c r="S67" s="18">
        <v>896.4543704241745</v>
      </c>
      <c r="T67" s="18">
        <v>842.48003856009757</v>
      </c>
      <c r="U67" s="18">
        <v>987.44759400137707</v>
      </c>
      <c r="V67" s="18">
        <v>1319.1998166809533</v>
      </c>
      <c r="W67" s="7">
        <f t="shared" si="2"/>
        <v>1.4234285345792534</v>
      </c>
    </row>
    <row r="68" spans="1:23" ht="15.75" x14ac:dyDescent="0.25">
      <c r="A68" s="5" t="s">
        <v>259</v>
      </c>
      <c r="B68" s="21">
        <v>1453.4226233462521</v>
      </c>
      <c r="C68" s="18">
        <v>2028.2692926517041</v>
      </c>
      <c r="D68" s="18">
        <v>2047.8814651606619</v>
      </c>
      <c r="E68" s="18">
        <v>3075.3953333280151</v>
      </c>
      <c r="F68" s="18">
        <v>3326.9193327414014</v>
      </c>
      <c r="G68" s="18">
        <v>2730.759580402555</v>
      </c>
      <c r="H68" s="18">
        <v>2904.8602473223905</v>
      </c>
      <c r="I68" s="7">
        <f t="shared" si="0"/>
        <v>1.2532309861736746</v>
      </c>
      <c r="J68" s="18">
        <v>2453.9657882328379</v>
      </c>
      <c r="K68" s="18">
        <v>3227.4004739169668</v>
      </c>
      <c r="L68" s="18">
        <v>4077.6198775254702</v>
      </c>
      <c r="M68" s="18">
        <v>4600.6847354329575</v>
      </c>
      <c r="N68" s="18">
        <v>2684.5996041178369</v>
      </c>
      <c r="O68" s="18">
        <v>4481.8723009033811</v>
      </c>
      <c r="P68" s="7">
        <f t="shared" si="1"/>
        <v>1.205776550149473</v>
      </c>
      <c r="Q68" s="18">
        <v>2636.7076466533808</v>
      </c>
      <c r="R68" s="18">
        <v>2826.8701160636015</v>
      </c>
      <c r="S68" s="18">
        <v>3785.0295640131812</v>
      </c>
      <c r="T68" s="18">
        <v>3390.9014578826914</v>
      </c>
      <c r="U68" s="18">
        <v>3991.3185458466874</v>
      </c>
      <c r="V68" s="18">
        <v>5010.1893300192642</v>
      </c>
      <c r="W68" s="7">
        <f t="shared" si="2"/>
        <v>1.3399216656038924</v>
      </c>
    </row>
    <row r="69" spans="1:23" ht="15.75" x14ac:dyDescent="0.25">
      <c r="A69" s="5" t="s">
        <v>260</v>
      </c>
      <c r="B69" s="21">
        <v>1456.5587493495664</v>
      </c>
      <c r="C69" s="18">
        <v>95.090929431052473</v>
      </c>
      <c r="D69" s="18">
        <v>443.11847038201392</v>
      </c>
      <c r="E69" s="18">
        <v>1157.1425306867695</v>
      </c>
      <c r="F69" s="18">
        <v>128.3430804714869</v>
      </c>
      <c r="G69" s="18">
        <v>510.75120617447237</v>
      </c>
      <c r="H69" s="18">
        <v>816.2143013607174</v>
      </c>
      <c r="I69" s="7">
        <f t="shared" si="0"/>
        <v>0.8584109068006972</v>
      </c>
      <c r="J69" s="18">
        <v>23.399858331349733</v>
      </c>
      <c r="K69" s="18">
        <v>342.26524598834737</v>
      </c>
      <c r="L69" s="18">
        <v>983.86261777998072</v>
      </c>
      <c r="M69" s="18">
        <v>49.636517712021117</v>
      </c>
      <c r="N69" s="18">
        <v>360.32082084141081</v>
      </c>
      <c r="O69" s="18">
        <v>846.60056848992963</v>
      </c>
      <c r="P69" s="7">
        <f t="shared" si="1"/>
        <v>0.93110936994190219</v>
      </c>
      <c r="Q69" s="18">
        <v>90.097953076411073</v>
      </c>
      <c r="R69" s="18">
        <v>160.85176771394114</v>
      </c>
      <c r="S69" s="18">
        <v>332.5430035519247</v>
      </c>
      <c r="T69" s="18">
        <v>221.11066146117503</v>
      </c>
      <c r="U69" s="18">
        <v>419.89593950525847</v>
      </c>
      <c r="V69" s="18">
        <v>2153.6542938990892</v>
      </c>
      <c r="W69" s="7">
        <f t="shared" si="2"/>
        <v>4.7895385465443692</v>
      </c>
    </row>
    <row r="70" spans="1:23" ht="15.75" x14ac:dyDescent="0.25">
      <c r="A70" s="5" t="s">
        <v>261</v>
      </c>
      <c r="B70" s="21">
        <v>1491.260062618225</v>
      </c>
      <c r="C70" s="18">
        <v>110.26501391473104</v>
      </c>
      <c r="D70" s="18">
        <v>113.45148221283472</v>
      </c>
      <c r="E70" s="18">
        <v>127.458657982807</v>
      </c>
      <c r="F70" s="18">
        <v>150.01139275888079</v>
      </c>
      <c r="G70" s="18">
        <v>120.49036805368554</v>
      </c>
      <c r="H70" s="18">
        <v>137.69468905069013</v>
      </c>
      <c r="I70" s="7">
        <f t="shared" si="0"/>
        <v>1.1623728076587165</v>
      </c>
      <c r="J70" s="18">
        <v>71.709243273491111</v>
      </c>
      <c r="K70" s="18">
        <v>121.74535595558663</v>
      </c>
      <c r="L70" s="18">
        <v>114.49040692836095</v>
      </c>
      <c r="M70" s="18">
        <v>169.07438845657191</v>
      </c>
      <c r="N70" s="18">
        <v>105.79186890983283</v>
      </c>
      <c r="O70" s="18">
        <v>102.2142418649259</v>
      </c>
      <c r="P70" s="7">
        <f t="shared" si="1"/>
        <v>1.2245059724675191</v>
      </c>
      <c r="Q70" s="18">
        <v>107.40153346856951</v>
      </c>
      <c r="R70" s="18">
        <v>114.98907361368521</v>
      </c>
      <c r="S70" s="18">
        <v>152.15411011573914</v>
      </c>
      <c r="T70" s="18">
        <v>108.13441107955275</v>
      </c>
      <c r="U70" s="18">
        <v>85.363460229091018</v>
      </c>
      <c r="V70" s="18">
        <v>107.33646802390959</v>
      </c>
      <c r="W70" s="7">
        <f t="shared" si="2"/>
        <v>0.80320006001719857</v>
      </c>
    </row>
    <row r="71" spans="1:23" ht="15.75" x14ac:dyDescent="0.25">
      <c r="A71" s="5" t="s">
        <v>262</v>
      </c>
      <c r="B71" s="21">
        <v>1518.9500370202895</v>
      </c>
      <c r="C71" s="18">
        <v>5274.5117665266762</v>
      </c>
      <c r="D71" s="18">
        <v>6939.448995351725</v>
      </c>
      <c r="E71" s="18">
        <v>7823.2303431875771</v>
      </c>
      <c r="F71" s="18">
        <v>6920.5255859430345</v>
      </c>
      <c r="G71" s="18">
        <v>9967.645668724359</v>
      </c>
      <c r="H71" s="18">
        <v>7300.3069779224325</v>
      </c>
      <c r="I71" s="7">
        <f t="shared" si="0"/>
        <v>1.207179095400966</v>
      </c>
      <c r="J71" s="18">
        <v>732.94394966905145</v>
      </c>
      <c r="K71" s="18">
        <v>1245.0185458099613</v>
      </c>
      <c r="L71" s="18">
        <v>2501.1750436657308</v>
      </c>
      <c r="M71" s="18">
        <v>1403.7827665430973</v>
      </c>
      <c r="N71" s="18">
        <v>1486.3233859708196</v>
      </c>
      <c r="O71" s="18">
        <v>1161.0204646613863</v>
      </c>
      <c r="P71" s="7">
        <f t="shared" si="1"/>
        <v>0.90444345184114039</v>
      </c>
      <c r="Q71" s="18">
        <v>3587.807893036158</v>
      </c>
      <c r="R71" s="18">
        <v>3846.4842138866834</v>
      </c>
      <c r="S71" s="18">
        <v>6583.4103108840936</v>
      </c>
      <c r="T71" s="18">
        <v>2761.4623486136529</v>
      </c>
      <c r="U71" s="18">
        <v>6247.6824405507687</v>
      </c>
      <c r="V71" s="18">
        <v>7108.4441565511743</v>
      </c>
      <c r="W71" s="7">
        <f t="shared" si="2"/>
        <v>1.1498024758494758</v>
      </c>
    </row>
    <row r="72" spans="1:23" ht="15.75" x14ac:dyDescent="0.25">
      <c r="A72" s="5" t="s">
        <v>263</v>
      </c>
      <c r="B72" s="21">
        <v>1617.9003936612748</v>
      </c>
      <c r="C72" s="18">
        <v>18.2089013804143</v>
      </c>
      <c r="D72" s="18">
        <v>188.26369149810981</v>
      </c>
      <c r="E72" s="18">
        <v>734.70812137232326</v>
      </c>
      <c r="F72" s="18">
        <v>63.338143609305227</v>
      </c>
      <c r="G72" s="18">
        <v>309.2230684563612</v>
      </c>
      <c r="H72" s="18">
        <v>723.31186055543242</v>
      </c>
      <c r="I72" s="7">
        <f t="shared" si="0"/>
        <v>1.1643598896874785</v>
      </c>
      <c r="J72" s="18">
        <v>21.890190051907815</v>
      </c>
      <c r="K72" s="18">
        <v>212.48010237531633</v>
      </c>
      <c r="L72" s="18">
        <v>552.32185320385122</v>
      </c>
      <c r="M72" s="18">
        <v>55.84108242602376</v>
      </c>
      <c r="N72" s="18">
        <v>217.86840329945773</v>
      </c>
      <c r="O72" s="18">
        <v>635.50593855149589</v>
      </c>
      <c r="P72" s="7">
        <f t="shared" si="1"/>
        <v>1.1557448861366415</v>
      </c>
      <c r="Q72" s="18">
        <v>73.987723056125674</v>
      </c>
      <c r="R72" s="18">
        <v>128.94728486158917</v>
      </c>
      <c r="S72" s="18">
        <v>177.25169528946927</v>
      </c>
      <c r="T72" s="18">
        <v>129.11571472185403</v>
      </c>
      <c r="U72" s="18">
        <v>378.36776966407905</v>
      </c>
      <c r="V72" s="18">
        <v>1319.1998166809533</v>
      </c>
      <c r="W72" s="7">
        <f t="shared" si="2"/>
        <v>4.8047006527512055</v>
      </c>
    </row>
    <row r="73" spans="1:23" ht="15.75" x14ac:dyDescent="0.25">
      <c r="A73" s="5" t="s">
        <v>264</v>
      </c>
      <c r="B73" s="21">
        <v>1662.36524349146</v>
      </c>
      <c r="C73" s="18">
        <v>3152.1631500761646</v>
      </c>
      <c r="D73" s="18">
        <v>4630.9579659775218</v>
      </c>
      <c r="E73" s="18">
        <v>3932.099598769596</v>
      </c>
      <c r="F73" s="18">
        <v>4842.0343996060965</v>
      </c>
      <c r="G73" s="18">
        <v>6537.4021817446564</v>
      </c>
      <c r="H73" s="18">
        <v>3162.83041777278</v>
      </c>
      <c r="I73" s="7">
        <f t="shared" si="0"/>
        <v>1.241313958406536</v>
      </c>
      <c r="J73" s="18">
        <v>1240.9473257012571</v>
      </c>
      <c r="K73" s="18">
        <v>1162.323587047676</v>
      </c>
      <c r="L73" s="18">
        <v>1544.9914253629365</v>
      </c>
      <c r="M73" s="18">
        <v>687.15554207579225</v>
      </c>
      <c r="N73" s="18">
        <v>638.94099044552502</v>
      </c>
      <c r="O73" s="18">
        <v>587.731890723324</v>
      </c>
      <c r="P73" s="7">
        <f t="shared" si="1"/>
        <v>0.48472676315623658</v>
      </c>
      <c r="Q73" s="18">
        <v>1818.6659667344434</v>
      </c>
      <c r="R73" s="18">
        <v>2032.5814283852565</v>
      </c>
      <c r="S73" s="18">
        <v>3396.016993820363</v>
      </c>
      <c r="T73" s="18">
        <v>924.79130669527945</v>
      </c>
      <c r="U73" s="18">
        <v>3236.8901270652614</v>
      </c>
      <c r="V73" s="18">
        <v>2503.3634316544071</v>
      </c>
      <c r="W73" s="7">
        <f t="shared" si="2"/>
        <v>0.91966354581824961</v>
      </c>
    </row>
    <row r="74" spans="1:23" ht="15.75" x14ac:dyDescent="0.25">
      <c r="A74" s="5" t="s">
        <v>265</v>
      </c>
      <c r="B74" s="21">
        <v>1681.0172151315858</v>
      </c>
      <c r="C74" s="18">
        <v>955.96732247175089</v>
      </c>
      <c r="D74" s="18">
        <v>1229.0577239723764</v>
      </c>
      <c r="E74" s="18">
        <v>1103.4278105368724</v>
      </c>
      <c r="F74" s="18">
        <v>1276.763631703363</v>
      </c>
      <c r="G74" s="18">
        <v>1069.4853022818284</v>
      </c>
      <c r="H74" s="18">
        <v>1157.1330796729683</v>
      </c>
      <c r="I74" s="7">
        <f t="shared" ref="I74:I111" si="3">SUM(F74:H74)/SUM(C74:E74)</f>
        <v>1.0653587465062455</v>
      </c>
      <c r="J74" s="18">
        <v>1287.7470423639563</v>
      </c>
      <c r="K74" s="18">
        <v>972.81430655077236</v>
      </c>
      <c r="L74" s="18">
        <v>1295.8804300682611</v>
      </c>
      <c r="M74" s="18">
        <v>978.77008363391633</v>
      </c>
      <c r="N74" s="18">
        <v>976.21803786103169</v>
      </c>
      <c r="O74" s="18">
        <v>1178.7968545509389</v>
      </c>
      <c r="P74" s="7">
        <f t="shared" ref="P74:P111" si="4">SUM(M74:O74)/SUM(J74:L74)</f>
        <v>0.88115739573333685</v>
      </c>
      <c r="Q74" s="18">
        <v>1439.180548478831</v>
      </c>
      <c r="R74" s="18">
        <v>1331.3474823596036</v>
      </c>
      <c r="S74" s="18">
        <v>1523.8939997674286</v>
      </c>
      <c r="T74" s="18">
        <v>1163.6553789307093</v>
      </c>
      <c r="U74" s="18">
        <v>1559.6134895909599</v>
      </c>
      <c r="V74" s="18">
        <v>1682.7588212780665</v>
      </c>
      <c r="W74" s="7">
        <f t="shared" ref="W74:W111" si="5">SUM(T74:V74)/SUM(Q74:S74)</f>
        <v>1.0259885168244927</v>
      </c>
    </row>
    <row r="75" spans="1:23" ht="15.75" x14ac:dyDescent="0.25">
      <c r="A75" s="5" t="s">
        <v>266</v>
      </c>
      <c r="B75" s="21">
        <v>1697.9227777430931</v>
      </c>
      <c r="C75" s="18">
        <v>450.16450634913139</v>
      </c>
      <c r="D75" s="18">
        <v>651.93496662882569</v>
      </c>
      <c r="E75" s="18">
        <v>630.00993802930338</v>
      </c>
      <c r="F75" s="18">
        <v>451.70097152951877</v>
      </c>
      <c r="G75" s="18">
        <v>439.31001449662352</v>
      </c>
      <c r="H75" s="18">
        <v>421.37892793825648</v>
      </c>
      <c r="I75" s="7">
        <f t="shared" si="3"/>
        <v>0.75768303412266247</v>
      </c>
      <c r="J75" s="18">
        <v>91.334930906236053</v>
      </c>
      <c r="K75" s="18">
        <v>136.67639017655483</v>
      </c>
      <c r="L75" s="18">
        <v>130.84617934669822</v>
      </c>
      <c r="M75" s="18">
        <v>161.31868256406864</v>
      </c>
      <c r="N75" s="18">
        <v>155.02174850153722</v>
      </c>
      <c r="O75" s="18">
        <v>99.992193128731842</v>
      </c>
      <c r="P75" s="7">
        <f t="shared" si="4"/>
        <v>1.1601614114127781</v>
      </c>
      <c r="Q75" s="18">
        <v>321.01125003383549</v>
      </c>
      <c r="R75" s="18">
        <v>367.56622952813814</v>
      </c>
      <c r="S75" s="18">
        <v>546.65677706531017</v>
      </c>
      <c r="T75" s="18">
        <v>185.60383991266517</v>
      </c>
      <c r="U75" s="18">
        <v>440.66002442584818</v>
      </c>
      <c r="V75" s="18">
        <v>180.04826894333223</v>
      </c>
      <c r="W75" s="7">
        <f t="shared" si="5"/>
        <v>0.65276050186903134</v>
      </c>
    </row>
    <row r="76" spans="1:23" ht="15.75" x14ac:dyDescent="0.25">
      <c r="A76" s="5" t="s">
        <v>267</v>
      </c>
      <c r="B76" s="21">
        <v>1708.4804510239285</v>
      </c>
      <c r="C76" s="18">
        <v>15077.981948615286</v>
      </c>
      <c r="D76" s="18">
        <v>15496.814780521265</v>
      </c>
      <c r="E76" s="18">
        <v>19461.11623600345</v>
      </c>
      <c r="F76" s="18">
        <v>19613.156206597225</v>
      </c>
      <c r="G76" s="18">
        <v>18191.913003220616</v>
      </c>
      <c r="H76" s="18">
        <v>16041.4312744054</v>
      </c>
      <c r="I76" s="7">
        <f t="shared" si="3"/>
        <v>1.0761570498721205</v>
      </c>
      <c r="J76" s="18">
        <v>13389.247970370372</v>
      </c>
      <c r="K76" s="18">
        <v>17020.230470809794</v>
      </c>
      <c r="L76" s="18">
        <v>18875.819507101089</v>
      </c>
      <c r="M76" s="18">
        <v>23796.056819378624</v>
      </c>
      <c r="N76" s="18">
        <v>15169.087579724743</v>
      </c>
      <c r="O76" s="18">
        <v>18191.913003220616</v>
      </c>
      <c r="P76" s="7">
        <f t="shared" si="4"/>
        <v>1.1597182076955923</v>
      </c>
      <c r="Q76" s="18">
        <v>18875.819507101089</v>
      </c>
      <c r="R76" s="18">
        <v>20920.699953703708</v>
      </c>
      <c r="S76" s="18">
        <v>24979.940243228306</v>
      </c>
      <c r="T76" s="18">
        <v>19163.999957591182</v>
      </c>
      <c r="U76" s="18">
        <v>15889.139205344587</v>
      </c>
      <c r="V76" s="18">
        <v>25230.994919039651</v>
      </c>
      <c r="W76" s="7">
        <f t="shared" si="5"/>
        <v>0.9306487936731439</v>
      </c>
    </row>
    <row r="77" spans="1:23" ht="15.75" x14ac:dyDescent="0.25">
      <c r="A77" s="5" t="s">
        <v>268</v>
      </c>
      <c r="B77" s="21">
        <v>1721.571442964791</v>
      </c>
      <c r="C77" s="18">
        <v>393.51459094339799</v>
      </c>
      <c r="D77" s="18">
        <v>369.12837328668695</v>
      </c>
      <c r="E77" s="18">
        <v>235.79851726819297</v>
      </c>
      <c r="F77" s="18">
        <v>158.34535902326306</v>
      </c>
      <c r="G77" s="18">
        <v>33.054879731542059</v>
      </c>
      <c r="H77" s="18">
        <v>111.15113453489442</v>
      </c>
      <c r="I77" s="7">
        <f t="shared" si="3"/>
        <v>0.30302364124103287</v>
      </c>
      <c r="J77" s="18">
        <v>1762.5377162484397</v>
      </c>
      <c r="K77" s="18">
        <v>559.33951273934611</v>
      </c>
      <c r="L77" s="18">
        <v>337.18053908572239</v>
      </c>
      <c r="M77" s="18">
        <v>397.09214169616894</v>
      </c>
      <c r="N77" s="18">
        <v>270.24061563105812</v>
      </c>
      <c r="O77" s="18">
        <v>237.75921477276245</v>
      </c>
      <c r="P77" s="7">
        <f t="shared" si="4"/>
        <v>0.34038071040319295</v>
      </c>
      <c r="Q77" s="18">
        <v>737.49052981751061</v>
      </c>
      <c r="R77" s="18">
        <v>667.33543299502855</v>
      </c>
      <c r="S77" s="18">
        <v>555.28407196877993</v>
      </c>
      <c r="T77" s="18">
        <v>217.88276859312865</v>
      </c>
      <c r="U77" s="18">
        <v>117.66314788334168</v>
      </c>
      <c r="V77" s="18">
        <v>62.324400788076538</v>
      </c>
      <c r="W77" s="7">
        <f t="shared" si="5"/>
        <v>0.20298366428644682</v>
      </c>
    </row>
    <row r="78" spans="1:23" ht="15.75" x14ac:dyDescent="0.25">
      <c r="A78" s="5" t="s">
        <v>269</v>
      </c>
      <c r="B78" s="21">
        <v>1728.8657619108849</v>
      </c>
      <c r="C78" s="18">
        <v>466.35019646505521</v>
      </c>
      <c r="D78" s="18">
        <v>796.62671205968741</v>
      </c>
      <c r="E78" s="18">
        <v>634.56203295726061</v>
      </c>
      <c r="F78" s="18">
        <v>768.39168957604488</v>
      </c>
      <c r="G78" s="18">
        <v>469.16603489930657</v>
      </c>
      <c r="H78" s="18">
        <v>589.7646018978354</v>
      </c>
      <c r="I78" s="7">
        <f t="shared" si="3"/>
        <v>0.96299595566983398</v>
      </c>
      <c r="J78" s="18">
        <v>474.03583974476231</v>
      </c>
      <c r="K78" s="18">
        <v>175.7267873698562</v>
      </c>
      <c r="L78" s="18">
        <v>523.38471738679289</v>
      </c>
      <c r="M78" s="18">
        <v>319.53508277113593</v>
      </c>
      <c r="N78" s="18">
        <v>489.15646317714783</v>
      </c>
      <c r="O78" s="18">
        <v>427.74438171735295</v>
      </c>
      <c r="P78" s="7">
        <f t="shared" si="4"/>
        <v>1.0539476847992382</v>
      </c>
      <c r="Q78" s="18">
        <v>356.81176119002527</v>
      </c>
      <c r="R78" s="18">
        <v>286.47566894507696</v>
      </c>
      <c r="S78" s="18">
        <v>596.06764787609143</v>
      </c>
      <c r="T78" s="18">
        <v>188.83173278071149</v>
      </c>
      <c r="U78" s="18">
        <v>599.85134215036919</v>
      </c>
      <c r="V78" s="18">
        <v>481.2828727523688</v>
      </c>
      <c r="W78" s="7">
        <f t="shared" si="5"/>
        <v>1.0246990311455999</v>
      </c>
    </row>
    <row r="79" spans="1:23" ht="15.75" x14ac:dyDescent="0.25">
      <c r="A79" s="5" t="s">
        <v>270</v>
      </c>
      <c r="B79" s="21">
        <v>1747.1839197931738</v>
      </c>
      <c r="C79" s="18">
        <v>2054.5710390900799</v>
      </c>
      <c r="D79" s="18">
        <v>2541.9708913194563</v>
      </c>
      <c r="E79" s="18">
        <v>2042.9802036672781</v>
      </c>
      <c r="F79" s="18">
        <v>1936.8137598424385</v>
      </c>
      <c r="G79" s="18">
        <v>1700.7268765099866</v>
      </c>
      <c r="H79" s="18">
        <v>1838.1411502188514</v>
      </c>
      <c r="I79" s="7">
        <f t="shared" si="3"/>
        <v>0.82471022401865035</v>
      </c>
      <c r="J79" s="18">
        <v>3339.3862341255231</v>
      </c>
      <c r="K79" s="18">
        <v>1733.1485107262288</v>
      </c>
      <c r="L79" s="18">
        <v>1877.1394190891704</v>
      </c>
      <c r="M79" s="18">
        <v>1735.7269787422385</v>
      </c>
      <c r="N79" s="18">
        <v>1225.5097685594494</v>
      </c>
      <c r="O79" s="18">
        <v>1335.4512904526189</v>
      </c>
      <c r="P79" s="7">
        <f t="shared" si="4"/>
        <v>0.61825748033599925</v>
      </c>
      <c r="Q79" s="18">
        <v>2121.776961190184</v>
      </c>
      <c r="R79" s="18">
        <v>2207.391407347101</v>
      </c>
      <c r="S79" s="18">
        <v>2235.2536795353431</v>
      </c>
      <c r="T79" s="18">
        <v>1162.041432496686</v>
      </c>
      <c r="U79" s="18">
        <v>1495.0141142824586</v>
      </c>
      <c r="V79" s="18">
        <v>1776.2454224601813</v>
      </c>
      <c r="W79" s="7">
        <f t="shared" si="5"/>
        <v>0.67535282417451858</v>
      </c>
    </row>
    <row r="80" spans="1:23" ht="15.75" x14ac:dyDescent="0.25">
      <c r="A80" s="5" t="s">
        <v>271</v>
      </c>
      <c r="B80" s="21">
        <v>1754.6512418248499</v>
      </c>
      <c r="C80" s="18">
        <v>2588.6988129155666</v>
      </c>
      <c r="D80" s="18">
        <v>5510.6180092219656</v>
      </c>
      <c r="E80" s="18">
        <v>6852.7237045470602</v>
      </c>
      <c r="F80" s="18">
        <v>5925.4500139757911</v>
      </c>
      <c r="G80" s="18">
        <v>5273.8527468453867</v>
      </c>
      <c r="H80" s="18">
        <v>9382.3170352551551</v>
      </c>
      <c r="I80" s="7">
        <f t="shared" si="3"/>
        <v>1.3765090964905258</v>
      </c>
      <c r="J80" s="18">
        <v>537.44190748132291</v>
      </c>
      <c r="K80" s="18">
        <v>1100.3023679759622</v>
      </c>
      <c r="L80" s="18">
        <v>1098.3530247083418</v>
      </c>
      <c r="M80" s="18">
        <v>1068.7362719869548</v>
      </c>
      <c r="N80" s="18">
        <v>1869.6879802381347</v>
      </c>
      <c r="O80" s="18">
        <v>2179.8298102063545</v>
      </c>
      <c r="P80" s="7">
        <f t="shared" si="4"/>
        <v>1.8706403687184723</v>
      </c>
      <c r="Q80" s="18">
        <v>21436.749405140534</v>
      </c>
      <c r="R80" s="18">
        <v>26944.665122263414</v>
      </c>
      <c r="S80" s="18">
        <v>16285.979879140841</v>
      </c>
      <c r="T80" s="18">
        <v>10521.31680339708</v>
      </c>
      <c r="U80" s="18">
        <v>24437.020830987352</v>
      </c>
      <c r="V80" s="18">
        <v>14372.699315072538</v>
      </c>
      <c r="W80" s="7">
        <f t="shared" si="5"/>
        <v>0.76284250203939441</v>
      </c>
    </row>
    <row r="81" spans="1:23" ht="15.75" x14ac:dyDescent="0.25">
      <c r="A81" s="5" t="s">
        <v>272</v>
      </c>
      <c r="B81" s="21">
        <v>1760.3086029765952</v>
      </c>
      <c r="C81" s="18">
        <v>18.2089013804143</v>
      </c>
      <c r="D81" s="18">
        <v>25.48547788839041</v>
      </c>
      <c r="E81" s="18">
        <v>47.341787250756894</v>
      </c>
      <c r="F81" s="18">
        <v>66.671730115058125</v>
      </c>
      <c r="G81" s="18">
        <v>19.193155973153452</v>
      </c>
      <c r="H81" s="18">
        <v>128.57034218588535</v>
      </c>
      <c r="I81" s="7">
        <f t="shared" si="3"/>
        <v>2.3554949255032578</v>
      </c>
      <c r="J81" s="18">
        <v>77.747916391258784</v>
      </c>
      <c r="K81" s="18">
        <v>35.604773911539482</v>
      </c>
      <c r="L81" s="18">
        <v>327.11544836674551</v>
      </c>
      <c r="M81" s="18">
        <v>120.98901192305148</v>
      </c>
      <c r="N81" s="18">
        <v>275.47783686421815</v>
      </c>
      <c r="O81" s="18">
        <v>413.30106493209166</v>
      </c>
      <c r="P81" s="7">
        <f t="shared" si="4"/>
        <v>1.8384256263467911</v>
      </c>
      <c r="Q81" s="18">
        <v>10.740153346856951</v>
      </c>
      <c r="R81" s="18">
        <v>20.604978508810643</v>
      </c>
      <c r="S81" s="18">
        <v>14.11739166022322</v>
      </c>
      <c r="T81" s="18">
        <v>95.222839607367348</v>
      </c>
      <c r="U81" s="18">
        <v>78.442098588894453</v>
      </c>
      <c r="V81" s="18">
        <v>107.33646802390959</v>
      </c>
      <c r="W81" s="7">
        <f t="shared" si="5"/>
        <v>6.1809460735709294</v>
      </c>
    </row>
    <row r="82" spans="1:23" ht="15.75" x14ac:dyDescent="0.25">
      <c r="A82" s="5" t="s">
        <v>273</v>
      </c>
      <c r="B82" s="21">
        <v>1787.1345237228604</v>
      </c>
      <c r="C82" s="18">
        <v>461.29216830382887</v>
      </c>
      <c r="D82" s="18">
        <v>1917.9877391488653</v>
      </c>
      <c r="E82" s="18">
        <v>591.77234063446122</v>
      </c>
      <c r="F82" s="18">
        <v>78.339282885193285</v>
      </c>
      <c r="G82" s="18">
        <v>58.645754362413321</v>
      </c>
      <c r="H82" s="18">
        <v>136.03571689345287</v>
      </c>
      <c r="I82" s="7">
        <f t="shared" si="3"/>
        <v>9.1893622643909295E-2</v>
      </c>
      <c r="J82" s="18">
        <v>1108.096517110368</v>
      </c>
      <c r="K82" s="18">
        <v>732.76921792136102</v>
      </c>
      <c r="L82" s="18">
        <v>544.77303516461848</v>
      </c>
      <c r="M82" s="18">
        <v>133.39814135105675</v>
      </c>
      <c r="N82" s="18">
        <v>387.55437125384304</v>
      </c>
      <c r="O82" s="18">
        <v>251.09150718992663</v>
      </c>
      <c r="P82" s="7">
        <f t="shared" si="4"/>
        <v>0.32362150944222129</v>
      </c>
      <c r="Q82" s="18">
        <v>1912.9406461124101</v>
      </c>
      <c r="R82" s="18">
        <v>3559.3438682155152</v>
      </c>
      <c r="S82" s="18">
        <v>2564.6594849405515</v>
      </c>
      <c r="T82" s="18">
        <v>271.14300091589342</v>
      </c>
      <c r="U82" s="18">
        <v>96.899062962751955</v>
      </c>
      <c r="V82" s="18">
        <v>121.18633486570437</v>
      </c>
      <c r="W82" s="7">
        <f t="shared" si="5"/>
        <v>6.0872440916457722E-2</v>
      </c>
    </row>
    <row r="83" spans="1:23" ht="15.75" x14ac:dyDescent="0.25">
      <c r="A83" s="5" t="s">
        <v>274</v>
      </c>
      <c r="B83" s="21">
        <v>1795.3785863359265</v>
      </c>
      <c r="C83" s="18">
        <v>1785.4839409128465</v>
      </c>
      <c r="D83" s="18">
        <v>4913.7645593196612</v>
      </c>
      <c r="E83" s="18">
        <v>2027.5030809122229</v>
      </c>
      <c r="F83" s="18">
        <v>863.39890499000273</v>
      </c>
      <c r="G83" s="18">
        <v>829.5708526174102</v>
      </c>
      <c r="H83" s="18">
        <v>900.8218813798162</v>
      </c>
      <c r="I83" s="7">
        <f t="shared" si="3"/>
        <v>0.29722304054024518</v>
      </c>
      <c r="J83" s="18">
        <v>2561.1522360732142</v>
      </c>
      <c r="K83" s="18">
        <v>2192.56494829448</v>
      </c>
      <c r="L83" s="18">
        <v>1818.0070111151822</v>
      </c>
      <c r="M83" s="18">
        <v>608.04734197225866</v>
      </c>
      <c r="N83" s="18">
        <v>891.37505388383897</v>
      </c>
      <c r="O83" s="18">
        <v>726.60993673545147</v>
      </c>
      <c r="P83" s="7">
        <f t="shared" si="4"/>
        <v>0.33872881246623665</v>
      </c>
      <c r="Q83" s="18">
        <v>3907.6257926981202</v>
      </c>
      <c r="R83" s="18">
        <v>5930.2457501809204</v>
      </c>
      <c r="S83" s="18">
        <v>4724.6204089547045</v>
      </c>
      <c r="T83" s="18">
        <v>574.56493051225038</v>
      </c>
      <c r="U83" s="18">
        <v>588.31573941670831</v>
      </c>
      <c r="V83" s="18">
        <v>609.39414103897059</v>
      </c>
      <c r="W83" s="7">
        <f t="shared" si="5"/>
        <v>0.12170134183282827</v>
      </c>
    </row>
    <row r="84" spans="1:23" ht="15.75" x14ac:dyDescent="0.25">
      <c r="A84" s="5" t="s">
        <v>275</v>
      </c>
      <c r="B84" s="21">
        <v>1801.388739679762</v>
      </c>
      <c r="C84" s="18">
        <v>450.16450634913139</v>
      </c>
      <c r="D84" s="18">
        <v>4157.4213445674304</v>
      </c>
      <c r="E84" s="18">
        <v>631.83077600048614</v>
      </c>
      <c r="F84" s="18">
        <v>91.673628908204947</v>
      </c>
      <c r="G84" s="18">
        <v>27.72344751677721</v>
      </c>
      <c r="H84" s="18">
        <v>111.15113453489442</v>
      </c>
      <c r="I84" s="7">
        <f t="shared" si="3"/>
        <v>4.4002649030706047E-2</v>
      </c>
      <c r="J84" s="18">
        <v>1474.1910748750333</v>
      </c>
      <c r="K84" s="18">
        <v>770.67107402074191</v>
      </c>
      <c r="L84" s="18">
        <v>798.91657581878235</v>
      </c>
      <c r="M84" s="18">
        <v>97.721894245541563</v>
      </c>
      <c r="N84" s="18">
        <v>372.89015180099494</v>
      </c>
      <c r="O84" s="18">
        <v>348.8616515824645</v>
      </c>
      <c r="P84" s="7">
        <f t="shared" si="4"/>
        <v>0.26922906418102072</v>
      </c>
      <c r="Q84" s="18">
        <v>2559.7365476675732</v>
      </c>
      <c r="R84" s="18">
        <v>5218.3769765378165</v>
      </c>
      <c r="S84" s="18">
        <v>2875.2421014654619</v>
      </c>
      <c r="T84" s="18">
        <v>418.01212641200237</v>
      </c>
      <c r="U84" s="18">
        <v>106.12754514968071</v>
      </c>
      <c r="V84" s="18">
        <v>200.8230692060244</v>
      </c>
      <c r="W84" s="7">
        <f t="shared" si="5"/>
        <v>6.8050177450267563E-2</v>
      </c>
    </row>
    <row r="85" spans="1:23" ht="15.75" x14ac:dyDescent="0.25">
      <c r="A85" s="5" t="s">
        <v>276</v>
      </c>
      <c r="B85" s="21">
        <v>1854.7836214585648</v>
      </c>
      <c r="C85" s="18">
        <v>9222.8085491798447</v>
      </c>
      <c r="D85" s="18">
        <v>14281.732963778008</v>
      </c>
      <c r="E85" s="18">
        <v>12445.427533035514</v>
      </c>
      <c r="F85" s="18">
        <v>2406.8494571535989</v>
      </c>
      <c r="G85" s="18">
        <v>2627.3297954361169</v>
      </c>
      <c r="H85" s="18">
        <v>1299.80468519537</v>
      </c>
      <c r="I85" s="7">
        <f t="shared" si="3"/>
        <v>0.17618885651004501</v>
      </c>
      <c r="J85" s="18">
        <v>8179.3827380163129</v>
      </c>
      <c r="K85" s="18">
        <v>11755.318096277637</v>
      </c>
      <c r="L85" s="18">
        <v>8332.6369789729069</v>
      </c>
      <c r="M85" s="18">
        <v>2222.7853087914459</v>
      </c>
      <c r="N85" s="18">
        <v>2116.8848224432891</v>
      </c>
      <c r="O85" s="18">
        <v>1682.0908932988891</v>
      </c>
      <c r="P85" s="7">
        <f t="shared" si="4"/>
        <v>0.21302894047940371</v>
      </c>
      <c r="Q85" s="18">
        <v>11417.379682894873</v>
      </c>
      <c r="R85" s="18">
        <v>20.604978508810643</v>
      </c>
      <c r="S85" s="18">
        <v>14643.656649334875</v>
      </c>
      <c r="T85" s="18">
        <v>1270.1758435762392</v>
      </c>
      <c r="U85" s="18">
        <v>1681.8908785677663</v>
      </c>
      <c r="V85" s="18">
        <v>2382.1770967887028</v>
      </c>
      <c r="W85" s="7">
        <f t="shared" si="5"/>
        <v>0.20452101749963283</v>
      </c>
    </row>
    <row r="86" spans="1:23" ht="15.75" x14ac:dyDescent="0.25">
      <c r="A86" s="5" t="s">
        <v>277</v>
      </c>
      <c r="B86" s="21">
        <v>1863.3112851828573</v>
      </c>
      <c r="C86" s="18">
        <v>18.2089013804143</v>
      </c>
      <c r="D86" s="18">
        <v>25.48547788839041</v>
      </c>
      <c r="E86" s="18">
        <v>16.387541740646615</v>
      </c>
      <c r="F86" s="18">
        <v>333.3586505752906</v>
      </c>
      <c r="G86" s="18">
        <v>256.97503275166565</v>
      </c>
      <c r="H86" s="18">
        <v>375.75719361423268</v>
      </c>
      <c r="I86" s="7">
        <f t="shared" si="3"/>
        <v>16.079560385381416</v>
      </c>
      <c r="J86" s="18">
        <v>30.948199728559327</v>
      </c>
      <c r="K86" s="18">
        <v>35.604773911539482</v>
      </c>
      <c r="L86" s="18">
        <v>22.646454117697765</v>
      </c>
      <c r="M86" s="18">
        <v>308.67709452163132</v>
      </c>
      <c r="N86" s="18">
        <v>283.85739083727418</v>
      </c>
      <c r="O86" s="18">
        <v>261.09072650279984</v>
      </c>
      <c r="P86" s="7">
        <f t="shared" si="4"/>
        <v>9.5698507638362429</v>
      </c>
      <c r="Q86" s="18">
        <v>266269.88177527749</v>
      </c>
      <c r="R86" s="18">
        <v>286780.0908856265</v>
      </c>
      <c r="S86" s="18">
        <v>345399.24155716796</v>
      </c>
      <c r="T86" s="18">
        <v>319.56139393658867</v>
      </c>
      <c r="U86" s="18">
        <v>396.82473403793654</v>
      </c>
      <c r="V86" s="18">
        <v>398.18367170160008</v>
      </c>
      <c r="W86" s="7">
        <f t="shared" si="5"/>
        <v>1.2405484717866273E-3</v>
      </c>
    </row>
    <row r="87" spans="1:23" ht="15.75" x14ac:dyDescent="0.25">
      <c r="A87" s="5" t="s">
        <v>278</v>
      </c>
      <c r="B87" s="21">
        <v>1864.7630157344781</v>
      </c>
      <c r="C87" s="18">
        <v>556.3830977348814</v>
      </c>
      <c r="D87" s="18">
        <v>965.98182318899126</v>
      </c>
      <c r="E87" s="18">
        <v>821.19792500351377</v>
      </c>
      <c r="F87" s="18">
        <v>140.01063324162206</v>
      </c>
      <c r="G87" s="18">
        <v>130.08694604026229</v>
      </c>
      <c r="H87" s="18">
        <v>68.017858446726436</v>
      </c>
      <c r="I87" s="7">
        <f t="shared" si="3"/>
        <v>0.14427410739856344</v>
      </c>
      <c r="J87" s="18">
        <v>13.587014514977263</v>
      </c>
      <c r="K87" s="18">
        <v>35.604773911539482</v>
      </c>
      <c r="L87" s="18">
        <v>486.89876353050198</v>
      </c>
      <c r="M87" s="18">
        <v>105.47760013804489</v>
      </c>
      <c r="N87" s="18">
        <v>96.364870690144755</v>
      </c>
      <c r="O87" s="18">
        <v>75.549657030597402</v>
      </c>
      <c r="P87" s="7">
        <f t="shared" si="4"/>
        <v>0.51743521098470513</v>
      </c>
      <c r="Q87" s="18">
        <v>814.46162880331872</v>
      </c>
      <c r="R87" s="18">
        <v>20.604978508810643</v>
      </c>
      <c r="S87" s="18">
        <v>1039.9811856364438</v>
      </c>
      <c r="T87" s="18">
        <v>71.01364309701971</v>
      </c>
      <c r="U87" s="18">
        <v>64.599375308501294</v>
      </c>
      <c r="V87" s="18">
        <v>107.33646802390959</v>
      </c>
      <c r="W87" s="7">
        <f t="shared" si="5"/>
        <v>0.12956975675131174</v>
      </c>
    </row>
    <row r="88" spans="1:23" ht="15.75" x14ac:dyDescent="0.25">
      <c r="A88" s="5" t="s">
        <v>279</v>
      </c>
      <c r="B88" s="21">
        <v>1865.5699487262029</v>
      </c>
      <c r="C88" s="18">
        <v>74.858816786147685</v>
      </c>
      <c r="D88" s="18">
        <v>88.788116514392399</v>
      </c>
      <c r="E88" s="18">
        <v>128.36907696839847</v>
      </c>
      <c r="F88" s="18">
        <v>30.002278551776158</v>
      </c>
      <c r="G88" s="18">
        <v>33.054879731542059</v>
      </c>
      <c r="H88" s="18">
        <v>14.930749415135075</v>
      </c>
      <c r="I88" s="7">
        <f t="shared" si="3"/>
        <v>0.26706723246656444</v>
      </c>
      <c r="J88" s="18">
        <v>23.399858331349733</v>
      </c>
      <c r="K88" s="18">
        <v>119.44827376774539</v>
      </c>
      <c r="L88" s="18">
        <v>39.002226536035039</v>
      </c>
      <c r="M88" s="18">
        <v>27.92054121301188</v>
      </c>
      <c r="N88" s="18">
        <v>32.470771645592258</v>
      </c>
      <c r="O88" s="18">
        <v>19.99843862574637</v>
      </c>
      <c r="P88" s="7">
        <f t="shared" si="4"/>
        <v>0.44206539974796993</v>
      </c>
      <c r="Q88" s="18">
        <v>313.8511478025975</v>
      </c>
      <c r="R88" s="18">
        <v>337.65577685405822</v>
      </c>
      <c r="S88" s="18">
        <v>343.5231970654317</v>
      </c>
      <c r="T88" s="18">
        <v>29.051035812417155</v>
      </c>
      <c r="U88" s="18">
        <v>71.520736948697859</v>
      </c>
      <c r="V88" s="18">
        <v>62.324400788076538</v>
      </c>
      <c r="W88" s="7">
        <f t="shared" si="5"/>
        <v>0.16370979128477939</v>
      </c>
    </row>
    <row r="89" spans="1:23" ht="15.75" x14ac:dyDescent="0.25">
      <c r="A89" s="5" t="s">
        <v>280</v>
      </c>
      <c r="B89" s="21">
        <v>1868.5583780999839</v>
      </c>
      <c r="C89" s="18">
        <v>166.91492932046441</v>
      </c>
      <c r="D89" s="18">
        <v>302.53728590089264</v>
      </c>
      <c r="E89" s="18">
        <v>263.11108683593733</v>
      </c>
      <c r="F89" s="18">
        <v>113.34194119559881</v>
      </c>
      <c r="G89" s="18">
        <v>100.23092563757916</v>
      </c>
      <c r="H89" s="18">
        <v>99.53832943423383</v>
      </c>
      <c r="I89" s="7">
        <f t="shared" si="3"/>
        <v>0.42741862087288007</v>
      </c>
      <c r="J89" s="18">
        <v>175.12152041526252</v>
      </c>
      <c r="K89" s="18">
        <v>253.82758175645895</v>
      </c>
      <c r="L89" s="18">
        <v>205.07622339915198</v>
      </c>
      <c r="M89" s="18">
        <v>156.66525902856665</v>
      </c>
      <c r="N89" s="18">
        <v>156.06919274816923</v>
      </c>
      <c r="O89" s="18">
        <v>129.9898510673514</v>
      </c>
      <c r="P89" s="7">
        <f t="shared" si="4"/>
        <v>0.69827542369141227</v>
      </c>
      <c r="Q89" s="18">
        <v>315.04449817447056</v>
      </c>
      <c r="R89" s="18">
        <v>356.26672518459696</v>
      </c>
      <c r="S89" s="18">
        <v>374.1108789959153</v>
      </c>
      <c r="T89" s="18">
        <v>51.646285888741616</v>
      </c>
      <c r="U89" s="18">
        <v>108.43466569641289</v>
      </c>
      <c r="V89" s="18">
        <v>103.87400131346088</v>
      </c>
      <c r="W89" s="7">
        <f t="shared" si="5"/>
        <v>0.25248648589312778</v>
      </c>
    </row>
    <row r="90" spans="1:23" ht="15.75" x14ac:dyDescent="0.25">
      <c r="A90" s="5" t="s">
        <v>281</v>
      </c>
      <c r="B90" s="21">
        <v>1868.9625095476092</v>
      </c>
      <c r="C90" s="18">
        <v>18.2089013804143</v>
      </c>
      <c r="D90" s="18">
        <v>25.48547788839041</v>
      </c>
      <c r="E90" s="18">
        <v>16.387541740646615</v>
      </c>
      <c r="F90" s="18">
        <v>753.39055030015686</v>
      </c>
      <c r="G90" s="18">
        <v>665.362740402653</v>
      </c>
      <c r="H90" s="18">
        <v>722.48237447681379</v>
      </c>
      <c r="I90" s="7">
        <f t="shared" si="3"/>
        <v>35.638601915587749</v>
      </c>
      <c r="J90" s="18">
        <v>603.11247763704637</v>
      </c>
      <c r="K90" s="18">
        <v>35.604773911539482</v>
      </c>
      <c r="L90" s="18">
        <v>1044.2531620938414</v>
      </c>
      <c r="M90" s="18">
        <v>1054.7760013804486</v>
      </c>
      <c r="N90" s="18">
        <v>1091.4369049905524</v>
      </c>
      <c r="O90" s="18">
        <v>945.48173725056449</v>
      </c>
      <c r="P90" s="7">
        <f t="shared" si="4"/>
        <v>1.837046342918327</v>
      </c>
      <c r="Q90" s="18">
        <v>10.740153346856951</v>
      </c>
      <c r="R90" s="18">
        <v>20.604978508810643</v>
      </c>
      <c r="S90" s="18">
        <v>14.11739166022322</v>
      </c>
      <c r="T90" s="18">
        <v>50.032339454718439</v>
      </c>
      <c r="U90" s="18">
        <v>41.528169841179405</v>
      </c>
      <c r="V90" s="18">
        <v>273.53487012544701</v>
      </c>
      <c r="W90" s="7">
        <f t="shared" si="5"/>
        <v>8.0306888220520953</v>
      </c>
    </row>
    <row r="91" spans="1:23" ht="15.75" x14ac:dyDescent="0.25">
      <c r="A91" s="5" t="s">
        <v>282</v>
      </c>
      <c r="B91" s="21">
        <v>1871.6320236209851</v>
      </c>
      <c r="C91" s="18">
        <v>303.48168967357174</v>
      </c>
      <c r="D91" s="18">
        <v>913.36664303231441</v>
      </c>
      <c r="E91" s="18">
        <v>417.8823143864887</v>
      </c>
      <c r="F91" s="18">
        <v>120.00911420710463</v>
      </c>
      <c r="G91" s="18">
        <v>117.29150872482664</v>
      </c>
      <c r="H91" s="18">
        <v>92.902440805284897</v>
      </c>
      <c r="I91" s="7">
        <f t="shared" si="3"/>
        <v>0.20199233697889876</v>
      </c>
      <c r="J91" s="18">
        <v>200.78588116577512</v>
      </c>
      <c r="K91" s="18">
        <v>473.198930695299</v>
      </c>
      <c r="L91" s="18">
        <v>286.85508549083835</v>
      </c>
      <c r="M91" s="18">
        <v>131.84700017255608</v>
      </c>
      <c r="N91" s="18">
        <v>114.17142288288888</v>
      </c>
      <c r="O91" s="18">
        <v>129.9898510673514</v>
      </c>
      <c r="P91" s="7">
        <f t="shared" si="4"/>
        <v>0.39133291109068241</v>
      </c>
      <c r="Q91" s="18">
        <v>624.71891967551267</v>
      </c>
      <c r="R91" s="18">
        <v>695.25185549083653</v>
      </c>
      <c r="S91" s="18">
        <v>641.5570210034773</v>
      </c>
      <c r="T91" s="18">
        <v>75.855482399089226</v>
      </c>
      <c r="U91" s="18">
        <v>108.43466569641289</v>
      </c>
      <c r="V91" s="18">
        <v>107.33646802390959</v>
      </c>
      <c r="W91" s="7">
        <f t="shared" si="5"/>
        <v>0.14867320090434397</v>
      </c>
    </row>
    <row r="92" spans="1:23" ht="15.75" x14ac:dyDescent="0.25">
      <c r="A92" s="5" t="s">
        <v>120</v>
      </c>
      <c r="B92" s="21">
        <v>1873.4948323440669</v>
      </c>
      <c r="C92" s="18">
        <v>3171.3836570888243</v>
      </c>
      <c r="D92" s="18">
        <v>9335.0839168604234</v>
      </c>
      <c r="E92" s="18">
        <v>4280.7900702511324</v>
      </c>
      <c r="F92" s="18">
        <v>1223.4262476113167</v>
      </c>
      <c r="G92" s="18">
        <v>1851.0732649663555</v>
      </c>
      <c r="H92" s="18">
        <v>1042.6640008235993</v>
      </c>
      <c r="I92" s="7">
        <f t="shared" si="3"/>
        <v>0.24525527639254757</v>
      </c>
      <c r="J92" s="18">
        <v>1836.5114619410933</v>
      </c>
      <c r="K92" s="18">
        <v>4691.7903686657673</v>
      </c>
      <c r="L92" s="18">
        <v>2871.0671275881277</v>
      </c>
      <c r="M92" s="18">
        <v>1278.1403310845437</v>
      </c>
      <c r="N92" s="18">
        <v>1169.9952234879531</v>
      </c>
      <c r="O92" s="18">
        <v>1199.9063175447825</v>
      </c>
      <c r="P92" s="7">
        <f t="shared" si="4"/>
        <v>0.3881156158825616</v>
      </c>
      <c r="Q92" s="18">
        <v>6297.9065875597271</v>
      </c>
      <c r="R92" s="18">
        <v>7030.950408587064</v>
      </c>
      <c r="S92" s="18">
        <v>14.11739166022322</v>
      </c>
      <c r="T92" s="18">
        <v>700.45275236605812</v>
      </c>
      <c r="U92" s="18">
        <v>1202.0098048474706</v>
      </c>
      <c r="V92" s="18">
        <v>1561.572486412362</v>
      </c>
      <c r="W92" s="7">
        <f t="shared" si="5"/>
        <v>0.25961490616300448</v>
      </c>
    </row>
    <row r="93" spans="1:23" ht="15.75" x14ac:dyDescent="0.25">
      <c r="A93" s="5" t="s">
        <v>283</v>
      </c>
      <c r="B93" s="21">
        <v>1874.9537478703442</v>
      </c>
      <c r="C93" s="18">
        <v>52.603492876752426</v>
      </c>
      <c r="D93" s="18">
        <v>114.27359440278282</v>
      </c>
      <c r="E93" s="18">
        <v>32.77508348129323</v>
      </c>
      <c r="F93" s="18">
        <v>76.672489632316839</v>
      </c>
      <c r="G93" s="18">
        <v>108.76121718120292</v>
      </c>
      <c r="H93" s="18">
        <v>64.69991413225199</v>
      </c>
      <c r="I93" s="7">
        <f t="shared" si="3"/>
        <v>1.2528469888034279</v>
      </c>
      <c r="J93" s="18">
        <v>23.399858331349733</v>
      </c>
      <c r="K93" s="18">
        <v>20.673739690571317</v>
      </c>
      <c r="L93" s="18">
        <v>39.002226536035039</v>
      </c>
      <c r="M93" s="18">
        <v>27.92054121301188</v>
      </c>
      <c r="N93" s="18">
        <v>32.470771645592258</v>
      </c>
      <c r="O93" s="18">
        <v>19.99843862574637</v>
      </c>
      <c r="P93" s="7">
        <f t="shared" si="4"/>
        <v>0.96766721139515521</v>
      </c>
      <c r="Q93" s="18">
        <v>18.496930764031418</v>
      </c>
      <c r="R93" s="18">
        <v>19.940301782719978</v>
      </c>
      <c r="S93" s="18">
        <v>27.450483783767371</v>
      </c>
      <c r="T93" s="18">
        <v>29.051035812417155</v>
      </c>
      <c r="U93" s="18">
        <v>92.284821869287555</v>
      </c>
      <c r="V93" s="18">
        <v>96.949067892563491</v>
      </c>
      <c r="W93" s="7">
        <f t="shared" si="5"/>
        <v>3.312983629289334</v>
      </c>
    </row>
    <row r="94" spans="1:23" ht="15.75" x14ac:dyDescent="0.25">
      <c r="A94" s="5" t="s">
        <v>284</v>
      </c>
      <c r="B94" s="21">
        <v>1879.3369562097887</v>
      </c>
      <c r="C94" s="18">
        <v>2497.6543060134945</v>
      </c>
      <c r="D94" s="18">
        <v>2384.1253508494256</v>
      </c>
      <c r="E94" s="18">
        <v>2115.8137225145965</v>
      </c>
      <c r="F94" s="18">
        <v>270.02050696598542</v>
      </c>
      <c r="G94" s="18">
        <v>129.02065959730933</v>
      </c>
      <c r="H94" s="18">
        <v>256.31119829315207</v>
      </c>
      <c r="I94" s="7">
        <f t="shared" si="3"/>
        <v>9.3653964917113378E-2</v>
      </c>
      <c r="J94" s="18">
        <v>1491.5522600886152</v>
      </c>
      <c r="K94" s="18">
        <v>438.74269787768014</v>
      </c>
      <c r="L94" s="18">
        <v>1508.5054715066456</v>
      </c>
      <c r="M94" s="18">
        <v>167.52324727807127</v>
      </c>
      <c r="N94" s="18">
        <v>51.324768084968397</v>
      </c>
      <c r="O94" s="18">
        <v>165.54263084645606</v>
      </c>
      <c r="P94" s="7">
        <f t="shared" si="4"/>
        <v>0.11178044614482344</v>
      </c>
      <c r="Q94" s="18">
        <v>1134.8762036512178</v>
      </c>
      <c r="R94" s="18">
        <v>953.14642521401493</v>
      </c>
      <c r="S94" s="18">
        <v>1584.285064091717</v>
      </c>
      <c r="T94" s="18">
        <v>145.25517906208574</v>
      </c>
      <c r="U94" s="18">
        <v>170.72692045818204</v>
      </c>
      <c r="V94" s="18">
        <v>304.69707051948529</v>
      </c>
      <c r="W94" s="7">
        <f t="shared" si="5"/>
        <v>0.16901611246523324</v>
      </c>
    </row>
    <row r="95" spans="1:23" ht="15.75" x14ac:dyDescent="0.25">
      <c r="A95" s="5" t="s">
        <v>285</v>
      </c>
      <c r="B95" s="21">
        <v>1910.7788441892019</v>
      </c>
      <c r="C95" s="18">
        <v>233.68090104865021</v>
      </c>
      <c r="D95" s="18">
        <v>229.3693009955137</v>
      </c>
      <c r="E95" s="18">
        <v>313.1841310434686</v>
      </c>
      <c r="F95" s="18">
        <v>213.34953636818602</v>
      </c>
      <c r="G95" s="18">
        <v>286.83105315434887</v>
      </c>
      <c r="H95" s="18">
        <v>155.11389670168106</v>
      </c>
      <c r="I95" s="7">
        <f t="shared" si="3"/>
        <v>0.8441967306672028</v>
      </c>
      <c r="J95" s="18">
        <v>86.805926067910306</v>
      </c>
      <c r="K95" s="18">
        <v>90.734746419729646</v>
      </c>
      <c r="L95" s="18">
        <v>206.33435973902411</v>
      </c>
      <c r="M95" s="18">
        <v>114.78444720904884</v>
      </c>
      <c r="N95" s="18">
        <v>121.50353260931296</v>
      </c>
      <c r="O95" s="18">
        <v>123.32370485876929</v>
      </c>
      <c r="P95" s="7">
        <f t="shared" si="4"/>
        <v>0.93679362940383593</v>
      </c>
      <c r="Q95" s="18">
        <v>138.42864313726736</v>
      </c>
      <c r="R95" s="18">
        <v>160.85176771394114</v>
      </c>
      <c r="S95" s="18">
        <v>234.50556146704125</v>
      </c>
      <c r="T95" s="18">
        <v>62.943910926903833</v>
      </c>
      <c r="U95" s="18">
        <v>233.01917521995114</v>
      </c>
      <c r="V95" s="18">
        <v>117.72386815525567</v>
      </c>
      <c r="W95" s="7">
        <f t="shared" si="5"/>
        <v>0.7750052937986639</v>
      </c>
    </row>
    <row r="96" spans="1:23" ht="15.75" x14ac:dyDescent="0.25">
      <c r="A96" s="5" t="s">
        <v>286</v>
      </c>
      <c r="B96" s="21">
        <v>1938.102900237571</v>
      </c>
      <c r="C96" s="18">
        <v>3186.5577415725024</v>
      </c>
      <c r="D96" s="18">
        <v>5619.9589304850597</v>
      </c>
      <c r="E96" s="18">
        <v>4497.4697888219052</v>
      </c>
      <c r="F96" s="18">
        <v>2091.8255323599492</v>
      </c>
      <c r="G96" s="18">
        <v>1836.1452547650135</v>
      </c>
      <c r="H96" s="18">
        <v>2239.6124122702608</v>
      </c>
      <c r="I96" s="7">
        <f t="shared" si="3"/>
        <v>0.46358910673361525</v>
      </c>
      <c r="J96" s="18">
        <v>9909.4625862567518</v>
      </c>
      <c r="K96" s="18">
        <v>7414.9813023515781</v>
      </c>
      <c r="L96" s="18">
        <v>6771.2897811916337</v>
      </c>
      <c r="M96" s="18">
        <v>3705.676275438077</v>
      </c>
      <c r="N96" s="18">
        <v>4278.8097474917522</v>
      </c>
      <c r="O96" s="18">
        <v>3124.2005230888221</v>
      </c>
      <c r="P96" s="7">
        <f t="shared" si="4"/>
        <v>0.46102296357722283</v>
      </c>
      <c r="Q96" s="18">
        <v>3906.4324423262474</v>
      </c>
      <c r="R96" s="18">
        <v>4794.3132252919722</v>
      </c>
      <c r="S96" s="18">
        <v>6922.2277107294512</v>
      </c>
      <c r="T96" s="18">
        <v>1509.0399158116691</v>
      </c>
      <c r="U96" s="18">
        <v>2044.1088044047199</v>
      </c>
      <c r="V96" s="18">
        <v>2042.8553591647308</v>
      </c>
      <c r="W96" s="7">
        <f t="shared" si="5"/>
        <v>0.3581907197727664</v>
      </c>
    </row>
    <row r="97" spans="1:23" ht="15.75" x14ac:dyDescent="0.25">
      <c r="A97" s="5" t="s">
        <v>287</v>
      </c>
      <c r="B97" s="21">
        <v>1960.6275477133195</v>
      </c>
      <c r="C97" s="18">
        <v>1167.392899611006</v>
      </c>
      <c r="D97" s="18">
        <v>5984.9767428220066</v>
      </c>
      <c r="E97" s="18">
        <v>1497.6392312979824</v>
      </c>
      <c r="F97" s="18">
        <v>436.69983225363075</v>
      </c>
      <c r="G97" s="18">
        <v>279.36704805367799</v>
      </c>
      <c r="H97" s="18">
        <v>607.18380954882628</v>
      </c>
      <c r="I97" s="7">
        <f t="shared" si="3"/>
        <v>0.15297680143134687</v>
      </c>
      <c r="J97" s="18">
        <v>3854.9379515549385</v>
      </c>
      <c r="K97" s="18">
        <v>3229.6975561048075</v>
      </c>
      <c r="L97" s="18">
        <v>1890.9789188277634</v>
      </c>
      <c r="M97" s="18">
        <v>614.25190668626135</v>
      </c>
      <c r="N97" s="18">
        <v>1155.331004035105</v>
      </c>
      <c r="O97" s="18">
        <v>766.60681398694419</v>
      </c>
      <c r="P97" s="7">
        <f t="shared" si="4"/>
        <v>0.28256446903778326</v>
      </c>
      <c r="Q97" s="18">
        <v>4214.9135134554163</v>
      </c>
      <c r="R97" s="18">
        <v>9232.3597253993485</v>
      </c>
      <c r="S97" s="18">
        <v>5571.6639085680963</v>
      </c>
      <c r="T97" s="18">
        <v>553.58362686994906</v>
      </c>
      <c r="U97" s="18">
        <v>759.04265987489032</v>
      </c>
      <c r="V97" s="18">
        <v>460.50807248967658</v>
      </c>
      <c r="W97" s="7">
        <f t="shared" si="5"/>
        <v>9.322993948033434E-2</v>
      </c>
    </row>
    <row r="98" spans="1:23" ht="15.75" x14ac:dyDescent="0.25">
      <c r="A98" s="5" t="s">
        <v>288</v>
      </c>
      <c r="B98" s="21">
        <v>2010.6417964782916</v>
      </c>
      <c r="C98" s="18">
        <v>972.15301258767454</v>
      </c>
      <c r="D98" s="18">
        <v>2408.7887165478678</v>
      </c>
      <c r="E98" s="18">
        <v>1501.2809072403484</v>
      </c>
      <c r="F98" s="18">
        <v>363.36092912706681</v>
      </c>
      <c r="G98" s="18">
        <v>331.61508375837354</v>
      </c>
      <c r="H98" s="18">
        <v>226.44969946288194</v>
      </c>
      <c r="I98" s="7">
        <f t="shared" si="3"/>
        <v>0.18873078533598037</v>
      </c>
      <c r="J98" s="18">
        <v>1572.3195130387578</v>
      </c>
      <c r="K98" s="18">
        <v>2444.0954478630979</v>
      </c>
      <c r="L98" s="18">
        <v>1316.0106115062149</v>
      </c>
      <c r="M98" s="18">
        <v>442.0752358726881</v>
      </c>
      <c r="N98" s="18">
        <v>484.96668619061973</v>
      </c>
      <c r="O98" s="18">
        <v>433.29950355783802</v>
      </c>
      <c r="P98" s="7">
        <f t="shared" si="4"/>
        <v>0.25510743790969204</v>
      </c>
      <c r="Q98" s="18">
        <v>1934.4209528061242</v>
      </c>
      <c r="R98" s="18">
        <v>2468.6093607007333</v>
      </c>
      <c r="S98" s="18">
        <v>2636.8150423150255</v>
      </c>
      <c r="T98" s="18">
        <v>166.23648270438707</v>
      </c>
      <c r="U98" s="18">
        <v>283.77582724805927</v>
      </c>
      <c r="V98" s="18">
        <v>280.45980354634435</v>
      </c>
      <c r="W98" s="7">
        <f t="shared" si="5"/>
        <v>0.10376252269443639</v>
      </c>
    </row>
    <row r="99" spans="1:23" ht="15.75" x14ac:dyDescent="0.25">
      <c r="A99" s="5" t="s">
        <v>289</v>
      </c>
      <c r="B99" s="21">
        <v>2075.252169941411</v>
      </c>
      <c r="C99" s="18">
        <v>937.75842109133646</v>
      </c>
      <c r="D99" s="18">
        <v>1589.9649753595825</v>
      </c>
      <c r="E99" s="18">
        <v>1140.7549889461227</v>
      </c>
      <c r="F99" s="18">
        <v>353.36016960980817</v>
      </c>
      <c r="G99" s="18">
        <v>348.67566684562104</v>
      </c>
      <c r="H99" s="18">
        <v>265.43554515795682</v>
      </c>
      <c r="I99" s="7">
        <f t="shared" si="3"/>
        <v>0.26372552322089698</v>
      </c>
      <c r="J99" s="18">
        <v>780.49850047147186</v>
      </c>
      <c r="K99" s="18">
        <v>776.41377949034495</v>
      </c>
      <c r="L99" s="18">
        <v>861.82339281238728</v>
      </c>
      <c r="M99" s="18">
        <v>209.40405909758911</v>
      </c>
      <c r="N99" s="18">
        <v>229.39029001240976</v>
      </c>
      <c r="O99" s="18">
        <v>214.427703042725</v>
      </c>
      <c r="P99" s="7">
        <f t="shared" si="4"/>
        <v>0.27006756443274404</v>
      </c>
      <c r="Q99" s="18">
        <v>1311.4920586884207</v>
      </c>
      <c r="R99" s="18">
        <v>1276.1793140940786</v>
      </c>
      <c r="S99" s="18">
        <v>1381.1514840918383</v>
      </c>
      <c r="T99" s="18">
        <v>217.88276859312865</v>
      </c>
      <c r="U99" s="18">
        <v>242.24765740687991</v>
      </c>
      <c r="V99" s="18">
        <v>263.14746999410096</v>
      </c>
      <c r="W99" s="7">
        <f t="shared" si="5"/>
        <v>0.18223990389022551</v>
      </c>
    </row>
    <row r="100" spans="1:23" ht="15.75" x14ac:dyDescent="0.25">
      <c r="A100" s="5" t="s">
        <v>290</v>
      </c>
      <c r="B100" s="21">
        <v>2175.0584064134882</v>
      </c>
      <c r="C100" s="18">
        <v>221.54163346170733</v>
      </c>
      <c r="D100" s="18">
        <v>369.95048547663498</v>
      </c>
      <c r="E100" s="18">
        <v>599.05569251919303</v>
      </c>
      <c r="F100" s="18">
        <v>796.72717487494469</v>
      </c>
      <c r="G100" s="18">
        <v>1037.4967089932395</v>
      </c>
      <c r="H100" s="18">
        <v>839.43991156203856</v>
      </c>
      <c r="I100" s="7">
        <f t="shared" si="3"/>
        <v>2.2457424806459252</v>
      </c>
      <c r="J100" s="18">
        <v>340.43019701415255</v>
      </c>
      <c r="K100" s="18">
        <v>48.238725944666406</v>
      </c>
      <c r="L100" s="18">
        <v>216.3994504580009</v>
      </c>
      <c r="M100" s="18">
        <v>231.12003559659829</v>
      </c>
      <c r="N100" s="18">
        <v>315.28071823623446</v>
      </c>
      <c r="O100" s="18">
        <v>813.26983744701909</v>
      </c>
      <c r="P100" s="7">
        <f t="shared" si="4"/>
        <v>2.2471354495059703</v>
      </c>
      <c r="Q100" s="18">
        <v>69.810996754570169</v>
      </c>
      <c r="R100" s="18">
        <v>104.35424599623455</v>
      </c>
      <c r="S100" s="18">
        <v>151.36981057906007</v>
      </c>
      <c r="T100" s="18">
        <v>143.6412326280626</v>
      </c>
      <c r="U100" s="18">
        <v>182.26252319184294</v>
      </c>
      <c r="V100" s="18">
        <v>107.33646802390959</v>
      </c>
      <c r="W100" s="7">
        <f t="shared" si="5"/>
        <v>1.3308558307692062</v>
      </c>
    </row>
    <row r="101" spans="1:23" ht="15.75" x14ac:dyDescent="0.25">
      <c r="A101" s="5" t="s">
        <v>291</v>
      </c>
      <c r="B101" s="21">
        <v>2210.7881806251125</v>
      </c>
      <c r="C101" s="18">
        <v>298.42366151234546</v>
      </c>
      <c r="D101" s="18">
        <v>576.30064515360255</v>
      </c>
      <c r="E101" s="18">
        <v>225.78390842668671</v>
      </c>
      <c r="F101" s="18">
        <v>563.37611947224127</v>
      </c>
      <c r="G101" s="18">
        <v>690.95361503352422</v>
      </c>
      <c r="H101" s="18">
        <v>396.49434557969806</v>
      </c>
      <c r="I101" s="7">
        <f t="shared" si="3"/>
        <v>1.5000561172062732</v>
      </c>
      <c r="J101" s="18">
        <v>47.554550802420422</v>
      </c>
      <c r="K101" s="18">
        <v>52.832890320348923</v>
      </c>
      <c r="L101" s="18">
        <v>57.874271634116518</v>
      </c>
      <c r="M101" s="18">
        <v>27.92054121301188</v>
      </c>
      <c r="N101" s="18">
        <v>69.131320277712547</v>
      </c>
      <c r="O101" s="18">
        <v>72.216583926306342</v>
      </c>
      <c r="P101" s="7">
        <f t="shared" si="4"/>
        <v>1.0695476654991907</v>
      </c>
      <c r="Q101" s="18">
        <v>84.727876402982602</v>
      </c>
      <c r="R101" s="18">
        <v>134.26469867031452</v>
      </c>
      <c r="S101" s="18">
        <v>190.58478741301346</v>
      </c>
      <c r="T101" s="18">
        <v>221.11066146117503</v>
      </c>
      <c r="U101" s="18">
        <v>359.9108052902215</v>
      </c>
      <c r="V101" s="18">
        <v>96.949067892563491</v>
      </c>
      <c r="W101" s="7">
        <f t="shared" si="5"/>
        <v>1.6552929842811319</v>
      </c>
    </row>
    <row r="102" spans="1:23" ht="15.75" x14ac:dyDescent="0.25">
      <c r="A102" s="5" t="s">
        <v>292</v>
      </c>
      <c r="B102" s="21">
        <v>2521.5730028852486</v>
      </c>
      <c r="C102" s="18">
        <v>1092.5340828248579</v>
      </c>
      <c r="D102" s="18">
        <v>1252.0768652909226</v>
      </c>
      <c r="E102" s="18">
        <v>1405.6869137532428</v>
      </c>
      <c r="F102" s="18">
        <v>1395.1059526575916</v>
      </c>
      <c r="G102" s="18">
        <v>907.40976295297719</v>
      </c>
      <c r="H102" s="18">
        <v>1195.2894392894245</v>
      </c>
      <c r="I102" s="7">
        <f t="shared" si="3"/>
        <v>0.93267395917102014</v>
      </c>
      <c r="J102" s="18">
        <v>1345.8692711224701</v>
      </c>
      <c r="K102" s="18">
        <v>900.45621763377289</v>
      </c>
      <c r="L102" s="18">
        <v>1317.2687478460869</v>
      </c>
      <c r="M102" s="18">
        <v>787.97971867833519</v>
      </c>
      <c r="N102" s="18">
        <v>1083.0573510174966</v>
      </c>
      <c r="O102" s="18">
        <v>1267.6788039987007</v>
      </c>
      <c r="P102" s="7">
        <f t="shared" si="4"/>
        <v>0.88077251934471257</v>
      </c>
      <c r="Q102" s="18">
        <v>1345.5025442868011</v>
      </c>
      <c r="R102" s="18">
        <v>1151.8847663151241</v>
      </c>
      <c r="S102" s="18">
        <v>1643.8918288793259</v>
      </c>
      <c r="T102" s="18">
        <v>765.01060972698508</v>
      </c>
      <c r="U102" s="18">
        <v>1001.2903172817701</v>
      </c>
      <c r="V102" s="18">
        <v>779.05500985095659</v>
      </c>
      <c r="W102" s="7">
        <f t="shared" si="5"/>
        <v>0.61463037171132362</v>
      </c>
    </row>
    <row r="103" spans="1:23" ht="15.75" x14ac:dyDescent="0.25">
      <c r="A103" s="5" t="s">
        <v>293</v>
      </c>
      <c r="B103" s="21">
        <v>2612.716004874098</v>
      </c>
      <c r="C103" s="18">
        <v>14440.670400300785</v>
      </c>
      <c r="D103" s="18">
        <v>21725.958843757853</v>
      </c>
      <c r="E103" s="18">
        <v>18570.726468094985</v>
      </c>
      <c r="F103" s="18">
        <v>12175.924712262489</v>
      </c>
      <c r="G103" s="18">
        <v>9100.7547906035961</v>
      </c>
      <c r="H103" s="18">
        <v>13082.654431972798</v>
      </c>
      <c r="I103" s="7">
        <f t="shared" si="3"/>
        <v>0.62771271077696389</v>
      </c>
      <c r="J103" s="18">
        <v>29159.99765156037</v>
      </c>
      <c r="K103" s="18">
        <v>30545.450392819119</v>
      </c>
      <c r="L103" s="18">
        <v>24987.84584619974</v>
      </c>
      <c r="M103" s="18">
        <v>22862.269829921228</v>
      </c>
      <c r="N103" s="18">
        <v>19522.265868727369</v>
      </c>
      <c r="O103" s="18">
        <v>17178.658779516132</v>
      </c>
      <c r="P103" s="7">
        <f t="shared" si="4"/>
        <v>0.70328111875207378</v>
      </c>
      <c r="Q103" s="18">
        <v>27564.603564708363</v>
      </c>
      <c r="R103" s="18">
        <v>32422.930698702683</v>
      </c>
      <c r="S103" s="18">
        <v>32699.016283223693</v>
      </c>
      <c r="T103" s="18">
        <v>8837.9706727109078</v>
      </c>
      <c r="U103" s="18">
        <v>16521.290235149205</v>
      </c>
      <c r="V103" s="18">
        <v>11924.735350785309</v>
      </c>
      <c r="W103" s="7">
        <f t="shared" si="5"/>
        <v>0.40225896895241753</v>
      </c>
    </row>
    <row r="104" spans="1:23" ht="15.75" x14ac:dyDescent="0.25">
      <c r="A104" s="5" t="s">
        <v>294</v>
      </c>
      <c r="B104" s="21">
        <v>2612.936299186159</v>
      </c>
      <c r="C104" s="18">
        <v>16246.386453858539</v>
      </c>
      <c r="D104" s="18">
        <v>19544.073091635652</v>
      </c>
      <c r="E104" s="18">
        <v>18188.350494146562</v>
      </c>
      <c r="F104" s="18">
        <v>13426.019651919831</v>
      </c>
      <c r="G104" s="18">
        <v>9777.846681878731</v>
      </c>
      <c r="H104" s="18">
        <v>13227.814495731056</v>
      </c>
      <c r="I104" s="7">
        <f t="shared" si="3"/>
        <v>0.67492560141238866</v>
      </c>
      <c r="J104" s="18">
        <v>34038.490696576933</v>
      </c>
      <c r="K104" s="18">
        <v>28194.386773563594</v>
      </c>
      <c r="L104" s="18">
        <v>23402.594057960898</v>
      </c>
      <c r="M104" s="18">
        <v>27548.267330171722</v>
      </c>
      <c r="N104" s="18">
        <v>18254.858330302639</v>
      </c>
      <c r="O104" s="18">
        <v>17249.76433907434</v>
      </c>
      <c r="P104" s="7">
        <f t="shared" si="4"/>
        <v>0.73629407153854221</v>
      </c>
      <c r="Q104" s="18">
        <v>20671.215141584013</v>
      </c>
      <c r="R104" s="18">
        <v>23931.685522894426</v>
      </c>
      <c r="S104" s="18">
        <v>24683.475018363621</v>
      </c>
      <c r="T104" s="18">
        <v>9220.4759775744005</v>
      </c>
      <c r="U104" s="18">
        <v>16821.215906224392</v>
      </c>
      <c r="V104" s="18">
        <v>11675.437747633003</v>
      </c>
      <c r="W104" s="7">
        <f t="shared" si="5"/>
        <v>0.5443657466524402</v>
      </c>
    </row>
    <row r="105" spans="1:23" ht="15.75" x14ac:dyDescent="0.25">
      <c r="A105" s="5" t="s">
        <v>295</v>
      </c>
      <c r="B105" s="21">
        <v>2614.3684205347554</v>
      </c>
      <c r="C105" s="18">
        <v>8634.0540712131133</v>
      </c>
      <c r="D105" s="18">
        <v>11602.469336737224</v>
      </c>
      <c r="E105" s="18">
        <v>11494.95011207801</v>
      </c>
      <c r="F105" s="18">
        <v>8277.2952937844675</v>
      </c>
      <c r="G105" s="18">
        <v>5928.5526228185108</v>
      </c>
      <c r="H105" s="18">
        <v>8564.4437617372023</v>
      </c>
      <c r="I105" s="7">
        <f t="shared" si="3"/>
        <v>0.71759326474290497</v>
      </c>
      <c r="J105" s="18">
        <v>14082.940544773937</v>
      </c>
      <c r="K105" s="18">
        <v>16247.262314601214</v>
      </c>
      <c r="L105" s="18">
        <v>16174.600785395696</v>
      </c>
      <c r="M105" s="18">
        <v>14382.18100705812</v>
      </c>
      <c r="N105" s="18">
        <v>11919.915526672254</v>
      </c>
      <c r="O105" s="18">
        <v>10875.817539301732</v>
      </c>
      <c r="P105" s="7">
        <f t="shared" si="4"/>
        <v>0.79944244807520015</v>
      </c>
      <c r="Q105" s="18">
        <v>19096.589325897596</v>
      </c>
      <c r="R105" s="18">
        <v>21693.718986147152</v>
      </c>
      <c r="S105" s="18">
        <v>22513.318200372636</v>
      </c>
      <c r="T105" s="18">
        <v>6546.1667363979986</v>
      </c>
      <c r="U105" s="18">
        <v>11632.501796623699</v>
      </c>
      <c r="V105" s="18">
        <v>9629.1199217578251</v>
      </c>
      <c r="W105" s="7">
        <f t="shared" si="5"/>
        <v>0.43927638883887415</v>
      </c>
    </row>
    <row r="106" spans="1:23" ht="15.75" x14ac:dyDescent="0.25">
      <c r="A106" s="5" t="s">
        <v>296</v>
      </c>
      <c r="B106" s="21">
        <v>2639.1531501634354</v>
      </c>
      <c r="C106" s="18">
        <v>731.39087211330775</v>
      </c>
      <c r="D106" s="18">
        <v>598.49767428220071</v>
      </c>
      <c r="E106" s="18">
        <v>1283.6907696839851</v>
      </c>
      <c r="F106" s="18">
        <v>1191.757175806664</v>
      </c>
      <c r="G106" s="18">
        <v>648.30215731540545</v>
      </c>
      <c r="H106" s="18">
        <v>1171.2343430094845</v>
      </c>
      <c r="I106" s="7">
        <f t="shared" si="3"/>
        <v>1.1521722939897814</v>
      </c>
      <c r="J106" s="18">
        <v>1185.8444335016268</v>
      </c>
      <c r="K106" s="18">
        <v>2028.3235718638307</v>
      </c>
      <c r="L106" s="18">
        <v>742.30044052453798</v>
      </c>
      <c r="M106" s="18">
        <v>524.28571833322303</v>
      </c>
      <c r="N106" s="18">
        <v>579.23666838750046</v>
      </c>
      <c r="O106" s="18">
        <v>952.14788345914667</v>
      </c>
      <c r="P106" s="7">
        <f t="shared" si="4"/>
        <v>0.51957201183174195</v>
      </c>
      <c r="Q106" s="18">
        <v>1301.3485805275004</v>
      </c>
      <c r="R106" s="18">
        <v>1175.148451728297</v>
      </c>
      <c r="S106" s="18">
        <v>1272.918148030127</v>
      </c>
      <c r="T106" s="18">
        <v>802.13137770951823</v>
      </c>
      <c r="U106" s="18">
        <v>1112.0321035249153</v>
      </c>
      <c r="V106" s="18">
        <v>882.9290111644176</v>
      </c>
      <c r="W106" s="7">
        <f t="shared" si="5"/>
        <v>0.74600767263804313</v>
      </c>
    </row>
    <row r="107" spans="1:23" ht="15.75" x14ac:dyDescent="0.25">
      <c r="A107" s="5" t="s">
        <v>297</v>
      </c>
      <c r="B107" s="21">
        <v>2670.7667330221802</v>
      </c>
      <c r="C107" s="18">
        <v>1277.6579135257368</v>
      </c>
      <c r="D107" s="18">
        <v>1340.8649818053148</v>
      </c>
      <c r="E107" s="18">
        <v>1937.3716013386663</v>
      </c>
      <c r="F107" s="18">
        <v>2091.8255323599492</v>
      </c>
      <c r="G107" s="18">
        <v>1449.0832759730856</v>
      </c>
      <c r="H107" s="18">
        <v>1941.8269100461787</v>
      </c>
      <c r="I107" s="7">
        <f t="shared" si="3"/>
        <v>1.2034378149860583</v>
      </c>
      <c r="J107" s="18">
        <v>1913.5045441926316</v>
      </c>
      <c r="K107" s="18">
        <v>2927.6312484036825</v>
      </c>
      <c r="L107" s="18">
        <v>1326.0757022251912</v>
      </c>
      <c r="M107" s="18">
        <v>2564.036368061591</v>
      </c>
      <c r="N107" s="18">
        <v>1126.0025651294088</v>
      </c>
      <c r="O107" s="18">
        <v>1545.4348960229556</v>
      </c>
      <c r="P107" s="7">
        <f t="shared" si="4"/>
        <v>0.84892075350587337</v>
      </c>
      <c r="Q107" s="18">
        <v>2113.4235085870728</v>
      </c>
      <c r="R107" s="18">
        <v>1913.6042944150272</v>
      </c>
      <c r="S107" s="18">
        <v>2149.7650300373243</v>
      </c>
      <c r="T107" s="18">
        <v>1546.160683794202</v>
      </c>
      <c r="U107" s="18">
        <v>2325.577511106047</v>
      </c>
      <c r="V107" s="18">
        <v>1506.1730190451831</v>
      </c>
      <c r="W107" s="7">
        <f t="shared" si="5"/>
        <v>0.87066400951302658</v>
      </c>
    </row>
    <row r="108" spans="1:23" ht="15.75" x14ac:dyDescent="0.25">
      <c r="A108" s="5" t="s">
        <v>298</v>
      </c>
      <c r="B108" s="21">
        <v>2677.9629458659501</v>
      </c>
      <c r="C108" s="18">
        <v>58.673126670223859</v>
      </c>
      <c r="D108" s="18">
        <v>25.48547788839041</v>
      </c>
      <c r="E108" s="18">
        <v>40.96885435161655</v>
      </c>
      <c r="F108" s="18">
        <v>111.67514794272238</v>
      </c>
      <c r="G108" s="18">
        <v>37.320025503353932</v>
      </c>
      <c r="H108" s="18">
        <v>217.32535259807716</v>
      </c>
      <c r="I108" s="7">
        <f t="shared" si="3"/>
        <v>2.9275790400807216</v>
      </c>
      <c r="J108" s="18">
        <v>339.67536287443164</v>
      </c>
      <c r="K108" s="18">
        <v>89.586205325809033</v>
      </c>
      <c r="L108" s="18">
        <v>129.58804300682613</v>
      </c>
      <c r="M108" s="18">
        <v>48.085376533520453</v>
      </c>
      <c r="N108" s="18">
        <v>197.96696261344954</v>
      </c>
      <c r="O108" s="18">
        <v>333.30731042910617</v>
      </c>
      <c r="P108" s="7">
        <f t="shared" si="4"/>
        <v>1.0367004610143855</v>
      </c>
      <c r="Q108" s="18">
        <v>143.20204462475934</v>
      </c>
      <c r="R108" s="18">
        <v>189.43286693583974</v>
      </c>
      <c r="S108" s="18">
        <v>181.95749250954373</v>
      </c>
      <c r="T108" s="18">
        <v>346.99848331498265</v>
      </c>
      <c r="U108" s="18">
        <v>179.95540264511075</v>
      </c>
      <c r="V108" s="18">
        <v>155.81100197019134</v>
      </c>
      <c r="W108" s="7">
        <f t="shared" si="5"/>
        <v>1.3268071633587868</v>
      </c>
    </row>
    <row r="109" spans="1:23" ht="15.75" x14ac:dyDescent="0.25">
      <c r="A109" s="5" t="s">
        <v>299</v>
      </c>
      <c r="B109" s="21">
        <v>2724.9309622337269</v>
      </c>
      <c r="C109" s="18">
        <v>237.72732357763115</v>
      </c>
      <c r="D109" s="18">
        <v>378.17160737611579</v>
      </c>
      <c r="E109" s="18">
        <v>342.31753858239597</v>
      </c>
      <c r="F109" s="18">
        <v>445.03379851801304</v>
      </c>
      <c r="G109" s="18">
        <v>398.79112966441062</v>
      </c>
      <c r="H109" s="18">
        <v>517.59931305801592</v>
      </c>
      <c r="I109" s="7">
        <f t="shared" si="3"/>
        <v>1.420789857535514</v>
      </c>
      <c r="J109" s="18">
        <v>171.34734971665776</v>
      </c>
      <c r="K109" s="18">
        <v>163.09283533672925</v>
      </c>
      <c r="L109" s="18">
        <v>240.30404091557079</v>
      </c>
      <c r="M109" s="18">
        <v>162.86982374256931</v>
      </c>
      <c r="N109" s="18">
        <v>228.34284576577775</v>
      </c>
      <c r="O109" s="18">
        <v>214.427703042725</v>
      </c>
      <c r="P109" s="7">
        <f t="shared" si="4"/>
        <v>1.0537563409706754</v>
      </c>
      <c r="Q109" s="18">
        <v>677.22633603792428</v>
      </c>
      <c r="R109" s="18">
        <v>741.11454959109233</v>
      </c>
      <c r="S109" s="18">
        <v>744.30026030843521</v>
      </c>
      <c r="T109" s="18">
        <v>558.42546617201867</v>
      </c>
      <c r="U109" s="18">
        <v>749.81417768796155</v>
      </c>
      <c r="V109" s="18">
        <v>526.29493998820192</v>
      </c>
      <c r="W109" s="7">
        <f t="shared" si="5"/>
        <v>0.84828432460668668</v>
      </c>
    </row>
    <row r="110" spans="1:23" ht="15.75" x14ac:dyDescent="0.25">
      <c r="A110" s="5" t="s">
        <v>300</v>
      </c>
      <c r="B110" s="21">
        <v>3280.5808426028443</v>
      </c>
      <c r="C110" s="18">
        <v>3010.5383615618312</v>
      </c>
      <c r="D110" s="18">
        <v>4251.1421342215099</v>
      </c>
      <c r="E110" s="18">
        <v>3362.177313789331</v>
      </c>
      <c r="F110" s="18">
        <v>6203.8044872061591</v>
      </c>
      <c r="G110" s="18">
        <v>3816.2391793286783</v>
      </c>
      <c r="H110" s="18">
        <v>5107.9752721334316</v>
      </c>
      <c r="I110" s="7">
        <f t="shared" si="3"/>
        <v>1.423966623973177</v>
      </c>
      <c r="J110" s="18">
        <v>4673.1781590124583</v>
      </c>
      <c r="K110" s="18">
        <v>1262.246662218771</v>
      </c>
      <c r="L110" s="18">
        <v>6956.2358231528306</v>
      </c>
      <c r="M110" s="18">
        <v>3561.4201458375151</v>
      </c>
      <c r="N110" s="18">
        <v>6125.4539543039828</v>
      </c>
      <c r="O110" s="18">
        <v>7444.9742906181345</v>
      </c>
      <c r="P110" s="7">
        <f t="shared" si="4"/>
        <v>1.3289093518159512</v>
      </c>
      <c r="Q110" s="18">
        <v>4099.1585273837363</v>
      </c>
      <c r="R110" s="18">
        <v>4157.5529216971154</v>
      </c>
      <c r="S110" s="18">
        <v>4987.3607537421913</v>
      </c>
      <c r="T110" s="18">
        <v>5259.8514284815283</v>
      </c>
      <c r="U110" s="18">
        <v>5128.7289753856558</v>
      </c>
      <c r="V110" s="18">
        <v>4549.681257529588</v>
      </c>
      <c r="W110" s="7">
        <f t="shared" si="5"/>
        <v>1.1279205845927511</v>
      </c>
    </row>
    <row r="111" spans="1:23" ht="15.75" x14ac:dyDescent="0.25">
      <c r="A111" s="5" t="s">
        <v>301</v>
      </c>
      <c r="B111" s="21">
        <v>3442.3321747139717</v>
      </c>
      <c r="C111" s="18">
        <v>31.359774599602407</v>
      </c>
      <c r="D111" s="18">
        <v>55.903628916469287</v>
      </c>
      <c r="E111" s="18">
        <v>87.400222616781946</v>
      </c>
      <c r="F111" s="18">
        <v>135.01025348299271</v>
      </c>
      <c r="G111" s="18">
        <v>93.833206979861316</v>
      </c>
      <c r="H111" s="18">
        <v>14.930749415135075</v>
      </c>
      <c r="I111" s="7">
        <f t="shared" si="3"/>
        <v>1.3956781688052677</v>
      </c>
      <c r="J111" s="18">
        <v>53.593223920188109</v>
      </c>
      <c r="K111" s="18">
        <v>20.673739690571317</v>
      </c>
      <c r="L111" s="18">
        <v>39.002226536035039</v>
      </c>
      <c r="M111" s="18">
        <v>27.92054121301188</v>
      </c>
      <c r="N111" s="18">
        <v>46.087546851808362</v>
      </c>
      <c r="O111" s="18">
        <v>62.217364613433141</v>
      </c>
      <c r="P111" s="7">
        <f t="shared" si="4"/>
        <v>1.2026699626059663</v>
      </c>
      <c r="Q111" s="18">
        <v>91.291303448284083</v>
      </c>
      <c r="R111" s="18">
        <v>73.114439869973253</v>
      </c>
      <c r="S111" s="18">
        <v>24.313285637051095</v>
      </c>
      <c r="T111" s="18">
        <v>29.051035812417155</v>
      </c>
      <c r="U111" s="18">
        <v>103.82042460294852</v>
      </c>
      <c r="V111" s="18">
        <v>110.79893473435828</v>
      </c>
      <c r="W111" s="7">
        <f t="shared" si="5"/>
        <v>1.2911808443409745</v>
      </c>
    </row>
    <row r="112" spans="1:23" ht="15.75" x14ac:dyDescent="0.25">
      <c r="A112" s="4"/>
      <c r="B112" s="11"/>
      <c r="C112" s="4"/>
      <c r="D112" s="4"/>
      <c r="E112" s="4"/>
      <c r="F112" s="4"/>
      <c r="G112" s="4"/>
      <c r="H112" s="4"/>
      <c r="I112" s="7"/>
      <c r="J112" s="4"/>
      <c r="K112" s="4"/>
      <c r="L112" s="4"/>
      <c r="M112" s="4"/>
      <c r="N112" s="4"/>
      <c r="O112" s="4"/>
      <c r="P112" s="7"/>
      <c r="Q112" s="4"/>
      <c r="R112" s="4"/>
      <c r="S112" s="4"/>
      <c r="T112" s="4"/>
      <c r="U112" s="4"/>
      <c r="V112" s="4"/>
      <c r="W112" s="7"/>
    </row>
    <row r="113" spans="1:23" ht="15.75" x14ac:dyDescent="0.25">
      <c r="A113" s="3"/>
      <c r="B113" s="11"/>
      <c r="C113" s="3"/>
      <c r="D113" s="3"/>
      <c r="E113" s="3"/>
      <c r="F113" s="3"/>
      <c r="G113" s="3"/>
      <c r="H113" s="3"/>
      <c r="I113" s="7"/>
      <c r="J113" s="3"/>
      <c r="K113" s="3"/>
      <c r="L113" s="3"/>
      <c r="M113" s="3"/>
      <c r="N113" s="3"/>
      <c r="O113" s="3"/>
      <c r="P113" s="7"/>
      <c r="Q113" s="3"/>
      <c r="R113" s="3"/>
      <c r="S113" s="3"/>
      <c r="T113" s="3"/>
      <c r="U113" s="3"/>
      <c r="V113" s="3"/>
      <c r="W113" s="7"/>
    </row>
    <row r="114" spans="1:23" ht="15.75" x14ac:dyDescent="0.25">
      <c r="A114" s="3"/>
      <c r="B114" s="11"/>
      <c r="C114" s="3"/>
      <c r="D114" s="3"/>
      <c r="E114" s="3"/>
      <c r="F114" s="3"/>
      <c r="G114" s="3"/>
      <c r="H114" s="3"/>
      <c r="I114" s="7"/>
      <c r="J114" s="3"/>
      <c r="K114" s="3"/>
      <c r="L114" s="3"/>
      <c r="M114" s="3"/>
      <c r="N114" s="3"/>
      <c r="O114" s="3"/>
      <c r="P114" s="7"/>
      <c r="Q114" s="3"/>
      <c r="R114" s="3"/>
      <c r="S114" s="3"/>
      <c r="T114" s="3"/>
      <c r="U114" s="3"/>
      <c r="V114" s="3"/>
      <c r="W114" s="7"/>
    </row>
    <row r="115" spans="1:23" ht="15.75" x14ac:dyDescent="0.25">
      <c r="A115" s="3"/>
      <c r="B115" s="11"/>
      <c r="C115" s="3"/>
      <c r="D115" s="3"/>
      <c r="E115" s="3"/>
      <c r="F115" s="3"/>
      <c r="G115" s="3"/>
      <c r="H115" s="3"/>
      <c r="I115" s="7"/>
      <c r="J115" s="3"/>
      <c r="K115" s="3"/>
      <c r="L115" s="3"/>
      <c r="M115" s="3"/>
      <c r="N115" s="3"/>
      <c r="O115" s="3"/>
      <c r="P115" s="7"/>
      <c r="Q115" s="3"/>
      <c r="R115" s="3"/>
      <c r="S115" s="3"/>
      <c r="T115" s="3"/>
      <c r="U115" s="3"/>
      <c r="V115" s="3"/>
      <c r="W115" s="7"/>
    </row>
    <row r="116" spans="1:23" ht="15.75" x14ac:dyDescent="0.25">
      <c r="A116" s="3"/>
      <c r="B116" s="11"/>
      <c r="C116" s="3"/>
      <c r="D116" s="3"/>
      <c r="E116" s="3"/>
      <c r="F116" s="3"/>
      <c r="G116" s="3"/>
      <c r="H116" s="3"/>
      <c r="I116" s="7"/>
      <c r="J116" s="3"/>
      <c r="K116" s="3"/>
      <c r="L116" s="3"/>
      <c r="M116" s="3"/>
      <c r="N116" s="3"/>
      <c r="O116" s="3"/>
      <c r="P116" s="7"/>
      <c r="Q116" s="3"/>
      <c r="R116" s="3"/>
      <c r="S116" s="3"/>
      <c r="T116" s="3"/>
      <c r="U116" s="3"/>
      <c r="V116" s="3"/>
      <c r="W116" s="7"/>
    </row>
    <row r="117" spans="1:23" ht="15.75" x14ac:dyDescent="0.25">
      <c r="A117" s="3"/>
      <c r="B117" s="11"/>
      <c r="C117" s="3"/>
      <c r="D117" s="3"/>
      <c r="E117" s="3"/>
      <c r="F117" s="3"/>
      <c r="G117" s="3"/>
      <c r="H117" s="3"/>
      <c r="I117" s="7"/>
      <c r="J117" s="3"/>
      <c r="K117" s="3"/>
      <c r="L117" s="3"/>
      <c r="M117" s="3"/>
      <c r="N117" s="3"/>
      <c r="O117" s="3"/>
      <c r="P117" s="7"/>
      <c r="Q117" s="3"/>
      <c r="R117" s="3"/>
      <c r="S117" s="3"/>
      <c r="T117" s="3"/>
      <c r="U117" s="3"/>
      <c r="V117" s="3"/>
      <c r="W117" s="7"/>
    </row>
    <row r="118" spans="1:23" ht="15.75" x14ac:dyDescent="0.25">
      <c r="A118" s="3"/>
      <c r="B118" s="11"/>
      <c r="C118" s="3"/>
      <c r="D118" s="3"/>
      <c r="E118" s="3"/>
      <c r="F118" s="3"/>
      <c r="G118" s="3"/>
      <c r="H118" s="3"/>
      <c r="I118" s="7"/>
      <c r="J118" s="3"/>
      <c r="K118" s="3"/>
      <c r="L118" s="3"/>
      <c r="M118" s="3"/>
      <c r="N118" s="3"/>
      <c r="O118" s="3"/>
      <c r="P118" s="7"/>
      <c r="Q118" s="3"/>
      <c r="R118" s="3"/>
      <c r="S118" s="3"/>
      <c r="T118" s="3"/>
      <c r="U118" s="3"/>
      <c r="V118" s="3"/>
      <c r="W118" s="7"/>
    </row>
    <row r="119" spans="1:23" ht="15.75" x14ac:dyDescent="0.25">
      <c r="A119" s="3"/>
      <c r="B119" s="11"/>
      <c r="C119" s="3"/>
      <c r="D119" s="3"/>
      <c r="E119" s="3"/>
      <c r="F119" s="3"/>
      <c r="G119" s="3"/>
      <c r="H119" s="3"/>
      <c r="I119" s="7"/>
      <c r="J119" s="3"/>
      <c r="K119" s="3"/>
      <c r="L119" s="3"/>
      <c r="M119" s="3"/>
      <c r="N119" s="3"/>
      <c r="O119" s="3"/>
      <c r="P119" s="7"/>
      <c r="Q119" s="3"/>
      <c r="R119" s="3"/>
      <c r="S119" s="3"/>
      <c r="T119" s="3"/>
      <c r="U119" s="3"/>
      <c r="V119" s="3"/>
      <c r="W119" s="7"/>
    </row>
    <row r="120" spans="1:23" ht="15.75" x14ac:dyDescent="0.25">
      <c r="A120" s="3"/>
      <c r="B120" s="11"/>
      <c r="C120" s="3"/>
      <c r="D120" s="3"/>
      <c r="E120" s="3"/>
      <c r="F120" s="3"/>
      <c r="G120" s="3"/>
      <c r="H120" s="3"/>
      <c r="I120" s="7"/>
      <c r="J120" s="3"/>
      <c r="K120" s="3"/>
      <c r="L120" s="3"/>
      <c r="M120" s="3"/>
      <c r="N120" s="3"/>
      <c r="O120" s="3"/>
      <c r="P120" s="7"/>
      <c r="Q120" s="3"/>
      <c r="R120" s="3"/>
      <c r="S120" s="3"/>
      <c r="T120" s="3"/>
      <c r="U120" s="3"/>
      <c r="V120" s="3"/>
      <c r="W120" s="7"/>
    </row>
    <row r="121" spans="1:23" ht="15.75" x14ac:dyDescent="0.25">
      <c r="A121" s="3"/>
      <c r="B121" s="11"/>
      <c r="C121" s="3"/>
      <c r="D121" s="3"/>
      <c r="E121" s="3"/>
      <c r="F121" s="3"/>
      <c r="G121" s="3"/>
      <c r="H121" s="3"/>
      <c r="I121" s="7"/>
      <c r="J121" s="3"/>
      <c r="K121" s="3"/>
      <c r="L121" s="3"/>
      <c r="M121" s="3"/>
      <c r="N121" s="3"/>
      <c r="O121" s="3"/>
      <c r="P121" s="7"/>
      <c r="Q121" s="3"/>
      <c r="R121" s="3"/>
      <c r="S121" s="3"/>
      <c r="T121" s="3"/>
      <c r="U121" s="3"/>
      <c r="V121" s="3"/>
      <c r="W121" s="7"/>
    </row>
    <row r="122" spans="1:23" ht="15.75" x14ac:dyDescent="0.25">
      <c r="A122" s="3"/>
      <c r="B122" s="11"/>
      <c r="C122" s="3"/>
      <c r="D122" s="3"/>
      <c r="E122" s="3"/>
      <c r="F122" s="3"/>
      <c r="G122" s="3"/>
      <c r="H122" s="3"/>
      <c r="I122" s="7"/>
      <c r="J122" s="3"/>
      <c r="K122" s="3"/>
      <c r="L122" s="3"/>
      <c r="M122" s="3"/>
      <c r="N122" s="3"/>
      <c r="O122" s="3"/>
      <c r="P122" s="7"/>
      <c r="Q122" s="3"/>
      <c r="R122" s="3"/>
      <c r="S122" s="3"/>
      <c r="T122" s="3"/>
      <c r="U122" s="3"/>
      <c r="V122" s="3"/>
      <c r="W122" s="7"/>
    </row>
    <row r="123" spans="1:23" ht="15.75" x14ac:dyDescent="0.25">
      <c r="A123" s="3"/>
      <c r="B123" s="11"/>
      <c r="C123" s="3"/>
      <c r="D123" s="3"/>
      <c r="E123" s="3"/>
      <c r="F123" s="3"/>
      <c r="G123" s="3"/>
      <c r="H123" s="3"/>
      <c r="I123" s="7"/>
      <c r="J123" s="3"/>
      <c r="K123" s="3"/>
      <c r="L123" s="3"/>
      <c r="M123" s="3"/>
      <c r="N123" s="3"/>
      <c r="O123" s="3"/>
      <c r="P123" s="7"/>
      <c r="Q123" s="3"/>
      <c r="R123" s="3"/>
      <c r="S123" s="3"/>
      <c r="T123" s="3"/>
      <c r="U123" s="3"/>
      <c r="V123" s="3"/>
      <c r="W123" s="7"/>
    </row>
    <row r="124" spans="1:23" ht="15.75" x14ac:dyDescent="0.25">
      <c r="A124" s="3"/>
      <c r="B124" s="11"/>
      <c r="C124" s="3"/>
      <c r="D124" s="3"/>
      <c r="E124" s="3"/>
      <c r="F124" s="3"/>
      <c r="G124" s="3"/>
      <c r="H124" s="3"/>
      <c r="I124" s="7"/>
      <c r="J124" s="3"/>
      <c r="K124" s="3"/>
      <c r="L124" s="3"/>
      <c r="M124" s="3"/>
      <c r="N124" s="3"/>
      <c r="O124" s="3"/>
      <c r="P124" s="7"/>
      <c r="Q124" s="3"/>
      <c r="R124" s="3"/>
      <c r="S124" s="3"/>
      <c r="T124" s="3"/>
      <c r="U124" s="3"/>
      <c r="V124" s="3"/>
      <c r="W124" s="7"/>
    </row>
    <row r="125" spans="1:23" ht="15.75" x14ac:dyDescent="0.25">
      <c r="A125" s="3"/>
      <c r="B125" s="11"/>
      <c r="C125" s="3"/>
      <c r="D125" s="3"/>
      <c r="E125" s="3"/>
      <c r="F125" s="3"/>
      <c r="G125" s="3"/>
      <c r="H125" s="3"/>
      <c r="I125" s="7"/>
      <c r="J125" s="3"/>
      <c r="K125" s="3"/>
      <c r="L125" s="3"/>
      <c r="M125" s="3"/>
      <c r="N125" s="3"/>
      <c r="O125" s="3"/>
      <c r="P125" s="7"/>
      <c r="Q125" s="3"/>
      <c r="R125" s="3"/>
      <c r="S125" s="3"/>
      <c r="T125" s="3"/>
      <c r="U125" s="3"/>
      <c r="V125" s="3"/>
      <c r="W125" s="7"/>
    </row>
    <row r="126" spans="1:23" ht="15.75" x14ac:dyDescent="0.25">
      <c r="A126" s="3"/>
      <c r="B126" s="11"/>
      <c r="C126" s="3"/>
      <c r="D126" s="3"/>
      <c r="E126" s="3"/>
      <c r="F126" s="3"/>
      <c r="G126" s="3"/>
      <c r="H126" s="3"/>
      <c r="I126" s="7"/>
      <c r="J126" s="3"/>
      <c r="K126" s="3"/>
      <c r="L126" s="3"/>
      <c r="M126" s="3"/>
      <c r="N126" s="3"/>
      <c r="O126" s="3"/>
      <c r="P126" s="7"/>
      <c r="Q126" s="3"/>
      <c r="R126" s="3"/>
      <c r="S126" s="3"/>
      <c r="T126" s="3"/>
      <c r="U126" s="3"/>
      <c r="V126" s="3"/>
      <c r="W126" s="7"/>
    </row>
    <row r="127" spans="1:23" ht="15.75" x14ac:dyDescent="0.25">
      <c r="A127" s="3"/>
      <c r="B127" s="11"/>
      <c r="C127" s="3"/>
      <c r="D127" s="3"/>
      <c r="E127" s="3"/>
      <c r="F127" s="3"/>
      <c r="G127" s="3"/>
      <c r="H127" s="3"/>
      <c r="I127" s="7"/>
      <c r="J127" s="3"/>
      <c r="K127" s="3"/>
      <c r="L127" s="3"/>
      <c r="M127" s="3"/>
      <c r="N127" s="3"/>
      <c r="O127" s="3"/>
      <c r="P127" s="7"/>
      <c r="Q127" s="3"/>
      <c r="R127" s="3"/>
      <c r="S127" s="3"/>
      <c r="T127" s="3"/>
      <c r="U127" s="3"/>
      <c r="V127" s="3"/>
      <c r="W127" s="7"/>
    </row>
    <row r="128" spans="1:23" ht="15.75" x14ac:dyDescent="0.25">
      <c r="A128" s="3"/>
      <c r="B128" s="11"/>
      <c r="C128" s="3"/>
      <c r="D128" s="3"/>
      <c r="E128" s="3"/>
      <c r="F128" s="3"/>
      <c r="G128" s="3"/>
      <c r="H128" s="3"/>
      <c r="I128" s="7"/>
      <c r="J128" s="3"/>
      <c r="K128" s="3"/>
      <c r="L128" s="3"/>
      <c r="M128" s="3"/>
      <c r="N128" s="3"/>
      <c r="O128" s="3"/>
      <c r="P128" s="7"/>
      <c r="Q128" s="3"/>
      <c r="R128" s="3"/>
      <c r="S128" s="3"/>
      <c r="T128" s="3"/>
      <c r="U128" s="3"/>
      <c r="V128" s="3"/>
      <c r="W128" s="7"/>
    </row>
    <row r="129" spans="1:23" ht="15.75" x14ac:dyDescent="0.25">
      <c r="A129" s="3"/>
      <c r="B129" s="11"/>
      <c r="C129" s="3"/>
      <c r="D129" s="3"/>
      <c r="E129" s="3"/>
      <c r="F129" s="3"/>
      <c r="G129" s="3"/>
      <c r="H129" s="3"/>
      <c r="I129" s="7"/>
      <c r="J129" s="3"/>
      <c r="K129" s="3"/>
      <c r="L129" s="3"/>
      <c r="M129" s="3"/>
      <c r="N129" s="3"/>
      <c r="O129" s="3"/>
      <c r="P129" s="7"/>
      <c r="Q129" s="3"/>
      <c r="R129" s="3"/>
      <c r="S129" s="3"/>
      <c r="T129" s="3"/>
      <c r="U129" s="3"/>
      <c r="V129" s="3"/>
      <c r="W129" s="7"/>
    </row>
    <row r="130" spans="1:23" ht="15.75" x14ac:dyDescent="0.25">
      <c r="A130" s="3"/>
      <c r="B130" s="11"/>
      <c r="C130" s="3"/>
      <c r="D130" s="3"/>
      <c r="E130" s="3"/>
      <c r="F130" s="3"/>
      <c r="G130" s="3"/>
      <c r="H130" s="3"/>
      <c r="I130" s="7"/>
      <c r="J130" s="3"/>
      <c r="K130" s="3"/>
      <c r="L130" s="3"/>
      <c r="M130" s="3"/>
      <c r="N130" s="3"/>
      <c r="O130" s="3"/>
      <c r="P130" s="7"/>
      <c r="Q130" s="3"/>
      <c r="R130" s="3"/>
      <c r="S130" s="3"/>
      <c r="T130" s="3"/>
      <c r="U130" s="3"/>
      <c r="V130" s="3"/>
      <c r="W130" s="7"/>
    </row>
    <row r="131" spans="1:23" ht="15.75" x14ac:dyDescent="0.25">
      <c r="A131" s="3"/>
      <c r="B131" s="11"/>
      <c r="C131" s="3"/>
      <c r="D131" s="3"/>
      <c r="E131" s="3"/>
      <c r="F131" s="3"/>
      <c r="G131" s="3"/>
      <c r="H131" s="3"/>
      <c r="I131" s="7"/>
      <c r="J131" s="3"/>
      <c r="K131" s="3"/>
      <c r="L131" s="3"/>
      <c r="M131" s="3"/>
      <c r="N131" s="3"/>
      <c r="O131" s="3"/>
      <c r="P131" s="7"/>
      <c r="Q131" s="3"/>
      <c r="R131" s="3"/>
      <c r="S131" s="3"/>
      <c r="T131" s="3"/>
      <c r="U131" s="3"/>
      <c r="V131" s="3"/>
      <c r="W131" s="7"/>
    </row>
    <row r="132" spans="1:23" ht="15.75" x14ac:dyDescent="0.25">
      <c r="A132" s="3"/>
      <c r="B132" s="11"/>
      <c r="C132" s="3"/>
      <c r="D132" s="3"/>
      <c r="E132" s="3"/>
      <c r="F132" s="3"/>
      <c r="G132" s="3"/>
      <c r="H132" s="3"/>
      <c r="I132" s="7"/>
      <c r="J132" s="3"/>
      <c r="K132" s="3"/>
      <c r="L132" s="3"/>
      <c r="M132" s="3"/>
      <c r="N132" s="3"/>
      <c r="O132" s="3"/>
      <c r="P132" s="7"/>
      <c r="Q132" s="3"/>
      <c r="R132" s="3"/>
      <c r="S132" s="3"/>
      <c r="T132" s="3"/>
      <c r="U132" s="3"/>
      <c r="V132" s="3"/>
      <c r="W132" s="7"/>
    </row>
    <row r="133" spans="1:23" ht="15.75" x14ac:dyDescent="0.25">
      <c r="A133" s="3"/>
      <c r="B133" s="11"/>
      <c r="C133" s="3"/>
      <c r="D133" s="3"/>
      <c r="E133" s="3"/>
      <c r="F133" s="3"/>
      <c r="G133" s="3"/>
      <c r="H133" s="3"/>
      <c r="I133" s="7"/>
      <c r="J133" s="3"/>
      <c r="K133" s="3"/>
      <c r="L133" s="3"/>
      <c r="M133" s="3"/>
      <c r="N133" s="3"/>
      <c r="O133" s="3"/>
      <c r="P133" s="7"/>
      <c r="Q133" s="3"/>
      <c r="R133" s="3"/>
      <c r="S133" s="3"/>
      <c r="T133" s="3"/>
      <c r="U133" s="3"/>
      <c r="V133" s="3"/>
      <c r="W133" s="7"/>
    </row>
    <row r="134" spans="1:23" ht="15.75" x14ac:dyDescent="0.25">
      <c r="A134" s="3"/>
      <c r="B134" s="11"/>
      <c r="C134" s="3"/>
      <c r="D134" s="3"/>
      <c r="E134" s="3"/>
      <c r="F134" s="3"/>
      <c r="G134" s="3"/>
      <c r="H134" s="3"/>
      <c r="I134" s="7"/>
      <c r="J134" s="3"/>
      <c r="K134" s="3"/>
      <c r="L134" s="3"/>
      <c r="M134" s="3"/>
      <c r="N134" s="3"/>
      <c r="O134" s="3"/>
      <c r="P134" s="7"/>
      <c r="Q134" s="3"/>
      <c r="R134" s="3"/>
      <c r="S134" s="3"/>
      <c r="T134" s="3"/>
      <c r="U134" s="3"/>
      <c r="V134" s="3"/>
      <c r="W134" s="7"/>
    </row>
    <row r="135" spans="1:23" ht="15.75" x14ac:dyDescent="0.25">
      <c r="A135" s="3"/>
      <c r="B135" s="11"/>
      <c r="C135" s="3"/>
      <c r="D135" s="3"/>
      <c r="E135" s="3"/>
      <c r="F135" s="3"/>
      <c r="G135" s="3"/>
      <c r="H135" s="3"/>
      <c r="I135" s="7"/>
      <c r="J135" s="3"/>
      <c r="K135" s="3"/>
      <c r="L135" s="3"/>
      <c r="M135" s="3"/>
      <c r="N135" s="3"/>
      <c r="O135" s="3"/>
      <c r="P135" s="7"/>
      <c r="Q135" s="3"/>
      <c r="R135" s="3"/>
      <c r="S135" s="3"/>
      <c r="T135" s="3"/>
      <c r="U135" s="3"/>
      <c r="V135" s="3"/>
      <c r="W135" s="7"/>
    </row>
    <row r="136" spans="1:23" ht="15.75" x14ac:dyDescent="0.25">
      <c r="A136" s="3"/>
      <c r="B136" s="11"/>
      <c r="C136" s="3"/>
      <c r="D136" s="3"/>
      <c r="E136" s="3"/>
      <c r="F136" s="3"/>
      <c r="G136" s="3"/>
      <c r="H136" s="3"/>
      <c r="I136" s="7"/>
      <c r="J136" s="3"/>
      <c r="K136" s="3"/>
      <c r="L136" s="3"/>
      <c r="M136" s="3"/>
      <c r="N136" s="3"/>
      <c r="O136" s="3"/>
      <c r="P136" s="7"/>
      <c r="Q136" s="3"/>
      <c r="R136" s="3"/>
      <c r="S136" s="3"/>
      <c r="T136" s="3"/>
      <c r="U136" s="3"/>
      <c r="V136" s="3"/>
      <c r="W136" s="7"/>
    </row>
    <row r="137" spans="1:23" ht="15.75" x14ac:dyDescent="0.25">
      <c r="A137" s="3"/>
      <c r="B137" s="11"/>
      <c r="C137" s="3"/>
      <c r="D137" s="3"/>
      <c r="E137" s="3"/>
      <c r="F137" s="3"/>
      <c r="G137" s="3"/>
      <c r="H137" s="3"/>
      <c r="I137" s="7"/>
      <c r="J137" s="3"/>
      <c r="K137" s="3"/>
      <c r="L137" s="3"/>
      <c r="M137" s="3"/>
      <c r="N137" s="3"/>
      <c r="O137" s="3"/>
      <c r="P137" s="7"/>
      <c r="Q137" s="3"/>
      <c r="R137" s="3"/>
      <c r="S137" s="3"/>
      <c r="T137" s="3"/>
      <c r="U137" s="3"/>
      <c r="V137" s="3"/>
      <c r="W137" s="7"/>
    </row>
    <row r="138" spans="1:23" ht="15.75" x14ac:dyDescent="0.25">
      <c r="A138" s="3"/>
      <c r="B138" s="11"/>
      <c r="C138" s="3"/>
      <c r="D138" s="3"/>
      <c r="E138" s="3"/>
      <c r="F138" s="3"/>
      <c r="G138" s="3"/>
      <c r="H138" s="3"/>
      <c r="I138" s="7"/>
      <c r="J138" s="3"/>
      <c r="K138" s="3"/>
      <c r="L138" s="3"/>
      <c r="M138" s="3"/>
      <c r="N138" s="3"/>
      <c r="O138" s="3"/>
      <c r="P138" s="7"/>
      <c r="Q138" s="3"/>
      <c r="R138" s="3"/>
      <c r="S138" s="3"/>
      <c r="T138" s="3"/>
      <c r="U138" s="3"/>
      <c r="V138" s="3"/>
      <c r="W138" s="7"/>
    </row>
    <row r="139" spans="1:23" ht="15.75" x14ac:dyDescent="0.25">
      <c r="A139" s="3"/>
      <c r="B139" s="11"/>
      <c r="C139" s="3"/>
      <c r="D139" s="3"/>
      <c r="E139" s="3"/>
      <c r="F139" s="3"/>
      <c r="G139" s="3"/>
      <c r="H139" s="3"/>
      <c r="I139" s="7"/>
      <c r="J139" s="3"/>
      <c r="K139" s="3"/>
      <c r="L139" s="3"/>
      <c r="M139" s="3"/>
      <c r="N139" s="3"/>
      <c r="O139" s="3"/>
      <c r="P139" s="7"/>
      <c r="Q139" s="3"/>
      <c r="R139" s="3"/>
      <c r="S139" s="3"/>
      <c r="T139" s="3"/>
      <c r="U139" s="3"/>
      <c r="V139" s="3"/>
      <c r="W139" s="7"/>
    </row>
    <row r="140" spans="1:23" ht="15.75" x14ac:dyDescent="0.25">
      <c r="A140" s="3"/>
      <c r="B140" s="11"/>
      <c r="C140" s="3"/>
      <c r="D140" s="3"/>
      <c r="E140" s="3"/>
      <c r="F140" s="3"/>
      <c r="G140" s="3"/>
      <c r="H140" s="3"/>
      <c r="I140" s="7"/>
      <c r="J140" s="3"/>
      <c r="K140" s="3"/>
      <c r="L140" s="3"/>
      <c r="M140" s="3"/>
      <c r="N140" s="3"/>
      <c r="O140" s="3"/>
      <c r="P140" s="7"/>
      <c r="Q140" s="3"/>
      <c r="R140" s="3"/>
      <c r="S140" s="3"/>
      <c r="T140" s="3"/>
      <c r="U140" s="3"/>
      <c r="V140" s="3"/>
      <c r="W140" s="7"/>
    </row>
    <row r="141" spans="1:23" ht="15.75" x14ac:dyDescent="0.25">
      <c r="A141" s="3"/>
      <c r="B141" s="11"/>
      <c r="C141" s="3"/>
      <c r="D141" s="3"/>
      <c r="E141" s="3"/>
      <c r="F141" s="3"/>
      <c r="G141" s="3"/>
      <c r="H141" s="3"/>
      <c r="I141" s="7"/>
      <c r="J141" s="3"/>
      <c r="K141" s="3"/>
      <c r="L141" s="3"/>
      <c r="M141" s="3"/>
      <c r="N141" s="3"/>
      <c r="O141" s="3"/>
      <c r="P141" s="7"/>
      <c r="Q141" s="3"/>
      <c r="R141" s="3"/>
      <c r="S141" s="3"/>
      <c r="T141" s="3"/>
      <c r="U141" s="3"/>
      <c r="V141" s="3"/>
      <c r="W141" s="7"/>
    </row>
    <row r="142" spans="1:23" ht="15.75" x14ac:dyDescent="0.25">
      <c r="A142" s="3"/>
      <c r="B142" s="11"/>
      <c r="C142" s="3"/>
      <c r="D142" s="3"/>
      <c r="E142" s="3"/>
      <c r="F142" s="3"/>
      <c r="G142" s="3"/>
      <c r="H142" s="3"/>
      <c r="I142" s="7"/>
      <c r="J142" s="3"/>
      <c r="K142" s="3"/>
      <c r="L142" s="3"/>
      <c r="M142" s="3"/>
      <c r="N142" s="3"/>
      <c r="O142" s="3"/>
      <c r="P142" s="7"/>
      <c r="Q142" s="3"/>
      <c r="R142" s="3"/>
      <c r="S142" s="3"/>
      <c r="T142" s="3"/>
      <c r="U142" s="3"/>
      <c r="V142" s="3"/>
      <c r="W142" s="7"/>
    </row>
    <row r="143" spans="1:23" ht="15.75" x14ac:dyDescent="0.25">
      <c r="A143" s="3"/>
      <c r="B143" s="11"/>
      <c r="C143" s="3"/>
      <c r="D143" s="3"/>
      <c r="E143" s="3"/>
      <c r="F143" s="3"/>
      <c r="G143" s="3"/>
      <c r="H143" s="3"/>
      <c r="I143" s="7"/>
      <c r="J143" s="3"/>
      <c r="K143" s="3"/>
      <c r="L143" s="3"/>
      <c r="M143" s="3"/>
      <c r="N143" s="3"/>
      <c r="O143" s="3"/>
      <c r="P143" s="7"/>
      <c r="Q143" s="3"/>
      <c r="R143" s="3"/>
      <c r="S143" s="3"/>
      <c r="T143" s="3"/>
      <c r="U143" s="3"/>
      <c r="V143" s="3"/>
      <c r="W143" s="7"/>
    </row>
    <row r="144" spans="1:23" ht="15.75" x14ac:dyDescent="0.25">
      <c r="A144" s="3"/>
      <c r="B144" s="11"/>
      <c r="C144" s="3"/>
      <c r="D144" s="3"/>
      <c r="E144" s="3"/>
      <c r="F144" s="3"/>
      <c r="G144" s="3"/>
      <c r="H144" s="3"/>
      <c r="I144" s="7"/>
      <c r="J144" s="3"/>
      <c r="K144" s="3"/>
      <c r="L144" s="3"/>
      <c r="M144" s="3"/>
      <c r="N144" s="3"/>
      <c r="O144" s="3"/>
      <c r="P144" s="7"/>
      <c r="Q144" s="3"/>
      <c r="R144" s="3"/>
      <c r="S144" s="3"/>
      <c r="T144" s="3"/>
      <c r="U144" s="3"/>
      <c r="V144" s="3"/>
      <c r="W144" s="7"/>
    </row>
    <row r="145" spans="1:23" ht="15.75" x14ac:dyDescent="0.25">
      <c r="A145" s="3"/>
      <c r="B145" s="11"/>
      <c r="C145" s="3"/>
      <c r="D145" s="3"/>
      <c r="E145" s="3"/>
      <c r="F145" s="3"/>
      <c r="G145" s="3"/>
      <c r="H145" s="3"/>
      <c r="I145" s="7"/>
      <c r="J145" s="3"/>
      <c r="K145" s="3"/>
      <c r="L145" s="3"/>
      <c r="M145" s="3"/>
      <c r="N145" s="3"/>
      <c r="O145" s="3"/>
      <c r="P145" s="7"/>
      <c r="Q145" s="3"/>
      <c r="R145" s="3"/>
      <c r="S145" s="3"/>
      <c r="T145" s="3"/>
      <c r="U145" s="3"/>
      <c r="V145" s="3"/>
      <c r="W145" s="7"/>
    </row>
    <row r="146" spans="1:23" ht="15.75" x14ac:dyDescent="0.25">
      <c r="A146" s="3"/>
      <c r="B146" s="11"/>
      <c r="C146" s="3"/>
      <c r="D146" s="3"/>
      <c r="E146" s="3"/>
      <c r="F146" s="3"/>
      <c r="G146" s="3"/>
      <c r="H146" s="3"/>
      <c r="I146" s="7"/>
      <c r="J146" s="3"/>
      <c r="K146" s="3"/>
      <c r="L146" s="3"/>
      <c r="M146" s="3"/>
      <c r="N146" s="3"/>
      <c r="O146" s="3"/>
      <c r="P146" s="7"/>
      <c r="Q146" s="3"/>
      <c r="R146" s="3"/>
      <c r="S146" s="3"/>
      <c r="T146" s="3"/>
      <c r="U146" s="3"/>
      <c r="V146" s="3"/>
      <c r="W146" s="7"/>
    </row>
    <row r="147" spans="1:23" ht="15.75" x14ac:dyDescent="0.25">
      <c r="A147" s="3"/>
      <c r="B147" s="11"/>
      <c r="C147" s="3"/>
      <c r="D147" s="3"/>
      <c r="E147" s="3"/>
      <c r="F147" s="3"/>
      <c r="G147" s="3"/>
      <c r="H147" s="3"/>
      <c r="I147" s="7"/>
      <c r="J147" s="3"/>
      <c r="K147" s="3"/>
      <c r="L147" s="3"/>
      <c r="M147" s="3"/>
      <c r="N147" s="3"/>
      <c r="O147" s="3"/>
      <c r="P147" s="7"/>
      <c r="Q147" s="3"/>
      <c r="R147" s="3"/>
      <c r="S147" s="3"/>
      <c r="T147" s="3"/>
      <c r="U147" s="3"/>
      <c r="V147" s="3"/>
      <c r="W147" s="7"/>
    </row>
    <row r="148" spans="1:23" ht="15.75" x14ac:dyDescent="0.25">
      <c r="A148" s="3"/>
      <c r="B148" s="11"/>
      <c r="C148" s="3"/>
      <c r="D148" s="3"/>
      <c r="E148" s="3"/>
      <c r="F148" s="3"/>
      <c r="G148" s="3"/>
      <c r="H148" s="3"/>
      <c r="I148" s="7"/>
      <c r="J148" s="3"/>
      <c r="K148" s="3"/>
      <c r="L148" s="3"/>
      <c r="M148" s="3"/>
      <c r="N148" s="3"/>
      <c r="O148" s="3"/>
      <c r="P148" s="7"/>
      <c r="Q148" s="3"/>
      <c r="R148" s="3"/>
      <c r="S148" s="3"/>
      <c r="T148" s="3"/>
      <c r="U148" s="3"/>
      <c r="V148" s="3"/>
      <c r="W148" s="7"/>
    </row>
    <row r="149" spans="1:23" ht="15.75" x14ac:dyDescent="0.25">
      <c r="A149" s="3"/>
      <c r="B149" s="11"/>
      <c r="C149" s="3"/>
      <c r="D149" s="3"/>
      <c r="E149" s="3"/>
      <c r="F149" s="3"/>
      <c r="G149" s="3"/>
      <c r="H149" s="3"/>
      <c r="I149" s="7"/>
      <c r="J149" s="3"/>
      <c r="K149" s="3"/>
      <c r="L149" s="3"/>
      <c r="M149" s="3"/>
      <c r="N149" s="3"/>
      <c r="O149" s="3"/>
      <c r="P149" s="7"/>
      <c r="Q149" s="3"/>
      <c r="R149" s="3"/>
      <c r="S149" s="3"/>
      <c r="T149" s="3"/>
      <c r="U149" s="3"/>
      <c r="V149" s="3"/>
      <c r="W149" s="7"/>
    </row>
    <row r="150" spans="1:23" ht="15.75" x14ac:dyDescent="0.25">
      <c r="A150" s="3"/>
      <c r="B150" s="11"/>
      <c r="C150" s="3"/>
      <c r="D150" s="3"/>
      <c r="E150" s="3"/>
      <c r="F150" s="3"/>
      <c r="G150" s="3"/>
      <c r="H150" s="3"/>
      <c r="I150" s="7"/>
      <c r="J150" s="3"/>
      <c r="K150" s="3"/>
      <c r="L150" s="3"/>
      <c r="M150" s="3"/>
      <c r="N150" s="3"/>
      <c r="O150" s="3"/>
      <c r="P150" s="7"/>
      <c r="Q150" s="3"/>
      <c r="R150" s="3"/>
      <c r="S150" s="3"/>
      <c r="T150" s="3"/>
      <c r="U150" s="3"/>
      <c r="V150" s="3"/>
      <c r="W150" s="7"/>
    </row>
    <row r="151" spans="1:23" ht="15.75" x14ac:dyDescent="0.25">
      <c r="A151" s="3"/>
      <c r="B151" s="11"/>
      <c r="C151" s="3"/>
      <c r="D151" s="3"/>
      <c r="E151" s="3"/>
      <c r="F151" s="3"/>
      <c r="G151" s="3"/>
      <c r="H151" s="3"/>
      <c r="I151" s="7"/>
      <c r="J151" s="3"/>
      <c r="K151" s="3"/>
      <c r="L151" s="3"/>
      <c r="M151" s="3"/>
      <c r="N151" s="3"/>
      <c r="O151" s="3"/>
      <c r="P151" s="7"/>
      <c r="Q151" s="3"/>
      <c r="R151" s="3"/>
      <c r="S151" s="3"/>
      <c r="T151" s="3"/>
      <c r="U151" s="3"/>
      <c r="V151" s="3"/>
      <c r="W151" s="7"/>
    </row>
    <row r="152" spans="1:23" ht="15.75" x14ac:dyDescent="0.25">
      <c r="A152" s="3"/>
      <c r="B152" s="11"/>
      <c r="C152" s="3"/>
      <c r="D152" s="3"/>
      <c r="E152" s="3"/>
      <c r="F152" s="3"/>
      <c r="G152" s="3"/>
      <c r="H152" s="3"/>
      <c r="I152" s="7"/>
      <c r="J152" s="3"/>
      <c r="K152" s="3"/>
      <c r="L152" s="3"/>
      <c r="M152" s="3"/>
      <c r="N152" s="3"/>
      <c r="O152" s="3"/>
      <c r="P152" s="7"/>
      <c r="Q152" s="3"/>
      <c r="R152" s="3"/>
      <c r="S152" s="3"/>
      <c r="T152" s="3"/>
      <c r="U152" s="3"/>
      <c r="V152" s="3"/>
      <c r="W152" s="7"/>
    </row>
    <row r="153" spans="1:23" ht="15.75" x14ac:dyDescent="0.25">
      <c r="A153" s="3"/>
      <c r="B153" s="11"/>
      <c r="C153" s="3"/>
      <c r="D153" s="3"/>
      <c r="E153" s="3"/>
      <c r="F153" s="3"/>
      <c r="G153" s="3"/>
      <c r="H153" s="3"/>
      <c r="I153" s="7"/>
      <c r="J153" s="3"/>
      <c r="K153" s="3"/>
      <c r="L153" s="3"/>
      <c r="M153" s="3"/>
      <c r="N153" s="3"/>
      <c r="O153" s="3"/>
      <c r="P153" s="7"/>
      <c r="Q153" s="3"/>
      <c r="R153" s="3"/>
      <c r="S153" s="3"/>
      <c r="T153" s="3"/>
      <c r="U153" s="3"/>
      <c r="V153" s="3"/>
      <c r="W153" s="7"/>
    </row>
    <row r="154" spans="1:23" ht="15.75" x14ac:dyDescent="0.25">
      <c r="A154" s="3"/>
      <c r="B154" s="11"/>
      <c r="C154" s="3"/>
      <c r="D154" s="3"/>
      <c r="E154" s="3"/>
      <c r="F154" s="3"/>
      <c r="G154" s="3"/>
      <c r="H154" s="3"/>
      <c r="I154" s="7"/>
      <c r="J154" s="3"/>
      <c r="K154" s="3"/>
      <c r="L154" s="3"/>
      <c r="M154" s="3"/>
      <c r="N154" s="3"/>
      <c r="O154" s="3"/>
      <c r="P154" s="7"/>
      <c r="Q154" s="3"/>
      <c r="R154" s="3"/>
      <c r="S154" s="3"/>
      <c r="T154" s="3"/>
      <c r="U154" s="3"/>
      <c r="V154" s="3"/>
      <c r="W154" s="7"/>
    </row>
    <row r="155" spans="1:23" ht="15.75" x14ac:dyDescent="0.25">
      <c r="A155" s="3"/>
      <c r="B155" s="11"/>
      <c r="C155" s="3"/>
      <c r="D155" s="3"/>
      <c r="E155" s="3"/>
      <c r="F155" s="3"/>
      <c r="G155" s="3"/>
      <c r="H155" s="3"/>
      <c r="I155" s="7"/>
      <c r="J155" s="3"/>
      <c r="K155" s="3"/>
      <c r="L155" s="3"/>
      <c r="M155" s="3"/>
      <c r="N155" s="3"/>
      <c r="O155" s="3"/>
      <c r="P155" s="7"/>
      <c r="Q155" s="3"/>
      <c r="R155" s="3"/>
      <c r="S155" s="3"/>
      <c r="T155" s="3"/>
      <c r="U155" s="3"/>
      <c r="V155" s="3"/>
      <c r="W155" s="7"/>
    </row>
    <row r="156" spans="1:23" ht="15.75" x14ac:dyDescent="0.25">
      <c r="A156" s="3"/>
      <c r="B156" s="11"/>
      <c r="C156" s="3"/>
      <c r="D156" s="3"/>
      <c r="E156" s="3"/>
      <c r="F156" s="3"/>
      <c r="G156" s="3"/>
      <c r="H156" s="3"/>
      <c r="I156" s="7"/>
      <c r="J156" s="3"/>
      <c r="K156" s="3"/>
      <c r="L156" s="3"/>
      <c r="M156" s="3"/>
      <c r="N156" s="3"/>
      <c r="O156" s="3"/>
      <c r="P156" s="7"/>
      <c r="Q156" s="3"/>
      <c r="R156" s="3"/>
      <c r="S156" s="3"/>
      <c r="T156" s="3"/>
      <c r="U156" s="3"/>
      <c r="V156" s="3"/>
      <c r="W156" s="7"/>
    </row>
    <row r="157" spans="1:23" ht="15.75" x14ac:dyDescent="0.25">
      <c r="A157" s="3"/>
      <c r="B157" s="11"/>
      <c r="C157" s="3"/>
      <c r="D157" s="3"/>
      <c r="E157" s="3"/>
      <c r="F157" s="3"/>
      <c r="G157" s="3"/>
      <c r="H157" s="3"/>
      <c r="I157" s="7"/>
      <c r="J157" s="3"/>
      <c r="K157" s="3"/>
      <c r="L157" s="3"/>
      <c r="M157" s="3"/>
      <c r="N157" s="3"/>
      <c r="O157" s="3"/>
      <c r="P157" s="7"/>
      <c r="Q157" s="3"/>
      <c r="R157" s="3"/>
      <c r="S157" s="3"/>
      <c r="T157" s="3"/>
      <c r="U157" s="3"/>
      <c r="V157" s="3"/>
      <c r="W157" s="7"/>
    </row>
    <row r="158" spans="1:23" ht="15.75" x14ac:dyDescent="0.25">
      <c r="A158" s="3"/>
      <c r="B158" s="11"/>
      <c r="C158" s="3"/>
      <c r="D158" s="3"/>
      <c r="E158" s="3"/>
      <c r="F158" s="3"/>
      <c r="G158" s="3"/>
      <c r="H158" s="3"/>
      <c r="I158" s="7"/>
      <c r="J158" s="3"/>
      <c r="K158" s="3"/>
      <c r="L158" s="3"/>
      <c r="M158" s="3"/>
      <c r="N158" s="3"/>
      <c r="O158" s="3"/>
      <c r="P158" s="7"/>
      <c r="Q158" s="3"/>
      <c r="R158" s="3"/>
      <c r="S158" s="3"/>
      <c r="T158" s="3"/>
      <c r="U158" s="3"/>
      <c r="V158" s="3"/>
      <c r="W158" s="7"/>
    </row>
    <row r="159" spans="1:23" ht="15.75" x14ac:dyDescent="0.25">
      <c r="A159" s="3"/>
      <c r="B159" s="11"/>
      <c r="C159" s="3"/>
      <c r="D159" s="3"/>
      <c r="E159" s="3"/>
      <c r="F159" s="3"/>
      <c r="G159" s="3"/>
      <c r="H159" s="3"/>
      <c r="I159" s="7"/>
      <c r="J159" s="3"/>
      <c r="K159" s="3"/>
      <c r="L159" s="3"/>
      <c r="M159" s="3"/>
      <c r="N159" s="3"/>
      <c r="O159" s="3"/>
      <c r="P159" s="7"/>
      <c r="Q159" s="3"/>
      <c r="R159" s="3"/>
      <c r="S159" s="3"/>
      <c r="T159" s="3"/>
      <c r="U159" s="3"/>
      <c r="V159" s="3"/>
      <c r="W159" s="7"/>
    </row>
    <row r="160" spans="1:23" ht="15.75" x14ac:dyDescent="0.25">
      <c r="A160" s="3"/>
      <c r="B160" s="11"/>
      <c r="C160" s="3"/>
      <c r="D160" s="3"/>
      <c r="E160" s="3"/>
      <c r="F160" s="3"/>
      <c r="G160" s="3"/>
      <c r="H160" s="3"/>
      <c r="I160" s="7"/>
      <c r="J160" s="3"/>
      <c r="K160" s="3"/>
      <c r="L160" s="3"/>
      <c r="M160" s="3"/>
      <c r="N160" s="3"/>
      <c r="O160" s="3"/>
      <c r="P160" s="7"/>
      <c r="Q160" s="3"/>
      <c r="R160" s="3"/>
      <c r="S160" s="3"/>
      <c r="T160" s="3"/>
      <c r="U160" s="3"/>
      <c r="V160" s="3"/>
      <c r="W160" s="7"/>
    </row>
    <row r="161" spans="1:23" ht="15.75" x14ac:dyDescent="0.25">
      <c r="A161" s="3"/>
      <c r="B161" s="11"/>
      <c r="C161" s="3"/>
      <c r="D161" s="3"/>
      <c r="E161" s="3"/>
      <c r="F161" s="3"/>
      <c r="G161" s="3"/>
      <c r="H161" s="3"/>
      <c r="I161" s="7"/>
      <c r="J161" s="3"/>
      <c r="K161" s="3"/>
      <c r="L161" s="3"/>
      <c r="M161" s="3"/>
      <c r="N161" s="3"/>
      <c r="O161" s="3"/>
      <c r="P161" s="7"/>
      <c r="Q161" s="3"/>
      <c r="R161" s="3"/>
      <c r="S161" s="3"/>
      <c r="T161" s="3"/>
      <c r="U161" s="3"/>
      <c r="V161" s="3"/>
      <c r="W161" s="7"/>
    </row>
    <row r="162" spans="1:23" ht="15.75" x14ac:dyDescent="0.25">
      <c r="A162" s="3"/>
      <c r="B162" s="11"/>
      <c r="C162" s="3"/>
      <c r="D162" s="3"/>
      <c r="E162" s="3"/>
      <c r="F162" s="3"/>
      <c r="G162" s="3"/>
      <c r="H162" s="3"/>
      <c r="I162" s="7"/>
      <c r="J162" s="3"/>
      <c r="K162" s="3"/>
      <c r="L162" s="3"/>
      <c r="M162" s="3"/>
      <c r="N162" s="3"/>
      <c r="O162" s="3"/>
      <c r="P162" s="7"/>
      <c r="Q162" s="3"/>
      <c r="R162" s="3"/>
      <c r="S162" s="3"/>
      <c r="T162" s="3"/>
      <c r="U162" s="3"/>
      <c r="V162" s="3"/>
      <c r="W162" s="7"/>
    </row>
    <row r="163" spans="1:23" ht="15.75" x14ac:dyDescent="0.25">
      <c r="A163" s="3"/>
      <c r="B163" s="11"/>
      <c r="C163" s="3"/>
      <c r="D163" s="3"/>
      <c r="E163" s="3"/>
      <c r="F163" s="3"/>
      <c r="G163" s="3"/>
      <c r="H163" s="3"/>
      <c r="I163" s="7"/>
      <c r="J163" s="3"/>
      <c r="K163" s="3"/>
      <c r="L163" s="3"/>
      <c r="M163" s="3"/>
      <c r="N163" s="3"/>
      <c r="O163" s="3"/>
      <c r="P163" s="7"/>
      <c r="Q163" s="3"/>
      <c r="R163" s="3"/>
      <c r="S163" s="3"/>
      <c r="T163" s="3"/>
      <c r="U163" s="3"/>
      <c r="V163" s="3"/>
      <c r="W163" s="7"/>
    </row>
    <row r="164" spans="1:23" ht="15.75" x14ac:dyDescent="0.25">
      <c r="A164" s="3"/>
      <c r="B164" s="11"/>
      <c r="C164" s="3"/>
      <c r="D164" s="3"/>
      <c r="E164" s="3"/>
      <c r="F164" s="3"/>
      <c r="G164" s="3"/>
      <c r="H164" s="3"/>
      <c r="I164" s="7"/>
      <c r="J164" s="3"/>
      <c r="K164" s="3"/>
      <c r="L164" s="3"/>
      <c r="M164" s="3"/>
      <c r="N164" s="3"/>
      <c r="O164" s="3"/>
      <c r="P164" s="7"/>
      <c r="Q164" s="3"/>
      <c r="R164" s="3"/>
      <c r="S164" s="3"/>
      <c r="T164" s="3"/>
      <c r="U164" s="3"/>
      <c r="V164" s="3"/>
      <c r="W164" s="7"/>
    </row>
    <row r="165" spans="1:23" ht="15.75" x14ac:dyDescent="0.25">
      <c r="A165" s="3"/>
      <c r="B165" s="11"/>
      <c r="C165" s="3"/>
      <c r="D165" s="3"/>
      <c r="E165" s="3"/>
      <c r="F165" s="3"/>
      <c r="G165" s="3"/>
      <c r="H165" s="3"/>
      <c r="I165" s="7"/>
      <c r="J165" s="3"/>
      <c r="K165" s="3"/>
      <c r="L165" s="3"/>
      <c r="M165" s="3"/>
      <c r="N165" s="3"/>
      <c r="O165" s="3"/>
      <c r="P165" s="7"/>
      <c r="Q165" s="3"/>
      <c r="R165" s="3"/>
      <c r="S165" s="3"/>
      <c r="T165" s="3"/>
      <c r="U165" s="3"/>
      <c r="V165" s="3"/>
      <c r="W165" s="7"/>
    </row>
    <row r="166" spans="1:23" ht="15.75" x14ac:dyDescent="0.25">
      <c r="A166" s="3"/>
      <c r="B166" s="11"/>
      <c r="C166" s="3"/>
      <c r="D166" s="3"/>
      <c r="E166" s="3"/>
      <c r="F166" s="3"/>
      <c r="G166" s="3"/>
      <c r="H166" s="3"/>
      <c r="I166" s="7"/>
      <c r="J166" s="3"/>
      <c r="K166" s="3"/>
      <c r="L166" s="3"/>
      <c r="M166" s="3"/>
      <c r="N166" s="3"/>
      <c r="O166" s="3"/>
      <c r="P166" s="7"/>
      <c r="Q166" s="3"/>
      <c r="R166" s="3"/>
      <c r="S166" s="3"/>
      <c r="T166" s="3"/>
      <c r="U166" s="3"/>
      <c r="V166" s="3"/>
      <c r="W166" s="7"/>
    </row>
    <row r="167" spans="1:23" ht="15.75" x14ac:dyDescent="0.25">
      <c r="A167" s="3"/>
      <c r="B167" s="11"/>
      <c r="C167" s="3"/>
      <c r="D167" s="3"/>
      <c r="E167" s="3"/>
      <c r="F167" s="3"/>
      <c r="G167" s="3"/>
      <c r="H167" s="3"/>
      <c r="I167" s="7"/>
      <c r="J167" s="3"/>
      <c r="K167" s="3"/>
      <c r="L167" s="3"/>
      <c r="M167" s="3"/>
      <c r="N167" s="3"/>
      <c r="O167" s="3"/>
      <c r="P167" s="7"/>
      <c r="Q167" s="3"/>
      <c r="R167" s="3"/>
      <c r="S167" s="3"/>
      <c r="T167" s="3"/>
      <c r="U167" s="3"/>
      <c r="V167" s="3"/>
      <c r="W167" s="7"/>
    </row>
    <row r="168" spans="1:23" ht="15.75" x14ac:dyDescent="0.25">
      <c r="A168" s="3"/>
      <c r="B168" s="11"/>
      <c r="C168" s="3"/>
      <c r="D168" s="3"/>
      <c r="E168" s="3"/>
      <c r="F168" s="3"/>
      <c r="G168" s="3"/>
      <c r="H168" s="3"/>
      <c r="I168" s="7"/>
      <c r="J168" s="3"/>
      <c r="K168" s="3"/>
      <c r="L168" s="3"/>
      <c r="M168" s="3"/>
      <c r="N168" s="3"/>
      <c r="O168" s="3"/>
      <c r="P168" s="7"/>
      <c r="Q168" s="3"/>
      <c r="R168" s="3"/>
      <c r="S168" s="3"/>
      <c r="T168" s="3"/>
      <c r="U168" s="3"/>
      <c r="V168" s="3"/>
      <c r="W168" s="7"/>
    </row>
    <row r="169" spans="1:23" ht="15.75" x14ac:dyDescent="0.25">
      <c r="A169" s="3"/>
      <c r="B169" s="11"/>
      <c r="C169" s="3"/>
      <c r="D169" s="3"/>
      <c r="E169" s="3"/>
      <c r="F169" s="3"/>
      <c r="G169" s="3"/>
      <c r="H169" s="3"/>
      <c r="I169" s="7"/>
      <c r="J169" s="3"/>
      <c r="K169" s="3"/>
      <c r="L169" s="3"/>
      <c r="M169" s="3"/>
      <c r="N169" s="3"/>
      <c r="O169" s="3"/>
      <c r="P169" s="7"/>
      <c r="Q169" s="3"/>
      <c r="R169" s="3"/>
      <c r="S169" s="3"/>
      <c r="T169" s="3"/>
      <c r="U169" s="3"/>
      <c r="V169" s="3"/>
      <c r="W169" s="7"/>
    </row>
    <row r="170" spans="1:23" ht="15.75" x14ac:dyDescent="0.25">
      <c r="A170" s="3"/>
      <c r="B170" s="11"/>
      <c r="C170" s="3"/>
      <c r="D170" s="3"/>
      <c r="E170" s="3"/>
      <c r="F170" s="3"/>
      <c r="G170" s="3"/>
      <c r="H170" s="3"/>
      <c r="I170" s="7"/>
      <c r="J170" s="3"/>
      <c r="K170" s="3"/>
      <c r="L170" s="3"/>
      <c r="M170" s="3"/>
      <c r="N170" s="3"/>
      <c r="O170" s="3"/>
      <c r="P170" s="7"/>
      <c r="Q170" s="3"/>
      <c r="R170" s="3"/>
      <c r="S170" s="3"/>
      <c r="T170" s="3"/>
      <c r="U170" s="3"/>
      <c r="V170" s="3"/>
      <c r="W170" s="7"/>
    </row>
    <row r="171" spans="1:23" ht="15.75" x14ac:dyDescent="0.25">
      <c r="A171" s="3"/>
      <c r="B171" s="11"/>
      <c r="C171" s="3"/>
      <c r="D171" s="3"/>
      <c r="E171" s="3"/>
      <c r="F171" s="3"/>
      <c r="G171" s="3"/>
      <c r="H171" s="3"/>
      <c r="I171" s="7"/>
      <c r="J171" s="3"/>
      <c r="K171" s="3"/>
      <c r="L171" s="3"/>
      <c r="M171" s="3"/>
      <c r="N171" s="3"/>
      <c r="O171" s="3"/>
      <c r="P171" s="7"/>
      <c r="Q171" s="3"/>
      <c r="R171" s="3"/>
      <c r="S171" s="3"/>
      <c r="T171" s="3"/>
      <c r="U171" s="3"/>
      <c r="V171" s="3"/>
      <c r="W171" s="7"/>
    </row>
    <row r="172" spans="1:23" ht="15.75" x14ac:dyDescent="0.25">
      <c r="A172" s="3"/>
      <c r="B172" s="11"/>
      <c r="C172" s="3"/>
      <c r="D172" s="3"/>
      <c r="E172" s="3"/>
      <c r="F172" s="3"/>
      <c r="G172" s="3"/>
      <c r="H172" s="3"/>
      <c r="I172" s="7"/>
      <c r="J172" s="3"/>
      <c r="K172" s="3"/>
      <c r="L172" s="3"/>
      <c r="M172" s="3"/>
      <c r="N172" s="3"/>
      <c r="O172" s="3"/>
      <c r="P172" s="7"/>
      <c r="Q172" s="3"/>
      <c r="R172" s="3"/>
      <c r="S172" s="3"/>
      <c r="T172" s="3"/>
      <c r="U172" s="3"/>
      <c r="V172" s="3"/>
      <c r="W172" s="7"/>
    </row>
    <row r="173" spans="1:23" ht="15.75" x14ac:dyDescent="0.25">
      <c r="A173" s="3"/>
      <c r="B173" s="11"/>
      <c r="C173" s="3"/>
      <c r="D173" s="3"/>
      <c r="E173" s="3"/>
      <c r="F173" s="3"/>
      <c r="G173" s="3"/>
      <c r="H173" s="3"/>
      <c r="I173" s="7"/>
      <c r="J173" s="3"/>
      <c r="K173" s="3"/>
      <c r="L173" s="3"/>
      <c r="M173" s="3"/>
      <c r="N173" s="3"/>
      <c r="O173" s="3"/>
      <c r="P173" s="7"/>
      <c r="Q173" s="3"/>
      <c r="R173" s="3"/>
      <c r="S173" s="3"/>
      <c r="T173" s="3"/>
      <c r="U173" s="3"/>
      <c r="V173" s="3"/>
      <c r="W173" s="7"/>
    </row>
    <row r="174" spans="1:23" ht="15.75" x14ac:dyDescent="0.25">
      <c r="A174" s="3"/>
      <c r="B174" s="11"/>
      <c r="C174" s="3"/>
      <c r="D174" s="3"/>
      <c r="E174" s="3"/>
      <c r="F174" s="3"/>
      <c r="G174" s="3"/>
      <c r="H174" s="3"/>
      <c r="I174" s="7"/>
      <c r="J174" s="3"/>
      <c r="K174" s="3"/>
      <c r="L174" s="3"/>
      <c r="M174" s="3"/>
      <c r="N174" s="3"/>
      <c r="O174" s="3"/>
      <c r="P174" s="7"/>
      <c r="Q174" s="3"/>
      <c r="R174" s="3"/>
      <c r="S174" s="3"/>
      <c r="T174" s="3"/>
      <c r="U174" s="3"/>
      <c r="V174" s="3"/>
      <c r="W174" s="7"/>
    </row>
    <row r="175" spans="1:23" ht="15.75" x14ac:dyDescent="0.25">
      <c r="A175" s="3"/>
      <c r="B175" s="11"/>
      <c r="C175" s="3"/>
      <c r="D175" s="3"/>
      <c r="E175" s="3"/>
      <c r="F175" s="3"/>
      <c r="G175" s="3"/>
      <c r="H175" s="3"/>
      <c r="I175" s="7"/>
      <c r="J175" s="3"/>
      <c r="K175" s="3"/>
      <c r="L175" s="3"/>
      <c r="M175" s="3"/>
      <c r="N175" s="3"/>
      <c r="O175" s="3"/>
      <c r="P175" s="7"/>
      <c r="Q175" s="3"/>
      <c r="R175" s="3"/>
      <c r="S175" s="3"/>
      <c r="T175" s="3"/>
      <c r="U175" s="3"/>
      <c r="V175" s="3"/>
      <c r="W175" s="7"/>
    </row>
    <row r="176" spans="1:23" ht="15.75" x14ac:dyDescent="0.25">
      <c r="A176" s="3"/>
      <c r="B176" s="11"/>
      <c r="C176" s="3"/>
      <c r="D176" s="3"/>
      <c r="E176" s="3"/>
      <c r="F176" s="3"/>
      <c r="G176" s="3"/>
      <c r="H176" s="3"/>
      <c r="I176" s="7"/>
      <c r="J176" s="3"/>
      <c r="K176" s="3"/>
      <c r="L176" s="3"/>
      <c r="M176" s="3"/>
      <c r="N176" s="3"/>
      <c r="O176" s="3"/>
      <c r="P176" s="7"/>
      <c r="Q176" s="3"/>
      <c r="R176" s="3"/>
      <c r="S176" s="3"/>
      <c r="T176" s="3"/>
      <c r="U176" s="3"/>
      <c r="V176" s="3"/>
      <c r="W176" s="7"/>
    </row>
    <row r="177" spans="1:23" ht="15.75" x14ac:dyDescent="0.25">
      <c r="A177" s="3"/>
      <c r="B177" s="11"/>
      <c r="C177" s="3"/>
      <c r="D177" s="3"/>
      <c r="E177" s="3"/>
      <c r="F177" s="3"/>
      <c r="G177" s="3"/>
      <c r="H177" s="3"/>
      <c r="I177" s="7"/>
      <c r="J177" s="3"/>
      <c r="K177" s="3"/>
      <c r="L177" s="3"/>
      <c r="M177" s="3"/>
      <c r="N177" s="3"/>
      <c r="O177" s="3"/>
      <c r="P177" s="7"/>
      <c r="Q177" s="3"/>
      <c r="R177" s="3"/>
      <c r="S177" s="3"/>
      <c r="T177" s="3"/>
      <c r="U177" s="3"/>
      <c r="V177" s="3"/>
      <c r="W177" s="7"/>
    </row>
    <row r="178" spans="1:23" ht="15.75" x14ac:dyDescent="0.25">
      <c r="A178" s="3"/>
      <c r="B178" s="11"/>
      <c r="C178" s="3"/>
      <c r="D178" s="3"/>
      <c r="E178" s="3"/>
      <c r="F178" s="3"/>
      <c r="G178" s="3"/>
      <c r="H178" s="3"/>
      <c r="I178" s="7"/>
      <c r="J178" s="3"/>
      <c r="K178" s="3"/>
      <c r="L178" s="3"/>
      <c r="M178" s="3"/>
      <c r="N178" s="3"/>
      <c r="O178" s="3"/>
      <c r="P178" s="7"/>
      <c r="Q178" s="3"/>
      <c r="R178" s="3"/>
      <c r="S178" s="3"/>
      <c r="T178" s="3"/>
      <c r="U178" s="3"/>
      <c r="V178" s="3"/>
      <c r="W178" s="7"/>
    </row>
    <row r="179" spans="1:23" ht="15.75" x14ac:dyDescent="0.25">
      <c r="A179" s="3"/>
      <c r="B179" s="11"/>
      <c r="C179" s="3"/>
      <c r="D179" s="3"/>
      <c r="E179" s="3"/>
      <c r="F179" s="3"/>
      <c r="G179" s="3"/>
      <c r="H179" s="3"/>
      <c r="I179" s="7"/>
      <c r="J179" s="3"/>
      <c r="K179" s="3"/>
      <c r="L179" s="3"/>
      <c r="M179" s="3"/>
      <c r="N179" s="3"/>
      <c r="O179" s="3"/>
      <c r="P179" s="7"/>
      <c r="Q179" s="3"/>
      <c r="R179" s="3"/>
      <c r="S179" s="3"/>
      <c r="T179" s="3"/>
      <c r="U179" s="3"/>
      <c r="V179" s="3"/>
      <c r="W179" s="7"/>
    </row>
    <row r="180" spans="1:23" ht="15.75" x14ac:dyDescent="0.25">
      <c r="A180" s="3"/>
      <c r="B180" s="11"/>
      <c r="C180" s="3"/>
      <c r="D180" s="3"/>
      <c r="E180" s="3"/>
      <c r="F180" s="3"/>
      <c r="G180" s="3"/>
      <c r="H180" s="3"/>
      <c r="I180" s="7"/>
      <c r="J180" s="3"/>
      <c r="K180" s="3"/>
      <c r="L180" s="3"/>
      <c r="M180" s="3"/>
      <c r="N180" s="3"/>
      <c r="O180" s="3"/>
      <c r="P180" s="7"/>
      <c r="Q180" s="3"/>
      <c r="R180" s="3"/>
      <c r="S180" s="3"/>
      <c r="T180" s="3"/>
      <c r="U180" s="3"/>
      <c r="V180" s="3"/>
      <c r="W180" s="7"/>
    </row>
    <row r="181" spans="1:23" ht="15.75" x14ac:dyDescent="0.25">
      <c r="A181" s="3"/>
      <c r="B181" s="11"/>
      <c r="C181" s="3"/>
      <c r="D181" s="3"/>
      <c r="E181" s="3"/>
      <c r="F181" s="3"/>
      <c r="G181" s="3"/>
      <c r="H181" s="3"/>
      <c r="I181" s="7"/>
      <c r="J181" s="3"/>
      <c r="K181" s="3"/>
      <c r="L181" s="3"/>
      <c r="M181" s="3"/>
      <c r="N181" s="3"/>
      <c r="O181" s="3"/>
      <c r="P181" s="7"/>
      <c r="Q181" s="3"/>
      <c r="R181" s="3"/>
      <c r="S181" s="3"/>
      <c r="T181" s="3"/>
      <c r="U181" s="3"/>
      <c r="V181" s="3"/>
      <c r="W181" s="7"/>
    </row>
    <row r="182" spans="1:23" ht="15.75" x14ac:dyDescent="0.25">
      <c r="A182" s="3"/>
      <c r="B182" s="11"/>
      <c r="C182" s="3"/>
      <c r="D182" s="3"/>
      <c r="E182" s="3"/>
      <c r="F182" s="3"/>
      <c r="G182" s="3"/>
      <c r="H182" s="3"/>
      <c r="I182" s="7"/>
      <c r="J182" s="3"/>
      <c r="K182" s="3"/>
      <c r="L182" s="3"/>
      <c r="M182" s="3"/>
      <c r="N182" s="3"/>
      <c r="O182" s="3"/>
      <c r="P182" s="7"/>
      <c r="Q182" s="3"/>
      <c r="R182" s="3"/>
      <c r="S182" s="3"/>
      <c r="T182" s="3"/>
      <c r="U182" s="3"/>
      <c r="V182" s="3"/>
      <c r="W182" s="7"/>
    </row>
    <row r="183" spans="1:23" ht="15.75" x14ac:dyDescent="0.25">
      <c r="A183" s="3"/>
      <c r="B183" s="11"/>
      <c r="C183" s="3"/>
      <c r="D183" s="3"/>
      <c r="E183" s="3"/>
      <c r="F183" s="3"/>
      <c r="G183" s="3"/>
      <c r="H183" s="3"/>
      <c r="I183" s="7"/>
      <c r="J183" s="3"/>
      <c r="K183" s="3"/>
      <c r="L183" s="3"/>
      <c r="M183" s="3"/>
      <c r="N183" s="3"/>
      <c r="O183" s="3"/>
      <c r="P183" s="7"/>
      <c r="Q183" s="3"/>
      <c r="R183" s="3"/>
      <c r="S183" s="3"/>
      <c r="T183" s="3"/>
      <c r="U183" s="3"/>
      <c r="V183" s="3"/>
      <c r="W183" s="7"/>
    </row>
    <row r="184" spans="1:23" ht="15.75" x14ac:dyDescent="0.25">
      <c r="A184" s="3"/>
      <c r="B184" s="11"/>
      <c r="C184" s="3"/>
      <c r="D184" s="3"/>
      <c r="E184" s="3"/>
      <c r="F184" s="3"/>
      <c r="G184" s="3"/>
      <c r="H184" s="3"/>
      <c r="I184" s="7"/>
      <c r="J184" s="3"/>
      <c r="K184" s="3"/>
      <c r="L184" s="3"/>
      <c r="M184" s="3"/>
      <c r="N184" s="3"/>
      <c r="O184" s="3"/>
      <c r="P184" s="7"/>
      <c r="Q184" s="3"/>
      <c r="R184" s="3"/>
      <c r="S184" s="3"/>
      <c r="T184" s="3"/>
      <c r="U184" s="3"/>
      <c r="V184" s="3"/>
      <c r="W184" s="7"/>
    </row>
    <row r="185" spans="1:23" ht="15.75" x14ac:dyDescent="0.25">
      <c r="A185" s="3"/>
      <c r="B185" s="11"/>
      <c r="C185" s="3"/>
      <c r="D185" s="3"/>
      <c r="E185" s="3"/>
      <c r="F185" s="3"/>
      <c r="G185" s="3"/>
      <c r="H185" s="3"/>
      <c r="I185" s="7"/>
      <c r="J185" s="3"/>
      <c r="K185" s="3"/>
      <c r="L185" s="3"/>
      <c r="M185" s="3"/>
      <c r="N185" s="3"/>
      <c r="O185" s="3"/>
      <c r="P185" s="7"/>
      <c r="Q185" s="3"/>
      <c r="R185" s="3"/>
      <c r="S185" s="3"/>
      <c r="T185" s="3"/>
      <c r="U185" s="3"/>
      <c r="V185" s="3"/>
      <c r="W185" s="7"/>
    </row>
    <row r="186" spans="1:23" ht="15.75" x14ac:dyDescent="0.25">
      <c r="A186" s="3"/>
      <c r="B186" s="11"/>
      <c r="C186" s="3"/>
      <c r="D186" s="3"/>
      <c r="E186" s="3"/>
      <c r="F186" s="3"/>
      <c r="G186" s="3"/>
      <c r="H186" s="3"/>
      <c r="I186" s="7"/>
      <c r="J186" s="3"/>
      <c r="K186" s="3"/>
      <c r="L186" s="3"/>
      <c r="M186" s="3"/>
      <c r="N186" s="3"/>
      <c r="O186" s="3"/>
      <c r="P186" s="7"/>
      <c r="Q186" s="3"/>
      <c r="R186" s="3"/>
      <c r="S186" s="3"/>
      <c r="T186" s="3"/>
      <c r="U186" s="3"/>
      <c r="V186" s="3"/>
      <c r="W186" s="7"/>
    </row>
    <row r="187" spans="1:23" ht="15.75" x14ac:dyDescent="0.25">
      <c r="A187" s="3"/>
      <c r="B187" s="11"/>
      <c r="C187" s="3"/>
      <c r="D187" s="3"/>
      <c r="E187" s="3"/>
      <c r="F187" s="3"/>
      <c r="G187" s="3"/>
      <c r="H187" s="3"/>
      <c r="I187" s="7"/>
      <c r="J187" s="3"/>
      <c r="K187" s="3"/>
      <c r="L187" s="3"/>
      <c r="M187" s="3"/>
      <c r="N187" s="3"/>
      <c r="O187" s="3"/>
      <c r="P187" s="7"/>
      <c r="Q187" s="3"/>
      <c r="R187" s="3"/>
      <c r="S187" s="3"/>
      <c r="T187" s="3"/>
      <c r="U187" s="3"/>
      <c r="V187" s="3"/>
      <c r="W187" s="7"/>
    </row>
    <row r="188" spans="1:23" ht="15.75" x14ac:dyDescent="0.25">
      <c r="A188" s="3"/>
      <c r="B188" s="11"/>
      <c r="C188" s="3"/>
      <c r="D188" s="3"/>
      <c r="E188" s="3"/>
      <c r="F188" s="3"/>
      <c r="G188" s="3"/>
      <c r="H188" s="3"/>
      <c r="I188" s="7"/>
      <c r="J188" s="3"/>
      <c r="K188" s="3"/>
      <c r="L188" s="3"/>
      <c r="M188" s="3"/>
      <c r="N188" s="3"/>
      <c r="O188" s="3"/>
      <c r="P188" s="7"/>
      <c r="Q188" s="3"/>
      <c r="R188" s="3"/>
      <c r="S188" s="3"/>
      <c r="T188" s="3"/>
      <c r="U188" s="3"/>
      <c r="V188" s="3"/>
      <c r="W188" s="7"/>
    </row>
    <row r="189" spans="1:23" ht="15.75" x14ac:dyDescent="0.25">
      <c r="A189" s="3"/>
      <c r="B189" s="11"/>
      <c r="C189" s="3"/>
      <c r="D189" s="3"/>
      <c r="E189" s="3"/>
      <c r="F189" s="3"/>
      <c r="G189" s="3"/>
      <c r="H189" s="3"/>
      <c r="I189" s="7"/>
      <c r="J189" s="3"/>
      <c r="K189" s="3"/>
      <c r="L189" s="3"/>
      <c r="M189" s="3"/>
      <c r="N189" s="3"/>
      <c r="O189" s="3"/>
      <c r="P189" s="7"/>
      <c r="Q189" s="3"/>
      <c r="R189" s="3"/>
      <c r="S189" s="3"/>
      <c r="T189" s="3"/>
      <c r="U189" s="3"/>
      <c r="V189" s="3"/>
      <c r="W189" s="7"/>
    </row>
    <row r="190" spans="1:23" ht="15.75" x14ac:dyDescent="0.25">
      <c r="A190" s="3"/>
      <c r="B190" s="11"/>
      <c r="C190" s="3"/>
      <c r="D190" s="3"/>
      <c r="E190" s="3"/>
      <c r="F190" s="3"/>
      <c r="G190" s="3"/>
      <c r="H190" s="3"/>
      <c r="I190" s="7"/>
      <c r="J190" s="3"/>
      <c r="K190" s="3"/>
      <c r="L190" s="3"/>
      <c r="M190" s="3"/>
      <c r="N190" s="3"/>
      <c r="O190" s="3"/>
      <c r="P190" s="7"/>
      <c r="Q190" s="3"/>
      <c r="R190" s="3"/>
      <c r="S190" s="3"/>
      <c r="T190" s="3"/>
      <c r="U190" s="3"/>
      <c r="V190" s="3"/>
      <c r="W190" s="7"/>
    </row>
    <row r="191" spans="1:23" ht="15.75" x14ac:dyDescent="0.25">
      <c r="A191" s="3"/>
      <c r="B191" s="11"/>
      <c r="C191" s="3"/>
      <c r="D191" s="3"/>
      <c r="E191" s="3"/>
      <c r="F191" s="3"/>
      <c r="G191" s="3"/>
      <c r="H191" s="3"/>
      <c r="I191" s="7"/>
      <c r="J191" s="3"/>
      <c r="K191" s="3"/>
      <c r="L191" s="3"/>
      <c r="M191" s="3"/>
      <c r="N191" s="3"/>
      <c r="O191" s="3"/>
      <c r="P191" s="7"/>
      <c r="Q191" s="3"/>
      <c r="R191" s="3"/>
      <c r="S191" s="3"/>
      <c r="T191" s="3"/>
      <c r="U191" s="3"/>
      <c r="V191" s="3"/>
      <c r="W191" s="7"/>
    </row>
    <row r="192" spans="1:23" ht="15.75" x14ac:dyDescent="0.25">
      <c r="A192" s="3"/>
      <c r="B192" s="11"/>
      <c r="C192" s="3"/>
      <c r="D192" s="3"/>
      <c r="E192" s="3"/>
      <c r="F192" s="3"/>
      <c r="G192" s="3"/>
      <c r="H192" s="3"/>
      <c r="I192" s="7"/>
      <c r="J192" s="3"/>
      <c r="K192" s="3"/>
      <c r="L192" s="3"/>
      <c r="M192" s="3"/>
      <c r="N192" s="3"/>
      <c r="O192" s="3"/>
      <c r="P192" s="7"/>
      <c r="Q192" s="3"/>
      <c r="R192" s="3"/>
      <c r="S192" s="3"/>
      <c r="T192" s="3"/>
      <c r="U192" s="3"/>
      <c r="V192" s="3"/>
      <c r="W192" s="7"/>
    </row>
    <row r="193" spans="1:23" ht="15.75" x14ac:dyDescent="0.25">
      <c r="A193" s="3"/>
      <c r="B193" s="11"/>
      <c r="C193" s="3"/>
      <c r="D193" s="3"/>
      <c r="E193" s="3"/>
      <c r="F193" s="3"/>
      <c r="G193" s="3"/>
      <c r="H193" s="3"/>
      <c r="I193" s="7"/>
      <c r="J193" s="3"/>
      <c r="K193" s="3"/>
      <c r="L193" s="3"/>
      <c r="M193" s="3"/>
      <c r="N193" s="3"/>
      <c r="O193" s="3"/>
      <c r="P193" s="7"/>
      <c r="Q193" s="3"/>
      <c r="R193" s="3"/>
      <c r="S193" s="3"/>
      <c r="T193" s="3"/>
      <c r="U193" s="3"/>
      <c r="V193" s="3"/>
      <c r="W193" s="7"/>
    </row>
    <row r="194" spans="1:23" ht="15.75" x14ac:dyDescent="0.25">
      <c r="A194" s="3"/>
      <c r="B194" s="11"/>
      <c r="C194" s="3"/>
      <c r="D194" s="3"/>
      <c r="E194" s="3"/>
      <c r="F194" s="3"/>
      <c r="G194" s="3"/>
      <c r="H194" s="3"/>
      <c r="I194" s="7"/>
      <c r="J194" s="3"/>
      <c r="K194" s="3"/>
      <c r="L194" s="3"/>
      <c r="M194" s="3"/>
      <c r="N194" s="3"/>
      <c r="O194" s="3"/>
      <c r="P194" s="7"/>
      <c r="Q194" s="3"/>
      <c r="R194" s="3"/>
      <c r="S194" s="3"/>
      <c r="T194" s="3"/>
      <c r="U194" s="3"/>
      <c r="V194" s="3"/>
      <c r="W194" s="7"/>
    </row>
    <row r="195" spans="1:23" ht="15.75" x14ac:dyDescent="0.25">
      <c r="A195" s="3"/>
      <c r="B195" s="11"/>
      <c r="C195" s="3"/>
      <c r="D195" s="3"/>
      <c r="E195" s="3"/>
      <c r="F195" s="3"/>
      <c r="G195" s="3"/>
      <c r="H195" s="3"/>
      <c r="I195" s="7"/>
      <c r="J195" s="3"/>
      <c r="K195" s="3"/>
      <c r="L195" s="3"/>
      <c r="M195" s="3"/>
      <c r="N195" s="3"/>
      <c r="O195" s="3"/>
      <c r="P195" s="7"/>
      <c r="Q195" s="3"/>
      <c r="R195" s="3"/>
      <c r="S195" s="3"/>
      <c r="T195" s="3"/>
      <c r="U195" s="3"/>
      <c r="V195" s="3"/>
      <c r="W195" s="7"/>
    </row>
    <row r="196" spans="1:23" ht="15.75" x14ac:dyDescent="0.25">
      <c r="A196" s="3"/>
      <c r="B196" s="11"/>
      <c r="C196" s="3"/>
      <c r="D196" s="3"/>
      <c r="E196" s="3"/>
      <c r="F196" s="3"/>
      <c r="G196" s="3"/>
      <c r="H196" s="3"/>
      <c r="I196" s="7"/>
      <c r="J196" s="3"/>
      <c r="K196" s="3"/>
      <c r="L196" s="3"/>
      <c r="M196" s="3"/>
      <c r="N196" s="3"/>
      <c r="O196" s="3"/>
      <c r="P196" s="7"/>
      <c r="Q196" s="3"/>
      <c r="R196" s="3"/>
      <c r="S196" s="3"/>
      <c r="T196" s="3"/>
      <c r="U196" s="3"/>
      <c r="V196" s="3"/>
      <c r="W196" s="7"/>
    </row>
    <row r="197" spans="1:23" ht="15.75" x14ac:dyDescent="0.25">
      <c r="A197" s="3"/>
      <c r="B197" s="11"/>
      <c r="C197" s="3"/>
      <c r="D197" s="3"/>
      <c r="E197" s="3"/>
      <c r="F197" s="3"/>
      <c r="G197" s="3"/>
      <c r="H197" s="3"/>
      <c r="I197" s="7"/>
      <c r="J197" s="3"/>
      <c r="K197" s="3"/>
      <c r="L197" s="3"/>
      <c r="M197" s="3"/>
      <c r="N197" s="3"/>
      <c r="O197" s="3"/>
      <c r="P197" s="7"/>
      <c r="Q197" s="3"/>
      <c r="R197" s="3"/>
      <c r="S197" s="3"/>
      <c r="T197" s="3"/>
      <c r="U197" s="3"/>
      <c r="V197" s="3"/>
      <c r="W197" s="7"/>
    </row>
    <row r="198" spans="1:23" ht="15.75" x14ac:dyDescent="0.25">
      <c r="A198" s="3"/>
      <c r="B198" s="11"/>
      <c r="C198" s="3"/>
      <c r="D198" s="3"/>
      <c r="E198" s="3"/>
      <c r="F198" s="3"/>
      <c r="G198" s="3"/>
      <c r="H198" s="3"/>
      <c r="I198" s="7"/>
      <c r="J198" s="3"/>
      <c r="K198" s="3"/>
      <c r="L198" s="3"/>
      <c r="M198" s="3"/>
      <c r="N198" s="3"/>
      <c r="O198" s="3"/>
      <c r="P198" s="7"/>
      <c r="Q198" s="3"/>
      <c r="R198" s="3"/>
      <c r="S198" s="3"/>
      <c r="T198" s="3"/>
      <c r="U198" s="3"/>
      <c r="V198" s="3"/>
      <c r="W198" s="7"/>
    </row>
    <row r="199" spans="1:23" ht="15.75" x14ac:dyDescent="0.25">
      <c r="A199" s="3"/>
      <c r="B199" s="11"/>
      <c r="C199" s="3"/>
      <c r="D199" s="3"/>
      <c r="E199" s="3"/>
      <c r="F199" s="3"/>
      <c r="G199" s="3"/>
      <c r="H199" s="3"/>
      <c r="I199" s="7"/>
      <c r="J199" s="3"/>
      <c r="K199" s="3"/>
      <c r="L199" s="3"/>
      <c r="M199" s="3"/>
      <c r="N199" s="3"/>
      <c r="O199" s="3"/>
      <c r="P199" s="7"/>
      <c r="Q199" s="3"/>
      <c r="R199" s="3"/>
      <c r="S199" s="3"/>
      <c r="T199" s="3"/>
      <c r="U199" s="3"/>
      <c r="V199" s="3"/>
      <c r="W199" s="7"/>
    </row>
    <row r="200" spans="1:23" ht="15.75" x14ac:dyDescent="0.25">
      <c r="A200" s="3"/>
      <c r="B200" s="11"/>
      <c r="C200" s="3"/>
      <c r="D200" s="3"/>
      <c r="E200" s="3"/>
      <c r="F200" s="3"/>
      <c r="G200" s="3"/>
      <c r="H200" s="3"/>
      <c r="I200" s="7"/>
      <c r="J200" s="3"/>
      <c r="K200" s="3"/>
      <c r="L200" s="3"/>
      <c r="M200" s="3"/>
      <c r="N200" s="3"/>
      <c r="O200" s="3"/>
      <c r="P200" s="7"/>
      <c r="Q200" s="3"/>
      <c r="R200" s="3"/>
      <c r="S200" s="3"/>
      <c r="T200" s="3"/>
      <c r="U200" s="3"/>
      <c r="V200" s="3"/>
      <c r="W200" s="7"/>
    </row>
    <row r="201" spans="1:23" ht="15.75" x14ac:dyDescent="0.25">
      <c r="A201" s="3"/>
      <c r="B201" s="11"/>
      <c r="C201" s="3"/>
      <c r="D201" s="3"/>
      <c r="E201" s="3"/>
      <c r="F201" s="3"/>
      <c r="G201" s="3"/>
      <c r="H201" s="3"/>
      <c r="I201" s="7"/>
      <c r="J201" s="3"/>
      <c r="K201" s="3"/>
      <c r="L201" s="3"/>
      <c r="M201" s="3"/>
      <c r="N201" s="3"/>
      <c r="O201" s="3"/>
      <c r="P201" s="7"/>
      <c r="Q201" s="3"/>
      <c r="R201" s="3"/>
      <c r="S201" s="3"/>
      <c r="T201" s="3"/>
      <c r="U201" s="3"/>
      <c r="V201" s="3"/>
      <c r="W201" s="7"/>
    </row>
    <row r="202" spans="1:23" ht="15.75" x14ac:dyDescent="0.25">
      <c r="A202" s="3"/>
      <c r="B202" s="11"/>
      <c r="C202" s="3"/>
      <c r="D202" s="3"/>
      <c r="E202" s="3"/>
      <c r="F202" s="3"/>
      <c r="G202" s="3"/>
      <c r="H202" s="3"/>
      <c r="I202" s="7"/>
      <c r="J202" s="3"/>
      <c r="K202" s="3"/>
      <c r="L202" s="3"/>
      <c r="M202" s="3"/>
      <c r="N202" s="3"/>
      <c r="O202" s="3"/>
      <c r="P202" s="7"/>
      <c r="Q202" s="3"/>
      <c r="R202" s="3"/>
      <c r="S202" s="3"/>
      <c r="T202" s="3"/>
      <c r="U202" s="3"/>
      <c r="V202" s="3"/>
      <c r="W202" s="7"/>
    </row>
    <row r="203" spans="1:23" ht="15.75" x14ac:dyDescent="0.25">
      <c r="A203" s="3"/>
      <c r="B203" s="11"/>
      <c r="C203" s="3"/>
      <c r="D203" s="3"/>
      <c r="E203" s="3"/>
      <c r="F203" s="3"/>
      <c r="G203" s="3"/>
      <c r="H203" s="3"/>
      <c r="I203" s="7"/>
      <c r="J203" s="3"/>
      <c r="K203" s="3"/>
      <c r="L203" s="3"/>
      <c r="M203" s="3"/>
      <c r="N203" s="3"/>
      <c r="O203" s="3"/>
      <c r="P203" s="7"/>
      <c r="Q203" s="3"/>
      <c r="R203" s="3"/>
      <c r="S203" s="3"/>
      <c r="T203" s="3"/>
      <c r="U203" s="3"/>
      <c r="V203" s="3"/>
      <c r="W203" s="7"/>
    </row>
    <row r="204" spans="1:23" ht="15.75" x14ac:dyDescent="0.25">
      <c r="A204" s="3"/>
      <c r="B204" s="11"/>
      <c r="C204" s="3"/>
      <c r="D204" s="3"/>
      <c r="E204" s="3"/>
      <c r="F204" s="3"/>
      <c r="G204" s="3"/>
      <c r="H204" s="3"/>
      <c r="I204" s="7"/>
      <c r="J204" s="3"/>
      <c r="K204" s="3"/>
      <c r="L204" s="3"/>
      <c r="M204" s="3"/>
      <c r="N204" s="3"/>
      <c r="O204" s="3"/>
      <c r="P204" s="7"/>
      <c r="Q204" s="3"/>
      <c r="R204" s="3"/>
      <c r="S204" s="3"/>
      <c r="T204" s="3"/>
      <c r="U204" s="3"/>
      <c r="V204" s="3"/>
      <c r="W204" s="7"/>
    </row>
    <row r="205" spans="1:23" ht="15.75" x14ac:dyDescent="0.25">
      <c r="A205" s="3"/>
      <c r="B205" s="11"/>
      <c r="C205" s="3"/>
      <c r="D205" s="3"/>
      <c r="E205" s="3"/>
      <c r="F205" s="3"/>
      <c r="G205" s="3"/>
      <c r="H205" s="3"/>
      <c r="I205" s="7"/>
      <c r="J205" s="3"/>
      <c r="K205" s="3"/>
      <c r="L205" s="3"/>
      <c r="M205" s="3"/>
      <c r="N205" s="3"/>
      <c r="O205" s="3"/>
      <c r="P205" s="7"/>
      <c r="Q205" s="3"/>
      <c r="R205" s="3"/>
      <c r="S205" s="3"/>
      <c r="T205" s="3"/>
      <c r="U205" s="3"/>
      <c r="V205" s="3"/>
      <c r="W205" s="7"/>
    </row>
    <row r="206" spans="1:23" ht="15.75" x14ac:dyDescent="0.25">
      <c r="A206" s="3"/>
      <c r="B206" s="11"/>
      <c r="C206" s="3"/>
      <c r="D206" s="3"/>
      <c r="E206" s="3"/>
      <c r="F206" s="3"/>
      <c r="G206" s="3"/>
      <c r="H206" s="3"/>
      <c r="I206" s="7"/>
      <c r="J206" s="3"/>
      <c r="K206" s="3"/>
      <c r="L206" s="3"/>
      <c r="M206" s="3"/>
      <c r="N206" s="3"/>
      <c r="O206" s="3"/>
      <c r="P206" s="7"/>
      <c r="Q206" s="3"/>
      <c r="R206" s="3"/>
      <c r="S206" s="3"/>
      <c r="T206" s="3"/>
      <c r="U206" s="3"/>
      <c r="V206" s="3"/>
      <c r="W206" s="7"/>
    </row>
    <row r="207" spans="1:23" ht="15.75" x14ac:dyDescent="0.25">
      <c r="A207" s="3"/>
      <c r="B207" s="11"/>
      <c r="C207" s="3"/>
      <c r="D207" s="3"/>
      <c r="E207" s="3"/>
      <c r="F207" s="3"/>
      <c r="G207" s="3"/>
      <c r="H207" s="3"/>
      <c r="I207" s="7"/>
      <c r="J207" s="3"/>
      <c r="K207" s="3"/>
      <c r="L207" s="3"/>
      <c r="M207" s="3"/>
      <c r="N207" s="3"/>
      <c r="O207" s="3"/>
      <c r="P207" s="7"/>
      <c r="Q207" s="3"/>
      <c r="R207" s="3"/>
      <c r="S207" s="3"/>
      <c r="T207" s="3"/>
      <c r="U207" s="3"/>
      <c r="V207" s="3"/>
      <c r="W207" s="7"/>
    </row>
    <row r="208" spans="1:23" ht="15.75" x14ac:dyDescent="0.25">
      <c r="A208" s="3"/>
      <c r="B208" s="11"/>
      <c r="C208" s="3"/>
      <c r="D208" s="3"/>
      <c r="E208" s="3"/>
      <c r="F208" s="3"/>
      <c r="G208" s="3"/>
      <c r="H208" s="3"/>
      <c r="I208" s="7"/>
      <c r="J208" s="3"/>
      <c r="K208" s="3"/>
      <c r="L208" s="3"/>
      <c r="M208" s="3"/>
      <c r="N208" s="3"/>
      <c r="O208" s="3"/>
      <c r="P208" s="7"/>
      <c r="Q208" s="3"/>
      <c r="R208" s="3"/>
      <c r="S208" s="3"/>
      <c r="T208" s="3"/>
      <c r="U208" s="3"/>
      <c r="V208" s="3"/>
      <c r="W208" s="7"/>
    </row>
    <row r="209" spans="1:23" ht="15.75" x14ac:dyDescent="0.25">
      <c r="A209" s="3"/>
      <c r="B209" s="11"/>
      <c r="C209" s="3"/>
      <c r="D209" s="3"/>
      <c r="E209" s="3"/>
      <c r="F209" s="3"/>
      <c r="G209" s="3"/>
      <c r="H209" s="3"/>
      <c r="I209" s="7"/>
      <c r="J209" s="3"/>
      <c r="K209" s="3"/>
      <c r="L209" s="3"/>
      <c r="M209" s="3"/>
      <c r="N209" s="3"/>
      <c r="O209" s="3"/>
      <c r="P209" s="7"/>
      <c r="Q209" s="3"/>
      <c r="R209" s="3"/>
      <c r="S209" s="3"/>
      <c r="T209" s="3"/>
      <c r="U209" s="3"/>
      <c r="V209" s="3"/>
      <c r="W209" s="7"/>
    </row>
    <row r="210" spans="1:23" ht="15.75" x14ac:dyDescent="0.25">
      <c r="A210" s="3"/>
      <c r="B210" s="11"/>
      <c r="C210" s="3"/>
      <c r="D210" s="3"/>
      <c r="E210" s="3"/>
      <c r="F210" s="3"/>
      <c r="G210" s="3"/>
      <c r="H210" s="3"/>
      <c r="I210" s="7"/>
      <c r="J210" s="3"/>
      <c r="K210" s="3"/>
      <c r="L210" s="3"/>
      <c r="M210" s="3"/>
      <c r="N210" s="3"/>
      <c r="O210" s="3"/>
      <c r="P210" s="7"/>
      <c r="Q210" s="3"/>
      <c r="R210" s="3"/>
      <c r="S210" s="3"/>
      <c r="T210" s="3"/>
      <c r="U210" s="3"/>
      <c r="V210" s="3"/>
      <c r="W210" s="7"/>
    </row>
    <row r="211" spans="1:23" ht="15.75" x14ac:dyDescent="0.25">
      <c r="A211" s="3"/>
      <c r="B211" s="11"/>
      <c r="C211" s="3"/>
      <c r="D211" s="3"/>
      <c r="E211" s="3"/>
      <c r="F211" s="3"/>
      <c r="G211" s="3"/>
      <c r="H211" s="3"/>
      <c r="I211" s="7"/>
      <c r="J211" s="3"/>
      <c r="K211" s="3"/>
      <c r="L211" s="3"/>
      <c r="M211" s="3"/>
      <c r="N211" s="3"/>
      <c r="O211" s="3"/>
      <c r="P211" s="7"/>
      <c r="Q211" s="3"/>
      <c r="R211" s="3"/>
      <c r="S211" s="3"/>
      <c r="T211" s="3"/>
      <c r="U211" s="3"/>
      <c r="V211" s="3"/>
      <c r="W211" s="7"/>
    </row>
    <row r="212" spans="1:23" ht="15.75" x14ac:dyDescent="0.25">
      <c r="A212" s="3"/>
      <c r="B212" s="11"/>
      <c r="C212" s="3"/>
      <c r="D212" s="3"/>
      <c r="E212" s="3"/>
      <c r="F212" s="3"/>
      <c r="G212" s="3"/>
      <c r="H212" s="3"/>
      <c r="I212" s="7"/>
      <c r="J212" s="3"/>
      <c r="K212" s="3"/>
      <c r="L212" s="3"/>
      <c r="M212" s="3"/>
      <c r="N212" s="3"/>
      <c r="O212" s="3"/>
      <c r="P212" s="7"/>
      <c r="Q212" s="3"/>
      <c r="R212" s="3"/>
      <c r="S212" s="3"/>
      <c r="T212" s="3"/>
      <c r="U212" s="3"/>
      <c r="V212" s="3"/>
      <c r="W212" s="7"/>
    </row>
    <row r="213" spans="1:23" ht="15.75" x14ac:dyDescent="0.25">
      <c r="A213" s="3"/>
      <c r="B213" s="11"/>
      <c r="C213" s="3"/>
      <c r="D213" s="3"/>
      <c r="E213" s="3"/>
      <c r="F213" s="3"/>
      <c r="G213" s="3"/>
      <c r="H213" s="3"/>
      <c r="I213" s="7"/>
      <c r="J213" s="3"/>
      <c r="K213" s="3"/>
      <c r="L213" s="3"/>
      <c r="M213" s="3"/>
      <c r="N213" s="3"/>
      <c r="O213" s="3"/>
      <c r="P213" s="7"/>
      <c r="Q213" s="3"/>
      <c r="R213" s="3"/>
      <c r="S213" s="3"/>
      <c r="T213" s="3"/>
      <c r="U213" s="3"/>
      <c r="V213" s="3"/>
      <c r="W213" s="7"/>
    </row>
    <row r="214" spans="1:23" ht="15.75" x14ac:dyDescent="0.25">
      <c r="A214" s="3"/>
      <c r="B214" s="11"/>
      <c r="C214" s="3"/>
      <c r="D214" s="3"/>
      <c r="E214" s="3"/>
      <c r="F214" s="3"/>
      <c r="G214" s="3"/>
      <c r="H214" s="3"/>
      <c r="I214" s="7"/>
      <c r="J214" s="3"/>
      <c r="K214" s="3"/>
      <c r="L214" s="3"/>
      <c r="M214" s="3"/>
      <c r="N214" s="3"/>
      <c r="O214" s="3"/>
      <c r="P214" s="7"/>
      <c r="Q214" s="3"/>
      <c r="R214" s="3"/>
      <c r="S214" s="3"/>
      <c r="T214" s="3"/>
      <c r="U214" s="3"/>
      <c r="V214" s="3"/>
      <c r="W214" s="7"/>
    </row>
    <row r="215" spans="1:23" ht="15.75" x14ac:dyDescent="0.25">
      <c r="A215" s="3"/>
      <c r="B215" s="11"/>
      <c r="C215" s="3"/>
      <c r="D215" s="3"/>
      <c r="E215" s="3"/>
      <c r="F215" s="3"/>
      <c r="G215" s="3"/>
      <c r="H215" s="3"/>
      <c r="I215" s="7"/>
      <c r="J215" s="3"/>
      <c r="K215" s="3"/>
      <c r="L215" s="3"/>
      <c r="M215" s="3"/>
      <c r="N215" s="3"/>
      <c r="O215" s="3"/>
      <c r="P215" s="7"/>
      <c r="Q215" s="3"/>
      <c r="R215" s="3"/>
      <c r="S215" s="3"/>
      <c r="T215" s="3"/>
      <c r="U215" s="3"/>
      <c r="V215" s="3"/>
      <c r="W215" s="7"/>
    </row>
    <row r="216" spans="1:23" ht="15.75" x14ac:dyDescent="0.25">
      <c r="A216" s="3"/>
      <c r="B216" s="11"/>
      <c r="C216" s="3"/>
      <c r="D216" s="3"/>
      <c r="E216" s="3"/>
      <c r="F216" s="3"/>
      <c r="G216" s="3"/>
      <c r="H216" s="3"/>
      <c r="I216" s="7"/>
      <c r="J216" s="3"/>
      <c r="K216" s="3"/>
      <c r="L216" s="3"/>
      <c r="M216" s="3"/>
      <c r="N216" s="3"/>
      <c r="O216" s="3"/>
      <c r="P216" s="7"/>
      <c r="Q216" s="3"/>
      <c r="R216" s="3"/>
      <c r="S216" s="3"/>
      <c r="T216" s="3"/>
      <c r="U216" s="3"/>
      <c r="V216" s="3"/>
      <c r="W216" s="7"/>
    </row>
    <row r="217" spans="1:23" ht="15.75" x14ac:dyDescent="0.25">
      <c r="A217" s="3"/>
      <c r="B217" s="11"/>
      <c r="C217" s="3"/>
      <c r="D217" s="3"/>
      <c r="E217" s="3"/>
      <c r="F217" s="3"/>
      <c r="G217" s="3"/>
      <c r="H217" s="3"/>
      <c r="I217" s="7"/>
      <c r="J217" s="3"/>
      <c r="K217" s="3"/>
      <c r="L217" s="3"/>
      <c r="M217" s="3"/>
      <c r="N217" s="3"/>
      <c r="O217" s="3"/>
      <c r="P217" s="7"/>
      <c r="Q217" s="3"/>
      <c r="R217" s="3"/>
      <c r="S217" s="3"/>
      <c r="T217" s="3"/>
      <c r="U217" s="3"/>
      <c r="V217" s="3"/>
      <c r="W217" s="7"/>
    </row>
    <row r="218" spans="1:23" ht="15.75" x14ac:dyDescent="0.25">
      <c r="A218" s="3"/>
      <c r="B218" s="11"/>
      <c r="C218" s="3"/>
      <c r="D218" s="3"/>
      <c r="E218" s="3"/>
      <c r="F218" s="3"/>
      <c r="G218" s="3"/>
      <c r="H218" s="3"/>
      <c r="I218" s="7"/>
      <c r="J218" s="3"/>
      <c r="K218" s="3"/>
      <c r="L218" s="3"/>
      <c r="M218" s="3"/>
      <c r="N218" s="3"/>
      <c r="O218" s="3"/>
      <c r="P218" s="7"/>
      <c r="Q218" s="3"/>
      <c r="R218" s="3"/>
      <c r="S218" s="3"/>
      <c r="T218" s="3"/>
      <c r="U218" s="3"/>
      <c r="V218" s="3"/>
      <c r="W218" s="7"/>
    </row>
    <row r="219" spans="1:23" ht="15.75" x14ac:dyDescent="0.25">
      <c r="A219" s="3"/>
      <c r="B219" s="11"/>
      <c r="C219" s="3"/>
      <c r="D219" s="3"/>
      <c r="E219" s="3"/>
      <c r="F219" s="3"/>
      <c r="G219" s="3"/>
      <c r="H219" s="3"/>
      <c r="I219" s="7"/>
      <c r="J219" s="3"/>
      <c r="K219" s="3"/>
      <c r="L219" s="3"/>
      <c r="M219" s="3"/>
      <c r="N219" s="3"/>
      <c r="O219" s="3"/>
      <c r="P219" s="7"/>
      <c r="Q219" s="3"/>
      <c r="R219" s="3"/>
      <c r="S219" s="3"/>
      <c r="T219" s="3"/>
      <c r="U219" s="3"/>
      <c r="V219" s="3"/>
      <c r="W219" s="7"/>
    </row>
    <row r="220" spans="1:23" ht="15.75" x14ac:dyDescent="0.25">
      <c r="A220" s="3"/>
      <c r="B220" s="11"/>
      <c r="C220" s="3"/>
      <c r="D220" s="3"/>
      <c r="E220" s="3"/>
      <c r="F220" s="3"/>
      <c r="G220" s="3"/>
      <c r="H220" s="3"/>
      <c r="I220" s="7"/>
      <c r="J220" s="3"/>
      <c r="K220" s="3"/>
      <c r="L220" s="3"/>
      <c r="M220" s="3"/>
      <c r="N220" s="3"/>
      <c r="O220" s="3"/>
      <c r="P220" s="7"/>
      <c r="Q220" s="3"/>
      <c r="R220" s="3"/>
      <c r="S220" s="3"/>
      <c r="T220" s="3"/>
      <c r="U220" s="3"/>
      <c r="V220" s="3"/>
      <c r="W220" s="7"/>
    </row>
    <row r="221" spans="1:23" ht="15.75" x14ac:dyDescent="0.25">
      <c r="A221" s="3"/>
      <c r="B221" s="11"/>
      <c r="C221" s="3"/>
      <c r="D221" s="3"/>
      <c r="E221" s="3"/>
      <c r="F221" s="3"/>
      <c r="G221" s="3"/>
      <c r="H221" s="3"/>
      <c r="I221" s="7"/>
      <c r="J221" s="3"/>
      <c r="K221" s="3"/>
      <c r="L221" s="3"/>
      <c r="M221" s="3"/>
      <c r="N221" s="3"/>
      <c r="O221" s="3"/>
      <c r="P221" s="7"/>
      <c r="Q221" s="3"/>
      <c r="R221" s="3"/>
      <c r="S221" s="3"/>
      <c r="T221" s="3"/>
      <c r="U221" s="3"/>
      <c r="V221" s="3"/>
      <c r="W221" s="7"/>
    </row>
    <row r="222" spans="1:23" ht="15.75" x14ac:dyDescent="0.25">
      <c r="A222" s="3"/>
      <c r="B222" s="11"/>
      <c r="C222" s="3"/>
      <c r="D222" s="3"/>
      <c r="E222" s="3"/>
      <c r="F222" s="3"/>
      <c r="G222" s="3"/>
      <c r="H222" s="3"/>
      <c r="I222" s="7"/>
      <c r="J222" s="3"/>
      <c r="K222" s="3"/>
      <c r="L222" s="3"/>
      <c r="M222" s="3"/>
      <c r="N222" s="3"/>
      <c r="O222" s="3"/>
      <c r="P222" s="7"/>
      <c r="Q222" s="3"/>
      <c r="R222" s="3"/>
      <c r="S222" s="3"/>
      <c r="T222" s="3"/>
      <c r="U222" s="3"/>
      <c r="V222" s="3"/>
      <c r="W222" s="7"/>
    </row>
    <row r="223" spans="1:23" ht="15.75" x14ac:dyDescent="0.25">
      <c r="A223" s="3"/>
      <c r="B223" s="11"/>
      <c r="C223" s="3"/>
      <c r="D223" s="3"/>
      <c r="E223" s="3"/>
      <c r="F223" s="3"/>
      <c r="G223" s="3"/>
      <c r="H223" s="3"/>
      <c r="I223" s="7"/>
      <c r="J223" s="3"/>
      <c r="K223" s="3"/>
      <c r="L223" s="3"/>
      <c r="M223" s="3"/>
      <c r="N223" s="3"/>
      <c r="O223" s="3"/>
      <c r="P223" s="7"/>
      <c r="Q223" s="3"/>
      <c r="R223" s="3"/>
      <c r="S223" s="3"/>
      <c r="T223" s="3"/>
      <c r="U223" s="3"/>
      <c r="V223" s="3"/>
      <c r="W223" s="7"/>
    </row>
    <row r="224" spans="1:23" ht="15.75" x14ac:dyDescent="0.25">
      <c r="A224" s="3"/>
      <c r="B224" s="11"/>
      <c r="C224" s="3"/>
      <c r="D224" s="3"/>
      <c r="E224" s="3"/>
      <c r="F224" s="3"/>
      <c r="G224" s="3"/>
      <c r="H224" s="3"/>
      <c r="I224" s="7"/>
      <c r="J224" s="3"/>
      <c r="K224" s="3"/>
      <c r="L224" s="3"/>
      <c r="M224" s="3"/>
      <c r="N224" s="3"/>
      <c r="O224" s="3"/>
      <c r="P224" s="7"/>
      <c r="Q224" s="3"/>
      <c r="R224" s="3"/>
      <c r="S224" s="3"/>
      <c r="T224" s="3"/>
      <c r="U224" s="3"/>
      <c r="V224" s="3"/>
      <c r="W224" s="7"/>
    </row>
    <row r="225" spans="1:23" ht="15.75" x14ac:dyDescent="0.25">
      <c r="A225" s="3"/>
      <c r="B225" s="11"/>
      <c r="C225" s="3"/>
      <c r="D225" s="3"/>
      <c r="E225" s="3"/>
      <c r="F225" s="3"/>
      <c r="G225" s="3"/>
      <c r="H225" s="3"/>
      <c r="I225" s="7"/>
      <c r="J225" s="3"/>
      <c r="K225" s="3"/>
      <c r="L225" s="3"/>
      <c r="M225" s="3"/>
      <c r="N225" s="3"/>
      <c r="O225" s="3"/>
      <c r="P225" s="7"/>
      <c r="Q225" s="3"/>
      <c r="R225" s="3"/>
      <c r="S225" s="3"/>
      <c r="T225" s="3"/>
      <c r="U225" s="3"/>
      <c r="V225" s="3"/>
      <c r="W225" s="7"/>
    </row>
    <row r="226" spans="1:23" ht="15.75" x14ac:dyDescent="0.25">
      <c r="A226" s="3"/>
      <c r="B226" s="11"/>
      <c r="C226" s="3"/>
      <c r="D226" s="3"/>
      <c r="E226" s="3"/>
      <c r="F226" s="3"/>
      <c r="G226" s="3"/>
      <c r="H226" s="3"/>
      <c r="I226" s="7"/>
      <c r="J226" s="3"/>
      <c r="K226" s="3"/>
      <c r="L226" s="3"/>
      <c r="M226" s="3"/>
      <c r="N226" s="3"/>
      <c r="O226" s="3"/>
      <c r="P226" s="7"/>
      <c r="Q226" s="3"/>
      <c r="R226" s="3"/>
      <c r="S226" s="3"/>
      <c r="T226" s="3"/>
      <c r="U226" s="3"/>
      <c r="V226" s="3"/>
      <c r="W226" s="7"/>
    </row>
    <row r="227" spans="1:23" ht="15.75" x14ac:dyDescent="0.25">
      <c r="A227" s="3"/>
      <c r="B227" s="11"/>
      <c r="C227" s="3"/>
      <c r="D227" s="3"/>
      <c r="E227" s="3"/>
      <c r="F227" s="3"/>
      <c r="G227" s="3"/>
      <c r="H227" s="3"/>
      <c r="I227" s="7"/>
      <c r="J227" s="3"/>
      <c r="K227" s="3"/>
      <c r="L227" s="3"/>
      <c r="M227" s="3"/>
      <c r="N227" s="3"/>
      <c r="O227" s="3"/>
      <c r="P227" s="7"/>
      <c r="Q227" s="3"/>
      <c r="R227" s="3"/>
      <c r="S227" s="3"/>
      <c r="T227" s="3"/>
      <c r="U227" s="3"/>
      <c r="V227" s="3"/>
      <c r="W227" s="7"/>
    </row>
    <row r="228" spans="1:23" ht="15.75" x14ac:dyDescent="0.25">
      <c r="A228" s="3"/>
      <c r="B228" s="11"/>
      <c r="C228" s="3"/>
      <c r="D228" s="3"/>
      <c r="E228" s="3"/>
      <c r="F228" s="3"/>
      <c r="G228" s="3"/>
      <c r="H228" s="3"/>
      <c r="I228" s="7"/>
      <c r="J228" s="3"/>
      <c r="K228" s="3"/>
      <c r="L228" s="3"/>
      <c r="M228" s="3"/>
      <c r="N228" s="3"/>
      <c r="O228" s="3"/>
      <c r="P228" s="7"/>
      <c r="Q228" s="3"/>
      <c r="R228" s="3"/>
      <c r="S228" s="3"/>
      <c r="T228" s="3"/>
      <c r="U228" s="3"/>
      <c r="V228" s="3"/>
      <c r="W228" s="7"/>
    </row>
    <row r="229" spans="1:23" ht="15.75" x14ac:dyDescent="0.25">
      <c r="A229" s="3"/>
      <c r="B229" s="11"/>
      <c r="C229" s="3"/>
      <c r="D229" s="3"/>
      <c r="E229" s="3"/>
      <c r="F229" s="3"/>
      <c r="G229" s="3"/>
      <c r="H229" s="3"/>
      <c r="I229" s="7"/>
      <c r="J229" s="3"/>
      <c r="K229" s="3"/>
      <c r="L229" s="3"/>
      <c r="M229" s="3"/>
      <c r="N229" s="3"/>
      <c r="O229" s="3"/>
      <c r="P229" s="7"/>
      <c r="Q229" s="3"/>
      <c r="R229" s="3"/>
      <c r="S229" s="3"/>
      <c r="T229" s="3"/>
      <c r="U229" s="3"/>
      <c r="V229" s="3"/>
      <c r="W229" s="7"/>
    </row>
    <row r="230" spans="1:23" ht="15.75" x14ac:dyDescent="0.25">
      <c r="A230" s="3"/>
      <c r="B230" s="11"/>
      <c r="C230" s="3"/>
      <c r="D230" s="3"/>
      <c r="E230" s="3"/>
      <c r="F230" s="3"/>
      <c r="G230" s="3"/>
      <c r="H230" s="3"/>
      <c r="I230" s="7"/>
      <c r="J230" s="3"/>
      <c r="K230" s="3"/>
      <c r="L230" s="3"/>
      <c r="M230" s="3"/>
      <c r="N230" s="3"/>
      <c r="O230" s="3"/>
      <c r="P230" s="7"/>
      <c r="Q230" s="3"/>
      <c r="R230" s="3"/>
      <c r="S230" s="3"/>
      <c r="T230" s="3"/>
      <c r="U230" s="3"/>
      <c r="V230" s="3"/>
      <c r="W230" s="7"/>
    </row>
    <row r="231" spans="1:23" ht="15.75" x14ac:dyDescent="0.25">
      <c r="A231" s="3"/>
      <c r="B231" s="11"/>
      <c r="C231" s="3"/>
      <c r="D231" s="3"/>
      <c r="E231" s="3"/>
      <c r="F231" s="3"/>
      <c r="G231" s="3"/>
      <c r="H231" s="3"/>
      <c r="I231" s="7"/>
      <c r="J231" s="3"/>
      <c r="K231" s="3"/>
      <c r="L231" s="3"/>
      <c r="M231" s="3"/>
      <c r="N231" s="3"/>
      <c r="O231" s="3"/>
      <c r="P231" s="7"/>
      <c r="Q231" s="3"/>
      <c r="R231" s="3"/>
      <c r="S231" s="3"/>
      <c r="T231" s="3"/>
      <c r="U231" s="3"/>
      <c r="V231" s="3"/>
      <c r="W231" s="7"/>
    </row>
    <row r="232" spans="1:23" ht="15.75" x14ac:dyDescent="0.25">
      <c r="A232" s="3"/>
      <c r="B232" s="11"/>
      <c r="C232" s="3"/>
      <c r="D232" s="3"/>
      <c r="E232" s="3"/>
      <c r="F232" s="3"/>
      <c r="G232" s="3"/>
      <c r="H232" s="3"/>
      <c r="I232" s="7"/>
      <c r="J232" s="3"/>
      <c r="K232" s="3"/>
      <c r="L232" s="3"/>
      <c r="M232" s="3"/>
      <c r="N232" s="3"/>
      <c r="O232" s="3"/>
      <c r="P232" s="7"/>
      <c r="Q232" s="3"/>
      <c r="R232" s="3"/>
      <c r="S232" s="3"/>
      <c r="T232" s="3"/>
      <c r="U232" s="3"/>
      <c r="V232" s="3"/>
      <c r="W232" s="7"/>
    </row>
    <row r="233" spans="1:23" ht="15.75" x14ac:dyDescent="0.25">
      <c r="A233" s="3"/>
      <c r="B233" s="11"/>
      <c r="C233" s="3"/>
      <c r="D233" s="3"/>
      <c r="E233" s="3"/>
      <c r="F233" s="3"/>
      <c r="G233" s="3"/>
      <c r="H233" s="3"/>
      <c r="I233" s="7"/>
      <c r="J233" s="3"/>
      <c r="K233" s="3"/>
      <c r="L233" s="3"/>
      <c r="M233" s="3"/>
      <c r="N233" s="3"/>
      <c r="O233" s="3"/>
      <c r="P233" s="7"/>
      <c r="Q233" s="3"/>
      <c r="R233" s="3"/>
      <c r="S233" s="3"/>
      <c r="T233" s="3"/>
      <c r="U233" s="3"/>
      <c r="V233" s="3"/>
      <c r="W233" s="7"/>
    </row>
    <row r="234" spans="1:23" ht="15.75" x14ac:dyDescent="0.25">
      <c r="A234" s="3"/>
      <c r="B234" s="11"/>
      <c r="C234" s="3"/>
      <c r="D234" s="3"/>
      <c r="E234" s="3"/>
      <c r="F234" s="3"/>
      <c r="G234" s="3"/>
      <c r="H234" s="3"/>
      <c r="I234" s="7"/>
      <c r="J234" s="3"/>
      <c r="K234" s="3"/>
      <c r="L234" s="3"/>
      <c r="M234" s="3"/>
      <c r="N234" s="3"/>
      <c r="O234" s="3"/>
      <c r="P234" s="7"/>
      <c r="Q234" s="3"/>
      <c r="R234" s="3"/>
      <c r="S234" s="3"/>
      <c r="T234" s="3"/>
      <c r="U234" s="3"/>
      <c r="V234" s="3"/>
      <c r="W234" s="7"/>
    </row>
    <row r="235" spans="1:23" ht="15.75" x14ac:dyDescent="0.25">
      <c r="A235" s="3"/>
      <c r="B235" s="11"/>
      <c r="C235" s="3"/>
      <c r="D235" s="3"/>
      <c r="E235" s="3"/>
      <c r="F235" s="3"/>
      <c r="G235" s="3"/>
      <c r="H235" s="3"/>
      <c r="I235" s="7"/>
      <c r="J235" s="3"/>
      <c r="K235" s="3"/>
      <c r="L235" s="3"/>
      <c r="M235" s="3"/>
      <c r="N235" s="3"/>
      <c r="O235" s="3"/>
      <c r="P235" s="7"/>
      <c r="Q235" s="3"/>
      <c r="R235" s="3"/>
      <c r="S235" s="3"/>
      <c r="T235" s="3"/>
      <c r="U235" s="3"/>
      <c r="V235" s="3"/>
      <c r="W235" s="7"/>
    </row>
    <row r="236" spans="1:23" ht="15.75" x14ac:dyDescent="0.25">
      <c r="A236" s="3"/>
      <c r="B236" s="11"/>
      <c r="C236" s="3"/>
      <c r="D236" s="3"/>
      <c r="E236" s="3"/>
      <c r="F236" s="3"/>
      <c r="G236" s="3"/>
      <c r="H236" s="3"/>
      <c r="I236" s="7"/>
      <c r="J236" s="3"/>
      <c r="K236" s="3"/>
      <c r="L236" s="3"/>
      <c r="M236" s="3"/>
      <c r="N236" s="3"/>
      <c r="O236" s="3"/>
      <c r="P236" s="7"/>
      <c r="Q236" s="3"/>
      <c r="R236" s="3"/>
      <c r="S236" s="3"/>
      <c r="T236" s="3"/>
      <c r="U236" s="3"/>
      <c r="V236" s="3"/>
      <c r="W236" s="7"/>
    </row>
  </sheetData>
  <mergeCells count="5">
    <mergeCell ref="C45:L45"/>
    <mergeCell ref="C46:L46"/>
    <mergeCell ref="C47:L47"/>
    <mergeCell ref="C48:L48"/>
    <mergeCell ref="A45:A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SUPPLEMENTAL TABLE S1a - Cotyle</vt:lpstr>
      <vt:lpstr>SUPPLEMENTAL TABLE S1b - Roots</vt:lpstr>
    </vt:vector>
  </TitlesOfParts>
  <Company>Wageningen 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Ribeiro de Jesus, Paulo</dc:creator>
  <cp:lastModifiedBy>Ribeiro de Jesus, Paulo</cp:lastModifiedBy>
  <dcterms:created xsi:type="dcterms:W3CDTF">2012-12-04T11:57:27Z</dcterms:created>
  <dcterms:modified xsi:type="dcterms:W3CDTF">2014-08-08T10:34:34Z</dcterms:modified>
</cp:coreProperties>
</file>