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585" yWindow="-120" windowWidth="9795" windowHeight="6555"/>
  </bookViews>
  <sheets>
    <sheet name="Additional file 5A" sheetId="6" r:id="rId1"/>
    <sheet name="Additional file 5B" sheetId="7" r:id="rId2"/>
  </sheets>
  <calcPr calcId="144525"/>
</workbook>
</file>

<file path=xl/calcChain.xml><?xml version="1.0" encoding="utf-8"?>
<calcChain xmlns="http://schemas.openxmlformats.org/spreadsheetml/2006/main">
  <c r="G116" i="6" l="1"/>
  <c r="D116" i="6"/>
  <c r="G115" i="6"/>
  <c r="D115" i="6"/>
  <c r="G114" i="6"/>
  <c r="D114" i="6"/>
  <c r="G113" i="6"/>
  <c r="D113" i="6"/>
  <c r="G112" i="6"/>
  <c r="D112" i="6"/>
  <c r="G111" i="6"/>
  <c r="D111" i="6"/>
  <c r="G110" i="6"/>
  <c r="D110" i="6"/>
  <c r="G109" i="6"/>
  <c r="D109" i="6"/>
  <c r="G108" i="6"/>
  <c r="D108" i="6"/>
  <c r="G107" i="6"/>
  <c r="D107" i="6"/>
  <c r="G106" i="6"/>
  <c r="D106" i="6"/>
  <c r="G105" i="6"/>
  <c r="D105" i="6"/>
  <c r="G104" i="6"/>
  <c r="D104" i="6"/>
  <c r="G103" i="6"/>
  <c r="D103" i="6"/>
  <c r="G102" i="6"/>
  <c r="D102" i="6"/>
  <c r="G101" i="6"/>
  <c r="D101" i="6"/>
  <c r="G100" i="6"/>
  <c r="D100" i="6"/>
  <c r="G99" i="6"/>
  <c r="D99" i="6"/>
  <c r="G98" i="6"/>
  <c r="D98" i="6"/>
  <c r="G97" i="6"/>
  <c r="D97" i="6"/>
  <c r="G96" i="6"/>
  <c r="D96" i="6"/>
  <c r="G95" i="6"/>
  <c r="D95" i="6"/>
  <c r="G94" i="6"/>
  <c r="D94" i="6"/>
  <c r="G93" i="6"/>
  <c r="D93" i="6"/>
  <c r="G92" i="6"/>
  <c r="D92" i="6"/>
  <c r="G91" i="6"/>
  <c r="D91" i="6"/>
  <c r="G90" i="6"/>
  <c r="D90" i="6"/>
  <c r="G89" i="6"/>
  <c r="D89" i="6"/>
  <c r="G88" i="6"/>
  <c r="D88" i="6"/>
  <c r="G87" i="6"/>
  <c r="D87" i="6"/>
  <c r="G86" i="6"/>
  <c r="D86" i="6"/>
  <c r="G85" i="6"/>
  <c r="D85" i="6"/>
  <c r="G84" i="6"/>
  <c r="D84" i="6"/>
  <c r="G83" i="6"/>
  <c r="D83" i="6"/>
  <c r="G82" i="6"/>
  <c r="D82" i="6"/>
  <c r="G81" i="6"/>
  <c r="D81" i="6"/>
  <c r="G80" i="6"/>
  <c r="D80" i="6"/>
  <c r="G79" i="6"/>
  <c r="D79" i="6"/>
  <c r="G78" i="6"/>
  <c r="D78" i="6"/>
  <c r="G77" i="6"/>
  <c r="D77" i="6"/>
  <c r="G76" i="6"/>
  <c r="D76" i="6"/>
  <c r="G75" i="6"/>
  <c r="D75" i="6"/>
  <c r="G74" i="6"/>
  <c r="D74" i="6"/>
  <c r="G73" i="6"/>
  <c r="D73" i="6"/>
  <c r="G72" i="6"/>
  <c r="D72" i="6"/>
  <c r="G71" i="6"/>
  <c r="D71" i="6"/>
  <c r="G70" i="6"/>
  <c r="D70" i="6"/>
  <c r="G69" i="6"/>
  <c r="D69" i="6"/>
  <c r="G68" i="6"/>
  <c r="D68" i="6"/>
  <c r="G67" i="6"/>
  <c r="D67" i="6"/>
  <c r="G66" i="6"/>
  <c r="D66" i="6"/>
  <c r="G65" i="6"/>
  <c r="D65" i="6"/>
  <c r="G64" i="6"/>
  <c r="D64" i="6"/>
  <c r="G63" i="6"/>
  <c r="D63" i="6"/>
  <c r="G62" i="6"/>
  <c r="D62" i="6"/>
  <c r="G61" i="6"/>
  <c r="D61" i="6"/>
  <c r="G60" i="6"/>
  <c r="D60" i="6"/>
  <c r="G59" i="6"/>
  <c r="D59" i="6"/>
  <c r="G58" i="6"/>
  <c r="D58" i="6"/>
  <c r="G57" i="6"/>
  <c r="D57" i="6"/>
  <c r="G56" i="6"/>
  <c r="D56" i="6"/>
  <c r="G55" i="6"/>
  <c r="D55" i="6"/>
  <c r="G54" i="6"/>
  <c r="D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G45" i="6"/>
  <c r="D45" i="6"/>
  <c r="G44" i="6"/>
  <c r="D44" i="6"/>
  <c r="G43" i="6"/>
  <c r="D43" i="6"/>
  <c r="G42" i="6"/>
  <c r="D42" i="6"/>
  <c r="G41" i="6"/>
  <c r="D41" i="6"/>
  <c r="G40" i="6"/>
  <c r="D40" i="6"/>
  <c r="G39" i="6"/>
  <c r="D39" i="6"/>
  <c r="G38" i="6"/>
  <c r="D38" i="6"/>
  <c r="G37" i="6"/>
  <c r="D37" i="6"/>
  <c r="G36" i="6"/>
  <c r="D36" i="6"/>
  <c r="G35" i="6"/>
  <c r="D35" i="6"/>
  <c r="G34" i="6"/>
  <c r="D34" i="6"/>
  <c r="G33" i="6"/>
  <c r="D33" i="6"/>
  <c r="G32" i="6"/>
  <c r="D32" i="6"/>
  <c r="G31" i="6"/>
  <c r="D31" i="6"/>
  <c r="G13" i="7"/>
  <c r="G12" i="7"/>
  <c r="D12" i="7"/>
  <c r="G11" i="7"/>
  <c r="G10" i="7"/>
  <c r="D10" i="7"/>
  <c r="G9" i="7"/>
  <c r="G8" i="7"/>
  <c r="D8" i="7"/>
  <c r="G7" i="7"/>
  <c r="G6" i="7"/>
  <c r="D6" i="7"/>
  <c r="G5" i="7"/>
  <c r="G4" i="7"/>
  <c r="D4" i="7"/>
  <c r="G30" i="6"/>
  <c r="G29" i="6"/>
  <c r="D29" i="6"/>
  <c r="G28" i="6"/>
  <c r="D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G19" i="6"/>
  <c r="D19" i="6"/>
  <c r="G18" i="6"/>
  <c r="D18" i="6"/>
  <c r="G17" i="6"/>
  <c r="D17" i="6"/>
  <c r="G16" i="6"/>
  <c r="D16" i="6"/>
  <c r="G15" i="6"/>
  <c r="D15" i="6"/>
  <c r="G14" i="6"/>
  <c r="D14" i="6"/>
  <c r="G13" i="6"/>
  <c r="D13" i="6"/>
  <c r="G12" i="6"/>
  <c r="D12" i="6"/>
  <c r="G11" i="6"/>
  <c r="D11" i="6"/>
  <c r="G10" i="6"/>
  <c r="G9" i="6"/>
  <c r="D9" i="6"/>
  <c r="G8" i="6"/>
  <c r="G7" i="6"/>
  <c r="D7" i="6"/>
  <c r="G6" i="6"/>
  <c r="G5" i="6"/>
  <c r="D5" i="6"/>
</calcChain>
</file>

<file path=xl/sharedStrings.xml><?xml version="1.0" encoding="utf-8"?>
<sst xmlns="http://schemas.openxmlformats.org/spreadsheetml/2006/main" count="1068" uniqueCount="765">
  <si>
    <t>mirRNA Family</t>
    <phoneticPr fontId="4" type="noConversion"/>
  </si>
  <si>
    <t>miRNA name</t>
    <phoneticPr fontId="1" type="noConversion"/>
  </si>
  <si>
    <t>precursor of miRNA</t>
    <phoneticPr fontId="4" type="noConversion"/>
  </si>
  <si>
    <t>LP(nt)</t>
    <phoneticPr fontId="4" type="noConversion"/>
  </si>
  <si>
    <t>precursor of structure</t>
    <phoneticPr fontId="1" type="noConversion"/>
  </si>
  <si>
    <t xml:space="preserve"> miRNA sequence(5'–3')</t>
    <phoneticPr fontId="4" type="noConversion"/>
  </si>
  <si>
    <t xml:space="preserve"> Size (nt)</t>
    <phoneticPr fontId="4" type="noConversion"/>
  </si>
  <si>
    <t>arm</t>
    <phoneticPr fontId="4" type="noConversion"/>
  </si>
  <si>
    <t>reads count</t>
    <phoneticPr fontId="4" type="noConversion"/>
  </si>
  <si>
    <t>Normalized reads</t>
    <phoneticPr fontId="4" type="noConversion"/>
  </si>
  <si>
    <t>sequence(5p)</t>
    <phoneticPr fontId="1" type="noConversion"/>
  </si>
  <si>
    <t>sequence(3p)</t>
    <phoneticPr fontId="1" type="noConversion"/>
  </si>
  <si>
    <t>miRNA location</t>
  </si>
  <si>
    <t>MFE (kcal/mol)</t>
    <phoneticPr fontId="4" type="noConversion"/>
  </si>
  <si>
    <t>Loci</t>
    <phoneticPr fontId="1" type="noConversion"/>
  </si>
  <si>
    <t>stage1</t>
    <phoneticPr fontId="4" type="noConversion"/>
  </si>
  <si>
    <t>stage2</t>
    <phoneticPr fontId="4" type="noConversion"/>
  </si>
  <si>
    <t>stage3</t>
    <phoneticPr fontId="4" type="noConversion"/>
  </si>
  <si>
    <t>5p</t>
  </si>
  <si>
    <t>(((.......((..(((..(((((((((((((.((.((((((.((((((...((((((((((.((.(((.(((.........)))))).)).))))..))))))..)))))).)))))).)))))))))))))))..))).)).......)))...</t>
  </si>
  <si>
    <t>gi|166148496|gb|FD578260.1|FD578260:413:568:+</t>
  </si>
  <si>
    <t>3p</t>
  </si>
  <si>
    <t>-</t>
  </si>
  <si>
    <t>rsa-nmiR3</t>
  </si>
  <si>
    <t>.....(((.(.(((.((((((.(((.(((((((((((..(((((..((((((.(((((((((((((................)))))))))))))..)))))).)))))..))))))))))).))).)))))).))).).))).............(((((((((((((.((((((.(((((((((((.......))))))))))).)))))).))))))))))))).</t>
  </si>
  <si>
    <t>AAAGGTTTAGGATTTAGGGTT</t>
  </si>
  <si>
    <t>Unigene29179_All:31:258:+</t>
  </si>
  <si>
    <t>rsa-nmiR4</t>
  </si>
  <si>
    <t>((((((((.(.((((((((((((((((((.(((((((((((((((............((((((((((.((((((.........((.((((...)))).))..)))))).))))))))))(((((((.....)))))))))))))))))))))).)))))))))).)))))))).).)))))))).</t>
  </si>
  <si>
    <t>AAATCATACTTTCATTGATA</t>
  </si>
  <si>
    <t>TCAATGAAAGGTATGATTCCC</t>
    <phoneticPr fontId="4" type="noConversion"/>
  </si>
  <si>
    <t>CL10794.Contig2_All:1244:1428:+</t>
  </si>
  <si>
    <t>3p</t>
    <phoneticPr fontId="4" type="noConversion"/>
  </si>
  <si>
    <t>((((((((((((((((((.(.((((((((((((((((((.(((((((((((((((............((((((((((.((((((.........((.((((...)))).))..)))))).))))))))))(((((((.....)))))))))))))))))))))).)))))))))).)))))))).).)))))))).))))))))))...</t>
  </si>
  <si>
    <t>CAATGAAAGGTATGATTCCCTT</t>
  </si>
  <si>
    <t>CL10794.Contig2_All:1234:1441:+</t>
  </si>
  <si>
    <t>rsa-nmiR5</t>
  </si>
  <si>
    <t>((((........(((((.(((((((((((((((((((.((((.(((.((((((...((((......)))).........(((((...))))))))))).))).)))).))))....))))))))))))))).))))).......))))...</t>
  </si>
  <si>
    <t>AACAGTGAATGAAGGTCGATC</t>
  </si>
  <si>
    <t>Unigene36316_All:82:232:+</t>
  </si>
  <si>
    <t>rsa-nmiR6</t>
  </si>
  <si>
    <t>rsa-nmiR7</t>
  </si>
  <si>
    <t>.((((.(((.(((((((((((.(((((.(((....))).))))).).))))))))))...)))..)))).</t>
  </si>
  <si>
    <t>AACTTGGAAGGACAGGGGGCA</t>
  </si>
  <si>
    <t>Unigene33222_All:1:70:+</t>
  </si>
  <si>
    <t>.(((((.((...(((((((((((.(((((.(((....))).))))).).)))))))))).))))))).</t>
  </si>
  <si>
    <t>gi|166135182|gb|FD567053.1|FD567053:75:142:+</t>
  </si>
  <si>
    <t>rsa-nmiR8</t>
  </si>
  <si>
    <t>rsa-nmiR8-3p</t>
  </si>
  <si>
    <t>...........((((((.((.((((.((((((((((((.(((............))).)))).)))..)))))))))...)).))))))...........</t>
  </si>
  <si>
    <t>AAGAGGGATCTTGAACTAAGA</t>
  </si>
  <si>
    <t>gi|158919922|gb|EX891708.1|EX891708:13:112:+</t>
  </si>
  <si>
    <t>rsa-nmiR9</t>
  </si>
  <si>
    <t>rsa-nmiR9-5p</t>
  </si>
  <si>
    <t>((((((.((((((.(((((.((((..(((((..(.(((..((.((.(((((......))))).)).)).((((.(((((...))))).).))).......))).)..)))))..)))).)))..)).))))........)).)))))).</t>
  </si>
  <si>
    <t>AAGCGATGATGGTGGAACTAG</t>
  </si>
  <si>
    <t>gi|158917995|gb|EX891554.1|EX891554:188:336:-</t>
  </si>
  <si>
    <t>rsa-nmiR10</t>
  </si>
  <si>
    <t>((((.((.(((.((..(((((((((((((((....)))))))))))))))))...))).)).)))).</t>
  </si>
  <si>
    <t>AAGCGATTGGTGGTATGGAGA</t>
  </si>
  <si>
    <t>Unigene10466_All:125:191:-</t>
  </si>
  <si>
    <t>rsa-nmiR11</t>
  </si>
  <si>
    <t>rsa-nmiR11-5p</t>
  </si>
  <si>
    <t>rsa-nmiR12</t>
  </si>
  <si>
    <t>.(((((((((......((.((((.((((((...(((.(((.(((((.....))))).)))))))))))).)))).))..)))))))))</t>
  </si>
  <si>
    <t>AATACAAGAAGACGGAGCCTG</t>
  </si>
  <si>
    <t>CL1568.Contig1_All:229:316:-</t>
  </si>
  <si>
    <t>rsa-nmiR13</t>
  </si>
  <si>
    <t>......(((..(..((((((((((.((((((((((..((............)))))).........(((.(......))))....((((......))))..........((((((.((((....)))).......(((((......))))).))))))((((((..((((((((...))).)))).)..)))))))))))).))))))))))..)..)))......</t>
  </si>
  <si>
    <t>ACACTTCAAGGTAGATCTCGG</t>
  </si>
  <si>
    <t>gi|154164020|gb|EV535294.1|EV535294:387:612:-</t>
  </si>
  <si>
    <t>rsa-nmiR14</t>
  </si>
  <si>
    <t>rsa-nmiR14a-5p</t>
  </si>
  <si>
    <t>((.(((((((((((....(((((((((((((.....(((....((((((((..(((((((.....)))))(((((((((.(((...))))))))))))((((((((((.......)))))))))).))..)))).))))..)))....)))))..)))..)))))....))))))............(((((.(((.....))).)))))))))).)).</t>
  </si>
  <si>
    <t>ACAGTGTAGAATAGAGGCGGC</t>
  </si>
  <si>
    <t>Unigene6734_All:882:1100:+</t>
  </si>
  <si>
    <t>.....(((.(((.((..((((((((...(((.(((.((((((.((((((((((...(((((((((((((........))))))....)))))))...)))))...)))))..))))))..))).))))))))))).))))).))).</t>
  </si>
  <si>
    <t>CGTTTCTTGCGTTGTATGTGTTT</t>
  </si>
  <si>
    <t>gi|158920573|gb|EX893544.1|EX893544:483:628:-</t>
  </si>
  <si>
    <t>rsa-nmiR14b-5p</t>
  </si>
  <si>
    <t>rsa-nmiR15</t>
  </si>
  <si>
    <t>rsa-nmiR16</t>
  </si>
  <si>
    <t>.(((((((((((((((((((((((((((((.(((((((.(((((.((((.((((((....)))))).)))).)...)))).))))))).)))))))))))))))))))))))))))))</t>
  </si>
  <si>
    <t>ACATTGGACTACATATATTAC</t>
  </si>
  <si>
    <t>AATGTATGTAGTCCAATCTAT</t>
  </si>
  <si>
    <t>CL4756.Contig1_All:969:1086:-</t>
  </si>
  <si>
    <t>rsa-nmiR16-5p</t>
  </si>
  <si>
    <t>rsa-nmiR17</t>
  </si>
  <si>
    <t>...((.((((.((((.(((.(((.(((((((.(((.(.((.....((((((.....((...))...)))))))).).))).))))))))))))).))).).))))))...</t>
  </si>
  <si>
    <t>ACGAGGCTGTGGCTTACGGTG</t>
  </si>
  <si>
    <t>Unigene26395_All:179:288:+</t>
  </si>
  <si>
    <t>rsa-nmiR19</t>
  </si>
  <si>
    <t>.(((((((((((.((((((((.(((((((.((((((((..((((((((...((((......))))...))))))))....)))))))).))))))).))))))))))))).....)))))).</t>
  </si>
  <si>
    <t>AGAAACTTTAGGAGGGACCGG</t>
  </si>
  <si>
    <t>Unigene18621_All:4:125:+</t>
  </si>
  <si>
    <t>rsa-nmiR20</t>
  </si>
  <si>
    <t>....((((((((((((.(((((.((((((((((((((.(((...(((((.(((((......(.((((.((((.((((((........))).))))))).)))).)......)))))...)))))...))).)))))))))))))).))))).)))))))))))).....</t>
  </si>
  <si>
    <t>AGAAGAACGGGAACAAAAGAA</t>
  </si>
  <si>
    <t>gi|158661893|gb|EX771784.1|EX771784:37:205:-</t>
  </si>
  <si>
    <t>rsa-nmiR21</t>
  </si>
  <si>
    <t>.......((((..((((((((.(((((.(((((((((.((((((((.......(((....(((((..((((((.....)))).))..)))))....(((((((........(((((.(((..((.((..(((.(....).)))..)).))...))).)))))...(((((((............))))))))))))))...))).....))))))))))))))))).))))).)))))))).)))).......</t>
  </si>
  <si>
    <t>AGAGAACCAGAGGACATATAA</t>
  </si>
  <si>
    <t>gi|161559495|gb|EY931304.1|EY931304:226:478:+</t>
  </si>
  <si>
    <t>rsa-nmiR22</t>
  </si>
  <si>
    <t>rsa-nmiR23</t>
  </si>
  <si>
    <t>......(((((((((((.(((((.(((.((((..((..((((...............))))..))..)))).)))))))).))..)))))))))......</t>
  </si>
  <si>
    <t>AGAGGGTTGAGAGCAGGATGGAT</t>
  </si>
  <si>
    <t>gi|154256592|gb|EV567641.1|EV567641:204:303:+</t>
  </si>
  <si>
    <t>rsa-nmiR24</t>
  </si>
  <si>
    <t>rsa-nmiR25</t>
  </si>
  <si>
    <t>rsa-nmiR26</t>
  </si>
  <si>
    <t>rsa-nmiR27</t>
  </si>
  <si>
    <t>......(((((((.(((..(((((((.(((..(((....)))))).)))))))..)))..)))))))......</t>
  </si>
  <si>
    <t>AGATGCGATTGTGAGCAGGCT</t>
  </si>
  <si>
    <t>gi|332779324|gb|FY435526.1|FY435526:419:491:-</t>
  </si>
  <si>
    <t>rsa-nmiR28</t>
  </si>
  <si>
    <t>...........(((((((((((((..((((((((..(((((((((((((.....)))))))))))))..)))))))).)))))))))))))...........</t>
  </si>
  <si>
    <t>AGCAAACGAGAATTGAACGGA</t>
  </si>
  <si>
    <t>CGTTCAGTTCTCCTTTTGCTTC</t>
  </si>
  <si>
    <t>gi|167429570|gb|FD935332.1|FD935332:312:413:-</t>
  </si>
  <si>
    <t>rsa-nmiR29</t>
  </si>
  <si>
    <t>rsa-nmiR30</t>
  </si>
  <si>
    <t>.((((.((....((((((((.((((((...((((...((((((.(((((((.((((((...(((((.((((((.((((((..(....(((....)))..)..)))))).............(((((.((....)).)))))........)))))).)))))....((((((.........))))))...)))))).)))))))))))))(.((....)).).))))...)))))))))))).))....)).))))</t>
  </si>
  <si>
    <t>AGCTGGATTCGTCGGGAGTCA</t>
  </si>
  <si>
    <t>gi|158941504|gb|EX903836.1|EX903836:190:444:+</t>
  </si>
  <si>
    <t>rsa-nmiR31</t>
  </si>
  <si>
    <t>((((..((((..(..(((((((((((((..(.......)..)).))))))...)))))..)..))))....)))).</t>
  </si>
  <si>
    <t>AGGACACTTGCATTGGGACACG</t>
  </si>
  <si>
    <t>gi|166139930|gb|FD570991.1|FD570991:1:76:+</t>
  </si>
  <si>
    <t>rsa-nmiR32</t>
  </si>
  <si>
    <t>.(((...(((((.((((((((..((((.(((((.((((........)))).))))).))))..)))))))).))))))))</t>
  </si>
  <si>
    <t>GCGTCCCCGACATGGTCGTCT</t>
  </si>
  <si>
    <t>AGGACCAGGTCGACGACGCCG</t>
  </si>
  <si>
    <t>gi|332781927|gb|FY437994.1|FY437994:627:706:+</t>
  </si>
  <si>
    <t>...((((((....(((.((.....)).)))((((((((..((((.(((((.((((........)))).))))).))))..))))))))))))))...</t>
  </si>
  <si>
    <t>gi|154168032|gb|EV539306.1|EV539306:112:208:+</t>
  </si>
  <si>
    <t>rsa-nmiR33</t>
  </si>
  <si>
    <t>rsa-nmiR34</t>
  </si>
  <si>
    <t>rsa-nmiR35</t>
  </si>
  <si>
    <t>rsa-nmiR35a-3p</t>
  </si>
  <si>
    <t>.(((.(((((..((((((((.((((.((((..((((.(((((.(...(((((((.........))))))).).))))).)))).)))).)))).))))))))))))).)))</t>
  </si>
  <si>
    <t>AGGGGAGGATGGGTGGGTTTC</t>
  </si>
  <si>
    <t>gi|167473296|gb|FD958546.1|FD958546:335:445:+</t>
  </si>
  <si>
    <t>rsa-nmiR35b-3p</t>
  </si>
  <si>
    <t>..(((((..((((((((..((.((((...((((((((((.......((((.(((......))).)))).....)))))))))))))).)).)))))))))))))..</t>
  </si>
  <si>
    <t>gi|167507240|gb|FD986211.1|FD986211:1:106:-</t>
  </si>
  <si>
    <t>rsa-nmiR36</t>
  </si>
  <si>
    <t>rsa-nmiR36a-3p</t>
  </si>
  <si>
    <t>...(((((...(((...(.(((((((.((((((....(((...(((((......((((((...)))))).....)))))...)))..)))))).))))))).)..)))...)))))...</t>
  </si>
  <si>
    <t>AGTGATGGATACTGCTAGAGA</t>
  </si>
  <si>
    <t>CL315.Contig2_All:1422:1540:+</t>
  </si>
  <si>
    <t>rsa-nmiR36b-3p</t>
  </si>
  <si>
    <t>...(((((...(((...(.(((((((.((((((.((...(((((..((((......((((...)))))))).)))))...)).)))))).))))))).)..)))...)))))...</t>
  </si>
  <si>
    <t>Unigene35313_All:112:226:-</t>
  </si>
  <si>
    <t>rsa-nmiR37</t>
  </si>
  <si>
    <t>rsa-nmiR37-5p</t>
  </si>
  <si>
    <t>.....((((((.(((((..(((((((((((..((..((((((..................))))))....))..))))))).)))).)))))))))))..........</t>
  </si>
  <si>
    <t>ATACGGGTATAGGAAGGAATT</t>
  </si>
  <si>
    <t>gi|156153998|gb|EW714144.1|EW714144:375:482:+</t>
  </si>
  <si>
    <t>rsa-nmiR38</t>
  </si>
  <si>
    <t>rsa-nmiR38-3p</t>
  </si>
  <si>
    <t>..........(((((.((((((((..(((((...(((((..((((.((((..........(((((((.......)))))))))))))))))))).)))))...)))))))).)))))..........</t>
  </si>
  <si>
    <t>ATACTGTAAGATTAACGAGGC</t>
  </si>
  <si>
    <t>CL5226.Contig2_All:137:263:+</t>
  </si>
  <si>
    <t>......(((((.(((.((((((((((..((((.......((((((((((.............((((((........))))))................(((((((.......)))))))))))))))))....((((((((((..(.(((.....)))..)..)))))))))).))))..)))))..))))).))).)))))......</t>
  </si>
  <si>
    <t>ATATACTGAAGTTTATACTCT</t>
  </si>
  <si>
    <t>ATCATAAAATCTTCATTATCTAG</t>
  </si>
  <si>
    <t>gi|161556551|gb|EY928450.1|EY928450:152:359:-</t>
  </si>
  <si>
    <t>rsa-nmiR40</t>
  </si>
  <si>
    <t>rsa-nmiR41</t>
  </si>
  <si>
    <t>rsa-nmiR42</t>
  </si>
  <si>
    <t>rsa-nmiR43</t>
  </si>
  <si>
    <t>..((.((((.....)))).))...........(((.((((.((((((((.((((.((((..((((.((....))))))........)))))))).))))))))..)))).))).....</t>
  </si>
  <si>
    <t>ATCTTGTAATATGATCGGTGG</t>
  </si>
  <si>
    <t>AGGGTCATGTGGCAATGATAT</t>
  </si>
  <si>
    <t>CL5049.Contig1_All:258:375:-</t>
  </si>
  <si>
    <t>rsa-nmiR44</t>
  </si>
  <si>
    <t>.......((((((((((.(((.(((.((..(((((.((((((..((((......((....)).....))))...))))))))).....)).)).)))))))))))))))).......</t>
  </si>
  <si>
    <t>ATGAACGACTTGTGCGACGGC</t>
  </si>
  <si>
    <t>gi|161544597|gb|EY916858.1|EY916858:47:163:-</t>
  </si>
  <si>
    <t>rsa-nmiR45</t>
  </si>
  <si>
    <t>..(((((.(((.(((((((...((((.((((((...(((....((((((.(((.........))))))))))))...)))))).))))...))))))).))).)))))..</t>
  </si>
  <si>
    <t>ATGCACTGCCTCTTCCCTGGC</t>
  </si>
  <si>
    <t>CL9006.Contig3_All:198:307:+</t>
  </si>
  <si>
    <t>rsa-nmiR46</t>
  </si>
  <si>
    <t>....(((((.((((..((((.(((.(((((((((....)))))..)))))))))))..)))).)))))....</t>
  </si>
  <si>
    <t>ATGTGGATCGAGCAACGGTAG</t>
  </si>
  <si>
    <t>gi|158940202|gb|EX902534.1|EX902534:599:670:+</t>
  </si>
  <si>
    <t>rsa-nmiR47</t>
  </si>
  <si>
    <t>((((.(((..((((((((.((((((((...........(((((((((.......................................))))))))).......((((.((((((.............)))))).)))).((((((((..........))))))))..))))))))..)))))))).))).)))).</t>
  </si>
  <si>
    <t>ATTAAAGCAGGATCCTATTG</t>
  </si>
  <si>
    <t>Unigene28804_All:1:194:+</t>
  </si>
  <si>
    <t>rsa-nmiR48</t>
  </si>
  <si>
    <t>.........((((((((((((.(((((((((((...(((.((((........................))))..)))..))).)))).))))))))).))))))).........</t>
  </si>
  <si>
    <t>ATTATTGGTGGGACTTTTGGTTA</t>
  </si>
  <si>
    <t>gi|158918517|gb|EX891113.1|EX891113:68:181:+</t>
  </si>
  <si>
    <t>rsa-nmiR49</t>
  </si>
  <si>
    <t>.((..(((.(((((((.((.((.((..((.((((.(.(((((........((((.((...((((......))))....)))))).(((...)))..((((....))))..((((...............((((....).)))((((((((((((((..........))).)))))))))))(((((.....)))))...)))).........(((((((....)))))))..((..(((......)))..))..))))).).))))))..)).)).))))))))).))).)).</t>
  </si>
  <si>
    <t>ATTGTTGGGGATGGATTGTCA</t>
  </si>
  <si>
    <t>CL6706.Contig1_All:407:699:+</t>
  </si>
  <si>
    <t>rsa-nmiR50</t>
  </si>
  <si>
    <t>........((((..(((((((.((((((((........)))))..)))..)))))))..)))).......</t>
  </si>
  <si>
    <t>CAACTCGGCAAAGAAGTGGTT</t>
  </si>
  <si>
    <t>CL1891.Contig5_All:1:70:-</t>
  </si>
  <si>
    <t>rsa-nmiR51</t>
  </si>
  <si>
    <t>.....((.(((((((((.((((.(((((....(((..((((......))))....))).....)))))))))....))))))))).)).....</t>
  </si>
  <si>
    <t>CL10109.Contig1_All:195:287:-</t>
  </si>
  <si>
    <t>rsa-nmiR52</t>
  </si>
  <si>
    <t>.((((.(((((((.(....((((((((((((((......((........)).....(((((((.(((.......(((((.......................)))))....((((((..(.(((....))).)..))))))....))))))))))..)))))))))).))))..).)))))))))))</t>
  </si>
  <si>
    <t>CAGCGCTCTGAAGTTCGGTTG</t>
  </si>
  <si>
    <t>gi|166119227|gb|FD551622.1|FD551622:586:772:+</t>
  </si>
  <si>
    <t>rsa-nmiR53</t>
  </si>
  <si>
    <t>rsa-nmiR54</t>
  </si>
  <si>
    <t>...........((((((((..((((((((((.....((((((......((((((((.....(((..((((.((.((((((..(..(((.(.((.((((.......((..(((((((.((......)).))))))).)).......)))).))..).)))..)..))))))....)).))))..)))))))))))(((((....((((((.(((...((((((....))))))))).))))))..))))).......(((((.....)))))))))))...))))....))))))..))))))))....</t>
  </si>
  <si>
    <t>CATCTTCCTCAGGTGGTAGCTCA</t>
  </si>
  <si>
    <t>gi|156173417|gb|EW733563.1|EW733563:324:631:-</t>
  </si>
  <si>
    <t>rsa-nmiR55</t>
  </si>
  <si>
    <t>.(((((....(((((((((.((((((.((((.(((...(.((...)).)...))).)))).)))..))))))))).)))...........((((.((......)).))))))))).</t>
  </si>
  <si>
    <t>CATGATTGTTGCAGTAGTGGT</t>
  </si>
  <si>
    <t>gi|161517782|gb|EY897669.1|EY897669:396:511:+</t>
  </si>
  <si>
    <t>CATGATTGTTGCAGTAGTGGTG</t>
  </si>
  <si>
    <t>gi|161513753|gb|EY893920.1|EY893920:149:264:-</t>
  </si>
  <si>
    <t>rsa-nmiR56</t>
  </si>
  <si>
    <t>..(((((((((((((((..(((((((.(((.(((.....)))))).))))))))))).)))))))))))..</t>
  </si>
  <si>
    <t>CCTATGAGTTGTGCTTATGGCTA</t>
  </si>
  <si>
    <t>gi|161577655|gb|EY949056.1|EY949056:195:265:-</t>
  </si>
  <si>
    <t>rsa-nmiR57</t>
  </si>
  <si>
    <t>rsa-nmiR58</t>
  </si>
  <si>
    <t>.((.(((((((((((((.((.(((((((...(((...)))..)))))).((((((..((((...(((....)))....)).))..))))))).)).))))))).))))).).))</t>
  </si>
  <si>
    <t>CGACGGAGCTCTCCTCGACGGC</t>
  </si>
  <si>
    <t>CL11730.Contig1_All:1:114:-</t>
  </si>
  <si>
    <t>rsa-nmiR59</t>
  </si>
  <si>
    <t>rsa-nmiR60</t>
  </si>
  <si>
    <t>rsa-nmiR61</t>
  </si>
  <si>
    <t>.(((((..(((.((...(((((((((.(((((((..((((((((..(((.(((((.((.....)))))))..))).....)))).).)))..))...))))).))).))))))..)).)))..)))))</t>
  </si>
  <si>
    <t>CGGAGACGGAGGAGCAACGGC</t>
  </si>
  <si>
    <t>gi|158644525|gb|EX754416.1|EX754416:29:156:-</t>
  </si>
  <si>
    <t>rsa-nmiR62</t>
  </si>
  <si>
    <t>(((((.((((((.((((((((((..((((((.((((..((.((...)).)).))))........))))))..)))))))))).))..))))....((((....)))).........))))).</t>
  </si>
  <si>
    <t>CGGAGATGTTGAAGCACGGCC</t>
  </si>
  <si>
    <t>CL12208.Contig2_All:1156:1277:-</t>
  </si>
  <si>
    <t>rsa-nmiR63</t>
  </si>
  <si>
    <t>....((((..(.(((((.((((.(.((((((...........(((((......))))))))))).).)))).))))).)..))))....</t>
  </si>
  <si>
    <t>CGGGAGCGGGAGCGGGAGCGG</t>
  </si>
  <si>
    <t>CL223.Contig3_All:88:176:+</t>
  </si>
  <si>
    <t>rsa-nmiR64</t>
  </si>
  <si>
    <t>rsa-nmiR65</t>
  </si>
  <si>
    <t>.((((.((((....................((((((.(((((((.(((((((((..(((((((.((.((((...)))).)))))).)))..))))))))).))))))).))))))..))))))))</t>
  </si>
  <si>
    <t>CGTATGAGGAGCCAAGCATAT</t>
  </si>
  <si>
    <t>gi|161556978|gb|EY928785.1|EY928785:373:497:-</t>
  </si>
  <si>
    <t>.(((((((............(.((((((.(((((((.(((((((((..((((.((.((.((((...)))).)).)).))))..))))))))).))))))).)))))).))))))))</t>
  </si>
  <si>
    <t>GCGTATGAGGAGCCAAGCATA</t>
  </si>
  <si>
    <t>gi|158915937|gb|EX888945.1|EX888945:467:582:+</t>
  </si>
  <si>
    <t>.((((((((............(.((((((.(((((((.(((((((((..(((..((.((.((((...)))).)).))..)))..))))))))).))))))).)))))).)))))))))</t>
  </si>
  <si>
    <t>GCGTATGAGGAGCCAAGCATAT</t>
  </si>
  <si>
    <t>Unigene13876_All:325:442:-</t>
  </si>
  <si>
    <t>gi|167432585|gb|FD941248.1|FD941248:279:403:+</t>
  </si>
  <si>
    <t>rsa-nmiR66</t>
  </si>
  <si>
    <t>rsa-nmiR67</t>
  </si>
  <si>
    <t>rsa-nmiR68</t>
  </si>
  <si>
    <t>.(((.((.((.(((((.(..((.(((((((((((.((......(((....)))..((((.(((((((..............((((((......))))))..((((......))))((....))..................(((((................)))))....)))))))))))..)).).))))))))))))..).))))))))).))).</t>
  </si>
  <si>
    <t>CTGTAGTCTCGGGGAGATGTA</t>
  </si>
  <si>
    <t>CL10455.Contig3_All:739:957:+</t>
  </si>
  <si>
    <t>rsa-nmiR69</t>
  </si>
  <si>
    <t>rsa-nmiR70</t>
  </si>
  <si>
    <t>rsa-nmiR71</t>
  </si>
  <si>
    <t>rsa-nmiR72</t>
  </si>
  <si>
    <t>rsa-nmiR73</t>
  </si>
  <si>
    <t>(((((((.(((((((((((...((.((((((.(((..((((((.....((..(.(..((((..(((((((........((.((((.................)))))).......)))))))...))))......).)..)).......))))))..))).))))).).))....).)))))))).)).))))))).</t>
  </si>
  <si>
    <t>GAGGATTACGAGATGCAGCCA</t>
  </si>
  <si>
    <t>gi|161547091|gb|EY918851.1|EY918851:187:383:-</t>
  </si>
  <si>
    <t>rsa-nmiR74</t>
  </si>
  <si>
    <t>rsa-nmiR75</t>
  </si>
  <si>
    <t>.((((((((.(((...((((.(((((((((.......((....)).........((((....))))......))))))).))....))))...))))))))))).</t>
  </si>
  <si>
    <t>GATAATGATGATGATGATGTTA</t>
  </si>
  <si>
    <t>CL11847.Contig1_All:200:304:-</t>
  </si>
  <si>
    <t>rsa-nmiR76</t>
  </si>
  <si>
    <t>.(((.....((((((...((((.(((...((.((.(((((((((...........(((((...............)))))..(((((.............(((.((((.((...(((((....)))))..)).)))).)))))))).....(((((((....)))))))..((((..(((((.(......))))))..))))))))))))).)).)).))).)))).))))))...)))</t>
  </si>
  <si>
    <t>GATGGGCCTAACTCACACCCA</t>
  </si>
  <si>
    <t>Unigene30642_All:84:322:-</t>
  </si>
  <si>
    <t>rsa-nmiR77</t>
  </si>
  <si>
    <t>..((((((...(((((.((((((.(..((((.((..((((...............((((.((.....))))))..((((.(((..(((((((.....((((....((((((..(((.((((((...(((((......((........))..............((..((((...............))))..)).)))))..))))))...)))..))))))...)))).........)))).)))))))).))..((((((.....)))))).........))))..)).))))..).)))))).))))).))))))..</t>
  </si>
  <si>
    <t>GCGGCAGAGAGAATTTTCGGTTG</t>
  </si>
  <si>
    <t>gi|158660830|gb|EX770721.1|EX770721:1:320:-</t>
  </si>
  <si>
    <t>rsa-nmiR78</t>
  </si>
  <si>
    <t>rsa-nmiR79</t>
  </si>
  <si>
    <t>rsa-nmiR80</t>
  </si>
  <si>
    <t>GCTCATAATCAGTTGTCGGG</t>
  </si>
  <si>
    <t>CL10088.Contig1_All:312:397:-</t>
  </si>
  <si>
    <t>rsa-nmiR81</t>
  </si>
  <si>
    <t>rsa-nmiR82</t>
  </si>
  <si>
    <t>....(((.((((((((..((((((.((((.(((.(((((((((((...((..(((((((((....)))))))))....((((((......))))))))...)).))))))..))).))).)))).))))))..)))))))).)))....</t>
  </si>
  <si>
    <t>GGAATGTTGTCTGGCTCGAGG</t>
  </si>
  <si>
    <t>CL7248.Contig3_All:173:321:+</t>
  </si>
  <si>
    <t>rsa-nmiR83</t>
  </si>
  <si>
    <t>.....(((.(((((((....(((.(((.(((((((...))))))).))).)))...))))))).))).....</t>
  </si>
  <si>
    <t>GGAATGTTGTTTGGCTCGAAG</t>
  </si>
  <si>
    <t>CL7248.Contig2_All:66:137:-</t>
  </si>
  <si>
    <t>rsa-nmiR84</t>
  </si>
  <si>
    <t>(((((..((((((.((((.((((.(((((((.((((.(((....(((((.((((....)))).)))))......))).)))).))))))).)))).)))).))))))................))))).</t>
  </si>
  <si>
    <t>GGAGGCAGCGGTTCATCGATC</t>
  </si>
  <si>
    <t>Unigene9985_All:220:348:-</t>
  </si>
  <si>
    <t>.....((.(((((.((((.((((.((((((((.(((.(((.....((((.((((.(((((...........))))).)))).))))))).))).)))))))).)))).)))).))))).)).....</t>
  </si>
  <si>
    <t>gi|166102495|gb|FD536486.1|FD536486:3:128:+</t>
  </si>
  <si>
    <t>.....((((((((.((((.((((.((((((((((((((.....(((((....)))))...))))))).....................))))))).)))).)))).)))))))).....</t>
  </si>
  <si>
    <t>gi|167433042|gb|FD938184.1|FD938184:417:535:+</t>
  </si>
  <si>
    <t>((..((((.(((((.((((.((((.((((((((.(((.(((.....((((.((((.(((((...........))))).)))).))))))).))).)))))))).)))).)))).))))).)))).)).</t>
  </si>
  <si>
    <t>TGGAGGCAGCGGTTCATCGATC</t>
  </si>
  <si>
    <t>gi|166102495|gb|FD536486.1|FD536486:2:129:+</t>
  </si>
  <si>
    <t>rsa-nmiR85</t>
  </si>
  <si>
    <t>.((((((.((((.((((((((((((((((((((((((((((((.((((..(((......)))..)))))))))))).......)))))))))))))))))).)))).)))).))))))</t>
  </si>
  <si>
    <t>AGCCAAGGATGACTTGCCGGA</t>
  </si>
  <si>
    <t>TGGCAAGTTGTCCTTCGGCTAC</t>
  </si>
  <si>
    <t>Unigene10071_All:60:177:+</t>
  </si>
  <si>
    <t>rsa-nmiR86</t>
  </si>
  <si>
    <t>((.((((.(((((..(((.((((((((((((..(((((...)))))((((((((...))))))))(((......))).....)))))))))))).)))..))))).)))).)).</t>
  </si>
  <si>
    <t>GGGTCGATATGAGAACACATG</t>
  </si>
  <si>
    <t>TGTGTTCTCAGGTCACCCCTG</t>
  </si>
  <si>
    <t>CL705.Contig10_All:155:268:+</t>
  </si>
  <si>
    <t>rsa-nmiR87</t>
  </si>
  <si>
    <t>....(((((((((((((.((((.....((((.(((((..((..(.((((......)))).).))..))))).))))....))).).))))..))).))))))......((.(((((...(((((((..(.((((..((((.((((..(((..((........(((((((.(((.......))).)))))))......(((((((((........)))))))))..(((((((.((((((...((.(((((((((((..((((.....))))..)))))))..))))..)).)))))).))))))).))..))).))))))))...))))).)))))))..)))))..)).....</t>
  </si>
  <si>
    <t>GTAACATCCCGAGTTGTGATATA</t>
  </si>
  <si>
    <t>gi|161565017|gb|EY936122.1|EY936122:28:381:-</t>
  </si>
  <si>
    <t>rsa-nmiR88</t>
  </si>
  <si>
    <t>.(((((..(((((.((((((.((((((.((.....)))))))))))))))))))..(((...)))...))))).</t>
  </si>
  <si>
    <t>GTGACCGGCGCGTGGCGGCTC</t>
  </si>
  <si>
    <t>gi|166125390|gb|FD559175.1|FD559175:71:144:+</t>
  </si>
  <si>
    <t>........(((.((((((((.((((((.((.....)))))))))))))))))))........</t>
  </si>
  <si>
    <t>CL7118.Contig4_All:789:850:-</t>
  </si>
  <si>
    <t>(((((.((((((.((((((.((.....))))))))))))))))))).</t>
  </si>
  <si>
    <t>Unigene28537_All:967:1013:-</t>
  </si>
  <si>
    <t>rsa-nmiR89</t>
  </si>
  <si>
    <t>.((.((((((((((..(((((.((((.......(((((........)))))(((((......)))))...(((((((..((((....))))....))))))).(.(((((..((..(((....)))))..))))).)....(((.(((((.......))))).))).)))).)))))..)))).)))))).)).</t>
  </si>
  <si>
    <t>CL2366.Contig1_All:1:194:-</t>
  </si>
  <si>
    <t>rsa-nmiR90</t>
  </si>
  <si>
    <t>.(((((..(...((((((.((..((((((((.(.........((((((((...))))))))...).))))))))..)))))))))..))))).</t>
  </si>
  <si>
    <t>TAGGTTTGTAGTTTATAGGCA</t>
  </si>
  <si>
    <t>gi|166096772|gb|FD531385.1|FD531385:384:476:+</t>
  </si>
  <si>
    <t>...((((..(((((.(((((.((((((.((((((.(((....((.((((((.(((((((((..((((((.((.(((((....))))).)).)))))).))))))))))))))).))...)))))))))))))))))))).)))))..))))...</t>
  </si>
  <si>
    <t>TAGTGATTAGAATTTAGGGTTTA</t>
  </si>
  <si>
    <t>Unigene28808_All:79:232:-</t>
  </si>
  <si>
    <t>..((.((.(((((((((((...((((.(((((....(((((((((....).)))))))).)))))))))...))))))))))).)).))..</t>
  </si>
  <si>
    <t>TAGTGCAAAGTGTATCATCTGG</t>
  </si>
  <si>
    <t>AGAGATAAAATTTGTACTATC</t>
  </si>
  <si>
    <t>gi|166120886|gb|FD554907.1|FD554907:44:134:-</t>
  </si>
  <si>
    <t>(((((((((((((((((.((.(((((.((((((.(((((.....(((((....((((.......)))))))))..(((((((....)))))))(((((((......)))))))....((((..((((((((((.((((....)))).....(((.....)))(((((((......(((........)))......)))).))))))))..)))))..)))).)))))...)))))))))))...)).)))))))..............))))).))))).</t>
  </si>
  <si>
    <t>TATAAGTAGAGGACTCACTGG</t>
  </si>
  <si>
    <t>CL6204.Contig2_All:513:792:-</t>
  </si>
  <si>
    <t>.((((..((((((((((.(((..((((.((((((..((((..(((((....((((.....)))).))))).))))..)).).))).))))..))).))))))))))..))))</t>
  </si>
  <si>
    <t>TATGAATGATGCGGGAGATGT</t>
  </si>
  <si>
    <t>ATCTGCCGACTCATCCATCCA</t>
  </si>
  <si>
    <t>gi|332773864|gb|FY434434.1|FY434434:154:265:+</t>
  </si>
  <si>
    <t>((((..(((.(((((((..((((((((((((((((((.....((((((..........)))))))))))).)))))).)))))))))))))....)))..)))).</t>
  </si>
  <si>
    <t>TATGGGACAAGTATGCGACGA</t>
  </si>
  <si>
    <t>gi|161561152|gb|EY932766.1|EY932766:221:325:-</t>
  </si>
  <si>
    <t>.(((.(((..((((((((((.((((((.(((......)))..(((.(((((......(((....)))..))))).)))....))))))..))))))))))..)))...)))</t>
  </si>
  <si>
    <t>CL3726.Contig2_All:1789:1899:+</t>
  </si>
  <si>
    <t>.((((..(((((((.(((((((.(.((((((...((((.((((((((...)))))))).)...)))...((((((((((.((.((((......)))).)).)).))))))))....))))))..).))))))).)))))))..)))).</t>
  </si>
  <si>
    <t>TCCCACATTAGAGTTTTGTCCCA</t>
  </si>
  <si>
    <t>CL7069.Contig1_All:32:179:+</t>
  </si>
  <si>
    <t>TCCCTTTGGATGTCGTCTTGTG</t>
  </si>
  <si>
    <t>.(((((((((((((((((....((((((.((((((..((((((..((.((((((((((((..((....((.(((((((....)))))...)).))....))..)))))))))....))).)).))))))...))))...)).))))))..)))).))))))))))....)))</t>
  </si>
  <si>
    <t>gi|166105866|gb|FD536894.1|FD536894:404:575:-</t>
  </si>
  <si>
    <t>.....(((((.((.((((.((.(((((..(((......)))..))))))).)))).)).))))).....</t>
  </si>
  <si>
    <t>gi|166105866|gb|FD536894.1|FD536894:377:445:-</t>
  </si>
  <si>
    <t>TCGGGTTCCGGTAGAAAACGG</t>
  </si>
  <si>
    <t>....(((.((((((((((((...((.(((((.((......))))))).))..)))))))...))))))))....</t>
  </si>
  <si>
    <t>Unigene1163_All:619:692:+</t>
  </si>
  <si>
    <t>.((((((((((((.((((((((..((.(((.((((.....))))..))).)))))))).)).)))))))..........))))).</t>
  </si>
  <si>
    <t>TCTGTCGAAGTCGTTCATTGAT</t>
  </si>
  <si>
    <t>GCGACGAGACTTTGGAGAGGTT</t>
  </si>
  <si>
    <t>gi|154096058|gb|EV529031.1|EV529031:208:292:+</t>
  </si>
  <si>
    <t>.((..((((((((.((((((((..((.(((.((((.....))))..))).)))))))).)).))))))))..)).</t>
  </si>
  <si>
    <t>gi|154165785|gb|EV537059.1|EV537059:203:277:+</t>
  </si>
  <si>
    <t>.(((.((((((((.(((((((((((((((((((((((.....(((((((((.....)))))))))......))))))))))))))))))))))).)))))))).)))</t>
  </si>
  <si>
    <t>gi|332793321|gb|FY448651.1|FY448651:343:449:+</t>
  </si>
  <si>
    <t>.((((((((((((((..(((((..((((((.((.(((((.((....................)).))))).)).)))))))))))..)))))))))))))).</t>
  </si>
  <si>
    <t>CL10155.Contig1_All:1345:1446:+</t>
  </si>
  <si>
    <t>(((.(((((.(((((((((((.(((((((.(((((.((((((((((((((.....(((....)))....))))))).......)))))))...))))).............((((........)))).............((((.....)))).........................((((.....))))..((((((((((..............))))))))))((.(.(((((((((((((...((.((((....)))).))))))))).)))))).)))............))))...))).)))..)))))))).)))..)).))).</t>
  </si>
  <si>
    <t>TGAATGTAGAGGTTCACCTT</t>
  </si>
  <si>
    <t>CL8536.Contig1_All:1:333:+</t>
  </si>
  <si>
    <t>(((((..((((((((..(((((((((...((........))...)))))))))))))))))..........))))).</t>
  </si>
  <si>
    <t>CL8156.Contig2_All:1115:1191:+</t>
  </si>
  <si>
    <t>(((((.((((((((((.(.(((((((((.(((.(((.(((((..(((((......)))))..)))))))).)))...)))))).))).).)))))))))).))))).</t>
  </si>
  <si>
    <t>TGCAGGTCAGGACTGATTGGC</t>
  </si>
  <si>
    <t>CL9711.Contig3_All:54:160:+</t>
  </si>
  <si>
    <t>.((.((..((((((...(((((((....((((((((((((..............))))))))))))...)))))))..))))))..)).)).</t>
  </si>
  <si>
    <t>TGGACATATGAAGAAAGGCCA</t>
  </si>
  <si>
    <t>CL3528.Contig1_All:1161:1252:-</t>
  </si>
  <si>
    <t>(.(((((((((((((((((.(((((.((((((..(((.(((((((((((((....)))))..))))).)))..))).)))))).))))).))))))))))))))))).).</t>
  </si>
  <si>
    <t>TGGTGCAGGTCGGGAACTGAT</t>
  </si>
  <si>
    <t>CGGATCCCGCCTTGTATCAAG</t>
  </si>
  <si>
    <t>gi|161537956|gb|EY910368.1|EY910368:689:798:-</t>
  </si>
  <si>
    <t>..((((.(((((((..(((((((((((((.(...(.((((..(((.....))))))).)...).))))))..)))))))..)))))......))))))..</t>
  </si>
  <si>
    <t>TGTATGTTACAGATGTGGATG</t>
  </si>
  <si>
    <t>CL1950.Contig3_All:82:181:-</t>
  </si>
  <si>
    <t>...........(((....(((((((.((((((((........(((((((((((.....((((((....))))))...))))))))))).......)))))))).)))))))...)))...........</t>
  </si>
  <si>
    <t>TGTGGAGAGTGAATTGTGAGGAA</t>
  </si>
  <si>
    <t>gi|166151433|gb|FD582078.1|FD582078:9:136:-</t>
  </si>
  <si>
    <t>.((.(((((..((((.((((((((((((((((((...((....................))...))))))))))))))))))))))..))))).)).</t>
  </si>
  <si>
    <t>TGTTTTGTGCGTGAATCTAATT</t>
  </si>
  <si>
    <t>Unigene36456_All:52:148:+</t>
  </si>
  <si>
    <t>...((((((..((((.((((((((((((..((((.............((.(((((............))))).)).....))))..))))).))))..)))))))..))))))...</t>
  </si>
  <si>
    <t>TTCCGGTCAGGTATTTCGTTCTA</t>
  </si>
  <si>
    <t>gi|158659385|gb|EX769276.1|EX769276:124:239:-</t>
  </si>
  <si>
    <t>TTCTGGGGTGGTCGTGAAGGTTA</t>
  </si>
  <si>
    <t>.((..((((..((((.(((.(((((((....(((((..(((....((((((....))))))....)))..........)))))..))))))).))).))))....)))).)).</t>
  </si>
  <si>
    <t>gi|154181418|gb|EV550758.1|EV550758:1:113:+</t>
  </si>
  <si>
    <t>.((.((((..((((.(((.(((((((....(((((..(((....((((((....))))))....)))..........)))))..))))))).))).))))....)))).)).</t>
  </si>
  <si>
    <t>gi|156174868|gb|EW735014.1|EW735014:119:230:+</t>
  </si>
  <si>
    <t>((((((.(((((((((...((.((((((((.(((.(((((.((.(((...........))).)))))))..))).)))))))).))...)))))).))).)))))).</t>
  </si>
  <si>
    <t>TTGGCATTCTGTCCACCTCCTTC</t>
  </si>
  <si>
    <t>Unigene1059_All:163:269:-</t>
  </si>
  <si>
    <t>....(((((..........(.(((((....))))).)((((((.((....((((.(((((..........)))))))))...)).))))))..)))))....</t>
  </si>
  <si>
    <t>TTGGGACTTCTCAGTAGGCATC</t>
  </si>
  <si>
    <t>gi|167482224|gb|FD969116.1|FD969116:167:268:+</t>
  </si>
  <si>
    <t>.((((.(((.(((.(((((((((((((((((((((((((.....))))).))).(((((((((....))))))))).............(((((........)))))))))...)))))))))).)))..).)).))).)))).</t>
  </si>
  <si>
    <t>TTGTTTCGAACAAGATTGTCA</t>
  </si>
  <si>
    <t>gi|167445323|gb|FD952581.1|FD952581:233:376:-</t>
  </si>
  <si>
    <t>...((((.(((.(((((((((((((((((((((((((((((((.....))))).)))))))))))))))))))))))))).))).))))...</t>
  </si>
  <si>
    <t>TTTCGGTTTCCGTAAAGTTCT</t>
  </si>
  <si>
    <t>gi|332769965|gb|FY430057.1|FY430057:547:638:-</t>
  </si>
  <si>
    <t>........(((((...(((((((((((..(((((((((....((..((.......((((....((..(((((((((((((....))))))..))))))).)).))))........((..............))............................))..))..))))))))))))))..))))))...)))))........</t>
  </si>
  <si>
    <t>TTTGGATTTTATGAAGTTCGC</t>
  </si>
  <si>
    <t>gi|166143855|gb|FD573988.1|FD573988:2:208:-</t>
  </si>
  <si>
    <t>.((..(((((((((((((((((((((.....((((..((((((....(((((((..........((((((...))))))............)))))))))))))...)))).....)))))))).).))))))))..))))..)).</t>
  </si>
  <si>
    <t>TTTGTATGGATCGTTGGATA</t>
  </si>
  <si>
    <t>TACAGCGATCACTATACGGATT</t>
  </si>
  <si>
    <t>CL8884.Contig1_All:1553:1698:-</t>
  </si>
  <si>
    <t>...((((((((((((.....((....)).....)))..))))).))))((.((((...((((...............)))).)))).))..(((((......((((((..((((((.(((((...(.((((.(((...((((....))))...))))))).).))))).))))))..))))))......))))).</t>
  </si>
  <si>
    <t>TTTTGGCACTTTCAGGATGGGTT</t>
  </si>
  <si>
    <t>gi|167503105|gb|FD983220.1|FD983220:15:209:+</t>
  </si>
  <si>
    <t>CAAAGAAAAGAAAUCAUACUUUCAUUGAUAAUGAAAUCAAUAGAGAGAAUGAUAAUGAGCUCUUACAUGCAAUUCAAAAAUAUAGUAUCUCUUAGAUCCUCUAAUUGCUUGUAAGAGUUGAUGACCAAAUGGGUUAUCCUCUAUUGAUUUCAUCAUCAAUGAAAGGUAUGAUUCCCUUUUUUUGA</t>
  </si>
  <si>
    <t>AAAUCAUACUUUCAUUGAUA</t>
  </si>
  <si>
    <t>UCAAUGAAAGGUAUGAUUCCC</t>
  </si>
  <si>
    <t>AUAAAGAGUUCAAAGAAAAGAAAUCAUACUUUCAUUGAUAAUGAAAUCAAUAGAGAGAAUGAUAAUGAGCUCUUACAUGCAAUUCAAAAAUAUAGUAUCUCUUAGAUCCUCUAAUUGCUUGUAAGAGUUGAUGACCAAAUGGGUUAUCCUCUAUUGAUUUCAUCAUCAAUGAAAGGUAUGAUUCCCUUUUUUUGAAAUUCUUUGUAAA</t>
  </si>
  <si>
    <t>CAAUGAAAGGUAUGAUUCCCUU</t>
    <phoneticPr fontId="1" type="noConversion"/>
  </si>
  <si>
    <t>5p</t>
    <phoneticPr fontId="4" type="noConversion"/>
  </si>
  <si>
    <t>UCGGUAAUAUCAGUUCUCGGAACAGUGAAUGAAGGUCGAUCGAAAUCAGAGAAAUCGGAGAACUGCUUCCUCAAGAACUGACAUAUAGUGUCUUCUUUCAUUCCGGUGGACCGAGCUUCAUUCACUGUUCCAAGAACAGCUUCCUCGAGUA</t>
  </si>
  <si>
    <t>AACAGUGAAUGAAGGUCGAUC</t>
  </si>
  <si>
    <t>CCGAGCTTCATTCACTGTTCC</t>
    <phoneticPr fontId="4" type="noConversion"/>
  </si>
  <si>
    <t>CCGAGCUUCAUUCACUGUUCC</t>
  </si>
  <si>
    <t>3p</t>
    <phoneticPr fontId="4" type="noConversion"/>
  </si>
  <si>
    <t>GUUCCGGUGUGGCUCCUCCGUUUCUUGCGUUGUAUGUGUUUUGUUAGCUUGGUUUCACAGGUCCUGAAGUGGUUCAUCUUCAGCUUUGAUUUGUUCCAUUAAAGCGCUGGUGGGGACAGUGUAGAAUAGAGGCGGCGAUUAGGCUU</t>
  </si>
  <si>
    <t>ACAGUGUAGAAUAGAGGCGGC</t>
  </si>
  <si>
    <t>CUUGGUCAAGUGUAAUGUAUGUAGUCCAAUCUAUUGAAGUACUAGCACACCAUCUCUAGUGAGGUGAUGUGGUUUGAGUAGUUCAAUACAUUGGACUACAUAUAUUACAUUUGAUCAA</t>
  </si>
  <si>
    <t>CUCUUCCCAUCCCGUUCAGUUCUCCUUUUGCUUCACAUUGGAUCAGUCUCGUCAAGACUGGUUCGAUACGAAGCAAACGAGAAUUGAACGGAACAAAGCACA</t>
  </si>
  <si>
    <t>CUCGCCAAGCAGGUCGGCGUCCCCGACAUGGUCGUCUUCCUCAACAAAGAGGACCAGGUCGACGACGCCGAGCUGCUCGA</t>
  </si>
  <si>
    <t>AGGACCAGGUCGACGACGCCG</t>
  </si>
  <si>
    <t>CCAAGGAGCACAUCCUACUCGCCAAGCAGGUCGGCGUCCCCGACAUGGUCGUCUUCCUCAACAAGGAGGACCAGGUCGACGACGCCGAGCUCCUCGA</t>
  </si>
  <si>
    <t>UAAAUACUCUAUAUACUGAAGUUUAUACUCUUCAAUCUAGUUAAAAAAUUUCAAACCACAUUGUACAUUUGAAUUUAUGUACUCUAAACUAUCUUUCAUGUUAUAUAGGAAUUGUAAUAAUUUUUUAAUAUUUAUUCUACUAAAGUUUCAUAUAUUGACUAGAUUAGUGGAAUUAGGAUCAUAAAAUCUUCAUUAUCUAGAGAAAUGA</t>
  </si>
  <si>
    <t>AUAUACUGAAGUUUAUACUCU</t>
  </si>
  <si>
    <t>GGACACGUGGCUAUCAUGCGUACAUCGUUAUCUUUUGCUAGGGUCAUGUGGCAAUGAUAUGGGCUUCAAUUUUGGGCUGUAUGUUUUAUCUUGUAAUAUGAUCGGUGGCUGAAUUUAC</t>
  </si>
  <si>
    <t>AUCUUGUAAUAUGAUCGGUGG</t>
  </si>
  <si>
    <t>AGUCAUCGCACAAGAACUCCGCGCAGACGCUUGCUUUUGGUCCAGUCGCUAUGGUGGUUUCCGGUUUGGUGGCAUUGUUCUUGUGAGAAUAAU</t>
  </si>
  <si>
    <t>CAAGAACUCCGCGCAGACGCU</t>
  </si>
  <si>
    <t>CAAGAACTCCGCGCAGACGCT</t>
    <phoneticPr fontId="4" type="noConversion"/>
  </si>
  <si>
    <t>GGTTTGGTGGCATTGTTCTTGTG</t>
    <phoneticPr fontId="4" type="noConversion"/>
  </si>
  <si>
    <t>UAGAGUAUAAUGCAGCCAAGGAUGACUUGCCGGAGCGUUAUUAAUCAUGCGUAAAAAAAUAUUGAUGAUAAUGAUGAACAUAAUUCUGGCAAGUUGUCCUUCGGCUACAUUUUGCUCU</t>
  </si>
  <si>
    <t>UGGCAAGUUGUCCUUCGGCUAC</t>
  </si>
  <si>
    <t>AGCCAAGGAUGACUUGCCGGA</t>
  </si>
  <si>
    <t>GAUCUCGACAGGGUCGAUAUGAGAACACAUGUCCAGUCAACGGCUGUAAUGACGCCACGUCAUUAGAACAAAUCUUCCUUUCCAUGUGUUCUCAGGUCACCCCUGCUGAGCUCU</t>
  </si>
  <si>
    <t>GGGUCGAUAUGAGAACACAUG</t>
  </si>
  <si>
    <t>UUGUUGUUGAUAGUGCAAAGUGUAUCAUCUGGCACUCAGAGUUUCAUAGGUAGAUUCUGCUCAGAGAUAAAAUUUGUACUAUCUACCACCU</t>
  </si>
  <si>
    <t>UAGUGCAAAGUGUAUCAUCUGG</t>
  </si>
  <si>
    <t>AGAGGGUAGAAAUAUCUGCCGACUCAUCCAUCCAAACACUCAUGGUUAUGAAACAAGAAAUGUUAAACCACAGUGACUGUGUAUGAAUGAUGCGGGAGAUGUUUUUCAUCUC</t>
  </si>
  <si>
    <t>UAUGAAUGAUGCGGGAGAUGU</t>
  </si>
  <si>
    <t>UCUGUCGAAGUCGUUCAUUGAU</t>
  </si>
  <si>
    <t>AUUGAUGCGUUUGACGUUUCUCGAACUCAAGACCUCAAUUGGUGACAACUUGUCCAGAGUUGUUAAAAUGGUGAGGUCUUGAGUUCGAGGGACGCCAAGCGCACCGA</t>
  </si>
  <si>
    <t>UCUUGAGUUCGAGGGACGCCA</t>
  </si>
  <si>
    <t>ACGTTTCTCGAACTCAAGACC</t>
    <phoneticPr fontId="4" type="noConversion"/>
  </si>
  <si>
    <t>TCTTGAGTTCGAGGGACGCCA</t>
    <phoneticPr fontId="4" type="noConversion"/>
  </si>
  <si>
    <t>CUGAUUCGCUUGGUGCAGGUCGGGAACUGAUUGGCUGACACAGCCACGUGGGUUUUCAUGGUUGGCUCGUGAGCAGGGAUCGGAUCCCGCCUUGUAUCAAGUGAAUCCGA</t>
  </si>
  <si>
    <t>UGGUGCAGGUCGGGAACUGAU</t>
  </si>
  <si>
    <t>UGACAGCUUAUUUGUAUGGAUCGUUGGAUAAUGAUAUAUAUAUGAGACUCCCUGAAGGAUUGAAAAUGUCAGGGGCAUUGAAAGAAAAACACAGGGAGGUAUGUUCGGUCAAGUUACAGCGAUCACUAUACGGAUUAAAGCAAUCC</t>
  </si>
  <si>
    <t>UUUGUAUGGAUCGUUGGAUA</t>
  </si>
  <si>
    <t>UGCACCAAAUCUUUCAGCAGAAACUGCCUAAACAAACAUAUCAAUGAAUCAUAUUGUGAGAUUACAGUUAUUGUCUCCUAUUUAAAGCAGUUAUUUAACACAAUUAAUUCGUCGAUAUGCUUUUUAGGCAGUUUCAACUGCAGUCAUAUAGCAUUU</t>
    <phoneticPr fontId="1" type="noConversion"/>
  </si>
  <si>
    <t>AAACUGCCUAAACAAACAUAUC</t>
    <phoneticPr fontId="1" type="noConversion"/>
  </si>
  <si>
    <t>AAACTGCCTAAACAAACATATC</t>
    <phoneticPr fontId="4" type="noConversion"/>
  </si>
  <si>
    <t>TATGCTTTTTAGGCAGTTTCA</t>
    <phoneticPr fontId="4" type="noConversion"/>
  </si>
  <si>
    <t>UAUGCUUUUUAGGCAGUUUCA</t>
    <phoneticPr fontId="1" type="noConversion"/>
  </si>
  <si>
    <t>rsa-nmiR1</t>
    <phoneticPr fontId="1" type="noConversion"/>
  </si>
  <si>
    <t>rsa-nmiR1a-5p</t>
  </si>
  <si>
    <t>rsa-nmiR1a-3p</t>
  </si>
  <si>
    <t>rsa-nmiR1b-3p</t>
  </si>
  <si>
    <t>rsa-nmiR1b-5p</t>
  </si>
  <si>
    <t>rsa-nmiR2</t>
    <phoneticPr fontId="1" type="noConversion"/>
  </si>
  <si>
    <t>rsa-nmiR2-5p</t>
    <phoneticPr fontId="1" type="noConversion"/>
  </si>
  <si>
    <t>rsa-nmiR2-3p</t>
    <phoneticPr fontId="1" type="noConversion"/>
  </si>
  <si>
    <t>rsa-nmiR3-3p</t>
    <phoneticPr fontId="1" type="noConversion"/>
  </si>
  <si>
    <t>rsa-nmiR4-3p</t>
  </si>
  <si>
    <t>rsa-nmiR10-3p</t>
    <phoneticPr fontId="1" type="noConversion"/>
  </si>
  <si>
    <t>rsa-nmiR10-5p</t>
    <phoneticPr fontId="1" type="noConversion"/>
  </si>
  <si>
    <t>rsa-nmiR12-5p</t>
  </si>
  <si>
    <t>rsa-nmiR17-5p</t>
  </si>
  <si>
    <t>rsa-nmiR18</t>
    <phoneticPr fontId="1" type="noConversion"/>
  </si>
  <si>
    <t>rsa-nmiR18-5p</t>
    <phoneticPr fontId="1" type="noConversion"/>
  </si>
  <si>
    <t>rsa-nmiR18-3p</t>
    <phoneticPr fontId="1" type="noConversion"/>
  </si>
  <si>
    <t>rsa-nmiR19-5p</t>
    <phoneticPr fontId="1" type="noConversion"/>
  </si>
  <si>
    <t>UAGGGUUCGUAAAGGUUUAGGAUUUAGGGUUCGUAAAGAUUAAGGGUUUAGGGUAUAGGGUUCGUGUAAAGGGUUUAGGGUUCGUGAACCCUAUGGGUUUGGAGUUUAAGGUUUGUGAACCUAAGGGUUUGGGGUUUAGGGAAGGGUUUGGGGUUUAGGGUUCGUGAACCCUAAGGGUUUAGGGUUUAGAGUUCGUGAACCCUAAGGUUUUAGAGUUCGUGAACCCUU</t>
  </si>
  <si>
    <t>AAAGGUUUAGGAUUUAGGGUU</t>
  </si>
  <si>
    <t>rsa-nmiR20a-5p</t>
    <phoneticPr fontId="1" type="noConversion"/>
  </si>
  <si>
    <t>AUCGUCUCAACUUGGAAGGACAGGGGGCAGUUCCUGCUACUUCCAGCUUCUUCUAGGAAGUGGUCGCGAG</t>
  </si>
  <si>
    <t>AACUUGGAAGGACAGGGGGCA</t>
  </si>
  <si>
    <t>rsa-nmiR20b-5p</t>
    <phoneticPr fontId="1" type="noConversion"/>
  </si>
  <si>
    <t>AGAUCGUCUCAACUUGGAAGGACAGGGGGCAGUUCCUGCUACUUCCAGCUUCUUCUAGGAAGUGGUCG</t>
  </si>
  <si>
    <t>rsa-nmiR21-3p</t>
    <phoneticPr fontId="1" type="noConversion"/>
  </si>
  <si>
    <t>AAGUUCAUAACCUUAGUCCAUUCCCAUUUUGGGCGGAACCAAUCUACUAAUUCUUUGAUUCCAGUUAGUAAGAGGGAUCUUGAACUAAGAAAUAGAUUCU</t>
  </si>
  <si>
    <t>AAGAGGGAUCUUGAACUAAGA</t>
  </si>
  <si>
    <t>rsa-nmiR22-5p</t>
    <phoneticPr fontId="1" type="noConversion"/>
  </si>
  <si>
    <t>UUCUUUGAUGAAGCGAUGAUGGUGGAACUAGCACAGCAGACAGGUGAUCUGCAUCUCCAGAUGAUGUGAUCUGUCUUUUAUAAAAAGUCGAGAAGUAAUAUGCAGGACUAGUGGUAUCUUCAACUCUCUUUUUAUGUGUAUGGAAGGAA</t>
  </si>
  <si>
    <t>AAGCGAUGAUGGUGGAACUAG</t>
  </si>
  <si>
    <t>rsa-nmiR23-5p</t>
    <phoneticPr fontId="1" type="noConversion"/>
  </si>
  <si>
    <t>GAGUCCAACCAAGCGAUUGGUGGUAUGGAGAGUGAUUUCCAUAUUGCCGAGCAAAUGGAUGAACUUG</t>
  </si>
  <si>
    <t>AAGCGAUUGGUGGUAUGGAGA</t>
  </si>
  <si>
    <t>rsa-nmiR24-3p</t>
    <phoneticPr fontId="1" type="noConversion"/>
  </si>
  <si>
    <t>UGGAUCUGGAGAUGAAAGACUCCAUUUUUUUUAUGUUAUUCCUCUGUUGAUCAGAGCAAUACAAGAAGACGGAGCCUGUUCCAGAUCC</t>
  </si>
  <si>
    <t>AAUACAAGAAGACGGAGCCUG</t>
  </si>
  <si>
    <t>rsa-nmiR25-5p</t>
    <phoneticPr fontId="1" type="noConversion"/>
  </si>
  <si>
    <t>UGCUCCACUCACACUUCAAGGUAGAUCUCGGAGAACCGCAAUACAUUCCCAGCUUCUCAAACCUCUGAUACAUAACCGAUCCUCUCUCUUCCCCUAGAGCUUCCACAGUCGACUCCUUGCAUCCGUAAUCCUCAAGGUCUACAGAGAGACCAGAGUCGUAGCUGCUCUUCUGCGACACGCUAGAGUGUACAGCUACCGAGAAUUGCUUUGGACAGAAAGUAAAAAC</t>
  </si>
  <si>
    <t>ACACUUCAAGGUAGAUCUCGG</t>
  </si>
  <si>
    <t>rsa-nmiR26-5p</t>
    <phoneticPr fontId="1" type="noConversion"/>
  </si>
  <si>
    <t>GCUGGUGGGGACAGUGUAGAAUAGAGGCGGCGAUUAGGCUUUGGUGACUUUGUUGCAUCUGUGGGAGAUGAUUCUCGAGGCUACUUUAGCUUGAGGAUGUGGUCGGAGGCAGCUGCUCUGACUGCCCGUAGAAGCUCAUGUGCCGUUAGCUGUAACUUGUUGUUUGAAUUUGUCUCGUUUUUGUGUUAGUCUUCGGAGAAGCUGUAGGCUCUACCCGCG</t>
  </si>
  <si>
    <t>rsa-nmiR27-3p</t>
    <phoneticPr fontId="1" type="noConversion"/>
  </si>
  <si>
    <t>UCCACGCGUAUCCCGAAAGUCCAGCAGCUUCUUCAAGAUUUCUUCAAUGGGAAAGAGCUAUGCAAGUCCAUUAACCCUGACGAGGCUGUGGCUUACGGUGCUGCGGUUCA</t>
  </si>
  <si>
    <t>ACGAGGCUGUGGCUUACGGUG</t>
  </si>
  <si>
    <t>rsa-nmiR28-3p</t>
    <phoneticPr fontId="1" type="noConversion"/>
  </si>
  <si>
    <t>UGAUGGGGGUUCUCUCCUAAAUUUUCUUAAUAUACAUGUGUGUAUGUUGUGUUUUGAAAAAAAAAAAAAACAUAUGUGUGUAUGUAUACUAAGAAACUUUAGGAGGGACCGGAAUCCCAUUG</t>
  </si>
  <si>
    <t>AGAAACUUUAGGAGGGACCGG</t>
  </si>
  <si>
    <t>rsa-nmiR29-3p</t>
    <phoneticPr fontId="1" type="noConversion"/>
  </si>
  <si>
    <t>UUUUUUUUUUUUUUUUUUUUCUUUUUUUUUUUUUUUUUUUUUUUUUUUUUUUUUUUUUUAGAGCAUUAAUAACUAAGAUUAAUCAUUAUCAUUAUUGUCAAUGGUAGCCACAGAAACACAAAGAUCCAAACGAAGAAGAGAAGAACGGGAACAAAAGAAAAAAACACAA</t>
  </si>
  <si>
    <t>rsa-nmiR30-5p</t>
    <phoneticPr fontId="1" type="noConversion"/>
  </si>
  <si>
    <t>UACGUCUUCAAGAGAACCAGAGGACAUAUAAGCAAAAAUUACUGAUCAAACAAGGAACCACAGGAGGGUAUCUCUUCAAGAUAACAAUUCUGAUACCUGAAGCCUCAUCUCCAGAGUGAGCUCCUUCUCCGGCGUAUUCCCCGACGAUGGCUUCUCUCUCUGAUAGGCGGCGUCUCCUCUUCACUGCUGCUGCUUUAGUUGUCCACACAAUCAGUAAUUUUGCUUAGAUGUCAUCUGGUUCAUUGAUUCUUUA</t>
  </si>
  <si>
    <t>AGAGAACCAGAGGACAUAUAA</t>
  </si>
  <si>
    <t>rsa-nmiR31-5p</t>
    <phoneticPr fontId="1" type="noConversion"/>
  </si>
  <si>
    <t>UAUAUAUAGAAGAGGGUUGAGAGCAGGAUGGAUCUUCAGAACCACUCCACAACCUCCGUUCCCAACCUCUACCCUCUCUUUGCCACCUCUUCUGGCGUCC</t>
  </si>
  <si>
    <t>AGAGGGUUGAGAGCAGGAUGGAU</t>
  </si>
  <si>
    <t>rsa-nmiR32-5p</t>
    <phoneticPr fontId="1" type="noConversion"/>
  </si>
  <si>
    <t>CUUUAAUAAUAGAUGCGAUUGUGAGCAGGCUUACUUGUCAGUGCUAGCUUGUAUGCGCUUUCUAUUACAGCAA</t>
  </si>
  <si>
    <t>AGAUGCGAUUGUGAGCAGGCU</t>
  </si>
  <si>
    <t>rsa-nmiR33-3p</t>
    <phoneticPr fontId="1" type="noConversion"/>
  </si>
  <si>
    <t>CAUCCUCGUCGGGAUCCUGAUCGGAUCAACCUUCUUCAUCCUCCAGCCUUCUCUCUCCCGUCUAUCCCCGCCGAGUCCACCUCCCUCAUCACCAGAUCCGUCGUGGACAGUAACAACAACUACUCGCCUUCCAAGAUGAGUUUUAAUUACGGCGGAGGUAGUAAGACCGGCCGCGUUCCCGUCGGUAUCGGAGGGCGGAGGCUGAGGAUCGUGGUGACAGGUGGAGCUGGAUUCGUCGGGAGUCAUCUCGUGGAU</t>
  </si>
  <si>
    <t>rsa-nmiR34-5p</t>
    <phoneticPr fontId="1" type="noConversion"/>
  </si>
  <si>
    <t>GAGAAAGGAGGACACUUGCAUUGGGACACGCGUUACAAGAUUGCUCUCGAAGCUGCGAAAGGACUCUGUUAUCUCC</t>
  </si>
  <si>
    <t>AGGACACUUGCAUUGGGACACG</t>
  </si>
  <si>
    <t>UCGUGGCUGGCUAGAGAUCUCUUCGAUCUCGAUCUCCUCCUCAGAAUCAGCAAGGGAGGGUGAUUUGUUGCCCGAGGAAGAGGGGAGGAUGGGUGGGUUUCUCCAGCGACG</t>
  </si>
  <si>
    <t>AGGGGAGGAUGGGUGGGUUUC</t>
  </si>
  <si>
    <t>UGGCUGGCUAGAGAUCUCUUCGAUCUCGAUCUCCUCUUCAGAAUCAGCAAGGGAGGGUGAUUUGUUGCCCGAGGAAGAGGGGAGGAUGGGUGGGUUUCUCCAGCGC</t>
  </si>
  <si>
    <t>3p</t>
    <phoneticPr fontId="4" type="noConversion"/>
  </si>
  <si>
    <t>AGUGAUGGAUACUGCUAGAGA</t>
  </si>
  <si>
    <t>UUAUUACCUAAUACGGGUAUAGGAAGGAAUUUUUUUCUUGCGUGUUAUUAUCAAUUUUUUCGUGAGUCCUAAUUAUUUUUUCCCUAGUUCGUUUGGGUUAGGUUGGAG</t>
  </si>
  <si>
    <t>AUACGGGUAUAGGAAGGAAUU</t>
  </si>
  <si>
    <t>UACCCCUUCUGUCUUAUUAAUCUUUUGUGUGAACCCAGAUCAAUUACAUCUGAUAUUUUUGUAACUUCCAUAACAAGUUAUGAUGGAUUUUUGGACAUACUGUAAGAUUAACGAGGCCAUAAAACAG</t>
  </si>
  <si>
    <t>AUACUGUAAGAUUAACGAGGC</t>
  </si>
  <si>
    <t>rsa-nmiR39</t>
    <phoneticPr fontId="1" type="noConversion"/>
  </si>
  <si>
    <t>rsa-nmiR39-3p</t>
    <phoneticPr fontId="1" type="noConversion"/>
  </si>
  <si>
    <t>ACCUGAUGGUGUUGUCGGUACGAAGACGAAUCCAGUGAGGAAUAGGCCUGUUCUGCCUCUGCUUCUUGGCCAGCUUCUUCUUGAUCAUGAACGACUUGUGCGACGGCAUCUUGACGU</t>
  </si>
  <si>
    <t>AUGAACGACUUGUGCGACGGC</t>
  </si>
  <si>
    <t>rsa-nmiR40-3p</t>
    <phoneticPr fontId="1" type="noConversion"/>
  </si>
  <si>
    <t>ACGAGAGAGAGACAGGGAACAAGCAGAGCAUGGAUUGAGUUUUACCAAAACAUCAAAUGACUAUGUUUGGUCUCUUCCCAUGCACUGCCUCUUCCCUGGCUCCCUCUUUC</t>
  </si>
  <si>
    <t>AUGCACUGCCUCUUCCCUGGC</t>
  </si>
  <si>
    <t>rsa-nmiR41-3p</t>
    <phoneticPr fontId="1" type="noConversion"/>
  </si>
  <si>
    <t>AAAUGGACGUUUAUGAUUGCGUCGCAUCCGUAUCUGAAGGUAUGUGGAUCGAGCAACGGUAGUUGUUCUCUC</t>
  </si>
  <si>
    <t>AUGUGGAUCGAGCAACGGUAG</t>
  </si>
  <si>
    <t>rsa-nmiR42-5p</t>
    <phoneticPr fontId="1" type="noConversion"/>
  </si>
  <si>
    <t>UACUAUUAAAGCAGGAUCCUAUUGAUUUUUUCCCCUACAGUACCCUUUCUUUUCUACUCAUUUCCAUAUAUAUCUCUAAUUUCAUUAAGGGUAUUUAUGUUAUUUAUUAGCUAUACGAUUUUGCCUUAGUUAUUGAAGUUGGGCUUUUUUCAAUGUAAGCCCAAACGGUCGAUAAUGAUUCUGCCUGACAGUGU</t>
  </si>
  <si>
    <t>AUUAAAGCAGGAUCCUAUUG</t>
  </si>
  <si>
    <t>rsa-nmiR43-5p</t>
    <phoneticPr fontId="1" type="noConversion"/>
  </si>
  <si>
    <t>GAAAUUUGUGAUUAUUGGUGGGACUUUUGGUUAGUCCUUAGGUUUAAAAAUUCCAAAAAAAAACAUAUAACUGCAAGUGUGAUCCGAUAAGUCCACCAAAUGGUUCUUUAUCAA</t>
  </si>
  <si>
    <t>AUUAUUGGUGGGACUUUUGGUUA</t>
  </si>
  <si>
    <t>rsa-nmiR44-3p</t>
    <phoneticPr fontId="1" type="noConversion"/>
  </si>
  <si>
    <t>AGGCCGGCCGUCCAUCGCCGGAGAAGAAGACAAGGACGCCAGAGACAAAACCAAACGACCACCACAGGUAUGGUAAGACGUUGGAGGCAGAGCCGAUCGGAACACCGAAACCGGAAGAAAAAGACACACGGACGAAAGAUCCGACCGACGUCGAGGCUAAAAAAACCCUCCGACGUCGGUCAGAUUACACAGAUCUUAACCGGAGAAGAUGAGAGAAGUUGGAGCUUUUCGAUAGAGAGAGAAAACUCGAUACACUGGUUUGCUUGCUGAUUGUUGGGGAUGGAUUGUCACCA</t>
  </si>
  <si>
    <t>AUUGUUGGGGAUGGAUUGUCA</t>
  </si>
  <si>
    <t>rsa-nmiR45-5p</t>
    <phoneticPr fontId="1" type="noConversion"/>
  </si>
  <si>
    <t>CUUUAUCAGGCAACUCGGCAAAGAAGUGGUUGGCCUUUACCAUGAUUCGCUUGCCGACCUGUCCUUUACC</t>
  </si>
  <si>
    <t>CAACUCGGCAAAGAAGUGGUU</t>
  </si>
  <si>
    <t>rsa-nmiR46-5p</t>
    <phoneticPr fontId="1" type="noConversion"/>
  </si>
  <si>
    <t>UGAGGACUGACAGCGCUCUGAAGUUCGGUUGGUUUUUCUUCUUCUACCUGAUUCACAUUGGCUUCUGCAUCUUUGCCGCCAUUGCUCCUCCAAUCUUUUUCCGCGGCUUAUCAUUAACGGGUGUGCUGGCAGCAAUUAAUGUAAUCAGAGCCAGUUUACUAGCCGGAUCUUCUACUUUGUCGGCUUC</t>
  </si>
  <si>
    <t>CAGCGCUCUGAAGUUCGGUUG</t>
  </si>
  <si>
    <t>rsa-nmiR47-5p</t>
    <phoneticPr fontId="1" type="noConversion"/>
  </si>
  <si>
    <t>GUUAACACCCCAUCUUCCUCAGGUGGUAGCUCAUCAAGGUCCUCCUCAGCAGGAGUGUCCAUAUCUUCAACGUAGAAGGCUUGCCCGAACACAGUUGGUUUCCUCAUUCUAUUCUUGAUGUCAAAAUGAAGGAUGCGUCCUUUACCCAAGUGGAGAUCGAUCUUGCCUUCCUUAACAUUGACAAUAGCUCCUGCAGUGGCUAAGAAGGGUCUCCCAAGGAUUAAGGGAUCCUGAGUUUCUUCAUCCAUUUCAAGCACCACAAAGUCUGUGGGGAUCUCACAGUUUCCGACCAUCACAGGGAGGUCUUC</t>
  </si>
  <si>
    <t>CAUCUUCCUCAGGUGGUAGCUCA</t>
  </si>
  <si>
    <t>rsa-nmiR48a-5p</t>
    <phoneticPr fontId="1" type="noConversion"/>
  </si>
  <si>
    <t>CAUGAUUGUUGCAGUAGUGGU</t>
  </si>
  <si>
    <t>rsa-nmiR48b-5p</t>
    <phoneticPr fontId="1" type="noConversion"/>
  </si>
  <si>
    <t>CAUGAUUGUUGCAGUAGUGGUG</t>
  </si>
  <si>
    <t>rsa-nmiR49-5p</t>
    <phoneticPr fontId="1" type="noConversion"/>
  </si>
  <si>
    <t>AAGUGUCAGUCCUAUGAGUUGUGCUUAUGGCUAAACUCCUUAUCAAGGGUAUAUCAUCAGGGCUGAUAUAU</t>
  </si>
  <si>
    <t>CCUAUGAGUUGUGCUUAUGGCUA</t>
  </si>
  <si>
    <t>rsa-nmiR50-3p</t>
    <phoneticPr fontId="1" type="noConversion"/>
  </si>
  <si>
    <t>GGUGGCGAGGGAGCUCUCUCUCGGUGGAUAUGAAGCCUUCCUUCUACCUCGUCGAUUAGGUGUAUCGGUGGCGACAGAGCUCUCCUCGACGGCGACGGAGCUCUCCUCGACGGC</t>
  </si>
  <si>
    <t>rsa-nmiR51-3p</t>
    <phoneticPr fontId="1" type="noConversion"/>
  </si>
  <si>
    <t>UCCACUUCUUCUUCUUCUGCUUCCCGCCUCCGGAUUUCGCUGGCUUAGAUGACGGCGGCGGAACCUUGUCCUUCUUUGGCGCCAUGUUGACUUCAAACGGAGACGGAGGAGCAACGGCGAAUUAGUGG</t>
  </si>
  <si>
    <t>rsa-nmiR52-5p</t>
    <phoneticPr fontId="1" type="noConversion"/>
  </si>
  <si>
    <t>GAUCCCUCGCCGGAGAUGUUGAAGCACGGCCCGAGUCCGGUGAUCUUCUCCAGCUCCUUUUCCCGGCUGUAAUUCGACAUCUGCGCCGCGAAUUCCUCGGCGACGAGCUCGAAAACGGGUCG</t>
  </si>
  <si>
    <t>rsa-nmiR53-3p</t>
    <phoneticPr fontId="1" type="noConversion"/>
  </si>
  <si>
    <t>AACAAUACAACAGUUCUGGUUCGCUCUUCUGAAUCGAAUACAGGAUUCAUAAAAAUCCCGGGAGCGGGAGCGGGAGCGGGAGUAUCUUC</t>
  </si>
  <si>
    <t>rsa-nmiR54a-3p</t>
    <phoneticPr fontId="1" type="noConversion"/>
  </si>
  <si>
    <t>UGCAUCAUGAUACAUAUAUACAUAGUACAUAUAUGCCUGGCUCCCUGUAUGCCAUACACUAAGCUCAUCGACCAUCGAGGACUUACGUGGAUGGCGUAUGAGGAGCCAAGCAUAUUUUCAUAUGC</t>
  </si>
  <si>
    <t>CGUAUGAGGAGCCAAGCAUAU</t>
  </si>
  <si>
    <t>rsa-nmiR54b-3p</t>
    <phoneticPr fontId="1" type="noConversion"/>
  </si>
  <si>
    <t>UAUGUUGAUGUAUUAUAUAUGUAUAUGCCUGGCUCCCUGUAUGCCAUACACUAAGUUCAUCGACCAUCGGCGACCUCGGUGGAUGGCGUAUGAGGAGCCAAGCAUAUUCUCAGCAU</t>
  </si>
  <si>
    <t>GCGUAUGAGGAGCCAAGCAUA</t>
  </si>
  <si>
    <t>rsa-nmiR54c-3p</t>
    <phoneticPr fontId="1" type="noConversion"/>
  </si>
  <si>
    <t>AUAUGUUGAUGUAUUAUAUAUGUAUAUGCCUGGCUCCCUGUAUGCCAUACACUAAGUUCAUCGACCAUCGGCGACCUCCGUGGAUGGCGUAUGAGGAGCCAAGCAUAUUCUCAGCAUA</t>
  </si>
  <si>
    <t>GCGUAUGAGGAGCCAAGCAUAU</t>
  </si>
  <si>
    <t>rsa-nmiR54d-3p</t>
    <phoneticPr fontId="1" type="noConversion"/>
  </si>
  <si>
    <t>rsa-nmiR55-3p</t>
    <phoneticPr fontId="1" type="noConversion"/>
  </si>
  <si>
    <t>GGAGAGUACAACUACAGCAACUACGAGAUUACACACGACAAUUGUAGAAAUACUUAUCCGACUAGGACCCUUCUUCUUCUUGCUUUGAUUUAGCAGAGCCUGAGGUUUUAUCCUCGCCAUUGCACCCCCUUUUUUUAUCUCACAAGCAAAUAACUGAUACAACUUGUUCUCUUCUAGUGGAUUCCGAGCUGUAGUCUCGGGGAGAUGUAGUGACCCUCG</t>
  </si>
  <si>
    <t>CUGUAGUCUCGGGGAGAUGUA</t>
  </si>
  <si>
    <t>rsa-nmiR56-5p</t>
    <phoneticPr fontId="1" type="noConversion"/>
  </si>
  <si>
    <t>UGAUCGGAUGGAGGAUUACGAGAUGCAGCCAGAUCCGCCGGCGAUGGACGAAGGUGAUCCUAAUUACGACGAGGAGAAGUUCGCGGAAGGUGGUGGUGGUGACGUGGCGGUGGAGGUUGUGAAAGGGGAGGUUGAGGUGGCGAAAGAAGCGCCGGGAGGUGUGGCUAGGGUGGAGGUUGAUCCUCUCGCUUGAUCAG</t>
  </si>
  <si>
    <t>GAGGAUUACGAGAUGCAGCCA</t>
  </si>
  <si>
    <t>rsa-nmiR57-5p</t>
    <phoneticPr fontId="1" type="noConversion"/>
  </si>
  <si>
    <t>AGAGAGCGAUGAUAAUGAUGAUGAUGAUGUUACCAUAGAACAAUCCAACGCUGACAUCUUCUGAUGAAUUUUACAUCAUGCACUACCAUCUGAAUCUCGCUCUCC</t>
  </si>
  <si>
    <t>GAUAAUGAUGAUGAUGAUGUUA</t>
  </si>
  <si>
    <t>rsa-nmiR58-3p</t>
    <phoneticPr fontId="1" type="noConversion"/>
  </si>
  <si>
    <t>AGGUAUCAUUUUUUGUUUGUGUUAGUAUCAGUCUGGUUAUUAGUUAUUUUCUCUCAUGGUUUCUUUUUUUUCUUUGCCAUCAUGGUUUUAUCUAUAAACAAUUCGAAGCUCCCUUUGUUUCACAACAAUUGAUCUUCAAAUAACCAACACUUAAUAUAUCUUUGUGUUAUUAUCGUUGUUUAACUGUUUUGUAAAUGUCGAUAUUAGUGAUGGGCCUAACUCACACCCAAAAGUUAGCU</t>
  </si>
  <si>
    <t>GAUGGGCCUAACUCACACCCA</t>
  </si>
  <si>
    <t>rsa-nmiR59-3p</t>
    <phoneticPr fontId="1" type="noConversion"/>
  </si>
  <si>
    <t>CUACAACCACAGAAGUCUUUUCUACAACUGCUCACCUAAUCGACAUAUACUAAAGGGAUACAAGCACUGAUUCAACCCCAGAUGACUCCUCCAAGACCGUACAACCUUACCAACGCAAAAUCUAAAUCUCGAAAGAAGCUAAGAAACGCCAAAAAUACAAGAACCCAUAUAAACCAUAAAUUAAACUAUAGAGGAUGAGGGAGGAUUUAUAGCGGCGGUGAGAAUUAUGACCCACCACGGAGAGAGAUCGGCGGCUAAAGAAUUCUUUUCUUUUUCUUUUUUAUUACCUGUGCGGCGGCAGAGAGAAUUUUCGGUUGUCC</t>
  </si>
  <si>
    <t>GCGGCAGAGAGAAUUUUCGGUUG</t>
  </si>
  <si>
    <t>rsa-nmiR60-5p</t>
    <phoneticPr fontId="1" type="noConversion"/>
  </si>
  <si>
    <t>GUUGAAUGUGGCUCAUAAUCAGUUGUCGGGGAAGAUUCCGGCGAGUGUUUGUGAGCUUCCCAAGCUUGAGAACUUCACUUACAGCU</t>
  </si>
  <si>
    <t>.(((...(.(((((((((.((.((((((((......)))))))).)).))))))))).).)))(((((((.......)))).))).</t>
    <phoneticPr fontId="4" type="noConversion"/>
  </si>
  <si>
    <t>GCUCAUAAUCAGUUGUCGGG</t>
  </si>
  <si>
    <t>rsa-nmiR61-5p</t>
    <phoneticPr fontId="1" type="noConversion"/>
  </si>
  <si>
    <t>UCUUUUGAGGGGAAUGUUGUCUGGCUCGAGGACUCUGGCUCUAUCUACUCAUGUUGGAUCGUCUUCGAUCUAAUCGAAUCAAACUUCUAUGUUUGAGAUCUGAUUAGGGUUUUAGCGUUGUCGGACCAGGCUUCAUUCCCCCCAAUUAU</t>
  </si>
  <si>
    <t>GGAAUGUUGUCUGGCUCGAGG</t>
  </si>
  <si>
    <t>rsa-nmiR62-3p</t>
    <phoneticPr fontId="1" type="noConversion"/>
  </si>
  <si>
    <t>GACAAGGAUUCUUCGACGGGAAGGGGCUUUCUCUUUUGAGGGGAAUGUUGUUUGGCUCGAAGACUCUAGCUA</t>
  </si>
  <si>
    <t>GGAAUGUUGUUUGGCUCGAAG</t>
  </si>
  <si>
    <t>rsa-nmiR63a-5p</t>
    <phoneticPr fontId="1" type="noConversion"/>
  </si>
  <si>
    <t>GACAGUUGCUGGAGGCAGCGGUUCAUCGAUCAAUUCCUGUGAAUAGUGAUGUUGGAAACAAUUUUACUUGGAAAGCAUGAAUCGAUCGAUAAACCUCUGCAUCCAGUGCUUCUCCUUCCUGAUUUGUCU</t>
  </si>
  <si>
    <t>GGAGGCAGCGGUUCAUCGAUC</t>
  </si>
  <si>
    <t>rsa-nmiR63b-5p</t>
    <phoneticPr fontId="1" type="noConversion"/>
  </si>
  <si>
    <t>GAAAGUCACUGGAGGCAGCGGUUCAUCGAUCUCUUCCUGUGGAUUUUUUUGUUUGUUUCUUUGUUGUUGUUGGAAAGAGAUUAAAAGCACGAACAGAUCGAUAAACCUCUGCAUCCAGCGGUUGCC</t>
  </si>
  <si>
    <t>rsa-nmiR63c-5p</t>
    <phoneticPr fontId="1" type="noConversion"/>
  </si>
  <si>
    <t>GACAGUUGCUGGAGGCAGCGGUUCAUCGAUCUCUUCCUGAGAAUUUUUUUUUGGAAAGAAAGGAAGAUAAAAAUUAAAAGCAUGAACAGAUCGAUAAACCUCUGCAUCCAGCGGUUUAC</t>
  </si>
  <si>
    <t>GGAAAGUCACUGGAGGCAGCGGUUCAUCGAUCUCUUCCUGUGGAUUUUUUUGUUUGUUUCUUUGUUGUUGUUGGAAAGAGAUUAAAAGCACGAACAGAUCGAUAAACCUCUGCAUCCAGCGGUUGCCU</t>
  </si>
  <si>
    <t>UGGAGGCAGCGGUUCAUCGAUC</t>
  </si>
  <si>
    <t>rsa-nmiR64-3p</t>
    <phoneticPr fontId="1" type="noConversion"/>
  </si>
  <si>
    <t>GUAACAAGUGUGAUCUCGAGAGCAUUAGAGCGGUGAGUGUUGAGGAAGGGAAAGGCCUUGCGGAGUCUCAUGGUUUGUUUUUCAUGGAGACAUCAGCGCUUGAUUCGACCAAUGUGAAGACGGCUUUUGAGAUGGUCAUUCGUGAGAUCUAUGGUAACAUCAGUAGGAAGCAGCUUAACUCUGAUUCUUACAAAGAGGAACUAACUGUGAAUCGGGUUAGUUUGGUCCAGAACGAGAAUGAAGGGACAAAGGCGUUUUCUUGCUGUUCGAGUUAAUGUCUCUUUGUAACCGGUUUUUUUUUUGGGUCCUGAGAGUUAUAAUGUAACAUCCCGAGUUGUGAUAUAUACGGAAAAG</t>
  </si>
  <si>
    <t>GUAACAUCCCGAGUUGUGAUAUA</t>
  </si>
  <si>
    <t>rsa-nmiR65a-5p</t>
    <phoneticPr fontId="1" type="noConversion"/>
  </si>
  <si>
    <t>UGCAACUCCGGUGACCGGCGCGUGGCGGCUCCCUUAGCGCCACCGCCGGUACCGUUAGCCUCGCUUUCGUUGUG</t>
  </si>
  <si>
    <t>GUGACCGGCGCGUGGCGGCUC</t>
  </si>
  <si>
    <t>rsa-nmiR65b-5p</t>
    <phoneticPr fontId="1" type="noConversion"/>
  </si>
  <si>
    <t>UGUAUCUCCGGUGACCGGCGCGUGGCGGCUCCGUUAGCGCCACCGUCGGUCCCGUUCGUUUC</t>
  </si>
  <si>
    <t>rsa-nmiR65c-5p</t>
    <phoneticPr fontId="1" type="noConversion"/>
  </si>
  <si>
    <t>CGGUGACCGGCGCGUGGCGGCUCCCUUAGCGCCACCGCCGGUACCGU</t>
  </si>
  <si>
    <t>rsa-nmiR66-3p</t>
    <phoneticPr fontId="1" type="noConversion"/>
  </si>
  <si>
    <t>CGGCGGUGGAUCCGCUUCUGAGAGAUUUAGAUGGGAAGAAAGAGAGUUUCCGGCGCAACGUGGUGUCUAUGGCGGCUGAGCUUAAGCAAGUGAAAGGCCGUUUGGUUUCUCAAGAACAAUUCUUUGCUAAAGAAAGCCUUUCUAGAAAAGUAUGUCCCUUUUGUAGUAUUUGUUGGACAUGGGUUUUACCCCCA</t>
  </si>
  <si>
    <t>GUUGGACAUGGGUUUUACCCCCA</t>
  </si>
  <si>
    <t>GTTGGACATGGGTTTTACCCCCA</t>
    <phoneticPr fontId="4" type="noConversion"/>
  </si>
  <si>
    <t>rsa-nmiR67-5p</t>
    <phoneticPr fontId="1" type="noConversion"/>
  </si>
  <si>
    <t>UCUUGCUUCUUAGGUUUGUAGUUUAUAGGCAUGUCAUCCAUAAGGGAUUGUAUCGGUUUCUGUUCUUGCCUAUGUUCUUGAAUCGUUGCAAGU</t>
  </si>
  <si>
    <t>UAGGUUUGUAGUUUAUAGGCA</t>
  </si>
  <si>
    <t>rsa-nmiR68-3p</t>
    <phoneticPr fontId="1" type="noConversion"/>
  </si>
  <si>
    <t>AAUUAGAAUUUAGGGUUUAGUGUUCUAUAUUAUUUAGAAAUAUAUUUUGAUAUUUGAAUUUAGGAUUUACAUUUAGAUUAAUAUUUACAUUUGGAUUAGGGUUUAGAAUUGGAUUAGGGUUUAGUGAUUAGAAUUUAGGGUUUAAUAUUUAUAA</t>
  </si>
  <si>
    <t>UAGUGAUUAGAAUUUAGGGUUUA</t>
  </si>
  <si>
    <t>rsa-nmiR69-5p</t>
    <phoneticPr fontId="1" type="noConversion"/>
  </si>
  <si>
    <t>CCAUCUUGCUUAUAAGUAGAGGACUCACUGGCGCAGUUUGCAUCAGCACUUUCAGGUAACCGACGCCUGUGCUACUCUCCUUGUCGAAGGAGAAAGUUCAAGAAGCUGAAUUUAGGAAGAGUCGGCCUGUGAAUGCGGAUGACUGCCAUAACACGUUGAGUGGUCUGGGUUUCUUUAUUGUAAGUUGUAUUUAUUCCCAUGACUUCACCUAGGUUAUCUCUGGAACUAAACGUUAGGAGUUAUGUCAAUUUAUGUAAAUCUAUAAAUUAGCAACGAUGGU</t>
  </si>
  <si>
    <t>UAUAAGUAGAGGACUCACUGG</t>
  </si>
  <si>
    <t>rsa-nmiR70-5p</t>
    <phoneticPr fontId="1" type="noConversion"/>
  </si>
  <si>
    <t>CCACUCCGCAUAUGGGACAAGUAUGCGACGAGGGGGCUUUAGCUUUCUUUAUCAAUCCAGAGAGGUUCUCAUUGUUGUUAUGCUUCUUGUGGCUCGCGCUGUGGC</t>
  </si>
  <si>
    <t>UAUGGGACAAGUAUGCGACGA</t>
  </si>
  <si>
    <t>rsa-nmiR71-3p</t>
    <phoneticPr fontId="1" type="noConversion"/>
  </si>
  <si>
    <t>CCCUGUCACCAUUCUUAACUGGUCCUUCGUCAGAAACGACCAGCCCAGGCACGAAACCUGUUACCAGAUUGCUUUGGCCAUCAAGGACGAAGUUGAGGAUCUUGAGAAAGG</t>
  </si>
  <si>
    <t>UCAAGGACGAAGUUGAGGAUC</t>
  </si>
  <si>
    <t>TCAAGGACGAAGTTGAGGATC</t>
    <phoneticPr fontId="4" type="noConversion"/>
  </si>
  <si>
    <t>rsa-nmiR72-3p</t>
    <phoneticPr fontId="1" type="noConversion"/>
  </si>
  <si>
    <t>AGAUUAUAAAUGGGUUAAGGCUGUCUGUGGGUUUCAUUGUCCGUUUUGAAGAGGUGGAGAUUUGUGUUUGGAGUAGGAUGACUUAGUCCCCUAGCUAUGUGAUACUUACUCUUUUUCCCACAUUAGAGUUUUGUCCCAUUUUGGGUUU</t>
  </si>
  <si>
    <t>UCCCACAUUAGAGUUUUGUCCCA</t>
  </si>
  <si>
    <t>rsa-nmiR73a-3p</t>
    <phoneticPr fontId="1" type="noConversion"/>
  </si>
  <si>
    <t>UAGCCUUUGCGGGGGACACGGAUAAAGGAAUGUUGGAUGUGUUGAACGGAUGCAAGAAGCUGAGGAAGCUGGAGAUUAGGGAUAGUCCGUUUGGGAACGCUGCGCUUCUUGCUGAUGUCGGUAAGUACGAAACAAUGCGGUCCCUUUGGAUGUCGUCUUGUGAAGUAACGCU</t>
  </si>
  <si>
    <t>UCCCUUUGGAUGUCGUCUUGUG</t>
  </si>
  <si>
    <t>rsa-nmiR73b-5p</t>
    <phoneticPr fontId="1" type="noConversion"/>
  </si>
  <si>
    <t>AACAAUGCGGUCCCUUUGGAUGUCGUCUUGUGAAGUAACGCUCGGCGGAUGCAAGAGGCCCGCGAGGAA</t>
  </si>
  <si>
    <t>rsa-nmiR74-5p</t>
    <phoneticPr fontId="1" type="noConversion"/>
  </si>
  <si>
    <t>UUGCUGAAGCUCGGGUUCCGGUAGAAAACGGGCGGGUUGACGCCGUUAUUAACGGAAUCAGGUGAGCUCAUUAA</t>
  </si>
  <si>
    <t>UCGGGUUCCGGUAGAAAACGG</t>
  </si>
  <si>
    <t>rsa-nmiR75-3p</t>
    <phoneticPr fontId="1" type="noConversion"/>
  </si>
  <si>
    <t>CUUGUGAUGAUAAUCCAACUCCCAAAGACCAAAUCAAUACCAUCAAACAAAUGAUAAGAACUUGUUGUUGUUUCGGUCUUGGAGUCAGAUUAUCAUCACAAC</t>
  </si>
  <si>
    <t>UCUUGGAGUCAGAUUAUCAUC</t>
  </si>
  <si>
    <t>TCTTGGAGTCAGATTATCATC</t>
    <phoneticPr fontId="4" type="noConversion"/>
  </si>
  <si>
    <t>rsa-nmiR76-5p</t>
    <phoneticPr fontId="1" type="noConversion"/>
  </si>
  <si>
    <t>GGUGAAUGUAGAGGUUCACCUUGGGGGUGAAGGUAAGUUUUGUUCUUUUAUUUACAUGGAACCAUACACUAAAAGAUUAUUACACAAAACAUAUACCUCUCCAACAAUAUCACAUAAAAGUCCAUGUACGAAAAUAACGAAGAUAAACAAUCUAAAAGAUAAUAUAAAUGAAAACGGAAUUGGAAGACAAUAUCAUUGACUUUGACUAGUAGCAUCAAAAGUCAAUGUCACACUUGGUCCUCUGGAACUGAAACCCGCUGGUUACAUUAGAGGAACUGAGAGGAACCUUGAGAUCACACCUAACCUUGGGCUUGAACCUCCACGACUUGAUCA</t>
  </si>
  <si>
    <t>UGAAUGUAGAGGUUCACCUU</t>
  </si>
  <si>
    <t>rsa-nmiR77-5p</t>
    <phoneticPr fontId="1" type="noConversion"/>
  </si>
  <si>
    <t>GCUGAGAUGGUGAUUGAGCCGCGCCAAUAUCCCUUGCGCGAGAAUGGUGUGGUGGUCGCCGGUGGUUGCUAUUAGCU</t>
  </si>
  <si>
    <t>UGAUUGAGCCGCGCCAAUAUC</t>
  </si>
  <si>
    <t>TGATTGAGCCGCGCCAATATC</t>
    <phoneticPr fontId="4" type="noConversion"/>
  </si>
  <si>
    <t>rsa-nmiR78-5p</t>
    <phoneticPr fontId="1" type="noConversion"/>
  </si>
  <si>
    <t>AUUCGCUUGGUGCAGGUCAGGACUGAUUGGCUGACACGACCACAGAGGUGCUUUUGCCUUAUUGGUUUGUAAGCAGGGAUUGGCUCCCGCCUUGCAUCAACUGAAUC</t>
  </si>
  <si>
    <t>UGCAGGUCAGGACUGAUUGGC</t>
  </si>
  <si>
    <t>rsa-nmiR79-3p</t>
    <phoneticPr fontId="1" type="noConversion"/>
  </si>
  <si>
    <t>AGCUUGCUGCUGGCGGAUUCUUCAAAAAGUUUAUGUUUGAUUCUGCAUUUUCCUUUAAAUAUGGACAUAUGAAGAAAGGCCAGUCUCAUGUA</t>
  </si>
  <si>
    <t>UGGACAUAUGAAGAAAGGCCA</t>
  </si>
  <si>
    <t>rsa-nmiR80-5p</t>
    <phoneticPr fontId="1" type="noConversion"/>
  </si>
  <si>
    <t>AGCGUGAGAGUGUAUGUUACAGAUGUGGAUGUAAGGGACAUUGGUCUCGUACCUGUCGUACUCCUCCACAUCUCUGUAAGUUAUAUCAAGAGUCCACGAA</t>
  </si>
  <si>
    <t>UGUAUGUUACAGAUGUGGAUG</t>
  </si>
  <si>
    <t>rsa-nmiR81-3p</t>
    <phoneticPr fontId="1" type="noConversion"/>
  </si>
  <si>
    <t>UAAUUAUUGGGUCUGGUUCGGUUCAGUUUCUAUGGUUCGGUUUGGAUUGUAACCAAUGUUUGAAAUCUUUUAAAACUGUUGUAAUCUGUGUAAAAUGUGGAGAGUGAAUUGUGAGGAAAAAAAAAAAA</t>
  </si>
  <si>
    <t>UGUGGAGAGUGAAUUGUGAGGAA</t>
  </si>
  <si>
    <t>rsa-nmiR82-5p</t>
    <phoneticPr fontId="1" type="noConversion"/>
  </si>
  <si>
    <t>UCAUAUUACAUGUUUUGUGCGUGAAUCUAAUUCAUAUGCUCAUGUAAUAAUCCUAUCUUGUUGUUGGAUUAGAUUCACGCACAAACUCGUAAUCUGU</t>
  </si>
  <si>
    <t>UGUUUUGUGCGUGAAUCUAAUU</t>
  </si>
  <si>
    <t>rsa-nmiR83-3p</t>
    <phoneticPr fontId="1" type="noConversion"/>
  </si>
  <si>
    <t>ACCGACGAGAAGGAGUCGAUAUCGAUCGACAUAACCAAAUCUGCCACGACCGAUGACAAAACAUUUACAUCGAUCAAAAUUUAUUCCGGUCAGGUAUUUCGUUCUAACUUGUUACA</t>
  </si>
  <si>
    <t>UUCCGGUCAGGUAUUUCGUUCUA</t>
  </si>
  <si>
    <t>rsa-nmiR84a-3p</t>
    <phoneticPr fontId="1" type="noConversion"/>
  </si>
  <si>
    <t>GGGGAGUCUAUGCUUACGCUGCCGCUCAGGUGAAGAAGGCCAUGGAGGUGACACAUUACCUGGGAGGUGAAAACUAUGUUUUCUGGGGUGGUCGUGAAGGUUAUCAGACACUU</t>
  </si>
  <si>
    <t>UUCUGGGGUGGUCGUGAAGGUUA</t>
  </si>
  <si>
    <t>rsa-nmiR84b-3p</t>
    <phoneticPr fontId="1" type="noConversion"/>
  </si>
  <si>
    <t>UGGAGUCUAUGCUUACGCUGCCGCUCAGGUGAAGAAGGCCAUGAAGGUGACACAUUACCUGGGAGGUGAAAACUAUGUUUUCUGGGGUGGUCGUGAAGGUUAUCAGACACUU</t>
  </si>
  <si>
    <t>rsa-nmiR85-5p</t>
    <phoneticPr fontId="1" type="noConversion"/>
  </si>
  <si>
    <t>ACAGAUUUCUUUGGCAUUCUGUCCACCUCCUUCUACAUAUACAAGCAAUUUAUAUAUAUGCAUGGUGUGAAAGAUGGAGGUGGUCAUACUGUCAACAGACAUCUGUU</t>
  </si>
  <si>
    <t>UUGGCAUUCUGUCCACCUCCUUC</t>
  </si>
  <si>
    <t>rsa-nmiR86-3p</t>
    <phoneticPr fontId="1" type="noConversion"/>
  </si>
  <si>
    <t>UAAGGAGAUUAAAGUAAUUGUGAUUUGUGAAAGUCUCGUGCCUUCUUUCAAAGUGUCCAACUUCAUCAUCUUGGGACUUCUCAGUAGGCAUCUAUCUCGGUG</t>
  </si>
  <si>
    <t>UUGGGACUUCUCAGUAGGCAUC</t>
  </si>
  <si>
    <t>rsa-nmiR87-3p</t>
    <phoneticPr fontId="1" type="noConversion"/>
  </si>
  <si>
    <t>GUUUUGAAGAUGCUUCUGUUUGAAGCAGAGGCGAAGAUGUUUAUCAUCUCUCGUUUAGAUGGUGUCGACUGUCUGAUCUCUUUGACCAUGGAGGUUUUCAUUCCUCCCCUUUAUUGUUUCGAACAAGAUUGUCAACUUGAAGAA</t>
  </si>
  <si>
    <t>UUGUUUCGAACAAGAUUGUCA</t>
  </si>
  <si>
    <t>rsa-nmiR88-3p</t>
    <phoneticPr fontId="1" type="noConversion"/>
  </si>
  <si>
    <t>UUAUUUGGUAAAGAUUUUACGGAAAUCGAAAUCGAAAAUUCUUUAAUUAAGAGUUUUUUGGUUUCGGUUUCCGUAAAGUUCUUAACAAGCAA</t>
  </si>
  <si>
    <t>UUUCGGUUUCCGUAAAGUUCU</t>
  </si>
  <si>
    <t>rsa-nmiR89-5p</t>
    <phoneticPr fontId="1" type="noConversion"/>
  </si>
  <si>
    <t>UUUUUAUAUUUUUGGAUUUUAUGAAGUUCGCUUUUGUUUAGUUGUUACUUAUCACCACUUUCUCAUCAUCCACCUGUUUAUUUAUAAACAGUGGUGGAUUUGUAGUGCUAUUUAUGCUUCUUUUUUUUUUUGCUAUUCCUCCCAACUUUUUUUUUUUCCUUGUUUCAUUAAUAAAAGUACUUCGCAUGAAAAAAAAAAAAAAAAAAA</t>
  </si>
  <si>
    <t>UUUGGAUUUUAUGAAGUUCGC</t>
  </si>
  <si>
    <t>rsa-nmiR90-3p</t>
    <phoneticPr fontId="1" type="noConversion"/>
  </si>
  <si>
    <t>UGCAGAAGGAGACAGAGCUAUCAAAUGAGACACCUGCCUCUCCAUUCUCUCCACAGACUAGGACUCAAGAUUUUUCCCCUAAUGUGAAGCAUUUUUAAUAAUUUUAUCAAGAAAGUACUAAAUGUGGUAUCAUUACAAAACACAUAUGUUAUAUAGGAUGGCUUUUGGCACUUUCAGGAUGGGUUUCCAGAAAAA</t>
  </si>
  <si>
    <t>UUUUGGCACUUUCAGGAUGGGUU</t>
  </si>
  <si>
    <t>rsa-nmiR1a-5p</t>
    <phoneticPr fontId="1" type="noConversion"/>
  </si>
  <si>
    <t>AUAAAGAGUUCAAAGAAAAGAAAUCAUACUUUCAUUGAUAAUGAAAUCAAUAGAGAGAAUGAUAAUGAGCUCUUACAUGCAAUUCAAAAAUAUAGUAUCUCUUAGAUCCUCUAAUUGCUUGUAAGAGUUGAUGACCAAAUGGGUUAUCCUCUAUUGAUUUCAUCAUCAAUGAAAGGUAUGAUUCCCUUUUUUUGAAAUUCUUUGUAAA</t>
    <phoneticPr fontId="1" type="noConversion"/>
  </si>
  <si>
    <t>AUCGAUUAGAUCUGUCGAAGUCGUUCAUUGAUUUCGUUUGGAGAGGCGACGAGACUUUGGAGAGGUUUAGGAGAG</t>
    <phoneticPr fontId="1" type="noConversion"/>
  </si>
  <si>
    <t>AUCGAUUAGAUCUGUCGAAGUCGUUCAUUGAUUUCGUUUGGAAAGGCGACGAGACUUUGGAGAGGUUUAGGAAAGGAGAGUCGAC</t>
    <phoneticPr fontId="1" type="noConversion"/>
  </si>
  <si>
    <t>UGGUCGCAGAGCUUGUCGGGGUGUCCCUCGUUGACAGACUCGGAGGUGAACAAAAAAGAUUCCAUCUUUCAAUAUACCUGAAGGUGAUAGUGAUGGAUACUGCUAGAGAAAUGUGGUGG</t>
    <phoneticPr fontId="1" type="noConversion"/>
  </si>
  <si>
    <t>UGGUCGCAGAGCUUGUCGGGGUGUCCCUCGUUGACAGACUCGGAGGUGAACAAAAAAGAUUCCAUCUUUCAAUCUGAAGGUGAUAGUGAUGGAUACUGCUAGAGAAAUGUGGUGG</t>
    <phoneticPr fontId="1" type="noConversion"/>
  </si>
  <si>
    <t>CACACACAUACAUGAUUGUUGCAGUAGUGGUGAUGAUGCGGCAUGGUGGAACUAUAACCAAUGCGUUGCGCAAUCAAUGAUUUAUAAAUUGCUCCCAAGUACCUGAGGGCUGUGUU</t>
    <phoneticPr fontId="1" type="noConversion"/>
  </si>
  <si>
    <t>LP: The length  of precursor</t>
    <phoneticPr fontId="12" type="noConversion"/>
  </si>
  <si>
    <t>MFE: minimal folding free energy</t>
    <phoneticPr fontId="12" type="noConversion"/>
  </si>
  <si>
    <t>AGGACCAGGUCGACGACGCCG</t>
    <phoneticPr fontId="1" type="noConversion"/>
  </si>
  <si>
    <t>AGCUGGAUUCGUCGGGAGUCA</t>
    <phoneticPr fontId="1" type="noConversion"/>
  </si>
  <si>
    <t>rsa-nmiR5-3p</t>
    <phoneticPr fontId="1" type="noConversion"/>
  </si>
  <si>
    <t>rsa-nmiR6a-3p</t>
    <phoneticPr fontId="1" type="noConversion"/>
  </si>
  <si>
    <t>rsa-nmiR6b-3p</t>
    <phoneticPr fontId="1" type="noConversion"/>
  </si>
  <si>
    <t>rsa-nmiR7-5p</t>
    <phoneticPr fontId="1" type="noConversion"/>
  </si>
  <si>
    <t>rsa-nmiR13-3p</t>
    <phoneticPr fontId="1" type="noConversion"/>
  </si>
  <si>
    <t>rsa-nmiR15-3p</t>
    <phoneticPr fontId="1" type="noConversion"/>
  </si>
  <si>
    <t>rsa-nmiR18-5p</t>
    <phoneticPr fontId="1" type="noConversion"/>
  </si>
  <si>
    <t>rsa-nmiR63d-3p</t>
    <phoneticPr fontId="1" type="noConversion"/>
  </si>
  <si>
    <t>The new miRNA candidates were named by the form of ‘rsa-nmiR plus number’, e.g., rsa-nmiR1 and then used a, b, or c, plus -arm to differentiate miRNAs from the same family.</t>
    <phoneticPr fontId="1" type="noConversion"/>
  </si>
  <si>
    <t>Additional file 5A. Identification of potential novel miRNA candidates in all three libraries.</t>
    <phoneticPr fontId="4" type="noConversion"/>
  </si>
  <si>
    <t>Additional file 5B. Identification of novel miRNA candidates with complementary sequences in all three libraries.</t>
    <phoneticPr fontId="4" type="noConversion"/>
  </si>
  <si>
    <t>rsa-nmiR1</t>
    <phoneticPr fontId="1" type="noConversion"/>
  </si>
  <si>
    <t>AAAUCAUACUUUCAUUGAUA</t>
    <phoneticPr fontId="1" type="noConversion"/>
  </si>
  <si>
    <t>AACAGUGAAUGAAGGUCGAUC</t>
    <phoneticPr fontId="1" type="noConversion"/>
  </si>
  <si>
    <t>CCGAGCUUCAUUCACUGUUCC</t>
    <phoneticPr fontId="1" type="noConversion"/>
  </si>
  <si>
    <t>ACAGUGUAGAAUAGAGGCGGC</t>
    <phoneticPr fontId="1" type="noConversion"/>
  </si>
  <si>
    <t>ACAUUGGACUACAUAUAUUAC</t>
    <phoneticPr fontId="1" type="noConversion"/>
  </si>
  <si>
    <t>AGCAAACGAGAAUUGAACGGA</t>
    <phoneticPr fontId="1" type="noConversion"/>
  </si>
  <si>
    <t>CGACGGAGCUCUCCUCGACGGC</t>
    <phoneticPr fontId="1" type="noConversion"/>
  </si>
  <si>
    <t>CGGAGAUGUUGAAGCACGGCC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</si>
</sst>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9"/>
      <name val="宋体"/>
      <family val="3"/>
      <charset val="134"/>
    </font>
    <font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</cellStyleXfs>
  <cellXfs count="63">
    <xf numFmtId="0" fontId="0" fillId="0" borderId="0" xfId="0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176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176" fontId="8" fillId="0" borderId="3" xfId="0" applyNumberFormat="1" applyFont="1" applyFill="1" applyBorder="1" applyAlignment="1">
      <alignment horizontal="left" vertical="center" wrapText="1"/>
    </xf>
    <xf numFmtId="176" fontId="8" fillId="0" borderId="7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justify" wrapText="1"/>
    </xf>
    <xf numFmtId="0" fontId="10" fillId="0" borderId="0" xfId="0" applyFont="1" applyFill="1" applyBorder="1" applyAlignment="1">
      <alignment horizontal="left" vertical="justify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176" fontId="7" fillId="0" borderId="7" xfId="0" applyNumberFormat="1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justify" wrapText="1"/>
    </xf>
    <xf numFmtId="0" fontId="8" fillId="0" borderId="5" xfId="0" applyFont="1" applyFill="1" applyBorder="1" applyAlignment="1">
      <alignment horizontal="left" vertical="justify" wrapText="1"/>
    </xf>
    <xf numFmtId="0" fontId="9" fillId="0" borderId="5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176" fontId="8" fillId="0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justify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/>
    <xf numFmtId="0" fontId="2" fillId="0" borderId="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justify" wrapText="1"/>
    </xf>
    <xf numFmtId="0" fontId="7" fillId="0" borderId="7" xfId="0" applyFont="1" applyFill="1" applyBorder="1" applyAlignment="1">
      <alignment horizontal="center" vertical="justify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3">
    <cellStyle name="常规" xfId="0" builtinId="0"/>
    <cellStyle name="常规 2 2 2 2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1"/>
  <sheetViews>
    <sheetView tabSelected="1" zoomScale="85" zoomScaleNormal="85" workbookViewId="0">
      <selection activeCell="C8" sqref="C8"/>
    </sheetView>
  </sheetViews>
  <sheetFormatPr defaultRowHeight="15" customHeight="1" x14ac:dyDescent="0.15"/>
  <cols>
    <col min="1" max="1" width="11.25" style="44" customWidth="1"/>
    <col min="2" max="2" width="19.625" style="44" customWidth="1"/>
    <col min="3" max="3" width="22.375" style="44" customWidth="1"/>
    <col min="4" max="4" width="6.875" style="44" customWidth="1"/>
    <col min="5" max="5" width="30" style="44" customWidth="1"/>
    <col min="6" max="6" width="29.125" style="44" customWidth="1"/>
    <col min="7" max="7" width="8.375" style="44" customWidth="1"/>
    <col min="8" max="8" width="4.875" style="44" customWidth="1"/>
    <col min="9" max="11" width="9" style="44"/>
    <col min="12" max="12" width="0.5" style="44" customWidth="1"/>
    <col min="13" max="14" width="9" style="44"/>
    <col min="15" max="15" width="9" style="44" customWidth="1"/>
    <col min="16" max="16" width="0.5" style="44" customWidth="1"/>
    <col min="17" max="17" width="13.5" style="44" customWidth="1"/>
    <col min="18" max="18" width="12.125" style="44" customWidth="1"/>
    <col min="19" max="19" width="30.625" style="44" customWidth="1"/>
    <col min="20" max="20" width="5.75" style="44" customWidth="1"/>
    <col min="21" max="16384" width="9" style="44"/>
  </cols>
  <sheetData>
    <row r="1" spans="1:48" s="4" customFormat="1" ht="25.5" customHeight="1" x14ac:dyDescent="0.15">
      <c r="A1" s="55" t="s">
        <v>754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1"/>
      <c r="Q1" s="1"/>
      <c r="R1" s="1"/>
      <c r="S1" s="2"/>
      <c r="T1" s="3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4" customFormat="1" ht="18.75" customHeight="1" thickBot="1" x14ac:dyDescent="0.2">
      <c r="A2" s="52" t="s">
        <v>753</v>
      </c>
      <c r="B2" s="50"/>
      <c r="C2" s="1"/>
      <c r="D2" s="1"/>
      <c r="E2" s="1"/>
      <c r="F2" s="1"/>
      <c r="G2" s="1"/>
      <c r="H2" s="1"/>
      <c r="I2" s="51"/>
      <c r="J2" s="51"/>
      <c r="K2" s="51"/>
      <c r="L2" s="1"/>
      <c r="M2" s="51"/>
      <c r="N2" s="51"/>
      <c r="O2" s="51"/>
      <c r="P2" s="1"/>
      <c r="Q2" s="1"/>
      <c r="R2" s="1"/>
      <c r="S2" s="2"/>
      <c r="T2" s="3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4" customFormat="1" ht="15" customHeight="1" thickBot="1" x14ac:dyDescent="0.2">
      <c r="A3" s="53" t="s">
        <v>0</v>
      </c>
      <c r="B3" s="53" t="s">
        <v>1</v>
      </c>
      <c r="C3" s="53" t="s">
        <v>2</v>
      </c>
      <c r="D3" s="53" t="s">
        <v>3</v>
      </c>
      <c r="E3" s="53" t="s">
        <v>4</v>
      </c>
      <c r="F3" s="56" t="s">
        <v>5</v>
      </c>
      <c r="G3" s="53" t="s">
        <v>6</v>
      </c>
      <c r="H3" s="53" t="s">
        <v>7</v>
      </c>
      <c r="I3" s="58" t="s">
        <v>8</v>
      </c>
      <c r="J3" s="58"/>
      <c r="K3" s="58"/>
      <c r="L3" s="5"/>
      <c r="M3" s="58" t="s">
        <v>9</v>
      </c>
      <c r="N3" s="58"/>
      <c r="O3" s="58"/>
      <c r="P3" s="28"/>
      <c r="Q3" s="53" t="s">
        <v>10</v>
      </c>
      <c r="R3" s="53" t="s">
        <v>11</v>
      </c>
      <c r="S3" s="53" t="s">
        <v>12</v>
      </c>
      <c r="T3" s="53" t="s">
        <v>13</v>
      </c>
      <c r="U3" s="53" t="s">
        <v>14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4" customFormat="1" ht="15" customHeight="1" thickBot="1" x14ac:dyDescent="0.2">
      <c r="A4" s="54"/>
      <c r="B4" s="54"/>
      <c r="C4" s="54"/>
      <c r="D4" s="54"/>
      <c r="E4" s="54"/>
      <c r="F4" s="57"/>
      <c r="G4" s="54"/>
      <c r="H4" s="54"/>
      <c r="I4" s="46" t="s">
        <v>15</v>
      </c>
      <c r="J4" s="46" t="s">
        <v>16</v>
      </c>
      <c r="K4" s="46" t="s">
        <v>17</v>
      </c>
      <c r="L4" s="32"/>
      <c r="M4" s="47" t="s">
        <v>15</v>
      </c>
      <c r="N4" s="46" t="s">
        <v>16</v>
      </c>
      <c r="O4" s="46" t="s">
        <v>17</v>
      </c>
      <c r="P4" s="34"/>
      <c r="Q4" s="54"/>
      <c r="R4" s="54"/>
      <c r="S4" s="54"/>
      <c r="T4" s="54"/>
      <c r="U4" s="54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15" customHeight="1" x14ac:dyDescent="0.15">
      <c r="A5" s="6" t="s">
        <v>481</v>
      </c>
      <c r="B5" s="6" t="s">
        <v>734</v>
      </c>
      <c r="C5" s="6" t="s">
        <v>432</v>
      </c>
      <c r="D5" s="6">
        <f>LEN(E5)</f>
        <v>185</v>
      </c>
      <c r="E5" s="6" t="s">
        <v>28</v>
      </c>
      <c r="F5" s="29" t="s">
        <v>433</v>
      </c>
      <c r="G5" s="6">
        <f t="shared" ref="G5:G52" si="0">LEN(F5)</f>
        <v>20</v>
      </c>
      <c r="H5" s="7" t="s">
        <v>18</v>
      </c>
      <c r="I5" s="27">
        <v>0</v>
      </c>
      <c r="J5" s="27">
        <v>151</v>
      </c>
      <c r="K5" s="27">
        <v>0</v>
      </c>
      <c r="L5" s="6"/>
      <c r="M5" s="8">
        <v>0</v>
      </c>
      <c r="N5" s="6">
        <v>8.0091875458937061</v>
      </c>
      <c r="O5" s="6">
        <v>0</v>
      </c>
      <c r="P5" s="27"/>
      <c r="Q5" s="6" t="s">
        <v>29</v>
      </c>
      <c r="R5" s="6" t="s">
        <v>30</v>
      </c>
      <c r="S5" s="6" t="s">
        <v>31</v>
      </c>
      <c r="T5" s="6">
        <v>-71.3</v>
      </c>
      <c r="U5" s="27">
        <v>1</v>
      </c>
    </row>
    <row r="6" spans="1:48" ht="15" customHeight="1" x14ac:dyDescent="0.15">
      <c r="A6" s="6"/>
      <c r="B6" s="6" t="s">
        <v>483</v>
      </c>
      <c r="C6" s="6"/>
      <c r="D6" s="6"/>
      <c r="E6" s="6"/>
      <c r="F6" s="29" t="s">
        <v>434</v>
      </c>
      <c r="G6" s="6">
        <f t="shared" si="0"/>
        <v>21</v>
      </c>
      <c r="H6" s="7" t="s">
        <v>32</v>
      </c>
      <c r="I6" s="9">
        <v>0</v>
      </c>
      <c r="J6" s="9">
        <v>111</v>
      </c>
      <c r="K6" s="9">
        <v>0</v>
      </c>
      <c r="L6" s="6"/>
      <c r="M6" s="8">
        <v>0</v>
      </c>
      <c r="N6" s="6">
        <v>5.8875484608887501</v>
      </c>
      <c r="O6" s="6">
        <v>0</v>
      </c>
      <c r="P6" s="9"/>
      <c r="Q6" s="6"/>
      <c r="R6" s="6"/>
      <c r="S6" s="6"/>
      <c r="T6" s="6"/>
      <c r="U6" s="27"/>
    </row>
    <row r="7" spans="1:48" ht="15" customHeight="1" x14ac:dyDescent="0.15">
      <c r="A7" s="6"/>
      <c r="B7" s="6" t="s">
        <v>484</v>
      </c>
      <c r="C7" s="6" t="s">
        <v>435</v>
      </c>
      <c r="D7" s="6">
        <f>LEN(E7)</f>
        <v>208</v>
      </c>
      <c r="E7" s="6" t="s">
        <v>33</v>
      </c>
      <c r="F7" s="29" t="s">
        <v>436</v>
      </c>
      <c r="G7" s="6">
        <f t="shared" si="0"/>
        <v>22</v>
      </c>
      <c r="H7" s="7" t="s">
        <v>21</v>
      </c>
      <c r="I7" s="27">
        <v>424</v>
      </c>
      <c r="J7" s="27">
        <v>0</v>
      </c>
      <c r="K7" s="27">
        <v>0</v>
      </c>
      <c r="L7" s="6"/>
      <c r="M7" s="8">
        <v>25.208227989397084</v>
      </c>
      <c r="N7" s="6">
        <v>0</v>
      </c>
      <c r="O7" s="6">
        <v>0</v>
      </c>
      <c r="P7" s="27"/>
      <c r="Q7" s="6" t="s">
        <v>29</v>
      </c>
      <c r="R7" s="6" t="s">
        <v>34</v>
      </c>
      <c r="S7" s="6" t="s">
        <v>35</v>
      </c>
      <c r="T7" s="6">
        <v>-80.099999999999994</v>
      </c>
      <c r="U7" s="27">
        <v>1</v>
      </c>
    </row>
    <row r="8" spans="1:48" ht="15" customHeight="1" x14ac:dyDescent="0.15">
      <c r="A8" s="6"/>
      <c r="B8" s="6" t="s">
        <v>485</v>
      </c>
      <c r="C8" s="6"/>
      <c r="D8" s="6"/>
      <c r="E8" s="6"/>
      <c r="F8" s="29" t="s">
        <v>757</v>
      </c>
      <c r="G8" s="6">
        <f t="shared" si="0"/>
        <v>20</v>
      </c>
      <c r="H8" s="7" t="s">
        <v>437</v>
      </c>
      <c r="I8" s="9">
        <v>113</v>
      </c>
      <c r="J8" s="9">
        <v>0</v>
      </c>
      <c r="K8" s="9">
        <v>0</v>
      </c>
      <c r="L8" s="6"/>
      <c r="M8" s="8">
        <v>6.7182305726459219</v>
      </c>
      <c r="N8" s="6">
        <v>0</v>
      </c>
      <c r="O8" s="6">
        <v>0</v>
      </c>
      <c r="P8" s="9"/>
      <c r="Q8" s="6"/>
      <c r="R8" s="6"/>
      <c r="S8" s="6"/>
      <c r="T8" s="6"/>
      <c r="U8" s="27"/>
    </row>
    <row r="9" spans="1:48" ht="15" customHeight="1" x14ac:dyDescent="0.15">
      <c r="A9" s="6" t="s">
        <v>486</v>
      </c>
      <c r="B9" s="6" t="s">
        <v>487</v>
      </c>
      <c r="C9" s="6" t="s">
        <v>438</v>
      </c>
      <c r="D9" s="6">
        <f>LEN(E9)</f>
        <v>151</v>
      </c>
      <c r="E9" s="6" t="s">
        <v>37</v>
      </c>
      <c r="F9" s="29" t="s">
        <v>758</v>
      </c>
      <c r="G9" s="6">
        <f t="shared" si="0"/>
        <v>21</v>
      </c>
      <c r="H9" s="7" t="s">
        <v>18</v>
      </c>
      <c r="I9" s="27">
        <v>0</v>
      </c>
      <c r="J9" s="27">
        <v>17</v>
      </c>
      <c r="K9" s="27">
        <v>0</v>
      </c>
      <c r="L9" s="6"/>
      <c r="M9" s="8">
        <v>0</v>
      </c>
      <c r="N9" s="6">
        <v>0.90169661112710597</v>
      </c>
      <c r="O9" s="6">
        <v>0</v>
      </c>
      <c r="P9" s="27"/>
      <c r="Q9" s="6" t="s">
        <v>38</v>
      </c>
      <c r="R9" s="6" t="s">
        <v>440</v>
      </c>
      <c r="S9" s="6" t="s">
        <v>39</v>
      </c>
      <c r="T9" s="6">
        <v>-50.9</v>
      </c>
      <c r="U9" s="27">
        <v>1</v>
      </c>
    </row>
    <row r="10" spans="1:48" ht="15" customHeight="1" x14ac:dyDescent="0.15">
      <c r="A10" s="6"/>
      <c r="B10" s="6" t="s">
        <v>488</v>
      </c>
      <c r="C10" s="6"/>
      <c r="D10" s="6"/>
      <c r="E10" s="6"/>
      <c r="F10" s="29" t="s">
        <v>759</v>
      </c>
      <c r="G10" s="6">
        <f t="shared" si="0"/>
        <v>21</v>
      </c>
      <c r="H10" s="7" t="s">
        <v>442</v>
      </c>
      <c r="I10" s="9">
        <v>0</v>
      </c>
      <c r="J10" s="9">
        <v>14</v>
      </c>
      <c r="K10" s="9">
        <v>0</v>
      </c>
      <c r="L10" s="6"/>
      <c r="M10" s="8">
        <v>0</v>
      </c>
      <c r="N10" s="6">
        <v>0.74257367975173427</v>
      </c>
      <c r="O10" s="6">
        <v>0</v>
      </c>
      <c r="P10" s="9"/>
      <c r="Q10" s="6"/>
      <c r="R10" s="6"/>
      <c r="S10" s="6"/>
      <c r="T10" s="6"/>
      <c r="U10" s="27"/>
    </row>
    <row r="11" spans="1:48" ht="15" customHeight="1" x14ac:dyDescent="0.15">
      <c r="A11" s="6" t="s">
        <v>23</v>
      </c>
      <c r="B11" s="6" t="s">
        <v>489</v>
      </c>
      <c r="C11" s="6" t="s">
        <v>443</v>
      </c>
      <c r="D11" s="6">
        <f t="shared" ref="D11:D19" si="1">LEN(E11)</f>
        <v>146</v>
      </c>
      <c r="E11" s="6" t="s">
        <v>76</v>
      </c>
      <c r="F11" s="29" t="s">
        <v>760</v>
      </c>
      <c r="G11" s="6">
        <f t="shared" si="0"/>
        <v>21</v>
      </c>
      <c r="H11" s="7" t="s">
        <v>21</v>
      </c>
      <c r="I11" s="27">
        <v>0</v>
      </c>
      <c r="J11" s="27">
        <v>16</v>
      </c>
      <c r="K11" s="27">
        <v>0</v>
      </c>
      <c r="L11" s="6"/>
      <c r="M11" s="8">
        <v>0</v>
      </c>
      <c r="N11" s="6">
        <v>0.84865563400198207</v>
      </c>
      <c r="O11" s="6">
        <v>0</v>
      </c>
      <c r="P11" s="27"/>
      <c r="Q11" s="6" t="s">
        <v>77</v>
      </c>
      <c r="R11" s="6" t="s">
        <v>74</v>
      </c>
      <c r="S11" s="6" t="s">
        <v>78</v>
      </c>
      <c r="T11" s="6">
        <v>-36.4</v>
      </c>
      <c r="U11" s="27">
        <v>1</v>
      </c>
    </row>
    <row r="12" spans="1:48" ht="15" customHeight="1" x14ac:dyDescent="0.15">
      <c r="A12" s="6" t="s">
        <v>27</v>
      </c>
      <c r="B12" s="6" t="s">
        <v>490</v>
      </c>
      <c r="C12" s="6" t="s">
        <v>445</v>
      </c>
      <c r="D12" s="6">
        <f t="shared" si="1"/>
        <v>118</v>
      </c>
      <c r="E12" s="6" t="s">
        <v>82</v>
      </c>
      <c r="F12" s="29" t="s">
        <v>761</v>
      </c>
      <c r="G12" s="6">
        <f t="shared" si="0"/>
        <v>21</v>
      </c>
      <c r="H12" s="7" t="s">
        <v>21</v>
      </c>
      <c r="I12" s="27">
        <v>0</v>
      </c>
      <c r="J12" s="27">
        <v>1298</v>
      </c>
      <c r="K12" s="27">
        <v>0</v>
      </c>
      <c r="L12" s="6"/>
      <c r="M12" s="8">
        <v>0</v>
      </c>
      <c r="N12" s="6">
        <v>68.847188308410793</v>
      </c>
      <c r="O12" s="6">
        <v>0</v>
      </c>
      <c r="P12" s="27"/>
      <c r="Q12" s="6" t="s">
        <v>84</v>
      </c>
      <c r="R12" s="6" t="s">
        <v>83</v>
      </c>
      <c r="S12" s="6" t="s">
        <v>85</v>
      </c>
      <c r="T12" s="6">
        <v>-66.7</v>
      </c>
      <c r="U12" s="27">
        <v>1</v>
      </c>
    </row>
    <row r="13" spans="1:48" ht="15" customHeight="1" x14ac:dyDescent="0.15">
      <c r="A13" s="6" t="s">
        <v>36</v>
      </c>
      <c r="B13" s="6" t="s">
        <v>745</v>
      </c>
      <c r="C13" s="6" t="s">
        <v>446</v>
      </c>
      <c r="D13" s="6">
        <f t="shared" si="1"/>
        <v>102</v>
      </c>
      <c r="E13" s="6" t="s">
        <v>116</v>
      </c>
      <c r="F13" s="29" t="s">
        <v>762</v>
      </c>
      <c r="G13" s="6">
        <f t="shared" si="0"/>
        <v>21</v>
      </c>
      <c r="H13" s="7" t="s">
        <v>21</v>
      </c>
      <c r="I13" s="27">
        <v>697</v>
      </c>
      <c r="J13" s="27">
        <v>259</v>
      </c>
      <c r="K13" s="27">
        <v>447</v>
      </c>
      <c r="L13" s="6"/>
      <c r="M13" s="8">
        <v>41.438997425966441</v>
      </c>
      <c r="N13" s="6">
        <v>13.737613075407083</v>
      </c>
      <c r="O13" s="6">
        <v>26.166952415250687</v>
      </c>
      <c r="P13" s="27"/>
      <c r="Q13" s="6" t="s">
        <v>118</v>
      </c>
      <c r="R13" s="6" t="s">
        <v>117</v>
      </c>
      <c r="S13" s="6" t="s">
        <v>119</v>
      </c>
      <c r="T13" s="6">
        <v>-46.3</v>
      </c>
      <c r="U13" s="27">
        <v>1</v>
      </c>
    </row>
    <row r="14" spans="1:48" ht="15" customHeight="1" x14ac:dyDescent="0.15">
      <c r="A14" s="6" t="s">
        <v>40</v>
      </c>
      <c r="B14" s="6" t="s">
        <v>746</v>
      </c>
      <c r="C14" s="11" t="s">
        <v>447</v>
      </c>
      <c r="D14" s="11">
        <f t="shared" si="1"/>
        <v>80</v>
      </c>
      <c r="E14" s="11" t="s">
        <v>130</v>
      </c>
      <c r="F14" s="29" t="s">
        <v>743</v>
      </c>
      <c r="G14" s="6">
        <f t="shared" si="0"/>
        <v>21</v>
      </c>
      <c r="H14" s="11" t="s">
        <v>442</v>
      </c>
      <c r="I14" s="35">
        <v>27</v>
      </c>
      <c r="J14" s="35">
        <v>0</v>
      </c>
      <c r="K14" s="35">
        <v>0</v>
      </c>
      <c r="L14" s="11"/>
      <c r="M14" s="8">
        <v>1.6052409332870785</v>
      </c>
      <c r="N14" s="6">
        <v>0</v>
      </c>
      <c r="O14" s="6">
        <v>0</v>
      </c>
      <c r="P14" s="35"/>
      <c r="Q14" s="11" t="s">
        <v>131</v>
      </c>
      <c r="R14" s="11" t="s">
        <v>132</v>
      </c>
      <c r="S14" s="11" t="s">
        <v>133</v>
      </c>
      <c r="T14" s="11">
        <v>-45.9</v>
      </c>
      <c r="U14" s="35"/>
    </row>
    <row r="15" spans="1:48" ht="15" customHeight="1" x14ac:dyDescent="0.15">
      <c r="A15" s="6"/>
      <c r="B15" s="6" t="s">
        <v>747</v>
      </c>
      <c r="C15" s="6" t="s">
        <v>449</v>
      </c>
      <c r="D15" s="6">
        <f t="shared" si="1"/>
        <v>97</v>
      </c>
      <c r="E15" s="6" t="s">
        <v>134</v>
      </c>
      <c r="F15" s="29" t="s">
        <v>448</v>
      </c>
      <c r="G15" s="6">
        <f t="shared" si="0"/>
        <v>21</v>
      </c>
      <c r="H15" s="7" t="s">
        <v>21</v>
      </c>
      <c r="I15" s="27">
        <v>27</v>
      </c>
      <c r="J15" s="27">
        <v>0</v>
      </c>
      <c r="K15" s="27">
        <v>0</v>
      </c>
      <c r="L15" s="6"/>
      <c r="M15" s="8">
        <v>1.6052409332870785</v>
      </c>
      <c r="N15" s="6">
        <v>0</v>
      </c>
      <c r="O15" s="6">
        <v>0</v>
      </c>
      <c r="P15" s="27"/>
      <c r="Q15" s="6" t="s">
        <v>131</v>
      </c>
      <c r="R15" s="6" t="s">
        <v>132</v>
      </c>
      <c r="S15" s="6" t="s">
        <v>135</v>
      </c>
      <c r="T15" s="6">
        <v>-44.6</v>
      </c>
      <c r="U15" s="27">
        <v>2</v>
      </c>
    </row>
    <row r="16" spans="1:48" ht="15" customHeight="1" x14ac:dyDescent="0.15">
      <c r="A16" s="6" t="s">
        <v>41</v>
      </c>
      <c r="B16" s="6" t="s">
        <v>748</v>
      </c>
      <c r="C16" s="6" t="s">
        <v>450</v>
      </c>
      <c r="D16" s="6">
        <f t="shared" si="1"/>
        <v>208</v>
      </c>
      <c r="E16" s="6" t="s">
        <v>164</v>
      </c>
      <c r="F16" s="29" t="s">
        <v>451</v>
      </c>
      <c r="G16" s="6">
        <f t="shared" si="0"/>
        <v>21</v>
      </c>
      <c r="H16" s="6" t="s">
        <v>18</v>
      </c>
      <c r="I16" s="27">
        <v>68</v>
      </c>
      <c r="J16" s="27">
        <v>97</v>
      </c>
      <c r="K16" s="27">
        <v>0</v>
      </c>
      <c r="L16" s="6"/>
      <c r="M16" s="8">
        <v>4.042829017167457</v>
      </c>
      <c r="N16" s="6">
        <v>5.1449747811370159</v>
      </c>
      <c r="O16" s="6">
        <v>0</v>
      </c>
      <c r="P16" s="27"/>
      <c r="Q16" s="6" t="s">
        <v>165</v>
      </c>
      <c r="R16" s="6" t="s">
        <v>166</v>
      </c>
      <c r="S16" s="6" t="s">
        <v>167</v>
      </c>
      <c r="T16" s="6">
        <v>-33.5</v>
      </c>
      <c r="U16" s="27">
        <v>1</v>
      </c>
    </row>
    <row r="17" spans="1:21" ht="15" customHeight="1" x14ac:dyDescent="0.15">
      <c r="A17" s="6" t="s">
        <v>47</v>
      </c>
      <c r="B17" s="6" t="s">
        <v>48</v>
      </c>
      <c r="C17" s="6" t="s">
        <v>452</v>
      </c>
      <c r="D17" s="6">
        <f t="shared" si="1"/>
        <v>118</v>
      </c>
      <c r="E17" s="6" t="s">
        <v>172</v>
      </c>
      <c r="F17" s="29" t="s">
        <v>453</v>
      </c>
      <c r="G17" s="6">
        <f t="shared" si="0"/>
        <v>21</v>
      </c>
      <c r="H17" s="7" t="s">
        <v>21</v>
      </c>
      <c r="I17" s="27">
        <v>7</v>
      </c>
      <c r="J17" s="27">
        <v>0</v>
      </c>
      <c r="K17" s="27">
        <v>0</v>
      </c>
      <c r="L17" s="6"/>
      <c r="M17" s="8">
        <v>0.41617357529665</v>
      </c>
      <c r="N17" s="6">
        <v>0</v>
      </c>
      <c r="O17" s="6">
        <v>0</v>
      </c>
      <c r="P17" s="27"/>
      <c r="Q17" s="6" t="s">
        <v>174</v>
      </c>
      <c r="R17" s="6" t="s">
        <v>173</v>
      </c>
      <c r="S17" s="6" t="s">
        <v>175</v>
      </c>
      <c r="T17" s="6">
        <v>-23.9</v>
      </c>
      <c r="U17" s="27">
        <v>1</v>
      </c>
    </row>
    <row r="18" spans="1:21" ht="15" customHeight="1" x14ac:dyDescent="0.15">
      <c r="A18" s="6" t="s">
        <v>52</v>
      </c>
      <c r="B18" s="6" t="s">
        <v>53</v>
      </c>
      <c r="C18" s="6" t="s">
        <v>454</v>
      </c>
      <c r="D18" s="6">
        <f t="shared" si="1"/>
        <v>93</v>
      </c>
      <c r="E18" s="6" t="s">
        <v>205</v>
      </c>
      <c r="F18" s="29" t="s">
        <v>455</v>
      </c>
      <c r="G18" s="6">
        <f t="shared" si="0"/>
        <v>21</v>
      </c>
      <c r="H18" s="7" t="s">
        <v>18</v>
      </c>
      <c r="I18" s="27">
        <v>7</v>
      </c>
      <c r="J18" s="27">
        <v>0</v>
      </c>
      <c r="K18" s="27">
        <v>0</v>
      </c>
      <c r="L18" s="6"/>
      <c r="M18" s="8">
        <v>0.41617357529665</v>
      </c>
      <c r="N18" s="6">
        <v>0</v>
      </c>
      <c r="O18" s="6">
        <v>0</v>
      </c>
      <c r="P18" s="27"/>
      <c r="Q18" s="6" t="s">
        <v>456</v>
      </c>
      <c r="R18" s="6" t="s">
        <v>457</v>
      </c>
      <c r="S18" s="6" t="s">
        <v>206</v>
      </c>
      <c r="T18" s="6">
        <v>-26.4</v>
      </c>
      <c r="U18" s="27">
        <v>1</v>
      </c>
    </row>
    <row r="19" spans="1:21" ht="15" customHeight="1" x14ac:dyDescent="0.15">
      <c r="A19" s="6" t="s">
        <v>57</v>
      </c>
      <c r="B19" s="6" t="s">
        <v>491</v>
      </c>
      <c r="C19" s="6" t="s">
        <v>458</v>
      </c>
      <c r="D19" s="6">
        <f t="shared" si="1"/>
        <v>118</v>
      </c>
      <c r="E19" s="6" t="s">
        <v>310</v>
      </c>
      <c r="F19" s="29" t="s">
        <v>459</v>
      </c>
      <c r="G19" s="6">
        <f t="shared" si="0"/>
        <v>22</v>
      </c>
      <c r="H19" s="7" t="s">
        <v>21</v>
      </c>
      <c r="I19" s="27">
        <v>587</v>
      </c>
      <c r="J19" s="27">
        <v>0</v>
      </c>
      <c r="K19" s="27">
        <v>0</v>
      </c>
      <c r="L19" s="6"/>
      <c r="M19" s="8">
        <v>34.899126957019078</v>
      </c>
      <c r="N19" s="6">
        <v>0</v>
      </c>
      <c r="O19" s="6">
        <v>0</v>
      </c>
      <c r="P19" s="27"/>
      <c r="Q19" s="6" t="s">
        <v>311</v>
      </c>
      <c r="R19" s="6" t="s">
        <v>312</v>
      </c>
      <c r="S19" s="6" t="s">
        <v>313</v>
      </c>
      <c r="T19" s="6">
        <v>-52.5</v>
      </c>
      <c r="U19" s="27">
        <v>1</v>
      </c>
    </row>
    <row r="20" spans="1:21" ht="15" customHeight="1" x14ac:dyDescent="0.15">
      <c r="A20" s="6"/>
      <c r="B20" s="6" t="s">
        <v>492</v>
      </c>
      <c r="C20" s="6"/>
      <c r="D20" s="6"/>
      <c r="E20" s="6"/>
      <c r="F20" s="29" t="s">
        <v>460</v>
      </c>
      <c r="G20" s="6">
        <f t="shared" si="0"/>
        <v>21</v>
      </c>
      <c r="H20" s="6" t="s">
        <v>437</v>
      </c>
      <c r="I20" s="9">
        <v>6</v>
      </c>
      <c r="J20" s="9">
        <v>0</v>
      </c>
      <c r="K20" s="9">
        <v>0</v>
      </c>
      <c r="L20" s="6"/>
      <c r="M20" s="8">
        <v>0.35672020739712856</v>
      </c>
      <c r="N20" s="6">
        <v>0</v>
      </c>
      <c r="O20" s="6">
        <v>0</v>
      </c>
      <c r="P20" s="9"/>
      <c r="Q20" s="6"/>
      <c r="R20" s="6"/>
      <c r="S20" s="6"/>
      <c r="T20" s="6"/>
      <c r="U20" s="6"/>
    </row>
    <row r="21" spans="1:21" ht="15" customHeight="1" x14ac:dyDescent="0.15">
      <c r="A21" s="6" t="s">
        <v>61</v>
      </c>
      <c r="B21" s="6" t="s">
        <v>62</v>
      </c>
      <c r="C21" s="6" t="s">
        <v>461</v>
      </c>
      <c r="D21" s="6">
        <f t="shared" ref="D21:D29" si="2">LEN(E21)</f>
        <v>114</v>
      </c>
      <c r="E21" s="6" t="s">
        <v>315</v>
      </c>
      <c r="F21" s="29" t="s">
        <v>462</v>
      </c>
      <c r="G21" s="6">
        <f t="shared" si="0"/>
        <v>21</v>
      </c>
      <c r="H21" s="7" t="s">
        <v>18</v>
      </c>
      <c r="I21" s="27">
        <v>5</v>
      </c>
      <c r="J21" s="27">
        <v>8</v>
      </c>
      <c r="K21" s="27">
        <v>8</v>
      </c>
      <c r="L21" s="6"/>
      <c r="M21" s="8">
        <v>0.29726683949760718</v>
      </c>
      <c r="N21" s="6">
        <v>0.42432781700099104</v>
      </c>
      <c r="O21" s="6">
        <v>0.46831234747652234</v>
      </c>
      <c r="P21" s="27"/>
      <c r="Q21" s="6" t="s">
        <v>316</v>
      </c>
      <c r="R21" s="6" t="s">
        <v>317</v>
      </c>
      <c r="S21" s="6" t="s">
        <v>318</v>
      </c>
      <c r="T21" s="6">
        <v>-44</v>
      </c>
      <c r="U21" s="27">
        <v>1</v>
      </c>
    </row>
    <row r="22" spans="1:21" ht="15" customHeight="1" x14ac:dyDescent="0.15">
      <c r="A22" s="6" t="s">
        <v>63</v>
      </c>
      <c r="B22" s="7" t="s">
        <v>493</v>
      </c>
      <c r="C22" s="6" t="s">
        <v>463</v>
      </c>
      <c r="D22" s="6">
        <f t="shared" si="2"/>
        <v>91</v>
      </c>
      <c r="E22" s="6" t="s">
        <v>341</v>
      </c>
      <c r="F22" s="29" t="s">
        <v>464</v>
      </c>
      <c r="G22" s="6">
        <f t="shared" si="0"/>
        <v>22</v>
      </c>
      <c r="H22" s="7" t="s">
        <v>18</v>
      </c>
      <c r="I22" s="27">
        <v>6</v>
      </c>
      <c r="J22" s="27">
        <v>0</v>
      </c>
      <c r="K22" s="27">
        <v>0</v>
      </c>
      <c r="L22" s="6"/>
      <c r="M22" s="8">
        <v>0.35672020739712856</v>
      </c>
      <c r="N22" s="6">
        <v>0</v>
      </c>
      <c r="O22" s="6">
        <v>0</v>
      </c>
      <c r="P22" s="27"/>
      <c r="Q22" s="6" t="s">
        <v>342</v>
      </c>
      <c r="R22" s="6" t="s">
        <v>343</v>
      </c>
      <c r="S22" s="6" t="s">
        <v>344</v>
      </c>
      <c r="T22" s="6">
        <v>-29.5</v>
      </c>
      <c r="U22" s="27">
        <v>1</v>
      </c>
    </row>
    <row r="23" spans="1:21" ht="15" customHeight="1" x14ac:dyDescent="0.15">
      <c r="A23" s="6" t="s">
        <v>67</v>
      </c>
      <c r="B23" s="6" t="s">
        <v>749</v>
      </c>
      <c r="C23" s="6" t="s">
        <v>465</v>
      </c>
      <c r="D23" s="6">
        <f t="shared" si="2"/>
        <v>112</v>
      </c>
      <c r="E23" s="6" t="s">
        <v>348</v>
      </c>
      <c r="F23" s="29" t="s">
        <v>466</v>
      </c>
      <c r="G23" s="6">
        <f t="shared" si="0"/>
        <v>21</v>
      </c>
      <c r="H23" s="7" t="s">
        <v>21</v>
      </c>
      <c r="I23" s="27">
        <v>1065</v>
      </c>
      <c r="J23" s="27">
        <v>882</v>
      </c>
      <c r="K23" s="27">
        <v>167</v>
      </c>
      <c r="L23" s="6"/>
      <c r="M23" s="8">
        <v>63.317836812990322</v>
      </c>
      <c r="N23" s="6">
        <v>46.782141824359257</v>
      </c>
      <c r="O23" s="6">
        <v>9.776020253572403</v>
      </c>
      <c r="P23" s="27"/>
      <c r="Q23" s="6" t="s">
        <v>350</v>
      </c>
      <c r="R23" s="6" t="s">
        <v>349</v>
      </c>
      <c r="S23" s="6" t="s">
        <v>351</v>
      </c>
      <c r="T23" s="6">
        <v>-33.200000000000003</v>
      </c>
      <c r="U23" s="27">
        <v>1</v>
      </c>
    </row>
    <row r="24" spans="1:21" ht="15" customHeight="1" x14ac:dyDescent="0.15">
      <c r="A24" s="6" t="s">
        <v>71</v>
      </c>
      <c r="B24" s="6" t="s">
        <v>72</v>
      </c>
      <c r="C24" s="6" t="s">
        <v>737</v>
      </c>
      <c r="D24" s="6">
        <f t="shared" si="2"/>
        <v>85</v>
      </c>
      <c r="E24" s="6" t="s">
        <v>368</v>
      </c>
      <c r="F24" s="29" t="s">
        <v>467</v>
      </c>
      <c r="G24" s="6">
        <f t="shared" si="0"/>
        <v>22</v>
      </c>
      <c r="H24" s="7" t="s">
        <v>18</v>
      </c>
      <c r="I24" s="27">
        <v>0</v>
      </c>
      <c r="J24" s="27">
        <v>6</v>
      </c>
      <c r="K24" s="27">
        <v>0</v>
      </c>
      <c r="L24" s="6"/>
      <c r="M24" s="8">
        <v>0</v>
      </c>
      <c r="N24" s="6">
        <v>0.31824586275074324</v>
      </c>
      <c r="O24" s="6">
        <v>0</v>
      </c>
      <c r="P24" s="27"/>
      <c r="Q24" s="6" t="s">
        <v>369</v>
      </c>
      <c r="R24" s="6" t="s">
        <v>370</v>
      </c>
      <c r="S24" s="6" t="s">
        <v>371</v>
      </c>
      <c r="T24" s="6">
        <v>-20.399999999999999</v>
      </c>
      <c r="U24" s="27">
        <v>2</v>
      </c>
    </row>
    <row r="25" spans="1:21" ht="15" customHeight="1" x14ac:dyDescent="0.15">
      <c r="A25" s="6"/>
      <c r="B25" s="6" t="s">
        <v>79</v>
      </c>
      <c r="C25" s="6" t="s">
        <v>736</v>
      </c>
      <c r="D25" s="6">
        <f t="shared" si="2"/>
        <v>75</v>
      </c>
      <c r="E25" s="6" t="s">
        <v>372</v>
      </c>
      <c r="F25" s="29" t="s">
        <v>467</v>
      </c>
      <c r="G25" s="6">
        <f t="shared" si="0"/>
        <v>22</v>
      </c>
      <c r="H25" s="6" t="s">
        <v>18</v>
      </c>
      <c r="I25" s="27">
        <v>0</v>
      </c>
      <c r="J25" s="27">
        <v>6</v>
      </c>
      <c r="K25" s="27">
        <v>0</v>
      </c>
      <c r="L25" s="6"/>
      <c r="M25" s="8">
        <v>0</v>
      </c>
      <c r="N25" s="6">
        <v>0.31824586275074324</v>
      </c>
      <c r="O25" s="6">
        <v>0</v>
      </c>
      <c r="P25" s="27"/>
      <c r="Q25" s="6" t="s">
        <v>369</v>
      </c>
      <c r="R25" s="6" t="s">
        <v>370</v>
      </c>
      <c r="S25" s="6" t="s">
        <v>373</v>
      </c>
      <c r="T25" s="6">
        <v>-20.6</v>
      </c>
      <c r="U25" s="27"/>
    </row>
    <row r="26" spans="1:21" ht="15" customHeight="1" x14ac:dyDescent="0.15">
      <c r="A26" s="6" t="s">
        <v>80</v>
      </c>
      <c r="B26" s="6" t="s">
        <v>750</v>
      </c>
      <c r="C26" s="6" t="s">
        <v>468</v>
      </c>
      <c r="D26" s="6">
        <f t="shared" si="2"/>
        <v>107</v>
      </c>
      <c r="E26" s="6" t="s">
        <v>374</v>
      </c>
      <c r="F26" s="29" t="s">
        <v>469</v>
      </c>
      <c r="G26" s="6">
        <f t="shared" si="0"/>
        <v>21</v>
      </c>
      <c r="H26" s="7" t="s">
        <v>21</v>
      </c>
      <c r="I26" s="27">
        <v>140</v>
      </c>
      <c r="J26" s="27">
        <v>71</v>
      </c>
      <c r="K26" s="27">
        <v>60</v>
      </c>
      <c r="L26" s="6"/>
      <c r="M26" s="8">
        <v>8.323471505933</v>
      </c>
      <c r="N26" s="6">
        <v>3.7659093758837954</v>
      </c>
      <c r="O26" s="6">
        <v>3.5123426060739176</v>
      </c>
      <c r="P26" s="27"/>
      <c r="Q26" s="6" t="s">
        <v>470</v>
      </c>
      <c r="R26" s="6" t="s">
        <v>471</v>
      </c>
      <c r="S26" s="6" t="s">
        <v>375</v>
      </c>
      <c r="T26" s="6">
        <v>-64.5</v>
      </c>
      <c r="U26" s="27">
        <v>1</v>
      </c>
    </row>
    <row r="27" spans="1:21" ht="15" customHeight="1" x14ac:dyDescent="0.15">
      <c r="A27" s="6" t="s">
        <v>81</v>
      </c>
      <c r="B27" s="6" t="s">
        <v>86</v>
      </c>
      <c r="C27" s="6" t="s">
        <v>472</v>
      </c>
      <c r="D27" s="6">
        <f t="shared" si="2"/>
        <v>110</v>
      </c>
      <c r="E27" s="6" t="s">
        <v>389</v>
      </c>
      <c r="F27" s="29" t="s">
        <v>473</v>
      </c>
      <c r="G27" s="6">
        <f t="shared" si="0"/>
        <v>21</v>
      </c>
      <c r="H27" s="7" t="s">
        <v>18</v>
      </c>
      <c r="I27" s="27">
        <v>0</v>
      </c>
      <c r="J27" s="27">
        <v>16</v>
      </c>
      <c r="K27" s="27">
        <v>0</v>
      </c>
      <c r="L27" s="6"/>
      <c r="M27" s="8">
        <v>0</v>
      </c>
      <c r="N27" s="6">
        <v>0.84865563400198207</v>
      </c>
      <c r="O27" s="6">
        <v>0</v>
      </c>
      <c r="P27" s="27"/>
      <c r="Q27" s="6" t="s">
        <v>390</v>
      </c>
      <c r="R27" s="6" t="s">
        <v>391</v>
      </c>
      <c r="S27" s="6" t="s">
        <v>392</v>
      </c>
      <c r="T27" s="6">
        <v>-57.7</v>
      </c>
      <c r="U27" s="27">
        <v>1</v>
      </c>
    </row>
    <row r="28" spans="1:21" ht="15" customHeight="1" x14ac:dyDescent="0.15">
      <c r="A28" s="6" t="s">
        <v>87</v>
      </c>
      <c r="B28" s="6" t="s">
        <v>494</v>
      </c>
      <c r="C28" s="6" t="s">
        <v>474</v>
      </c>
      <c r="D28" s="6">
        <f t="shared" si="2"/>
        <v>146</v>
      </c>
      <c r="E28" s="6" t="s">
        <v>425</v>
      </c>
      <c r="F28" s="29" t="s">
        <v>475</v>
      </c>
      <c r="G28" s="6">
        <f t="shared" si="0"/>
        <v>20</v>
      </c>
      <c r="H28" s="7" t="s">
        <v>18</v>
      </c>
      <c r="I28" s="27">
        <v>13</v>
      </c>
      <c r="J28" s="27">
        <v>0</v>
      </c>
      <c r="K28" s="27">
        <v>0</v>
      </c>
      <c r="L28" s="6"/>
      <c r="M28" s="8">
        <v>0.77289378269377862</v>
      </c>
      <c r="N28" s="6">
        <v>0</v>
      </c>
      <c r="O28" s="6">
        <v>0</v>
      </c>
      <c r="P28" s="27"/>
      <c r="Q28" s="6" t="s">
        <v>426</v>
      </c>
      <c r="R28" s="6" t="s">
        <v>427</v>
      </c>
      <c r="S28" s="6" t="s">
        <v>428</v>
      </c>
      <c r="T28" s="6">
        <v>-40.799999999999997</v>
      </c>
      <c r="U28" s="27">
        <v>1</v>
      </c>
    </row>
    <row r="29" spans="1:21" ht="15" customHeight="1" x14ac:dyDescent="0.15">
      <c r="A29" s="6" t="s">
        <v>495</v>
      </c>
      <c r="B29" s="6" t="s">
        <v>751</v>
      </c>
      <c r="C29" s="6" t="s">
        <v>476</v>
      </c>
      <c r="D29" s="6">
        <f t="shared" si="2"/>
        <v>156</v>
      </c>
      <c r="E29" s="6" t="s">
        <v>19</v>
      </c>
      <c r="F29" s="29" t="s">
        <v>477</v>
      </c>
      <c r="G29" s="6">
        <f t="shared" si="0"/>
        <v>22</v>
      </c>
      <c r="H29" s="7" t="s">
        <v>18</v>
      </c>
      <c r="I29" s="27">
        <v>0</v>
      </c>
      <c r="J29" s="27">
        <v>20</v>
      </c>
      <c r="K29" s="27">
        <v>0</v>
      </c>
      <c r="L29" s="6"/>
      <c r="M29" s="8">
        <v>0</v>
      </c>
      <c r="N29" s="6">
        <v>1.0608195425024776</v>
      </c>
      <c r="O29" s="6">
        <v>0</v>
      </c>
      <c r="P29" s="27"/>
      <c r="Q29" s="6" t="s">
        <v>478</v>
      </c>
      <c r="R29" s="6" t="s">
        <v>479</v>
      </c>
      <c r="S29" s="6" t="s">
        <v>20</v>
      </c>
      <c r="T29" s="6">
        <v>-39</v>
      </c>
      <c r="U29" s="45">
        <v>1</v>
      </c>
    </row>
    <row r="30" spans="1:21" ht="15" customHeight="1" x14ac:dyDescent="0.15">
      <c r="A30" s="6"/>
      <c r="B30" s="6" t="s">
        <v>497</v>
      </c>
      <c r="C30" s="6"/>
      <c r="D30" s="6"/>
      <c r="E30" s="6"/>
      <c r="F30" s="29" t="s">
        <v>480</v>
      </c>
      <c r="G30" s="6">
        <f t="shared" si="0"/>
        <v>21</v>
      </c>
      <c r="H30" s="6" t="s">
        <v>32</v>
      </c>
      <c r="I30" s="9">
        <v>0</v>
      </c>
      <c r="J30" s="9">
        <v>11</v>
      </c>
      <c r="K30" s="9">
        <v>0</v>
      </c>
      <c r="L30" s="6"/>
      <c r="M30" s="8">
        <v>0</v>
      </c>
      <c r="N30" s="6">
        <v>0.58345074837636268</v>
      </c>
      <c r="O30" s="6">
        <v>0</v>
      </c>
      <c r="P30" s="9"/>
      <c r="Q30" s="6"/>
      <c r="R30" s="6"/>
      <c r="S30" s="6"/>
      <c r="T30" s="6"/>
      <c r="U30" s="45"/>
    </row>
    <row r="31" spans="1:21" ht="15" customHeight="1" x14ac:dyDescent="0.15">
      <c r="A31" s="6" t="s">
        <v>91</v>
      </c>
      <c r="B31" s="6" t="s">
        <v>498</v>
      </c>
      <c r="C31" s="6" t="s">
        <v>499</v>
      </c>
      <c r="D31" s="6">
        <f t="shared" ref="D31:D94" si="3">LEN(E31)</f>
        <v>228</v>
      </c>
      <c r="E31" s="6" t="s">
        <v>24</v>
      </c>
      <c r="F31" s="29" t="s">
        <v>500</v>
      </c>
      <c r="G31" s="6">
        <f t="shared" si="0"/>
        <v>21</v>
      </c>
      <c r="H31" s="7" t="s">
        <v>18</v>
      </c>
      <c r="I31" s="27">
        <v>0</v>
      </c>
      <c r="J31" s="27">
        <v>12</v>
      </c>
      <c r="K31" s="27">
        <v>17</v>
      </c>
      <c r="L31" s="6"/>
      <c r="M31" s="8">
        <v>0</v>
      </c>
      <c r="N31" s="6">
        <v>0.63649172550148647</v>
      </c>
      <c r="O31" s="6">
        <v>0.99516373838760985</v>
      </c>
      <c r="P31" s="27"/>
      <c r="Q31" s="6" t="s">
        <v>25</v>
      </c>
      <c r="R31" s="6" t="s">
        <v>22</v>
      </c>
      <c r="S31" s="6" t="s">
        <v>26</v>
      </c>
      <c r="T31" s="6">
        <v>-74.2</v>
      </c>
      <c r="U31" s="45">
        <v>1</v>
      </c>
    </row>
    <row r="32" spans="1:21" ht="15" customHeight="1" x14ac:dyDescent="0.15">
      <c r="A32" s="6" t="s">
        <v>95</v>
      </c>
      <c r="B32" s="6" t="s">
        <v>501</v>
      </c>
      <c r="C32" s="6" t="s">
        <v>502</v>
      </c>
      <c r="D32" s="6">
        <f t="shared" si="3"/>
        <v>70</v>
      </c>
      <c r="E32" s="6" t="s">
        <v>42</v>
      </c>
      <c r="F32" s="29" t="s">
        <v>503</v>
      </c>
      <c r="G32" s="6">
        <f t="shared" si="0"/>
        <v>21</v>
      </c>
      <c r="H32" s="6" t="s">
        <v>18</v>
      </c>
      <c r="I32" s="27">
        <v>0</v>
      </c>
      <c r="J32" s="27">
        <v>8</v>
      </c>
      <c r="K32" s="27">
        <v>0</v>
      </c>
      <c r="L32" s="6"/>
      <c r="M32" s="8">
        <v>0</v>
      </c>
      <c r="N32" s="6">
        <v>0.42432781700099104</v>
      </c>
      <c r="O32" s="6">
        <v>0</v>
      </c>
      <c r="P32" s="27"/>
      <c r="Q32" s="6" t="s">
        <v>43</v>
      </c>
      <c r="R32" s="6" t="s">
        <v>22</v>
      </c>
      <c r="S32" s="6" t="s">
        <v>44</v>
      </c>
      <c r="T32" s="6">
        <v>-22.4</v>
      </c>
      <c r="U32" s="45">
        <v>2</v>
      </c>
    </row>
    <row r="33" spans="1:21" ht="15" customHeight="1" x14ac:dyDescent="0.15">
      <c r="A33" s="6"/>
      <c r="B33" s="6" t="s">
        <v>504</v>
      </c>
      <c r="C33" s="6" t="s">
        <v>505</v>
      </c>
      <c r="D33" s="6">
        <f t="shared" si="3"/>
        <v>68</v>
      </c>
      <c r="E33" s="6" t="s">
        <v>45</v>
      </c>
      <c r="F33" s="29" t="s">
        <v>503</v>
      </c>
      <c r="G33" s="6">
        <f t="shared" si="0"/>
        <v>21</v>
      </c>
      <c r="H33" s="7" t="s">
        <v>18</v>
      </c>
      <c r="I33" s="27">
        <v>0</v>
      </c>
      <c r="J33" s="27">
        <v>8</v>
      </c>
      <c r="K33" s="27">
        <v>0</v>
      </c>
      <c r="L33" s="6"/>
      <c r="M33" s="8">
        <v>0</v>
      </c>
      <c r="N33" s="6">
        <v>0.42432781700099104</v>
      </c>
      <c r="O33" s="6">
        <v>0</v>
      </c>
      <c r="P33" s="27"/>
      <c r="Q33" s="6" t="s">
        <v>43</v>
      </c>
      <c r="R33" s="6" t="s">
        <v>22</v>
      </c>
      <c r="S33" s="6" t="s">
        <v>46</v>
      </c>
      <c r="T33" s="6">
        <v>-23.4</v>
      </c>
      <c r="U33" s="27"/>
    </row>
    <row r="34" spans="1:21" ht="15" customHeight="1" x14ac:dyDescent="0.15">
      <c r="A34" s="6" t="s">
        <v>99</v>
      </c>
      <c r="B34" s="6" t="s">
        <v>506</v>
      </c>
      <c r="C34" s="6" t="s">
        <v>507</v>
      </c>
      <c r="D34" s="6">
        <f t="shared" si="3"/>
        <v>100</v>
      </c>
      <c r="E34" s="6" t="s">
        <v>49</v>
      </c>
      <c r="F34" s="29" t="s">
        <v>508</v>
      </c>
      <c r="G34" s="6">
        <f t="shared" si="0"/>
        <v>21</v>
      </c>
      <c r="H34" s="6" t="s">
        <v>21</v>
      </c>
      <c r="I34" s="27">
        <v>7</v>
      </c>
      <c r="J34" s="27">
        <v>0</v>
      </c>
      <c r="K34" s="27">
        <v>0</v>
      </c>
      <c r="L34" s="6"/>
      <c r="M34" s="8">
        <v>0.41617357529665</v>
      </c>
      <c r="N34" s="6">
        <v>0</v>
      </c>
      <c r="O34" s="6">
        <v>0</v>
      </c>
      <c r="P34" s="27"/>
      <c r="Q34" s="6" t="s">
        <v>22</v>
      </c>
      <c r="R34" s="6" t="s">
        <v>50</v>
      </c>
      <c r="S34" s="6" t="s">
        <v>51</v>
      </c>
      <c r="T34" s="6">
        <v>-18.600000000000001</v>
      </c>
      <c r="U34" s="27">
        <v>1</v>
      </c>
    </row>
    <row r="35" spans="1:21" ht="15" customHeight="1" x14ac:dyDescent="0.15">
      <c r="A35" s="6" t="s">
        <v>103</v>
      </c>
      <c r="B35" s="6" t="s">
        <v>509</v>
      </c>
      <c r="C35" s="6" t="s">
        <v>510</v>
      </c>
      <c r="D35" s="6">
        <f t="shared" si="3"/>
        <v>149</v>
      </c>
      <c r="E35" s="6" t="s">
        <v>54</v>
      </c>
      <c r="F35" s="29" t="s">
        <v>511</v>
      </c>
      <c r="G35" s="6">
        <f t="shared" si="0"/>
        <v>21</v>
      </c>
      <c r="H35" s="6" t="s">
        <v>18</v>
      </c>
      <c r="I35" s="27">
        <v>0</v>
      </c>
      <c r="J35" s="27">
        <v>0</v>
      </c>
      <c r="K35" s="27">
        <v>9</v>
      </c>
      <c r="L35" s="6"/>
      <c r="M35" s="8">
        <v>0</v>
      </c>
      <c r="N35" s="6">
        <v>0</v>
      </c>
      <c r="O35" s="6">
        <v>0.52685139091108768</v>
      </c>
      <c r="P35" s="27"/>
      <c r="Q35" s="6" t="s">
        <v>55</v>
      </c>
      <c r="R35" s="6" t="s">
        <v>22</v>
      </c>
      <c r="S35" s="6" t="s">
        <v>56</v>
      </c>
      <c r="T35" s="6">
        <v>-31.2</v>
      </c>
      <c r="U35" s="27">
        <v>1</v>
      </c>
    </row>
    <row r="36" spans="1:21" ht="15" customHeight="1" x14ac:dyDescent="0.15">
      <c r="A36" s="6" t="s">
        <v>104</v>
      </c>
      <c r="B36" s="6" t="s">
        <v>512</v>
      </c>
      <c r="C36" s="6" t="s">
        <v>513</v>
      </c>
      <c r="D36" s="6">
        <f t="shared" si="3"/>
        <v>67</v>
      </c>
      <c r="E36" s="6" t="s">
        <v>58</v>
      </c>
      <c r="F36" s="29" t="s">
        <v>514</v>
      </c>
      <c r="G36" s="6">
        <f t="shared" si="0"/>
        <v>21</v>
      </c>
      <c r="H36" s="6" t="s">
        <v>18</v>
      </c>
      <c r="I36" s="27">
        <v>0</v>
      </c>
      <c r="J36" s="27">
        <v>11</v>
      </c>
      <c r="K36" s="27">
        <v>0</v>
      </c>
      <c r="L36" s="6"/>
      <c r="M36" s="8">
        <v>0</v>
      </c>
      <c r="N36" s="6">
        <v>0.58345074837636268</v>
      </c>
      <c r="O36" s="6">
        <v>0</v>
      </c>
      <c r="P36" s="27"/>
      <c r="Q36" s="6" t="s">
        <v>59</v>
      </c>
      <c r="R36" s="6" t="s">
        <v>22</v>
      </c>
      <c r="S36" s="6" t="s">
        <v>60</v>
      </c>
      <c r="T36" s="6">
        <v>-25.9</v>
      </c>
      <c r="U36" s="27">
        <v>1</v>
      </c>
    </row>
    <row r="37" spans="1:21" ht="15" customHeight="1" x14ac:dyDescent="0.15">
      <c r="A37" s="6" t="s">
        <v>108</v>
      </c>
      <c r="B37" s="6" t="s">
        <v>515</v>
      </c>
      <c r="C37" s="6" t="s">
        <v>516</v>
      </c>
      <c r="D37" s="6">
        <f t="shared" si="3"/>
        <v>88</v>
      </c>
      <c r="E37" s="6" t="s">
        <v>64</v>
      </c>
      <c r="F37" s="29" t="s">
        <v>517</v>
      </c>
      <c r="G37" s="6">
        <f t="shared" si="0"/>
        <v>21</v>
      </c>
      <c r="H37" s="6" t="s">
        <v>21</v>
      </c>
      <c r="I37" s="27">
        <v>0</v>
      </c>
      <c r="J37" s="27">
        <v>14</v>
      </c>
      <c r="K37" s="27">
        <v>0</v>
      </c>
      <c r="L37" s="6"/>
      <c r="M37" s="8">
        <v>0</v>
      </c>
      <c r="N37" s="6">
        <v>0.74257367975173427</v>
      </c>
      <c r="O37" s="6">
        <v>0</v>
      </c>
      <c r="P37" s="27"/>
      <c r="Q37" s="6" t="s">
        <v>22</v>
      </c>
      <c r="R37" s="6" t="s">
        <v>65</v>
      </c>
      <c r="S37" s="6" t="s">
        <v>66</v>
      </c>
      <c r="T37" s="6">
        <v>-30</v>
      </c>
      <c r="U37" s="27">
        <v>1</v>
      </c>
    </row>
    <row r="38" spans="1:21" ht="15" customHeight="1" x14ac:dyDescent="0.15">
      <c r="A38" s="6" t="s">
        <v>109</v>
      </c>
      <c r="B38" s="6" t="s">
        <v>518</v>
      </c>
      <c r="C38" s="6" t="s">
        <v>519</v>
      </c>
      <c r="D38" s="6">
        <f t="shared" si="3"/>
        <v>226</v>
      </c>
      <c r="E38" s="6" t="s">
        <v>68</v>
      </c>
      <c r="F38" s="29" t="s">
        <v>520</v>
      </c>
      <c r="G38" s="6">
        <f t="shared" si="0"/>
        <v>21</v>
      </c>
      <c r="H38" s="6" t="s">
        <v>18</v>
      </c>
      <c r="I38" s="27">
        <v>0</v>
      </c>
      <c r="J38" s="27">
        <v>0</v>
      </c>
      <c r="K38" s="27">
        <v>5</v>
      </c>
      <c r="L38" s="6"/>
      <c r="M38" s="8">
        <v>0</v>
      </c>
      <c r="N38" s="6">
        <v>0</v>
      </c>
      <c r="O38" s="6">
        <v>0.29269521717282648</v>
      </c>
      <c r="P38" s="27"/>
      <c r="Q38" s="6" t="s">
        <v>69</v>
      </c>
      <c r="R38" s="6" t="s">
        <v>22</v>
      </c>
      <c r="S38" s="6" t="s">
        <v>70</v>
      </c>
      <c r="T38" s="6">
        <v>-52.6</v>
      </c>
      <c r="U38" s="27">
        <v>1</v>
      </c>
    </row>
    <row r="39" spans="1:21" ht="15" customHeight="1" x14ac:dyDescent="0.15">
      <c r="A39" s="6" t="s">
        <v>110</v>
      </c>
      <c r="B39" s="6" t="s">
        <v>521</v>
      </c>
      <c r="C39" s="6" t="s">
        <v>522</v>
      </c>
      <c r="D39" s="6">
        <f t="shared" si="3"/>
        <v>219</v>
      </c>
      <c r="E39" s="6" t="s">
        <v>73</v>
      </c>
      <c r="F39" s="29" t="s">
        <v>444</v>
      </c>
      <c r="G39" s="6">
        <f t="shared" si="0"/>
        <v>21</v>
      </c>
      <c r="H39" s="6" t="s">
        <v>18</v>
      </c>
      <c r="I39" s="27">
        <v>0</v>
      </c>
      <c r="J39" s="27">
        <v>16</v>
      </c>
      <c r="K39" s="27">
        <v>0</v>
      </c>
      <c r="L39" s="6"/>
      <c r="M39" s="8">
        <v>0</v>
      </c>
      <c r="N39" s="6">
        <v>0.84865563400198207</v>
      </c>
      <c r="O39" s="6">
        <v>0</v>
      </c>
      <c r="P39" s="27"/>
      <c r="Q39" s="6" t="s">
        <v>74</v>
      </c>
      <c r="R39" s="6" t="s">
        <v>22</v>
      </c>
      <c r="S39" s="6" t="s">
        <v>75</v>
      </c>
      <c r="T39" s="6">
        <v>-68.400000000000006</v>
      </c>
      <c r="U39" s="27">
        <v>1</v>
      </c>
    </row>
    <row r="40" spans="1:21" ht="15" customHeight="1" x14ac:dyDescent="0.15">
      <c r="A40" s="6" t="s">
        <v>111</v>
      </c>
      <c r="B40" s="6" t="s">
        <v>523</v>
      </c>
      <c r="C40" s="6" t="s">
        <v>524</v>
      </c>
      <c r="D40" s="6">
        <f t="shared" si="3"/>
        <v>110</v>
      </c>
      <c r="E40" s="6" t="s">
        <v>88</v>
      </c>
      <c r="F40" s="29" t="s">
        <v>525</v>
      </c>
      <c r="G40" s="6">
        <f t="shared" si="0"/>
        <v>21</v>
      </c>
      <c r="H40" s="6" t="s">
        <v>21</v>
      </c>
      <c r="I40" s="27">
        <v>0</v>
      </c>
      <c r="J40" s="27">
        <v>0</v>
      </c>
      <c r="K40" s="27">
        <v>15</v>
      </c>
      <c r="L40" s="6"/>
      <c r="M40" s="8">
        <v>0</v>
      </c>
      <c r="N40" s="6">
        <v>0</v>
      </c>
      <c r="O40" s="6">
        <v>0.87808565151847939</v>
      </c>
      <c r="P40" s="27"/>
      <c r="Q40" s="6" t="s">
        <v>22</v>
      </c>
      <c r="R40" s="6" t="s">
        <v>89</v>
      </c>
      <c r="S40" s="6" t="s">
        <v>90</v>
      </c>
      <c r="T40" s="6">
        <v>-30</v>
      </c>
      <c r="U40" s="27">
        <v>1</v>
      </c>
    </row>
    <row r="41" spans="1:21" ht="15" customHeight="1" x14ac:dyDescent="0.15">
      <c r="A41" s="6" t="s">
        <v>115</v>
      </c>
      <c r="B41" s="6" t="s">
        <v>526</v>
      </c>
      <c r="C41" s="6" t="s">
        <v>527</v>
      </c>
      <c r="D41" s="6">
        <f t="shared" si="3"/>
        <v>122</v>
      </c>
      <c r="E41" s="6" t="s">
        <v>92</v>
      </c>
      <c r="F41" s="29" t="s">
        <v>528</v>
      </c>
      <c r="G41" s="6">
        <f t="shared" si="0"/>
        <v>21</v>
      </c>
      <c r="H41" s="6" t="s">
        <v>21</v>
      </c>
      <c r="I41" s="27">
        <v>5</v>
      </c>
      <c r="J41" s="27">
        <v>0</v>
      </c>
      <c r="K41" s="27">
        <v>0</v>
      </c>
      <c r="L41" s="6"/>
      <c r="M41" s="8">
        <v>0.29726683949760718</v>
      </c>
      <c r="N41" s="6">
        <v>0</v>
      </c>
      <c r="O41" s="6">
        <v>0</v>
      </c>
      <c r="P41" s="27"/>
      <c r="Q41" s="6" t="s">
        <v>22</v>
      </c>
      <c r="R41" s="6" t="s">
        <v>93</v>
      </c>
      <c r="S41" s="6" t="s">
        <v>94</v>
      </c>
      <c r="T41" s="6">
        <v>-44.1</v>
      </c>
      <c r="U41" s="27">
        <v>1</v>
      </c>
    </row>
    <row r="42" spans="1:21" ht="15" customHeight="1" x14ac:dyDescent="0.15">
      <c r="A42" s="6" t="s">
        <v>120</v>
      </c>
      <c r="B42" s="6" t="s">
        <v>529</v>
      </c>
      <c r="C42" s="6" t="s">
        <v>530</v>
      </c>
      <c r="D42" s="6">
        <f t="shared" si="3"/>
        <v>169</v>
      </c>
      <c r="E42" s="6" t="s">
        <v>96</v>
      </c>
      <c r="F42" s="29" t="s">
        <v>97</v>
      </c>
      <c r="G42" s="6">
        <f t="shared" si="0"/>
        <v>21</v>
      </c>
      <c r="H42" s="6" t="s">
        <v>21</v>
      </c>
      <c r="I42" s="27">
        <v>0</v>
      </c>
      <c r="J42" s="27">
        <v>11</v>
      </c>
      <c r="K42" s="27">
        <v>8</v>
      </c>
      <c r="L42" s="6"/>
      <c r="M42" s="8">
        <v>0</v>
      </c>
      <c r="N42" s="6">
        <v>0.58345074837636268</v>
      </c>
      <c r="O42" s="6">
        <v>0.46831234747652234</v>
      </c>
      <c r="P42" s="27"/>
      <c r="Q42" s="6" t="s">
        <v>22</v>
      </c>
      <c r="R42" s="6" t="s">
        <v>97</v>
      </c>
      <c r="S42" s="6" t="s">
        <v>98</v>
      </c>
      <c r="T42" s="6">
        <v>-25.7</v>
      </c>
      <c r="U42" s="27">
        <v>1</v>
      </c>
    </row>
    <row r="43" spans="1:21" ht="15" customHeight="1" x14ac:dyDescent="0.15">
      <c r="A43" s="6" t="s">
        <v>121</v>
      </c>
      <c r="B43" s="6" t="s">
        <v>531</v>
      </c>
      <c r="C43" s="6" t="s">
        <v>532</v>
      </c>
      <c r="D43" s="6">
        <f t="shared" si="3"/>
        <v>253</v>
      </c>
      <c r="E43" s="6" t="s">
        <v>100</v>
      </c>
      <c r="F43" s="29" t="s">
        <v>533</v>
      </c>
      <c r="G43" s="6">
        <f t="shared" si="0"/>
        <v>21</v>
      </c>
      <c r="H43" s="6" t="s">
        <v>18</v>
      </c>
      <c r="I43" s="27">
        <v>0</v>
      </c>
      <c r="J43" s="27">
        <v>5</v>
      </c>
      <c r="K43" s="27">
        <v>0</v>
      </c>
      <c r="L43" s="6"/>
      <c r="M43" s="8">
        <v>0</v>
      </c>
      <c r="N43" s="6">
        <v>0.26520488562561939</v>
      </c>
      <c r="O43" s="6">
        <v>0</v>
      </c>
      <c r="P43" s="27"/>
      <c r="Q43" s="6" t="s">
        <v>101</v>
      </c>
      <c r="R43" s="6" t="s">
        <v>22</v>
      </c>
      <c r="S43" s="6" t="s">
        <v>102</v>
      </c>
      <c r="T43" s="6">
        <v>-79.5</v>
      </c>
      <c r="U43" s="27">
        <v>1</v>
      </c>
    </row>
    <row r="44" spans="1:21" ht="15" customHeight="1" x14ac:dyDescent="0.15">
      <c r="A44" s="6" t="s">
        <v>125</v>
      </c>
      <c r="B44" s="6" t="s">
        <v>534</v>
      </c>
      <c r="C44" s="6" t="s">
        <v>535</v>
      </c>
      <c r="D44" s="6">
        <f t="shared" si="3"/>
        <v>100</v>
      </c>
      <c r="E44" s="6" t="s">
        <v>105</v>
      </c>
      <c r="F44" s="29" t="s">
        <v>536</v>
      </c>
      <c r="G44" s="6">
        <f t="shared" si="0"/>
        <v>23</v>
      </c>
      <c r="H44" s="6" t="s">
        <v>18</v>
      </c>
      <c r="I44" s="27">
        <v>0</v>
      </c>
      <c r="J44" s="27">
        <v>12</v>
      </c>
      <c r="K44" s="27">
        <v>0</v>
      </c>
      <c r="L44" s="6"/>
      <c r="M44" s="8">
        <v>0</v>
      </c>
      <c r="N44" s="6">
        <v>0.63649172550148647</v>
      </c>
      <c r="O44" s="6">
        <v>0</v>
      </c>
      <c r="P44" s="27"/>
      <c r="Q44" s="6" t="s">
        <v>106</v>
      </c>
      <c r="R44" s="6" t="s">
        <v>22</v>
      </c>
      <c r="S44" s="6" t="s">
        <v>107</v>
      </c>
      <c r="T44" s="6">
        <v>-27.2</v>
      </c>
      <c r="U44" s="27">
        <v>1</v>
      </c>
    </row>
    <row r="45" spans="1:21" ht="15" customHeight="1" x14ac:dyDescent="0.15">
      <c r="A45" s="6" t="s">
        <v>129</v>
      </c>
      <c r="B45" s="6" t="s">
        <v>537</v>
      </c>
      <c r="C45" s="6" t="s">
        <v>538</v>
      </c>
      <c r="D45" s="6">
        <f t="shared" si="3"/>
        <v>73</v>
      </c>
      <c r="E45" s="6" t="s">
        <v>112</v>
      </c>
      <c r="F45" s="29" t="s">
        <v>539</v>
      </c>
      <c r="G45" s="6">
        <f t="shared" si="0"/>
        <v>21</v>
      </c>
      <c r="H45" s="6" t="s">
        <v>18</v>
      </c>
      <c r="I45" s="27">
        <v>0</v>
      </c>
      <c r="J45" s="27">
        <v>15</v>
      </c>
      <c r="K45" s="27">
        <v>0</v>
      </c>
      <c r="L45" s="6"/>
      <c r="M45" s="8">
        <v>0</v>
      </c>
      <c r="N45" s="6">
        <v>0.79561465687685806</v>
      </c>
      <c r="O45" s="6">
        <v>0</v>
      </c>
      <c r="P45" s="27"/>
      <c r="Q45" s="6" t="s">
        <v>113</v>
      </c>
      <c r="R45" s="6" t="s">
        <v>22</v>
      </c>
      <c r="S45" s="6" t="s">
        <v>114</v>
      </c>
      <c r="T45" s="6">
        <v>-18.3</v>
      </c>
      <c r="U45" s="27">
        <v>1</v>
      </c>
    </row>
    <row r="46" spans="1:21" ht="15" customHeight="1" x14ac:dyDescent="0.15">
      <c r="A46" s="6" t="s">
        <v>136</v>
      </c>
      <c r="B46" s="6" t="s">
        <v>540</v>
      </c>
      <c r="C46" s="6" t="s">
        <v>541</v>
      </c>
      <c r="D46" s="6">
        <f t="shared" si="3"/>
        <v>255</v>
      </c>
      <c r="E46" s="6" t="s">
        <v>122</v>
      </c>
      <c r="F46" s="29" t="s">
        <v>744</v>
      </c>
      <c r="G46" s="6">
        <f t="shared" si="0"/>
        <v>21</v>
      </c>
      <c r="H46" s="6" t="s">
        <v>21</v>
      </c>
      <c r="I46" s="27">
        <v>9</v>
      </c>
      <c r="J46" s="27">
        <v>0</v>
      </c>
      <c r="K46" s="27">
        <v>0</v>
      </c>
      <c r="L46" s="6"/>
      <c r="M46" s="8">
        <v>0.53508031109569287</v>
      </c>
      <c r="N46" s="6">
        <v>0</v>
      </c>
      <c r="O46" s="6">
        <v>0</v>
      </c>
      <c r="P46" s="27"/>
      <c r="Q46" s="6" t="s">
        <v>22</v>
      </c>
      <c r="R46" s="6" t="s">
        <v>123</v>
      </c>
      <c r="S46" s="6" t="s">
        <v>124</v>
      </c>
      <c r="T46" s="6">
        <v>-91.4</v>
      </c>
      <c r="U46" s="27">
        <v>1</v>
      </c>
    </row>
    <row r="47" spans="1:21" ht="15" customHeight="1" x14ac:dyDescent="0.15">
      <c r="A47" s="6" t="s">
        <v>137</v>
      </c>
      <c r="B47" s="6" t="s">
        <v>542</v>
      </c>
      <c r="C47" s="6" t="s">
        <v>543</v>
      </c>
      <c r="D47" s="6">
        <f t="shared" si="3"/>
        <v>76</v>
      </c>
      <c r="E47" s="6" t="s">
        <v>126</v>
      </c>
      <c r="F47" s="29" t="s">
        <v>544</v>
      </c>
      <c r="G47" s="6">
        <f t="shared" si="0"/>
        <v>22</v>
      </c>
      <c r="H47" s="6" t="s">
        <v>18</v>
      </c>
      <c r="I47" s="27">
        <v>0</v>
      </c>
      <c r="J47" s="27">
        <v>10</v>
      </c>
      <c r="K47" s="27">
        <v>0</v>
      </c>
      <c r="L47" s="6"/>
      <c r="M47" s="8">
        <v>0</v>
      </c>
      <c r="N47" s="6">
        <v>0.53040977125123878</v>
      </c>
      <c r="O47" s="6">
        <v>0</v>
      </c>
      <c r="P47" s="27"/>
      <c r="Q47" s="6" t="s">
        <v>127</v>
      </c>
      <c r="R47" s="6" t="s">
        <v>22</v>
      </c>
      <c r="S47" s="6" t="s">
        <v>128</v>
      </c>
      <c r="T47" s="6">
        <v>-19.5</v>
      </c>
      <c r="U47" s="27">
        <v>1</v>
      </c>
    </row>
    <row r="48" spans="1:21" ht="15" customHeight="1" x14ac:dyDescent="0.15">
      <c r="A48" s="6" t="s">
        <v>138</v>
      </c>
      <c r="B48" s="6" t="s">
        <v>139</v>
      </c>
      <c r="C48" s="6" t="s">
        <v>545</v>
      </c>
      <c r="D48" s="6">
        <f t="shared" si="3"/>
        <v>111</v>
      </c>
      <c r="E48" s="6" t="s">
        <v>140</v>
      </c>
      <c r="F48" s="29" t="s">
        <v>546</v>
      </c>
      <c r="G48" s="6">
        <f t="shared" si="0"/>
        <v>21</v>
      </c>
      <c r="H48" s="6" t="s">
        <v>21</v>
      </c>
      <c r="I48" s="27">
        <v>6</v>
      </c>
      <c r="J48" s="27">
        <v>0</v>
      </c>
      <c r="K48" s="27">
        <v>0</v>
      </c>
      <c r="L48" s="6"/>
      <c r="M48" s="8">
        <v>0.35672020739712856</v>
      </c>
      <c r="N48" s="6">
        <v>0</v>
      </c>
      <c r="O48" s="6">
        <v>0</v>
      </c>
      <c r="P48" s="27"/>
      <c r="Q48" s="6" t="s">
        <v>22</v>
      </c>
      <c r="R48" s="6" t="s">
        <v>141</v>
      </c>
      <c r="S48" s="6" t="s">
        <v>142</v>
      </c>
      <c r="T48" s="6">
        <v>-44.3</v>
      </c>
      <c r="U48" s="27">
        <v>2</v>
      </c>
    </row>
    <row r="49" spans="1:21" ht="15" customHeight="1" x14ac:dyDescent="0.15">
      <c r="A49" s="6"/>
      <c r="B49" s="6" t="s">
        <v>143</v>
      </c>
      <c r="C49" s="11" t="s">
        <v>547</v>
      </c>
      <c r="D49" s="11">
        <f t="shared" si="3"/>
        <v>106</v>
      </c>
      <c r="E49" s="11" t="s">
        <v>144</v>
      </c>
      <c r="F49" s="30" t="s">
        <v>546</v>
      </c>
      <c r="G49" s="6">
        <f t="shared" si="0"/>
        <v>21</v>
      </c>
      <c r="H49" s="6" t="s">
        <v>548</v>
      </c>
      <c r="I49" s="35">
        <v>6</v>
      </c>
      <c r="J49" s="35">
        <v>0</v>
      </c>
      <c r="K49" s="35">
        <v>0</v>
      </c>
      <c r="L49" s="6"/>
      <c r="M49" s="8">
        <v>0.35672020739712856</v>
      </c>
      <c r="N49" s="6">
        <v>0</v>
      </c>
      <c r="O49" s="6">
        <v>0</v>
      </c>
      <c r="P49" s="35"/>
      <c r="Q49" s="11" t="s">
        <v>22</v>
      </c>
      <c r="R49" s="11" t="s">
        <v>141</v>
      </c>
      <c r="S49" s="11" t="s">
        <v>145</v>
      </c>
      <c r="T49" s="11">
        <v>-42.5</v>
      </c>
      <c r="U49" s="35"/>
    </row>
    <row r="50" spans="1:21" ht="15" customHeight="1" x14ac:dyDescent="0.15">
      <c r="A50" s="6" t="s">
        <v>146</v>
      </c>
      <c r="B50" s="6" t="s">
        <v>147</v>
      </c>
      <c r="C50" s="6" t="s">
        <v>738</v>
      </c>
      <c r="D50" s="6">
        <f t="shared" si="3"/>
        <v>119</v>
      </c>
      <c r="E50" s="6" t="s">
        <v>148</v>
      </c>
      <c r="F50" s="29" t="s">
        <v>549</v>
      </c>
      <c r="G50" s="6">
        <f t="shared" si="0"/>
        <v>21</v>
      </c>
      <c r="H50" s="6" t="s">
        <v>21</v>
      </c>
      <c r="I50" s="27">
        <v>9</v>
      </c>
      <c r="J50" s="27">
        <v>0</v>
      </c>
      <c r="K50" s="27">
        <v>0</v>
      </c>
      <c r="L50" s="6"/>
      <c r="M50" s="8">
        <v>0.53508031109569287</v>
      </c>
      <c r="N50" s="6">
        <v>0</v>
      </c>
      <c r="O50" s="6">
        <v>0</v>
      </c>
      <c r="P50" s="27"/>
      <c r="Q50" s="6" t="s">
        <v>22</v>
      </c>
      <c r="R50" s="6" t="s">
        <v>149</v>
      </c>
      <c r="S50" s="6" t="s">
        <v>150</v>
      </c>
      <c r="T50" s="6">
        <v>-28.6</v>
      </c>
      <c r="U50" s="27">
        <v>2</v>
      </c>
    </row>
    <row r="51" spans="1:21" ht="15" customHeight="1" x14ac:dyDescent="0.15">
      <c r="A51" s="6"/>
      <c r="B51" s="6" t="s">
        <v>151</v>
      </c>
      <c r="C51" s="6" t="s">
        <v>739</v>
      </c>
      <c r="D51" s="6">
        <f t="shared" si="3"/>
        <v>115</v>
      </c>
      <c r="E51" s="6" t="s">
        <v>152</v>
      </c>
      <c r="F51" s="29" t="s">
        <v>549</v>
      </c>
      <c r="G51" s="6">
        <f t="shared" si="0"/>
        <v>21</v>
      </c>
      <c r="H51" s="6" t="s">
        <v>21</v>
      </c>
      <c r="I51" s="27">
        <v>9</v>
      </c>
      <c r="J51" s="27">
        <v>0</v>
      </c>
      <c r="K51" s="27">
        <v>0</v>
      </c>
      <c r="L51" s="6"/>
      <c r="M51" s="8">
        <v>0.53508031109569287</v>
      </c>
      <c r="N51" s="6">
        <v>0</v>
      </c>
      <c r="O51" s="6">
        <v>0</v>
      </c>
      <c r="P51" s="27"/>
      <c r="Q51" s="6" t="s">
        <v>22</v>
      </c>
      <c r="R51" s="6" t="s">
        <v>149</v>
      </c>
      <c r="S51" s="6" t="s">
        <v>153</v>
      </c>
      <c r="T51" s="6">
        <v>-28</v>
      </c>
      <c r="U51" s="27"/>
    </row>
    <row r="52" spans="1:21" ht="15" customHeight="1" x14ac:dyDescent="0.15">
      <c r="A52" s="6" t="s">
        <v>154</v>
      </c>
      <c r="B52" s="6" t="s">
        <v>155</v>
      </c>
      <c r="C52" s="6" t="s">
        <v>550</v>
      </c>
      <c r="D52" s="6">
        <f t="shared" si="3"/>
        <v>108</v>
      </c>
      <c r="E52" s="6" t="s">
        <v>156</v>
      </c>
      <c r="F52" s="29" t="s">
        <v>551</v>
      </c>
      <c r="G52" s="6">
        <f t="shared" si="0"/>
        <v>21</v>
      </c>
      <c r="H52" s="6" t="s">
        <v>18</v>
      </c>
      <c r="I52" s="27">
        <v>0</v>
      </c>
      <c r="J52" s="27">
        <v>9</v>
      </c>
      <c r="K52" s="27">
        <v>0</v>
      </c>
      <c r="L52" s="6"/>
      <c r="M52" s="8">
        <v>0</v>
      </c>
      <c r="N52" s="6">
        <v>0.47736879412611488</v>
      </c>
      <c r="O52" s="6">
        <v>0</v>
      </c>
      <c r="P52" s="27"/>
      <c r="Q52" s="6" t="s">
        <v>157</v>
      </c>
      <c r="R52" s="6" t="s">
        <v>22</v>
      </c>
      <c r="S52" s="6" t="s">
        <v>158</v>
      </c>
      <c r="T52" s="6">
        <v>-21.4</v>
      </c>
      <c r="U52" s="27">
        <v>1</v>
      </c>
    </row>
    <row r="53" spans="1:21" ht="15" customHeight="1" x14ac:dyDescent="0.15">
      <c r="A53" s="6" t="s">
        <v>159</v>
      </c>
      <c r="B53" s="6" t="s">
        <v>160</v>
      </c>
      <c r="C53" s="6" t="s">
        <v>552</v>
      </c>
      <c r="D53" s="6">
        <f t="shared" si="3"/>
        <v>127</v>
      </c>
      <c r="E53" s="6" t="s">
        <v>161</v>
      </c>
      <c r="F53" s="29" t="s">
        <v>553</v>
      </c>
      <c r="G53" s="6">
        <f t="shared" ref="G53:G116" si="4">LEN(F53)</f>
        <v>21</v>
      </c>
      <c r="H53" s="6" t="s">
        <v>21</v>
      </c>
      <c r="I53" s="27">
        <v>0</v>
      </c>
      <c r="J53" s="27">
        <v>9</v>
      </c>
      <c r="K53" s="27">
        <v>0</v>
      </c>
      <c r="L53" s="6"/>
      <c r="M53" s="8">
        <v>0</v>
      </c>
      <c r="N53" s="6">
        <v>0.47736879412611488</v>
      </c>
      <c r="O53" s="6">
        <v>0</v>
      </c>
      <c r="P53" s="27"/>
      <c r="Q53" s="6" t="s">
        <v>22</v>
      </c>
      <c r="R53" s="6" t="s">
        <v>162</v>
      </c>
      <c r="S53" s="6" t="s">
        <v>163</v>
      </c>
      <c r="T53" s="6">
        <v>-25.4</v>
      </c>
      <c r="U53" s="27">
        <v>1</v>
      </c>
    </row>
    <row r="54" spans="1:21" ht="15" customHeight="1" x14ac:dyDescent="0.15">
      <c r="A54" s="6" t="s">
        <v>554</v>
      </c>
      <c r="B54" s="6" t="s">
        <v>555</v>
      </c>
      <c r="C54" s="6" t="s">
        <v>556</v>
      </c>
      <c r="D54" s="6">
        <f t="shared" si="3"/>
        <v>117</v>
      </c>
      <c r="E54" s="6" t="s">
        <v>177</v>
      </c>
      <c r="F54" s="29" t="s">
        <v>557</v>
      </c>
      <c r="G54" s="6">
        <f t="shared" si="4"/>
        <v>21</v>
      </c>
      <c r="H54" s="6" t="s">
        <v>21</v>
      </c>
      <c r="I54" s="27">
        <v>0</v>
      </c>
      <c r="J54" s="27">
        <v>9</v>
      </c>
      <c r="K54" s="27">
        <v>0</v>
      </c>
      <c r="L54" s="6"/>
      <c r="M54" s="8">
        <v>0</v>
      </c>
      <c r="N54" s="6">
        <v>0.47736879412611488</v>
      </c>
      <c r="O54" s="6">
        <v>0</v>
      </c>
      <c r="P54" s="27"/>
      <c r="Q54" s="6" t="s">
        <v>22</v>
      </c>
      <c r="R54" s="6" t="s">
        <v>178</v>
      </c>
      <c r="S54" s="6" t="s">
        <v>179</v>
      </c>
      <c r="T54" s="6">
        <v>-30</v>
      </c>
      <c r="U54" s="27">
        <v>1</v>
      </c>
    </row>
    <row r="55" spans="1:21" ht="15" customHeight="1" x14ac:dyDescent="0.15">
      <c r="A55" s="6" t="s">
        <v>168</v>
      </c>
      <c r="B55" s="6" t="s">
        <v>558</v>
      </c>
      <c r="C55" s="6" t="s">
        <v>559</v>
      </c>
      <c r="D55" s="6">
        <f t="shared" si="3"/>
        <v>110</v>
      </c>
      <c r="E55" s="6" t="s">
        <v>181</v>
      </c>
      <c r="F55" s="29" t="s">
        <v>560</v>
      </c>
      <c r="G55" s="6">
        <f t="shared" si="4"/>
        <v>21</v>
      </c>
      <c r="H55" s="6" t="s">
        <v>21</v>
      </c>
      <c r="I55" s="27">
        <v>1815</v>
      </c>
      <c r="J55" s="27">
        <v>256</v>
      </c>
      <c r="K55" s="27">
        <v>24</v>
      </c>
      <c r="L55" s="6"/>
      <c r="M55" s="8">
        <v>107.9078627376314</v>
      </c>
      <c r="N55" s="6">
        <v>13.578490144031713</v>
      </c>
      <c r="O55" s="6">
        <v>1.4049370424295671</v>
      </c>
      <c r="P55" s="27"/>
      <c r="Q55" s="6" t="s">
        <v>22</v>
      </c>
      <c r="R55" s="6" t="s">
        <v>182</v>
      </c>
      <c r="S55" s="6" t="s">
        <v>183</v>
      </c>
      <c r="T55" s="6">
        <v>-45.5</v>
      </c>
      <c r="U55" s="27">
        <v>1</v>
      </c>
    </row>
    <row r="56" spans="1:21" ht="15" customHeight="1" x14ac:dyDescent="0.15">
      <c r="A56" s="6" t="s">
        <v>169</v>
      </c>
      <c r="B56" s="6" t="s">
        <v>561</v>
      </c>
      <c r="C56" s="6" t="s">
        <v>562</v>
      </c>
      <c r="D56" s="6">
        <f t="shared" si="3"/>
        <v>72</v>
      </c>
      <c r="E56" s="6" t="s">
        <v>185</v>
      </c>
      <c r="F56" s="29" t="s">
        <v>563</v>
      </c>
      <c r="G56" s="6">
        <f t="shared" si="4"/>
        <v>21</v>
      </c>
      <c r="H56" s="6" t="s">
        <v>21</v>
      </c>
      <c r="I56" s="27">
        <v>0</v>
      </c>
      <c r="J56" s="27">
        <v>12</v>
      </c>
      <c r="K56" s="27">
        <v>0</v>
      </c>
      <c r="L56" s="6"/>
      <c r="M56" s="8">
        <v>0</v>
      </c>
      <c r="N56" s="6">
        <v>0.63649172550148647</v>
      </c>
      <c r="O56" s="6">
        <v>0</v>
      </c>
      <c r="P56" s="27"/>
      <c r="Q56" s="6" t="s">
        <v>22</v>
      </c>
      <c r="R56" s="6" t="s">
        <v>186</v>
      </c>
      <c r="S56" s="6" t="s">
        <v>187</v>
      </c>
      <c r="T56" s="6">
        <v>-20.6</v>
      </c>
      <c r="U56" s="27">
        <v>1</v>
      </c>
    </row>
    <row r="57" spans="1:21" ht="15" customHeight="1" x14ac:dyDescent="0.15">
      <c r="A57" s="6" t="s">
        <v>170</v>
      </c>
      <c r="B57" s="6" t="s">
        <v>564</v>
      </c>
      <c r="C57" s="6" t="s">
        <v>565</v>
      </c>
      <c r="D57" s="6">
        <f t="shared" si="3"/>
        <v>194</v>
      </c>
      <c r="E57" s="6" t="s">
        <v>189</v>
      </c>
      <c r="F57" s="29" t="s">
        <v>566</v>
      </c>
      <c r="G57" s="6">
        <f t="shared" si="4"/>
        <v>20</v>
      </c>
      <c r="H57" s="6" t="s">
        <v>18</v>
      </c>
      <c r="I57" s="27">
        <v>11</v>
      </c>
      <c r="J57" s="27">
        <v>0</v>
      </c>
      <c r="K57" s="27">
        <v>0</v>
      </c>
      <c r="L57" s="6"/>
      <c r="M57" s="8">
        <v>0.65398704689473575</v>
      </c>
      <c r="N57" s="6">
        <v>0</v>
      </c>
      <c r="O57" s="6">
        <v>0</v>
      </c>
      <c r="P57" s="27"/>
      <c r="Q57" s="6" t="s">
        <v>190</v>
      </c>
      <c r="R57" s="6" t="s">
        <v>22</v>
      </c>
      <c r="S57" s="6" t="s">
        <v>191</v>
      </c>
      <c r="T57" s="6">
        <v>-41.12</v>
      </c>
      <c r="U57" s="27">
        <v>1</v>
      </c>
    </row>
    <row r="58" spans="1:21" ht="15" customHeight="1" x14ac:dyDescent="0.15">
      <c r="A58" s="6" t="s">
        <v>171</v>
      </c>
      <c r="B58" s="6" t="s">
        <v>567</v>
      </c>
      <c r="C58" s="6" t="s">
        <v>568</v>
      </c>
      <c r="D58" s="6">
        <f t="shared" si="3"/>
        <v>114</v>
      </c>
      <c r="E58" s="6" t="s">
        <v>193</v>
      </c>
      <c r="F58" s="29" t="s">
        <v>569</v>
      </c>
      <c r="G58" s="6">
        <f t="shared" si="4"/>
        <v>23</v>
      </c>
      <c r="H58" s="6" t="s">
        <v>18</v>
      </c>
      <c r="I58" s="27">
        <v>0</v>
      </c>
      <c r="J58" s="27">
        <v>9</v>
      </c>
      <c r="K58" s="27">
        <v>0</v>
      </c>
      <c r="L58" s="6"/>
      <c r="M58" s="8">
        <v>0</v>
      </c>
      <c r="N58" s="6">
        <v>0.47736879412611488</v>
      </c>
      <c r="O58" s="6">
        <v>0</v>
      </c>
      <c r="P58" s="27"/>
      <c r="Q58" s="6" t="s">
        <v>194</v>
      </c>
      <c r="R58" s="6" t="s">
        <v>22</v>
      </c>
      <c r="S58" s="6" t="s">
        <v>195</v>
      </c>
      <c r="T58" s="6">
        <v>-19.8</v>
      </c>
      <c r="U58" s="27">
        <v>1</v>
      </c>
    </row>
    <row r="59" spans="1:21" ht="15" customHeight="1" x14ac:dyDescent="0.15">
      <c r="A59" s="6" t="s">
        <v>176</v>
      </c>
      <c r="B59" s="6" t="s">
        <v>570</v>
      </c>
      <c r="C59" s="10" t="s">
        <v>571</v>
      </c>
      <c r="D59" s="6">
        <f t="shared" si="3"/>
        <v>293</v>
      </c>
      <c r="E59" s="10" t="s">
        <v>197</v>
      </c>
      <c r="F59" s="29" t="s">
        <v>572</v>
      </c>
      <c r="G59" s="6">
        <f t="shared" si="4"/>
        <v>21</v>
      </c>
      <c r="H59" s="6" t="s">
        <v>21</v>
      </c>
      <c r="I59" s="27">
        <v>0</v>
      </c>
      <c r="J59" s="27">
        <v>14</v>
      </c>
      <c r="K59" s="27">
        <v>0</v>
      </c>
      <c r="L59" s="6"/>
      <c r="M59" s="8">
        <v>0</v>
      </c>
      <c r="N59" s="6">
        <v>0.74257367975173427</v>
      </c>
      <c r="O59" s="6">
        <v>0</v>
      </c>
      <c r="P59" s="27"/>
      <c r="Q59" s="6" t="s">
        <v>22</v>
      </c>
      <c r="R59" s="6" t="s">
        <v>198</v>
      </c>
      <c r="S59" s="6" t="s">
        <v>199</v>
      </c>
      <c r="T59" s="6">
        <v>-95.2</v>
      </c>
      <c r="U59" s="27">
        <v>1</v>
      </c>
    </row>
    <row r="60" spans="1:21" ht="15" customHeight="1" x14ac:dyDescent="0.15">
      <c r="A60" s="6" t="s">
        <v>180</v>
      </c>
      <c r="B60" s="6" t="s">
        <v>573</v>
      </c>
      <c r="C60" s="6" t="s">
        <v>574</v>
      </c>
      <c r="D60" s="6">
        <f t="shared" si="3"/>
        <v>70</v>
      </c>
      <c r="E60" s="6" t="s">
        <v>201</v>
      </c>
      <c r="F60" s="29" t="s">
        <v>575</v>
      </c>
      <c r="G60" s="6">
        <f t="shared" si="4"/>
        <v>21</v>
      </c>
      <c r="H60" s="6" t="s">
        <v>18</v>
      </c>
      <c r="I60" s="27">
        <v>7</v>
      </c>
      <c r="J60" s="27">
        <v>0</v>
      </c>
      <c r="K60" s="27">
        <v>0</v>
      </c>
      <c r="L60" s="6"/>
      <c r="M60" s="8">
        <v>0.41617357529665</v>
      </c>
      <c r="N60" s="6">
        <v>0</v>
      </c>
      <c r="O60" s="6">
        <v>0</v>
      </c>
      <c r="P60" s="27"/>
      <c r="Q60" s="6" t="s">
        <v>202</v>
      </c>
      <c r="R60" s="6" t="s">
        <v>22</v>
      </c>
      <c r="S60" s="6" t="s">
        <v>203</v>
      </c>
      <c r="T60" s="6">
        <v>-21.7</v>
      </c>
      <c r="U60" s="27">
        <v>1</v>
      </c>
    </row>
    <row r="61" spans="1:21" ht="15" customHeight="1" x14ac:dyDescent="0.15">
      <c r="A61" s="6" t="s">
        <v>184</v>
      </c>
      <c r="B61" s="6" t="s">
        <v>576</v>
      </c>
      <c r="C61" s="6" t="s">
        <v>577</v>
      </c>
      <c r="D61" s="6">
        <f t="shared" si="3"/>
        <v>187</v>
      </c>
      <c r="E61" s="6" t="s">
        <v>208</v>
      </c>
      <c r="F61" s="29" t="s">
        <v>578</v>
      </c>
      <c r="G61" s="6">
        <f t="shared" si="4"/>
        <v>21</v>
      </c>
      <c r="H61" s="6" t="s">
        <v>18</v>
      </c>
      <c r="I61" s="27">
        <v>7</v>
      </c>
      <c r="J61" s="27">
        <v>0</v>
      </c>
      <c r="K61" s="27">
        <v>0</v>
      </c>
      <c r="L61" s="6"/>
      <c r="M61" s="8">
        <v>0.41617357529665</v>
      </c>
      <c r="N61" s="6">
        <v>0</v>
      </c>
      <c r="O61" s="6">
        <v>0</v>
      </c>
      <c r="P61" s="27"/>
      <c r="Q61" s="6" t="s">
        <v>209</v>
      </c>
      <c r="R61" s="6" t="s">
        <v>22</v>
      </c>
      <c r="S61" s="6" t="s">
        <v>210</v>
      </c>
      <c r="T61" s="6">
        <v>-51.2</v>
      </c>
      <c r="U61" s="27">
        <v>1</v>
      </c>
    </row>
    <row r="62" spans="1:21" ht="15" customHeight="1" x14ac:dyDescent="0.15">
      <c r="A62" s="6" t="s">
        <v>188</v>
      </c>
      <c r="B62" s="6" t="s">
        <v>579</v>
      </c>
      <c r="C62" s="10" t="s">
        <v>580</v>
      </c>
      <c r="D62" s="6">
        <f t="shared" si="3"/>
        <v>308</v>
      </c>
      <c r="E62" s="10" t="s">
        <v>213</v>
      </c>
      <c r="F62" s="29" t="s">
        <v>581</v>
      </c>
      <c r="G62" s="6">
        <f t="shared" si="4"/>
        <v>23</v>
      </c>
      <c r="H62" s="6" t="s">
        <v>18</v>
      </c>
      <c r="I62" s="27">
        <v>0</v>
      </c>
      <c r="J62" s="27">
        <v>9</v>
      </c>
      <c r="K62" s="27">
        <v>0</v>
      </c>
      <c r="L62" s="6"/>
      <c r="M62" s="8">
        <v>0</v>
      </c>
      <c r="N62" s="6">
        <v>0.47736879412611488</v>
      </c>
      <c r="O62" s="6">
        <v>0</v>
      </c>
      <c r="P62" s="27"/>
      <c r="Q62" s="6" t="s">
        <v>214</v>
      </c>
      <c r="R62" s="6" t="s">
        <v>22</v>
      </c>
      <c r="S62" s="6" t="s">
        <v>215</v>
      </c>
      <c r="T62" s="6">
        <v>-87.6</v>
      </c>
      <c r="U62" s="27">
        <v>1</v>
      </c>
    </row>
    <row r="63" spans="1:21" ht="15" customHeight="1" x14ac:dyDescent="0.15">
      <c r="A63" s="6" t="s">
        <v>192</v>
      </c>
      <c r="B63" s="6" t="s">
        <v>582</v>
      </c>
      <c r="C63" s="6" t="s">
        <v>740</v>
      </c>
      <c r="D63" s="6">
        <f t="shared" si="3"/>
        <v>116</v>
      </c>
      <c r="E63" s="6" t="s">
        <v>217</v>
      </c>
      <c r="F63" s="29" t="s">
        <v>583</v>
      </c>
      <c r="G63" s="6">
        <f t="shared" si="4"/>
        <v>21</v>
      </c>
      <c r="H63" s="6" t="s">
        <v>18</v>
      </c>
      <c r="I63" s="27">
        <v>8</v>
      </c>
      <c r="J63" s="27">
        <v>0</v>
      </c>
      <c r="K63" s="27">
        <v>0</v>
      </c>
      <c r="L63" s="6"/>
      <c r="M63" s="8">
        <v>0.47562694319617144</v>
      </c>
      <c r="N63" s="6">
        <v>0</v>
      </c>
      <c r="O63" s="6">
        <v>0</v>
      </c>
      <c r="P63" s="27"/>
      <c r="Q63" s="6" t="s">
        <v>218</v>
      </c>
      <c r="R63" s="6" t="s">
        <v>22</v>
      </c>
      <c r="S63" s="6" t="s">
        <v>219</v>
      </c>
      <c r="T63" s="6">
        <v>-24.7</v>
      </c>
      <c r="U63" s="27">
        <v>1</v>
      </c>
    </row>
    <row r="64" spans="1:21" ht="15" customHeight="1" x14ac:dyDescent="0.15">
      <c r="A64" s="6"/>
      <c r="B64" s="6" t="s">
        <v>584</v>
      </c>
      <c r="C64" s="6" t="s">
        <v>740</v>
      </c>
      <c r="D64" s="6">
        <f t="shared" si="3"/>
        <v>116</v>
      </c>
      <c r="E64" s="6" t="s">
        <v>217</v>
      </c>
      <c r="F64" s="29" t="s">
        <v>585</v>
      </c>
      <c r="G64" s="6">
        <f t="shared" si="4"/>
        <v>22</v>
      </c>
      <c r="H64" s="6" t="s">
        <v>18</v>
      </c>
      <c r="I64" s="27">
        <v>8</v>
      </c>
      <c r="J64" s="27">
        <v>7</v>
      </c>
      <c r="K64" s="27">
        <v>9</v>
      </c>
      <c r="L64" s="6"/>
      <c r="M64" s="8">
        <v>0.47562694319617144</v>
      </c>
      <c r="N64" s="6">
        <v>0.37128683987586714</v>
      </c>
      <c r="O64" s="6">
        <v>0.52685139091108768</v>
      </c>
      <c r="P64" s="27"/>
      <c r="Q64" s="6" t="s">
        <v>220</v>
      </c>
      <c r="R64" s="6" t="s">
        <v>22</v>
      </c>
      <c r="S64" s="6" t="s">
        <v>221</v>
      </c>
      <c r="T64" s="6">
        <v>-24.7</v>
      </c>
      <c r="U64" s="27">
        <v>1</v>
      </c>
    </row>
    <row r="65" spans="1:21" ht="15" customHeight="1" x14ac:dyDescent="0.15">
      <c r="A65" s="6" t="s">
        <v>196</v>
      </c>
      <c r="B65" s="6" t="s">
        <v>586</v>
      </c>
      <c r="C65" s="6" t="s">
        <v>587</v>
      </c>
      <c r="D65" s="6">
        <f t="shared" si="3"/>
        <v>71</v>
      </c>
      <c r="E65" s="6" t="s">
        <v>223</v>
      </c>
      <c r="F65" s="29" t="s">
        <v>588</v>
      </c>
      <c r="G65" s="6">
        <f t="shared" si="4"/>
        <v>23</v>
      </c>
      <c r="H65" s="6" t="s">
        <v>18</v>
      </c>
      <c r="I65" s="27">
        <v>0</v>
      </c>
      <c r="J65" s="27">
        <v>5</v>
      </c>
      <c r="K65" s="27">
        <v>0</v>
      </c>
      <c r="L65" s="6"/>
      <c r="M65" s="8">
        <v>0</v>
      </c>
      <c r="N65" s="6">
        <v>0.26520488562561939</v>
      </c>
      <c r="O65" s="6">
        <v>0</v>
      </c>
      <c r="P65" s="27"/>
      <c r="Q65" s="6" t="s">
        <v>224</v>
      </c>
      <c r="R65" s="6" t="s">
        <v>22</v>
      </c>
      <c r="S65" s="6" t="s">
        <v>225</v>
      </c>
      <c r="T65" s="6">
        <v>-23.7</v>
      </c>
      <c r="U65" s="27">
        <v>1</v>
      </c>
    </row>
    <row r="66" spans="1:21" ht="15" customHeight="1" x14ac:dyDescent="0.15">
      <c r="A66" s="6" t="s">
        <v>200</v>
      </c>
      <c r="B66" s="6" t="s">
        <v>589</v>
      </c>
      <c r="C66" s="6" t="s">
        <v>590</v>
      </c>
      <c r="D66" s="6">
        <f t="shared" si="3"/>
        <v>114</v>
      </c>
      <c r="E66" s="6" t="s">
        <v>228</v>
      </c>
      <c r="F66" s="29" t="s">
        <v>763</v>
      </c>
      <c r="G66" s="6">
        <f t="shared" si="4"/>
        <v>22</v>
      </c>
      <c r="H66" s="6" t="s">
        <v>21</v>
      </c>
      <c r="I66" s="27">
        <v>14</v>
      </c>
      <c r="J66" s="27">
        <v>0</v>
      </c>
      <c r="K66" s="27">
        <v>0</v>
      </c>
      <c r="L66" s="6"/>
      <c r="M66" s="8">
        <v>0.8323471505933</v>
      </c>
      <c r="N66" s="6">
        <v>0</v>
      </c>
      <c r="O66" s="6">
        <v>0</v>
      </c>
      <c r="P66" s="27"/>
      <c r="Q66" s="6" t="s">
        <v>22</v>
      </c>
      <c r="R66" s="6" t="s">
        <v>229</v>
      </c>
      <c r="S66" s="6" t="s">
        <v>230</v>
      </c>
      <c r="T66" s="6">
        <v>-42</v>
      </c>
      <c r="U66" s="27">
        <v>1</v>
      </c>
    </row>
    <row r="67" spans="1:21" ht="15" customHeight="1" x14ac:dyDescent="0.15">
      <c r="A67" s="6" t="s">
        <v>204</v>
      </c>
      <c r="B67" s="6" t="s">
        <v>591</v>
      </c>
      <c r="C67" s="6" t="s">
        <v>592</v>
      </c>
      <c r="D67" s="6">
        <f t="shared" si="3"/>
        <v>128</v>
      </c>
      <c r="E67" s="6" t="s">
        <v>234</v>
      </c>
      <c r="F67" s="29" t="s">
        <v>235</v>
      </c>
      <c r="G67" s="6">
        <f t="shared" si="4"/>
        <v>21</v>
      </c>
      <c r="H67" s="6" t="s">
        <v>21</v>
      </c>
      <c r="I67" s="27">
        <v>0</v>
      </c>
      <c r="J67" s="27">
        <v>0</v>
      </c>
      <c r="K67" s="27">
        <v>7</v>
      </c>
      <c r="L67" s="6"/>
      <c r="M67" s="8">
        <v>0</v>
      </c>
      <c r="N67" s="6">
        <v>0</v>
      </c>
      <c r="O67" s="6">
        <v>0.40977330404195705</v>
      </c>
      <c r="P67" s="27"/>
      <c r="Q67" s="6" t="s">
        <v>22</v>
      </c>
      <c r="R67" s="6" t="s">
        <v>235</v>
      </c>
      <c r="S67" s="6" t="s">
        <v>236</v>
      </c>
      <c r="T67" s="6">
        <v>-42.9</v>
      </c>
      <c r="U67" s="27">
        <v>1</v>
      </c>
    </row>
    <row r="68" spans="1:21" ht="15" customHeight="1" x14ac:dyDescent="0.15">
      <c r="A68" s="6" t="s">
        <v>207</v>
      </c>
      <c r="B68" s="6" t="s">
        <v>593</v>
      </c>
      <c r="C68" s="6" t="s">
        <v>594</v>
      </c>
      <c r="D68" s="6">
        <f t="shared" si="3"/>
        <v>122</v>
      </c>
      <c r="E68" s="6" t="s">
        <v>238</v>
      </c>
      <c r="F68" s="29" t="s">
        <v>764</v>
      </c>
      <c r="G68" s="6">
        <f t="shared" si="4"/>
        <v>21</v>
      </c>
      <c r="H68" s="6" t="s">
        <v>18</v>
      </c>
      <c r="I68" s="27">
        <v>0</v>
      </c>
      <c r="J68" s="27">
        <v>0</v>
      </c>
      <c r="K68" s="27">
        <v>9</v>
      </c>
      <c r="L68" s="6"/>
      <c r="M68" s="8">
        <v>0</v>
      </c>
      <c r="N68" s="6">
        <v>0</v>
      </c>
      <c r="O68" s="6">
        <v>0.52685139091108768</v>
      </c>
      <c r="P68" s="27"/>
      <c r="Q68" s="6" t="s">
        <v>239</v>
      </c>
      <c r="R68" s="6" t="s">
        <v>22</v>
      </c>
      <c r="S68" s="6" t="s">
        <v>240</v>
      </c>
      <c r="T68" s="6">
        <v>-43.6</v>
      </c>
      <c r="U68" s="27">
        <v>1</v>
      </c>
    </row>
    <row r="69" spans="1:21" ht="15" customHeight="1" x14ac:dyDescent="0.15">
      <c r="A69" s="6" t="s">
        <v>211</v>
      </c>
      <c r="B69" s="6" t="s">
        <v>595</v>
      </c>
      <c r="C69" s="6" t="s">
        <v>596</v>
      </c>
      <c r="D69" s="6">
        <f t="shared" si="3"/>
        <v>89</v>
      </c>
      <c r="E69" s="6" t="s">
        <v>242</v>
      </c>
      <c r="F69" s="29" t="s">
        <v>243</v>
      </c>
      <c r="G69" s="6">
        <f t="shared" si="4"/>
        <v>21</v>
      </c>
      <c r="H69" s="6" t="s">
        <v>21</v>
      </c>
      <c r="I69" s="27">
        <v>0</v>
      </c>
      <c r="J69" s="27">
        <v>13</v>
      </c>
      <c r="K69" s="27">
        <v>16</v>
      </c>
      <c r="L69" s="6"/>
      <c r="M69" s="8">
        <v>0</v>
      </c>
      <c r="N69" s="6">
        <v>0.68953270262661037</v>
      </c>
      <c r="O69" s="6">
        <v>0.93662469495304468</v>
      </c>
      <c r="P69" s="27"/>
      <c r="Q69" s="6" t="s">
        <v>22</v>
      </c>
      <c r="R69" s="6" t="s">
        <v>243</v>
      </c>
      <c r="S69" s="6" t="s">
        <v>244</v>
      </c>
      <c r="T69" s="6">
        <v>-27.5</v>
      </c>
      <c r="U69" s="27">
        <v>1</v>
      </c>
    </row>
    <row r="70" spans="1:21" ht="15" customHeight="1" x14ac:dyDescent="0.15">
      <c r="A70" s="6" t="s">
        <v>212</v>
      </c>
      <c r="B70" s="6" t="s">
        <v>597</v>
      </c>
      <c r="C70" s="6" t="s">
        <v>598</v>
      </c>
      <c r="D70" s="6">
        <f t="shared" si="3"/>
        <v>125</v>
      </c>
      <c r="E70" s="6" t="s">
        <v>247</v>
      </c>
      <c r="F70" s="29" t="s">
        <v>599</v>
      </c>
      <c r="G70" s="6">
        <f t="shared" si="4"/>
        <v>21</v>
      </c>
      <c r="H70" s="6" t="s">
        <v>21</v>
      </c>
      <c r="I70" s="27">
        <v>0</v>
      </c>
      <c r="J70" s="27">
        <v>0</v>
      </c>
      <c r="K70" s="27">
        <v>14</v>
      </c>
      <c r="L70" s="6"/>
      <c r="M70" s="8">
        <v>0</v>
      </c>
      <c r="N70" s="6">
        <v>0</v>
      </c>
      <c r="O70" s="6">
        <v>0.81954660808391411</v>
      </c>
      <c r="P70" s="27"/>
      <c r="Q70" s="6" t="s">
        <v>22</v>
      </c>
      <c r="R70" s="6" t="s">
        <v>248</v>
      </c>
      <c r="S70" s="6" t="s">
        <v>249</v>
      </c>
      <c r="T70" s="6">
        <v>-48.3</v>
      </c>
      <c r="U70" s="27">
        <v>4</v>
      </c>
    </row>
    <row r="71" spans="1:21" ht="15" customHeight="1" x14ac:dyDescent="0.15">
      <c r="A71" s="6"/>
      <c r="B71" s="6" t="s">
        <v>600</v>
      </c>
      <c r="C71" s="6" t="s">
        <v>601</v>
      </c>
      <c r="D71" s="6">
        <f t="shared" si="3"/>
        <v>116</v>
      </c>
      <c r="E71" s="6" t="s">
        <v>250</v>
      </c>
      <c r="F71" s="29" t="s">
        <v>602</v>
      </c>
      <c r="G71" s="6">
        <f t="shared" si="4"/>
        <v>21</v>
      </c>
      <c r="H71" s="6" t="s">
        <v>21</v>
      </c>
      <c r="I71" s="27">
        <v>701</v>
      </c>
      <c r="J71" s="27">
        <v>0</v>
      </c>
      <c r="K71" s="27">
        <v>0</v>
      </c>
      <c r="L71" s="6"/>
      <c r="M71" s="8">
        <v>41.676810897564522</v>
      </c>
      <c r="N71" s="6">
        <v>0</v>
      </c>
      <c r="O71" s="6">
        <v>0</v>
      </c>
      <c r="P71" s="27"/>
      <c r="Q71" s="6" t="s">
        <v>22</v>
      </c>
      <c r="R71" s="6" t="s">
        <v>251</v>
      </c>
      <c r="S71" s="6" t="s">
        <v>252</v>
      </c>
      <c r="T71" s="6">
        <v>-48.7</v>
      </c>
      <c r="U71" s="27"/>
    </row>
    <row r="72" spans="1:21" ht="15" customHeight="1" x14ac:dyDescent="0.15">
      <c r="A72" s="6"/>
      <c r="B72" s="6" t="s">
        <v>603</v>
      </c>
      <c r="C72" s="6" t="s">
        <v>604</v>
      </c>
      <c r="D72" s="6">
        <f t="shared" si="3"/>
        <v>118</v>
      </c>
      <c r="E72" s="6" t="s">
        <v>253</v>
      </c>
      <c r="F72" s="29" t="s">
        <v>605</v>
      </c>
      <c r="G72" s="6">
        <f t="shared" si="4"/>
        <v>22</v>
      </c>
      <c r="H72" s="6" t="s">
        <v>21</v>
      </c>
      <c r="I72" s="27">
        <v>0</v>
      </c>
      <c r="J72" s="27">
        <v>8</v>
      </c>
      <c r="K72" s="27">
        <v>0</v>
      </c>
      <c r="L72" s="6"/>
      <c r="M72" s="8">
        <v>0</v>
      </c>
      <c r="N72" s="6">
        <v>0.42432781700099104</v>
      </c>
      <c r="O72" s="6">
        <v>0</v>
      </c>
      <c r="P72" s="27"/>
      <c r="Q72" s="6" t="s">
        <v>22</v>
      </c>
      <c r="R72" s="6" t="s">
        <v>254</v>
      </c>
      <c r="S72" s="6" t="s">
        <v>255</v>
      </c>
      <c r="T72" s="6">
        <v>-48.3</v>
      </c>
      <c r="U72" s="27"/>
    </row>
    <row r="73" spans="1:21" ht="15" customHeight="1" x14ac:dyDescent="0.15">
      <c r="A73" s="6"/>
      <c r="B73" s="6" t="s">
        <v>606</v>
      </c>
      <c r="C73" s="6" t="s">
        <v>598</v>
      </c>
      <c r="D73" s="6">
        <f t="shared" si="3"/>
        <v>125</v>
      </c>
      <c r="E73" s="6" t="s">
        <v>247</v>
      </c>
      <c r="F73" s="29" t="s">
        <v>605</v>
      </c>
      <c r="G73" s="6">
        <f t="shared" si="4"/>
        <v>22</v>
      </c>
      <c r="H73" s="6" t="s">
        <v>21</v>
      </c>
      <c r="I73" s="27">
        <v>0</v>
      </c>
      <c r="J73" s="27">
        <v>8</v>
      </c>
      <c r="K73" s="27">
        <v>14</v>
      </c>
      <c r="L73" s="6"/>
      <c r="M73" s="8">
        <v>0</v>
      </c>
      <c r="N73" s="6">
        <v>0.42432781700099104</v>
      </c>
      <c r="O73" s="6">
        <v>0.81954660808391411</v>
      </c>
      <c r="P73" s="27"/>
      <c r="Q73" s="6" t="s">
        <v>22</v>
      </c>
      <c r="R73" s="6" t="s">
        <v>254</v>
      </c>
      <c r="S73" s="6" t="s">
        <v>256</v>
      </c>
      <c r="T73" s="6">
        <v>-48.3</v>
      </c>
      <c r="U73" s="27"/>
    </row>
    <row r="74" spans="1:21" ht="15" customHeight="1" x14ac:dyDescent="0.15">
      <c r="A74" s="6" t="s">
        <v>216</v>
      </c>
      <c r="B74" s="6" t="s">
        <v>607</v>
      </c>
      <c r="C74" s="6" t="s">
        <v>608</v>
      </c>
      <c r="D74" s="6">
        <f t="shared" si="3"/>
        <v>219</v>
      </c>
      <c r="E74" s="6" t="s">
        <v>260</v>
      </c>
      <c r="F74" s="29" t="s">
        <v>609</v>
      </c>
      <c r="G74" s="6">
        <f t="shared" si="4"/>
        <v>21</v>
      </c>
      <c r="H74" s="6" t="s">
        <v>21</v>
      </c>
      <c r="I74" s="27">
        <v>0</v>
      </c>
      <c r="J74" s="27">
        <v>0</v>
      </c>
      <c r="K74" s="27">
        <v>13</v>
      </c>
      <c r="L74" s="6"/>
      <c r="M74" s="8">
        <v>0</v>
      </c>
      <c r="N74" s="6">
        <v>0</v>
      </c>
      <c r="O74" s="6">
        <v>0.76100756464934882</v>
      </c>
      <c r="P74" s="27"/>
      <c r="Q74" s="6" t="s">
        <v>22</v>
      </c>
      <c r="R74" s="6" t="s">
        <v>261</v>
      </c>
      <c r="S74" s="6" t="s">
        <v>262</v>
      </c>
      <c r="T74" s="6">
        <v>-48.5</v>
      </c>
      <c r="U74" s="27">
        <v>1</v>
      </c>
    </row>
    <row r="75" spans="1:21" ht="15" customHeight="1" x14ac:dyDescent="0.15">
      <c r="A75" s="6" t="s">
        <v>222</v>
      </c>
      <c r="B75" s="6" t="s">
        <v>610</v>
      </c>
      <c r="C75" s="6" t="s">
        <v>611</v>
      </c>
      <c r="D75" s="6">
        <f t="shared" si="3"/>
        <v>197</v>
      </c>
      <c r="E75" s="6" t="s">
        <v>268</v>
      </c>
      <c r="F75" s="29" t="s">
        <v>612</v>
      </c>
      <c r="G75" s="6">
        <f t="shared" si="4"/>
        <v>21</v>
      </c>
      <c r="H75" s="6" t="s">
        <v>18</v>
      </c>
      <c r="I75" s="27">
        <v>0</v>
      </c>
      <c r="J75" s="27">
        <v>9</v>
      </c>
      <c r="K75" s="27">
        <v>0</v>
      </c>
      <c r="L75" s="6"/>
      <c r="M75" s="8">
        <v>0</v>
      </c>
      <c r="N75" s="6">
        <v>0.47736879412611488</v>
      </c>
      <c r="O75" s="6">
        <v>0</v>
      </c>
      <c r="P75" s="27"/>
      <c r="Q75" s="6" t="s">
        <v>269</v>
      </c>
      <c r="R75" s="6" t="s">
        <v>22</v>
      </c>
      <c r="S75" s="6" t="s">
        <v>270</v>
      </c>
      <c r="T75" s="6">
        <v>-61.1</v>
      </c>
      <c r="U75" s="27">
        <v>1</v>
      </c>
    </row>
    <row r="76" spans="1:21" ht="15" customHeight="1" x14ac:dyDescent="0.15">
      <c r="A76" s="6" t="s">
        <v>226</v>
      </c>
      <c r="B76" s="6" t="s">
        <v>613</v>
      </c>
      <c r="C76" s="6" t="s">
        <v>614</v>
      </c>
      <c r="D76" s="6">
        <f t="shared" si="3"/>
        <v>105</v>
      </c>
      <c r="E76" s="6" t="s">
        <v>273</v>
      </c>
      <c r="F76" s="29" t="s">
        <v>615</v>
      </c>
      <c r="G76" s="6">
        <f t="shared" si="4"/>
        <v>22</v>
      </c>
      <c r="H76" s="6" t="s">
        <v>18</v>
      </c>
      <c r="I76" s="27">
        <v>15</v>
      </c>
      <c r="J76" s="27">
        <v>0</v>
      </c>
      <c r="K76" s="27">
        <v>0</v>
      </c>
      <c r="L76" s="6"/>
      <c r="M76" s="8">
        <v>0.89180051849282138</v>
      </c>
      <c r="N76" s="6">
        <v>0</v>
      </c>
      <c r="O76" s="6">
        <v>0</v>
      </c>
      <c r="P76" s="27"/>
      <c r="Q76" s="6" t="s">
        <v>274</v>
      </c>
      <c r="R76" s="6" t="s">
        <v>22</v>
      </c>
      <c r="S76" s="6" t="s">
        <v>275</v>
      </c>
      <c r="T76" s="6">
        <v>-27.1</v>
      </c>
      <c r="U76" s="27">
        <v>1</v>
      </c>
    </row>
    <row r="77" spans="1:21" ht="15" customHeight="1" x14ac:dyDescent="0.15">
      <c r="A77" s="6" t="s">
        <v>227</v>
      </c>
      <c r="B77" s="6" t="s">
        <v>616</v>
      </c>
      <c r="C77" s="6" t="s">
        <v>617</v>
      </c>
      <c r="D77" s="6">
        <f t="shared" si="3"/>
        <v>239</v>
      </c>
      <c r="E77" s="6" t="s">
        <v>277</v>
      </c>
      <c r="F77" s="29" t="s">
        <v>618</v>
      </c>
      <c r="G77" s="6">
        <f t="shared" si="4"/>
        <v>21</v>
      </c>
      <c r="H77" s="6" t="s">
        <v>21</v>
      </c>
      <c r="I77" s="27">
        <v>0</v>
      </c>
      <c r="J77" s="27">
        <v>226</v>
      </c>
      <c r="K77" s="27">
        <v>213</v>
      </c>
      <c r="L77" s="6"/>
      <c r="M77" s="8">
        <v>0</v>
      </c>
      <c r="N77" s="6">
        <v>11.987260830277997</v>
      </c>
      <c r="O77" s="6">
        <v>12.468816251562407</v>
      </c>
      <c r="P77" s="27"/>
      <c r="Q77" s="6" t="s">
        <v>22</v>
      </c>
      <c r="R77" s="6" t="s">
        <v>278</v>
      </c>
      <c r="S77" s="6" t="s">
        <v>279</v>
      </c>
      <c r="T77" s="6">
        <v>-35.4</v>
      </c>
      <c r="U77" s="27">
        <v>1</v>
      </c>
    </row>
    <row r="78" spans="1:21" ht="15" customHeight="1" x14ac:dyDescent="0.15">
      <c r="A78" s="6" t="s">
        <v>231</v>
      </c>
      <c r="B78" s="6" t="s">
        <v>619</v>
      </c>
      <c r="C78" s="10" t="s">
        <v>620</v>
      </c>
      <c r="D78" s="6">
        <f t="shared" si="3"/>
        <v>320</v>
      </c>
      <c r="E78" s="10" t="s">
        <v>281</v>
      </c>
      <c r="F78" s="29" t="s">
        <v>621</v>
      </c>
      <c r="G78" s="6">
        <f t="shared" si="4"/>
        <v>23</v>
      </c>
      <c r="H78" s="6" t="s">
        <v>21</v>
      </c>
      <c r="I78" s="27">
        <v>0</v>
      </c>
      <c r="J78" s="27">
        <v>0</v>
      </c>
      <c r="K78" s="27">
        <v>7</v>
      </c>
      <c r="L78" s="6"/>
      <c r="M78" s="8">
        <v>0</v>
      </c>
      <c r="N78" s="6">
        <v>0</v>
      </c>
      <c r="O78" s="6">
        <v>0.40977330404195705</v>
      </c>
      <c r="P78" s="27"/>
      <c r="Q78" s="6" t="s">
        <v>22</v>
      </c>
      <c r="R78" s="6" t="s">
        <v>282</v>
      </c>
      <c r="S78" s="6" t="s">
        <v>283</v>
      </c>
      <c r="T78" s="6">
        <v>-59.6</v>
      </c>
      <c r="U78" s="27">
        <v>1</v>
      </c>
    </row>
    <row r="79" spans="1:21" ht="15" customHeight="1" x14ac:dyDescent="0.15">
      <c r="A79" s="6" t="s">
        <v>232</v>
      </c>
      <c r="B79" s="6" t="s">
        <v>622</v>
      </c>
      <c r="C79" s="6" t="s">
        <v>623</v>
      </c>
      <c r="D79" s="6">
        <f t="shared" si="3"/>
        <v>86</v>
      </c>
      <c r="E79" s="6" t="s">
        <v>624</v>
      </c>
      <c r="F79" s="29" t="s">
        <v>625</v>
      </c>
      <c r="G79" s="6">
        <f t="shared" si="4"/>
        <v>20</v>
      </c>
      <c r="H79" s="6" t="s">
        <v>18</v>
      </c>
      <c r="I79" s="27">
        <v>14</v>
      </c>
      <c r="J79" s="27">
        <v>0</v>
      </c>
      <c r="K79" s="27">
        <v>0</v>
      </c>
      <c r="L79" s="6"/>
      <c r="M79" s="8">
        <v>0.8323471505933</v>
      </c>
      <c r="N79" s="6">
        <v>0</v>
      </c>
      <c r="O79" s="6">
        <v>0</v>
      </c>
      <c r="P79" s="27"/>
      <c r="Q79" s="6" t="s">
        <v>287</v>
      </c>
      <c r="R79" s="6" t="s">
        <v>22</v>
      </c>
      <c r="S79" s="6" t="s">
        <v>288</v>
      </c>
      <c r="T79" s="6">
        <v>-30.7</v>
      </c>
      <c r="U79" s="27">
        <v>1</v>
      </c>
    </row>
    <row r="80" spans="1:21" ht="15" customHeight="1" x14ac:dyDescent="0.15">
      <c r="A80" s="6" t="s">
        <v>233</v>
      </c>
      <c r="B80" s="6" t="s">
        <v>626</v>
      </c>
      <c r="C80" s="6" t="s">
        <v>627</v>
      </c>
      <c r="D80" s="6">
        <f t="shared" si="3"/>
        <v>149</v>
      </c>
      <c r="E80" s="6" t="s">
        <v>291</v>
      </c>
      <c r="F80" s="29" t="s">
        <v>628</v>
      </c>
      <c r="G80" s="6">
        <f t="shared" si="4"/>
        <v>21</v>
      </c>
      <c r="H80" s="6" t="s">
        <v>18</v>
      </c>
      <c r="I80" s="27">
        <v>3318</v>
      </c>
      <c r="J80" s="27">
        <v>1889</v>
      </c>
      <c r="K80" s="27">
        <v>640</v>
      </c>
      <c r="L80" s="6"/>
      <c r="M80" s="8">
        <v>197.26627469061211</v>
      </c>
      <c r="N80" s="6">
        <v>100.19440578935901</v>
      </c>
      <c r="O80" s="6">
        <v>37.46498779812179</v>
      </c>
      <c r="P80" s="27"/>
      <c r="Q80" s="6" t="s">
        <v>292</v>
      </c>
      <c r="R80" s="6" t="s">
        <v>22</v>
      </c>
      <c r="S80" s="6" t="s">
        <v>293</v>
      </c>
      <c r="T80" s="6">
        <v>-59.6</v>
      </c>
      <c r="U80" s="27">
        <v>1</v>
      </c>
    </row>
    <row r="81" spans="1:21" ht="15" customHeight="1" x14ac:dyDescent="0.15">
      <c r="A81" s="6" t="s">
        <v>237</v>
      </c>
      <c r="B81" s="6" t="s">
        <v>629</v>
      </c>
      <c r="C81" s="6" t="s">
        <v>630</v>
      </c>
      <c r="D81" s="6">
        <f t="shared" si="3"/>
        <v>72</v>
      </c>
      <c r="E81" s="6" t="s">
        <v>295</v>
      </c>
      <c r="F81" s="29" t="s">
        <v>631</v>
      </c>
      <c r="G81" s="6">
        <f t="shared" si="4"/>
        <v>21</v>
      </c>
      <c r="H81" s="6" t="s">
        <v>21</v>
      </c>
      <c r="I81" s="27">
        <v>354</v>
      </c>
      <c r="J81" s="27">
        <v>198</v>
      </c>
      <c r="K81" s="27">
        <v>71</v>
      </c>
      <c r="L81" s="6"/>
      <c r="M81" s="8">
        <v>21.046492236430588</v>
      </c>
      <c r="N81" s="6">
        <v>10.502113470774528</v>
      </c>
      <c r="O81" s="6">
        <v>4.1562720838541356</v>
      </c>
      <c r="P81" s="27"/>
      <c r="Q81" s="6" t="s">
        <v>22</v>
      </c>
      <c r="R81" s="6" t="s">
        <v>296</v>
      </c>
      <c r="S81" s="6" t="s">
        <v>297</v>
      </c>
      <c r="T81" s="6">
        <v>-20</v>
      </c>
      <c r="U81" s="27">
        <v>1</v>
      </c>
    </row>
    <row r="82" spans="1:21" ht="15" customHeight="1" x14ac:dyDescent="0.15">
      <c r="A82" s="6" t="s">
        <v>241</v>
      </c>
      <c r="B82" s="6" t="s">
        <v>632</v>
      </c>
      <c r="C82" s="6" t="s">
        <v>633</v>
      </c>
      <c r="D82" s="6">
        <f t="shared" si="3"/>
        <v>129</v>
      </c>
      <c r="E82" s="6" t="s">
        <v>299</v>
      </c>
      <c r="F82" s="29" t="s">
        <v>634</v>
      </c>
      <c r="G82" s="6">
        <f t="shared" si="4"/>
        <v>21</v>
      </c>
      <c r="H82" s="6" t="s">
        <v>18</v>
      </c>
      <c r="I82" s="27">
        <v>487</v>
      </c>
      <c r="J82" s="27">
        <v>0</v>
      </c>
      <c r="K82" s="27">
        <v>390</v>
      </c>
      <c r="L82" s="6"/>
      <c r="M82" s="8">
        <v>28.953790167066934</v>
      </c>
      <c r="N82" s="6">
        <v>0</v>
      </c>
      <c r="O82" s="6">
        <v>22.830226939480461</v>
      </c>
      <c r="P82" s="27"/>
      <c r="Q82" s="6" t="s">
        <v>300</v>
      </c>
      <c r="R82" s="6" t="s">
        <v>22</v>
      </c>
      <c r="S82" s="6" t="s">
        <v>301</v>
      </c>
      <c r="T82" s="6">
        <v>-45.5</v>
      </c>
      <c r="U82" s="27">
        <v>4</v>
      </c>
    </row>
    <row r="83" spans="1:21" ht="15" customHeight="1" x14ac:dyDescent="0.15">
      <c r="A83" s="6"/>
      <c r="B83" s="6" t="s">
        <v>635</v>
      </c>
      <c r="C83" s="6" t="s">
        <v>636</v>
      </c>
      <c r="D83" s="6">
        <f t="shared" si="3"/>
        <v>126</v>
      </c>
      <c r="E83" s="6" t="s">
        <v>302</v>
      </c>
      <c r="F83" s="29" t="s">
        <v>634</v>
      </c>
      <c r="G83" s="6">
        <f t="shared" si="4"/>
        <v>21</v>
      </c>
      <c r="H83" s="6" t="s">
        <v>18</v>
      </c>
      <c r="I83" s="27">
        <v>463</v>
      </c>
      <c r="J83" s="27">
        <v>0</v>
      </c>
      <c r="K83" s="27">
        <v>336</v>
      </c>
      <c r="L83" s="6"/>
      <c r="M83" s="8">
        <v>27.526909337478422</v>
      </c>
      <c r="N83" s="6">
        <v>0</v>
      </c>
      <c r="O83" s="6">
        <v>19.669118594013938</v>
      </c>
      <c r="P83" s="27"/>
      <c r="Q83" s="6" t="s">
        <v>300</v>
      </c>
      <c r="R83" s="6" t="s">
        <v>22</v>
      </c>
      <c r="S83" s="6" t="s">
        <v>303</v>
      </c>
      <c r="T83" s="6">
        <v>-42.1</v>
      </c>
      <c r="U83" s="27"/>
    </row>
    <row r="84" spans="1:21" ht="15" customHeight="1" x14ac:dyDescent="0.15">
      <c r="A84" s="6"/>
      <c r="B84" s="6" t="s">
        <v>637</v>
      </c>
      <c r="C84" s="6" t="s">
        <v>638</v>
      </c>
      <c r="D84" s="6">
        <f t="shared" si="3"/>
        <v>119</v>
      </c>
      <c r="E84" s="6" t="s">
        <v>304</v>
      </c>
      <c r="F84" s="29" t="s">
        <v>634</v>
      </c>
      <c r="G84" s="6">
        <f t="shared" si="4"/>
        <v>21</v>
      </c>
      <c r="H84" s="6" t="s">
        <v>18</v>
      </c>
      <c r="I84" s="27">
        <v>463</v>
      </c>
      <c r="J84" s="27">
        <v>0</v>
      </c>
      <c r="K84" s="27">
        <v>336</v>
      </c>
      <c r="L84" s="6"/>
      <c r="M84" s="8">
        <v>27.526909337478422</v>
      </c>
      <c r="N84" s="6">
        <v>0</v>
      </c>
      <c r="O84" s="6">
        <v>19.669118594013938</v>
      </c>
      <c r="P84" s="27"/>
      <c r="Q84" s="6" t="s">
        <v>300</v>
      </c>
      <c r="R84" s="6" t="s">
        <v>22</v>
      </c>
      <c r="S84" s="6" t="s">
        <v>305</v>
      </c>
      <c r="T84" s="6">
        <v>-41.2</v>
      </c>
      <c r="U84" s="27"/>
    </row>
    <row r="85" spans="1:21" ht="15" customHeight="1" x14ac:dyDescent="0.15">
      <c r="A85" s="6"/>
      <c r="B85" s="6" t="s">
        <v>752</v>
      </c>
      <c r="C85" s="11" t="s">
        <v>639</v>
      </c>
      <c r="D85" s="11">
        <f t="shared" si="3"/>
        <v>128</v>
      </c>
      <c r="E85" s="11" t="s">
        <v>306</v>
      </c>
      <c r="F85" s="29" t="s">
        <v>640</v>
      </c>
      <c r="G85" s="6">
        <f t="shared" si="4"/>
        <v>22</v>
      </c>
      <c r="H85" s="11" t="s">
        <v>548</v>
      </c>
      <c r="I85" s="27">
        <v>0</v>
      </c>
      <c r="J85" s="27">
        <v>435</v>
      </c>
      <c r="K85" s="27">
        <v>0</v>
      </c>
      <c r="L85" s="11"/>
      <c r="M85" s="8">
        <v>0</v>
      </c>
      <c r="N85" s="6">
        <v>23.072825049428889</v>
      </c>
      <c r="O85" s="6">
        <v>0</v>
      </c>
      <c r="P85" s="27"/>
      <c r="Q85" s="11" t="s">
        <v>307</v>
      </c>
      <c r="R85" s="11" t="s">
        <v>22</v>
      </c>
      <c r="S85" s="11" t="s">
        <v>308</v>
      </c>
      <c r="T85" s="11">
        <v>-43.1</v>
      </c>
      <c r="U85" s="35"/>
    </row>
    <row r="86" spans="1:21" ht="15" customHeight="1" x14ac:dyDescent="0.15">
      <c r="A86" s="6" t="s">
        <v>245</v>
      </c>
      <c r="B86" s="6" t="s">
        <v>641</v>
      </c>
      <c r="C86" s="10" t="s">
        <v>642</v>
      </c>
      <c r="D86" s="6">
        <f t="shared" si="3"/>
        <v>354</v>
      </c>
      <c r="E86" s="10" t="s">
        <v>320</v>
      </c>
      <c r="F86" s="29" t="s">
        <v>643</v>
      </c>
      <c r="G86" s="6">
        <f t="shared" si="4"/>
        <v>23</v>
      </c>
      <c r="H86" s="6" t="s">
        <v>21</v>
      </c>
      <c r="I86" s="27">
        <v>0</v>
      </c>
      <c r="J86" s="27">
        <v>9</v>
      </c>
      <c r="K86" s="27">
        <v>0</v>
      </c>
      <c r="L86" s="6"/>
      <c r="M86" s="8">
        <v>0</v>
      </c>
      <c r="N86" s="6">
        <v>0.47736879412611488</v>
      </c>
      <c r="O86" s="6">
        <v>0</v>
      </c>
      <c r="P86" s="27"/>
      <c r="Q86" s="6" t="s">
        <v>22</v>
      </c>
      <c r="R86" s="6" t="s">
        <v>321</v>
      </c>
      <c r="S86" s="6" t="s">
        <v>322</v>
      </c>
      <c r="T86" s="6">
        <v>-91.8</v>
      </c>
      <c r="U86" s="27">
        <v>1</v>
      </c>
    </row>
    <row r="87" spans="1:21" ht="15" customHeight="1" x14ac:dyDescent="0.15">
      <c r="A87" s="6" t="s">
        <v>246</v>
      </c>
      <c r="B87" s="6" t="s">
        <v>644</v>
      </c>
      <c r="C87" s="6" t="s">
        <v>645</v>
      </c>
      <c r="D87" s="6">
        <f t="shared" si="3"/>
        <v>74</v>
      </c>
      <c r="E87" s="6" t="s">
        <v>324</v>
      </c>
      <c r="F87" s="29" t="s">
        <v>646</v>
      </c>
      <c r="G87" s="6">
        <f t="shared" si="4"/>
        <v>21</v>
      </c>
      <c r="H87" s="6" t="s">
        <v>18</v>
      </c>
      <c r="I87" s="27">
        <v>0</v>
      </c>
      <c r="J87" s="27">
        <v>6</v>
      </c>
      <c r="K87" s="27">
        <v>9</v>
      </c>
      <c r="L87" s="6"/>
      <c r="M87" s="8">
        <v>0</v>
      </c>
      <c r="N87" s="6">
        <v>0.31824586275074324</v>
      </c>
      <c r="O87" s="6">
        <v>0.52685139091108768</v>
      </c>
      <c r="P87" s="27"/>
      <c r="Q87" s="6" t="s">
        <v>325</v>
      </c>
      <c r="R87" s="6" t="s">
        <v>22</v>
      </c>
      <c r="S87" s="6" t="s">
        <v>326</v>
      </c>
      <c r="T87" s="6">
        <v>-34.200000000000003</v>
      </c>
      <c r="U87" s="27">
        <v>3</v>
      </c>
    </row>
    <row r="88" spans="1:21" ht="15" customHeight="1" x14ac:dyDescent="0.15">
      <c r="A88" s="6"/>
      <c r="B88" s="6" t="s">
        <v>647</v>
      </c>
      <c r="C88" s="6" t="s">
        <v>648</v>
      </c>
      <c r="D88" s="6">
        <f t="shared" si="3"/>
        <v>62</v>
      </c>
      <c r="E88" s="6" t="s">
        <v>327</v>
      </c>
      <c r="F88" s="29" t="s">
        <v>646</v>
      </c>
      <c r="G88" s="6">
        <f t="shared" si="4"/>
        <v>21</v>
      </c>
      <c r="H88" s="7" t="s">
        <v>18</v>
      </c>
      <c r="I88" s="27">
        <v>0</v>
      </c>
      <c r="J88" s="27">
        <v>6</v>
      </c>
      <c r="K88" s="27">
        <v>0</v>
      </c>
      <c r="L88" s="6"/>
      <c r="M88" s="8">
        <v>0</v>
      </c>
      <c r="N88" s="6">
        <v>0.31824586275074324</v>
      </c>
      <c r="O88" s="6">
        <v>0</v>
      </c>
      <c r="P88" s="27"/>
      <c r="Q88" s="6" t="s">
        <v>325</v>
      </c>
      <c r="R88" s="6" t="s">
        <v>22</v>
      </c>
      <c r="S88" s="6" t="s">
        <v>328</v>
      </c>
      <c r="T88" s="6">
        <v>-31.6</v>
      </c>
      <c r="U88" s="27"/>
    </row>
    <row r="89" spans="1:21" ht="15" customHeight="1" x14ac:dyDescent="0.15">
      <c r="A89" s="6"/>
      <c r="B89" s="6" t="s">
        <v>649</v>
      </c>
      <c r="C89" s="6" t="s">
        <v>650</v>
      </c>
      <c r="D89" s="6">
        <f t="shared" si="3"/>
        <v>47</v>
      </c>
      <c r="E89" s="6" t="s">
        <v>329</v>
      </c>
      <c r="F89" s="29" t="s">
        <v>646</v>
      </c>
      <c r="G89" s="6">
        <f t="shared" si="4"/>
        <v>21</v>
      </c>
      <c r="H89" s="7" t="s">
        <v>18</v>
      </c>
      <c r="I89" s="27">
        <v>0</v>
      </c>
      <c r="J89" s="27">
        <v>6</v>
      </c>
      <c r="K89" s="27">
        <v>9</v>
      </c>
      <c r="L89" s="6"/>
      <c r="M89" s="8">
        <v>0</v>
      </c>
      <c r="N89" s="6">
        <v>0.31824586275074324</v>
      </c>
      <c r="O89" s="6">
        <v>0.52685139091108768</v>
      </c>
      <c r="P89" s="27"/>
      <c r="Q89" s="6" t="s">
        <v>325</v>
      </c>
      <c r="R89" s="6" t="s">
        <v>22</v>
      </c>
      <c r="S89" s="6" t="s">
        <v>330</v>
      </c>
      <c r="T89" s="6">
        <v>-32.5</v>
      </c>
      <c r="U89" s="27"/>
    </row>
    <row r="90" spans="1:21" ht="15" customHeight="1" x14ac:dyDescent="0.15">
      <c r="A90" s="6" t="s">
        <v>257</v>
      </c>
      <c r="B90" s="6" t="s">
        <v>651</v>
      </c>
      <c r="C90" s="6" t="s">
        <v>652</v>
      </c>
      <c r="D90" s="6">
        <f t="shared" si="3"/>
        <v>194</v>
      </c>
      <c r="E90" s="6" t="s">
        <v>332</v>
      </c>
      <c r="F90" s="29" t="s">
        <v>653</v>
      </c>
      <c r="G90" s="6">
        <f t="shared" si="4"/>
        <v>23</v>
      </c>
      <c r="H90" s="6" t="s">
        <v>21</v>
      </c>
      <c r="I90" s="27">
        <v>0</v>
      </c>
      <c r="J90" s="27">
        <v>7</v>
      </c>
      <c r="K90" s="27">
        <v>6</v>
      </c>
      <c r="L90" s="6"/>
      <c r="M90" s="8">
        <v>0</v>
      </c>
      <c r="N90" s="6">
        <v>0.37128683987586714</v>
      </c>
      <c r="O90" s="6">
        <v>0.35123426060739177</v>
      </c>
      <c r="P90" s="27"/>
      <c r="Q90" s="6" t="s">
        <v>22</v>
      </c>
      <c r="R90" s="6" t="s">
        <v>654</v>
      </c>
      <c r="S90" s="6" t="s">
        <v>333</v>
      </c>
      <c r="T90" s="6">
        <v>-47.8</v>
      </c>
      <c r="U90" s="27">
        <v>1</v>
      </c>
    </row>
    <row r="91" spans="1:21" ht="15" customHeight="1" x14ac:dyDescent="0.15">
      <c r="A91" s="6" t="s">
        <v>258</v>
      </c>
      <c r="B91" s="6" t="s">
        <v>655</v>
      </c>
      <c r="C91" s="6" t="s">
        <v>656</v>
      </c>
      <c r="D91" s="6">
        <f t="shared" si="3"/>
        <v>93</v>
      </c>
      <c r="E91" s="6" t="s">
        <v>335</v>
      </c>
      <c r="F91" s="29" t="s">
        <v>657</v>
      </c>
      <c r="G91" s="6">
        <f t="shared" si="4"/>
        <v>21</v>
      </c>
      <c r="H91" s="6" t="s">
        <v>18</v>
      </c>
      <c r="I91" s="27">
        <v>7</v>
      </c>
      <c r="J91" s="27">
        <v>18</v>
      </c>
      <c r="K91" s="27">
        <v>0</v>
      </c>
      <c r="L91" s="6"/>
      <c r="M91" s="8">
        <v>0.41617357529665</v>
      </c>
      <c r="N91" s="6">
        <v>0.95473758825222976</v>
      </c>
      <c r="O91" s="6">
        <v>0</v>
      </c>
      <c r="P91" s="27"/>
      <c r="Q91" s="6" t="s">
        <v>336</v>
      </c>
      <c r="R91" s="6" t="s">
        <v>22</v>
      </c>
      <c r="S91" s="6" t="s">
        <v>337</v>
      </c>
      <c r="T91" s="6">
        <v>-22.1</v>
      </c>
      <c r="U91" s="27">
        <v>1</v>
      </c>
    </row>
    <row r="92" spans="1:21" ht="15" customHeight="1" x14ac:dyDescent="0.15">
      <c r="A92" s="6" t="s">
        <v>259</v>
      </c>
      <c r="B92" s="6" t="s">
        <v>658</v>
      </c>
      <c r="C92" s="6" t="s">
        <v>659</v>
      </c>
      <c r="D92" s="6">
        <f t="shared" si="3"/>
        <v>154</v>
      </c>
      <c r="E92" s="6" t="s">
        <v>338</v>
      </c>
      <c r="F92" s="29" t="s">
        <v>660</v>
      </c>
      <c r="G92" s="6">
        <f t="shared" si="4"/>
        <v>23</v>
      </c>
      <c r="H92" s="6" t="s">
        <v>21</v>
      </c>
      <c r="I92" s="27">
        <v>0</v>
      </c>
      <c r="J92" s="27">
        <v>0</v>
      </c>
      <c r="K92" s="27">
        <v>8</v>
      </c>
      <c r="L92" s="6"/>
      <c r="M92" s="8">
        <v>0</v>
      </c>
      <c r="N92" s="6">
        <v>0</v>
      </c>
      <c r="O92" s="6">
        <v>0.46831234747652234</v>
      </c>
      <c r="P92" s="27"/>
      <c r="Q92" s="6" t="s">
        <v>22</v>
      </c>
      <c r="R92" s="6" t="s">
        <v>339</v>
      </c>
      <c r="S92" s="6" t="s">
        <v>340</v>
      </c>
      <c r="T92" s="6">
        <v>-20.399999999999999</v>
      </c>
      <c r="U92" s="27">
        <v>1</v>
      </c>
    </row>
    <row r="93" spans="1:21" ht="15" customHeight="1" x14ac:dyDescent="0.15">
      <c r="A93" s="6" t="s">
        <v>263</v>
      </c>
      <c r="B93" s="6" t="s">
        <v>661</v>
      </c>
      <c r="C93" s="10" t="s">
        <v>662</v>
      </c>
      <c r="D93" s="6">
        <f t="shared" si="3"/>
        <v>280</v>
      </c>
      <c r="E93" s="10" t="s">
        <v>345</v>
      </c>
      <c r="F93" s="29" t="s">
        <v>663</v>
      </c>
      <c r="G93" s="6">
        <f t="shared" si="4"/>
        <v>21</v>
      </c>
      <c r="H93" s="6" t="s">
        <v>18</v>
      </c>
      <c r="I93" s="27">
        <v>0</v>
      </c>
      <c r="J93" s="27">
        <v>0</v>
      </c>
      <c r="K93" s="27">
        <v>6</v>
      </c>
      <c r="L93" s="6"/>
      <c r="M93" s="8">
        <v>0</v>
      </c>
      <c r="N93" s="6">
        <v>0</v>
      </c>
      <c r="O93" s="6">
        <v>0.35123426060739177</v>
      </c>
      <c r="P93" s="27"/>
      <c r="Q93" s="6" t="s">
        <v>346</v>
      </c>
      <c r="R93" s="6" t="s">
        <v>22</v>
      </c>
      <c r="S93" s="6" t="s">
        <v>347</v>
      </c>
      <c r="T93" s="6">
        <v>-77.900000000000006</v>
      </c>
      <c r="U93" s="27">
        <v>1</v>
      </c>
    </row>
    <row r="94" spans="1:21" ht="15" customHeight="1" x14ac:dyDescent="0.15">
      <c r="A94" s="6" t="s">
        <v>264</v>
      </c>
      <c r="B94" s="6" t="s">
        <v>664</v>
      </c>
      <c r="C94" s="6" t="s">
        <v>665</v>
      </c>
      <c r="D94" s="6">
        <f t="shared" si="3"/>
        <v>105</v>
      </c>
      <c r="E94" s="6" t="s">
        <v>352</v>
      </c>
      <c r="F94" s="29" t="s">
        <v>666</v>
      </c>
      <c r="G94" s="6">
        <f t="shared" si="4"/>
        <v>21</v>
      </c>
      <c r="H94" s="6" t="s">
        <v>18</v>
      </c>
      <c r="I94" s="27">
        <v>0</v>
      </c>
      <c r="J94" s="27">
        <v>0</v>
      </c>
      <c r="K94" s="27">
        <v>10</v>
      </c>
      <c r="L94" s="6"/>
      <c r="M94" s="8">
        <v>0</v>
      </c>
      <c r="N94" s="6">
        <v>0</v>
      </c>
      <c r="O94" s="6">
        <v>0.58539043434565297</v>
      </c>
      <c r="P94" s="27"/>
      <c r="Q94" s="6" t="s">
        <v>353</v>
      </c>
      <c r="R94" s="6" t="s">
        <v>22</v>
      </c>
      <c r="S94" s="6" t="s">
        <v>354</v>
      </c>
      <c r="T94" s="6">
        <v>-31.2</v>
      </c>
      <c r="U94" s="27">
        <v>1</v>
      </c>
    </row>
    <row r="95" spans="1:21" ht="15" customHeight="1" x14ac:dyDescent="0.15">
      <c r="A95" s="6" t="s">
        <v>265</v>
      </c>
      <c r="B95" s="6" t="s">
        <v>667</v>
      </c>
      <c r="C95" s="6" t="s">
        <v>668</v>
      </c>
      <c r="D95" s="6">
        <f t="shared" ref="D95:D116" si="5">LEN(E95)</f>
        <v>111</v>
      </c>
      <c r="E95" s="6" t="s">
        <v>355</v>
      </c>
      <c r="F95" s="29" t="s">
        <v>669</v>
      </c>
      <c r="G95" s="6">
        <f t="shared" si="4"/>
        <v>21</v>
      </c>
      <c r="H95" s="6" t="s">
        <v>21</v>
      </c>
      <c r="I95" s="27">
        <v>0</v>
      </c>
      <c r="J95" s="27">
        <v>7</v>
      </c>
      <c r="K95" s="27">
        <v>0</v>
      </c>
      <c r="L95" s="6"/>
      <c r="M95" s="8">
        <v>0</v>
      </c>
      <c r="N95" s="6">
        <v>0.37128683987586714</v>
      </c>
      <c r="O95" s="6">
        <v>0</v>
      </c>
      <c r="P95" s="27"/>
      <c r="Q95" s="6" t="s">
        <v>22</v>
      </c>
      <c r="R95" s="6" t="s">
        <v>670</v>
      </c>
      <c r="S95" s="6" t="s">
        <v>356</v>
      </c>
      <c r="T95" s="6">
        <v>-30.8</v>
      </c>
      <c r="U95" s="27">
        <v>1</v>
      </c>
    </row>
    <row r="96" spans="1:21" ht="15" customHeight="1" x14ac:dyDescent="0.15">
      <c r="A96" s="6" t="s">
        <v>266</v>
      </c>
      <c r="B96" s="6" t="s">
        <v>671</v>
      </c>
      <c r="C96" s="6" t="s">
        <v>672</v>
      </c>
      <c r="D96" s="6">
        <f t="shared" si="5"/>
        <v>148</v>
      </c>
      <c r="E96" s="6" t="s">
        <v>357</v>
      </c>
      <c r="F96" s="29" t="s">
        <v>673</v>
      </c>
      <c r="G96" s="6">
        <f t="shared" si="4"/>
        <v>23</v>
      </c>
      <c r="H96" s="6" t="s">
        <v>21</v>
      </c>
      <c r="I96" s="27">
        <v>0</v>
      </c>
      <c r="J96" s="27">
        <v>7</v>
      </c>
      <c r="K96" s="27">
        <v>0</v>
      </c>
      <c r="L96" s="6"/>
      <c r="M96" s="8">
        <v>0</v>
      </c>
      <c r="N96" s="6">
        <v>0.37128683987586714</v>
      </c>
      <c r="O96" s="6">
        <v>0</v>
      </c>
      <c r="P96" s="27"/>
      <c r="Q96" s="6" t="s">
        <v>22</v>
      </c>
      <c r="R96" s="6" t="s">
        <v>358</v>
      </c>
      <c r="S96" s="6" t="s">
        <v>359</v>
      </c>
      <c r="T96" s="6">
        <v>-42.7</v>
      </c>
      <c r="U96" s="27">
        <v>1</v>
      </c>
    </row>
    <row r="97" spans="1:21" ht="15" customHeight="1" x14ac:dyDescent="0.15">
      <c r="A97" s="6" t="s">
        <v>267</v>
      </c>
      <c r="B97" s="6" t="s">
        <v>674</v>
      </c>
      <c r="C97" s="6" t="s">
        <v>675</v>
      </c>
      <c r="D97" s="6">
        <f t="shared" si="5"/>
        <v>172</v>
      </c>
      <c r="E97" s="6" t="s">
        <v>361</v>
      </c>
      <c r="F97" s="29" t="s">
        <v>676</v>
      </c>
      <c r="G97" s="6">
        <f t="shared" si="4"/>
        <v>22</v>
      </c>
      <c r="H97" s="6" t="s">
        <v>21</v>
      </c>
      <c r="I97" s="27">
        <v>56</v>
      </c>
      <c r="J97" s="27">
        <v>35</v>
      </c>
      <c r="K97" s="27">
        <v>0</v>
      </c>
      <c r="L97" s="6"/>
      <c r="M97" s="8">
        <v>3.3293886023732</v>
      </c>
      <c r="N97" s="6">
        <v>1.8564341993793356</v>
      </c>
      <c r="O97" s="6">
        <v>0</v>
      </c>
      <c r="P97" s="27"/>
      <c r="Q97" s="6" t="s">
        <v>22</v>
      </c>
      <c r="R97" s="6" t="s">
        <v>360</v>
      </c>
      <c r="S97" s="6" t="s">
        <v>362</v>
      </c>
      <c r="T97" s="6">
        <v>-46.2</v>
      </c>
      <c r="U97" s="27">
        <v>2</v>
      </c>
    </row>
    <row r="98" spans="1:21" ht="15" customHeight="1" x14ac:dyDescent="0.15">
      <c r="A98" s="6"/>
      <c r="B98" s="6" t="s">
        <v>677</v>
      </c>
      <c r="C98" s="6" t="s">
        <v>678</v>
      </c>
      <c r="D98" s="6">
        <f t="shared" si="5"/>
        <v>69</v>
      </c>
      <c r="E98" s="6" t="s">
        <v>363</v>
      </c>
      <c r="F98" s="29" t="s">
        <v>676</v>
      </c>
      <c r="G98" s="6">
        <f t="shared" si="4"/>
        <v>22</v>
      </c>
      <c r="H98" s="6" t="s">
        <v>18</v>
      </c>
      <c r="I98" s="27">
        <v>0</v>
      </c>
      <c r="J98" s="27">
        <v>0</v>
      </c>
      <c r="K98" s="27">
        <v>36</v>
      </c>
      <c r="L98" s="6"/>
      <c r="M98" s="8">
        <v>0</v>
      </c>
      <c r="N98" s="6">
        <v>0</v>
      </c>
      <c r="O98" s="6">
        <v>2.1074055636443507</v>
      </c>
      <c r="P98" s="27"/>
      <c r="Q98" s="6" t="s">
        <v>360</v>
      </c>
      <c r="R98" s="6" t="s">
        <v>22</v>
      </c>
      <c r="S98" s="6" t="s">
        <v>364</v>
      </c>
      <c r="T98" s="6">
        <v>-23.2</v>
      </c>
      <c r="U98" s="27"/>
    </row>
    <row r="99" spans="1:21" ht="15" customHeight="1" x14ac:dyDescent="0.15">
      <c r="A99" s="6" t="s">
        <v>271</v>
      </c>
      <c r="B99" s="6" t="s">
        <v>679</v>
      </c>
      <c r="C99" s="6" t="s">
        <v>680</v>
      </c>
      <c r="D99" s="6">
        <f t="shared" si="5"/>
        <v>74</v>
      </c>
      <c r="E99" s="6" t="s">
        <v>366</v>
      </c>
      <c r="F99" s="29" t="s">
        <v>681</v>
      </c>
      <c r="G99" s="6">
        <f t="shared" si="4"/>
        <v>21</v>
      </c>
      <c r="H99" s="6" t="s">
        <v>18</v>
      </c>
      <c r="I99" s="27">
        <v>0</v>
      </c>
      <c r="J99" s="27">
        <v>0</v>
      </c>
      <c r="K99" s="27">
        <v>9</v>
      </c>
      <c r="L99" s="6"/>
      <c r="M99" s="8">
        <v>0</v>
      </c>
      <c r="N99" s="6">
        <v>0</v>
      </c>
      <c r="O99" s="6">
        <v>0.52685139091108768</v>
      </c>
      <c r="P99" s="27"/>
      <c r="Q99" s="6" t="s">
        <v>365</v>
      </c>
      <c r="R99" s="6" t="s">
        <v>22</v>
      </c>
      <c r="S99" s="6" t="s">
        <v>367</v>
      </c>
      <c r="T99" s="6">
        <v>-25.5</v>
      </c>
      <c r="U99" s="27">
        <v>1</v>
      </c>
    </row>
    <row r="100" spans="1:21" ht="15" customHeight="1" x14ac:dyDescent="0.15">
      <c r="A100" s="6" t="s">
        <v>272</v>
      </c>
      <c r="B100" s="6" t="s">
        <v>682</v>
      </c>
      <c r="C100" s="6" t="s">
        <v>683</v>
      </c>
      <c r="D100" s="6">
        <f t="shared" si="5"/>
        <v>102</v>
      </c>
      <c r="E100" s="6" t="s">
        <v>376</v>
      </c>
      <c r="F100" s="29" t="s">
        <v>684</v>
      </c>
      <c r="G100" s="6">
        <f t="shared" si="4"/>
        <v>21</v>
      </c>
      <c r="H100" s="6" t="s">
        <v>21</v>
      </c>
      <c r="I100" s="27">
        <v>0</v>
      </c>
      <c r="J100" s="27">
        <v>7</v>
      </c>
      <c r="K100" s="27">
        <v>0</v>
      </c>
      <c r="L100" s="6"/>
      <c r="M100" s="8">
        <v>0</v>
      </c>
      <c r="N100" s="6">
        <v>0.37128683987586714</v>
      </c>
      <c r="O100" s="6">
        <v>0</v>
      </c>
      <c r="P100" s="27"/>
      <c r="Q100" s="6" t="s">
        <v>22</v>
      </c>
      <c r="R100" s="6" t="s">
        <v>685</v>
      </c>
      <c r="S100" s="6" t="s">
        <v>377</v>
      </c>
      <c r="T100" s="6">
        <v>-37.5</v>
      </c>
      <c r="U100" s="27">
        <v>1</v>
      </c>
    </row>
    <row r="101" spans="1:21" ht="15" customHeight="1" x14ac:dyDescent="0.15">
      <c r="A101" s="6" t="s">
        <v>276</v>
      </c>
      <c r="B101" s="6" t="s">
        <v>686</v>
      </c>
      <c r="C101" s="10" t="s">
        <v>687</v>
      </c>
      <c r="D101" s="6">
        <f t="shared" si="5"/>
        <v>333</v>
      </c>
      <c r="E101" s="10" t="s">
        <v>378</v>
      </c>
      <c r="F101" s="29" t="s">
        <v>688</v>
      </c>
      <c r="G101" s="6">
        <f t="shared" si="4"/>
        <v>20</v>
      </c>
      <c r="H101" s="6" t="s">
        <v>18</v>
      </c>
      <c r="I101" s="27">
        <v>0</v>
      </c>
      <c r="J101" s="27">
        <v>8</v>
      </c>
      <c r="K101" s="27">
        <v>0</v>
      </c>
      <c r="L101" s="6"/>
      <c r="M101" s="8">
        <v>0</v>
      </c>
      <c r="N101" s="6">
        <v>0.42432781700099104</v>
      </c>
      <c r="O101" s="6">
        <v>0</v>
      </c>
      <c r="P101" s="27"/>
      <c r="Q101" s="6" t="s">
        <v>379</v>
      </c>
      <c r="R101" s="6" t="s">
        <v>22</v>
      </c>
      <c r="S101" s="6" t="s">
        <v>380</v>
      </c>
      <c r="T101" s="6">
        <v>-71.3</v>
      </c>
      <c r="U101" s="27">
        <v>1</v>
      </c>
    </row>
    <row r="102" spans="1:21" ht="15" customHeight="1" x14ac:dyDescent="0.15">
      <c r="A102" s="6" t="s">
        <v>280</v>
      </c>
      <c r="B102" s="6" t="s">
        <v>689</v>
      </c>
      <c r="C102" s="6" t="s">
        <v>690</v>
      </c>
      <c r="D102" s="6">
        <f t="shared" si="5"/>
        <v>77</v>
      </c>
      <c r="E102" s="6" t="s">
        <v>381</v>
      </c>
      <c r="F102" s="29" t="s">
        <v>691</v>
      </c>
      <c r="G102" s="6">
        <f t="shared" si="4"/>
        <v>21</v>
      </c>
      <c r="H102" s="6" t="s">
        <v>18</v>
      </c>
      <c r="I102" s="27">
        <v>60</v>
      </c>
      <c r="J102" s="27">
        <v>0</v>
      </c>
      <c r="K102" s="27">
        <v>0</v>
      </c>
      <c r="L102" s="6"/>
      <c r="M102" s="8">
        <v>3.5672020739712855</v>
      </c>
      <c r="N102" s="6">
        <v>0</v>
      </c>
      <c r="O102" s="6">
        <v>0</v>
      </c>
      <c r="P102" s="27"/>
      <c r="Q102" s="6" t="s">
        <v>692</v>
      </c>
      <c r="R102" s="6" t="s">
        <v>22</v>
      </c>
      <c r="S102" s="6" t="s">
        <v>382</v>
      </c>
      <c r="T102" s="6">
        <v>-27</v>
      </c>
      <c r="U102" s="27">
        <v>1</v>
      </c>
    </row>
    <row r="103" spans="1:21" ht="15" customHeight="1" x14ac:dyDescent="0.15">
      <c r="A103" s="6" t="s">
        <v>284</v>
      </c>
      <c r="B103" s="6" t="s">
        <v>693</v>
      </c>
      <c r="C103" s="6" t="s">
        <v>694</v>
      </c>
      <c r="D103" s="6">
        <f t="shared" si="5"/>
        <v>107</v>
      </c>
      <c r="E103" s="6" t="s">
        <v>383</v>
      </c>
      <c r="F103" s="29" t="s">
        <v>695</v>
      </c>
      <c r="G103" s="6">
        <f t="shared" si="4"/>
        <v>21</v>
      </c>
      <c r="H103" s="6" t="s">
        <v>18</v>
      </c>
      <c r="I103" s="27">
        <v>0</v>
      </c>
      <c r="J103" s="27">
        <v>0</v>
      </c>
      <c r="K103" s="27">
        <v>5</v>
      </c>
      <c r="L103" s="6"/>
      <c r="M103" s="8">
        <v>0</v>
      </c>
      <c r="N103" s="6">
        <v>0</v>
      </c>
      <c r="O103" s="6">
        <v>0.29269521717282648</v>
      </c>
      <c r="P103" s="27"/>
      <c r="Q103" s="6" t="s">
        <v>384</v>
      </c>
      <c r="R103" s="6" t="s">
        <v>22</v>
      </c>
      <c r="S103" s="6" t="s">
        <v>385</v>
      </c>
      <c r="T103" s="6">
        <v>-41.2</v>
      </c>
      <c r="U103" s="27">
        <v>1</v>
      </c>
    </row>
    <row r="104" spans="1:21" ht="15" customHeight="1" x14ac:dyDescent="0.15">
      <c r="A104" s="6" t="s">
        <v>285</v>
      </c>
      <c r="B104" s="6" t="s">
        <v>696</v>
      </c>
      <c r="C104" s="6" t="s">
        <v>697</v>
      </c>
      <c r="D104" s="6">
        <f t="shared" si="5"/>
        <v>92</v>
      </c>
      <c r="E104" s="6" t="s">
        <v>386</v>
      </c>
      <c r="F104" s="29" t="s">
        <v>698</v>
      </c>
      <c r="G104" s="6">
        <f t="shared" si="4"/>
        <v>21</v>
      </c>
      <c r="H104" s="6" t="s">
        <v>21</v>
      </c>
      <c r="I104" s="27">
        <v>5</v>
      </c>
      <c r="J104" s="27">
        <v>0</v>
      </c>
      <c r="K104" s="27">
        <v>0</v>
      </c>
      <c r="L104" s="6"/>
      <c r="M104" s="8">
        <v>0.29726683949760718</v>
      </c>
      <c r="N104" s="6">
        <v>0</v>
      </c>
      <c r="O104" s="6">
        <v>0</v>
      </c>
      <c r="P104" s="27"/>
      <c r="Q104" s="6" t="s">
        <v>22</v>
      </c>
      <c r="R104" s="6" t="s">
        <v>387</v>
      </c>
      <c r="S104" s="6" t="s">
        <v>388</v>
      </c>
      <c r="T104" s="6">
        <v>-26.8</v>
      </c>
      <c r="U104" s="27">
        <v>1</v>
      </c>
    </row>
    <row r="105" spans="1:21" ht="15" customHeight="1" x14ac:dyDescent="0.15">
      <c r="A105" s="6" t="s">
        <v>286</v>
      </c>
      <c r="B105" s="6" t="s">
        <v>699</v>
      </c>
      <c r="C105" s="6" t="s">
        <v>700</v>
      </c>
      <c r="D105" s="6">
        <f t="shared" si="5"/>
        <v>100</v>
      </c>
      <c r="E105" s="6" t="s">
        <v>393</v>
      </c>
      <c r="F105" s="29" t="s">
        <v>701</v>
      </c>
      <c r="G105" s="6">
        <f t="shared" si="4"/>
        <v>21</v>
      </c>
      <c r="H105" s="6" t="s">
        <v>18</v>
      </c>
      <c r="I105" s="27">
        <v>0</v>
      </c>
      <c r="J105" s="27">
        <v>0</v>
      </c>
      <c r="K105" s="27">
        <v>8</v>
      </c>
      <c r="L105" s="6"/>
      <c r="M105" s="8">
        <v>0</v>
      </c>
      <c r="N105" s="6">
        <v>0</v>
      </c>
      <c r="O105" s="6">
        <v>0.46831234747652234</v>
      </c>
      <c r="P105" s="27"/>
      <c r="Q105" s="6" t="s">
        <v>394</v>
      </c>
      <c r="R105" s="6" t="s">
        <v>22</v>
      </c>
      <c r="S105" s="6" t="s">
        <v>395</v>
      </c>
      <c r="T105" s="6">
        <v>-29.1</v>
      </c>
      <c r="U105" s="27">
        <v>1</v>
      </c>
    </row>
    <row r="106" spans="1:21" ht="15" customHeight="1" x14ac:dyDescent="0.15">
      <c r="A106" s="6" t="s">
        <v>289</v>
      </c>
      <c r="B106" s="6" t="s">
        <v>702</v>
      </c>
      <c r="C106" s="6" t="s">
        <v>703</v>
      </c>
      <c r="D106" s="6">
        <f t="shared" si="5"/>
        <v>128</v>
      </c>
      <c r="E106" s="6" t="s">
        <v>396</v>
      </c>
      <c r="F106" s="29" t="s">
        <v>704</v>
      </c>
      <c r="G106" s="6">
        <f t="shared" si="4"/>
        <v>23</v>
      </c>
      <c r="H106" s="6" t="s">
        <v>21</v>
      </c>
      <c r="I106" s="27">
        <v>0</v>
      </c>
      <c r="J106" s="27">
        <v>11</v>
      </c>
      <c r="K106" s="27">
        <v>0</v>
      </c>
      <c r="L106" s="6"/>
      <c r="M106" s="8">
        <v>0</v>
      </c>
      <c r="N106" s="6">
        <v>0.58345074837636268</v>
      </c>
      <c r="O106" s="6">
        <v>0</v>
      </c>
      <c r="P106" s="27"/>
      <c r="Q106" s="6" t="s">
        <v>22</v>
      </c>
      <c r="R106" s="6" t="s">
        <v>397</v>
      </c>
      <c r="S106" s="6" t="s">
        <v>398</v>
      </c>
      <c r="T106" s="6">
        <v>-24.4</v>
      </c>
      <c r="U106" s="27">
        <v>1</v>
      </c>
    </row>
    <row r="107" spans="1:21" ht="15" customHeight="1" x14ac:dyDescent="0.15">
      <c r="A107" s="6" t="s">
        <v>290</v>
      </c>
      <c r="B107" s="6" t="s">
        <v>705</v>
      </c>
      <c r="C107" s="6" t="s">
        <v>706</v>
      </c>
      <c r="D107" s="6">
        <f t="shared" si="5"/>
        <v>97</v>
      </c>
      <c r="E107" s="6" t="s">
        <v>399</v>
      </c>
      <c r="F107" s="29" t="s">
        <v>707</v>
      </c>
      <c r="G107" s="6">
        <f t="shared" si="4"/>
        <v>22</v>
      </c>
      <c r="H107" s="6" t="s">
        <v>18</v>
      </c>
      <c r="I107" s="27">
        <v>0</v>
      </c>
      <c r="J107" s="27">
        <v>29</v>
      </c>
      <c r="K107" s="27">
        <v>41</v>
      </c>
      <c r="L107" s="6"/>
      <c r="M107" s="8">
        <v>0</v>
      </c>
      <c r="N107" s="6">
        <v>1.5381883366285924</v>
      </c>
      <c r="O107" s="6">
        <v>2.4001007808171773</v>
      </c>
      <c r="P107" s="27"/>
      <c r="Q107" s="6" t="s">
        <v>400</v>
      </c>
      <c r="R107" s="6" t="s">
        <v>22</v>
      </c>
      <c r="S107" s="6" t="s">
        <v>401</v>
      </c>
      <c r="T107" s="6">
        <v>-35.1</v>
      </c>
      <c r="U107" s="27">
        <v>1</v>
      </c>
    </row>
    <row r="108" spans="1:21" ht="15" customHeight="1" x14ac:dyDescent="0.15">
      <c r="A108" s="6" t="s">
        <v>294</v>
      </c>
      <c r="B108" s="6" t="s">
        <v>708</v>
      </c>
      <c r="C108" s="6" t="s">
        <v>709</v>
      </c>
      <c r="D108" s="6">
        <f t="shared" si="5"/>
        <v>116</v>
      </c>
      <c r="E108" s="6" t="s">
        <v>402</v>
      </c>
      <c r="F108" s="29" t="s">
        <v>710</v>
      </c>
      <c r="G108" s="6">
        <f t="shared" si="4"/>
        <v>23</v>
      </c>
      <c r="H108" s="6" t="s">
        <v>21</v>
      </c>
      <c r="I108" s="27">
        <v>0</v>
      </c>
      <c r="J108" s="27">
        <v>12</v>
      </c>
      <c r="K108" s="27">
        <v>0</v>
      </c>
      <c r="L108" s="6"/>
      <c r="M108" s="8">
        <v>0</v>
      </c>
      <c r="N108" s="6">
        <v>0.63649172550148647</v>
      </c>
      <c r="O108" s="6">
        <v>0</v>
      </c>
      <c r="P108" s="27"/>
      <c r="Q108" s="6" t="s">
        <v>22</v>
      </c>
      <c r="R108" s="6" t="s">
        <v>403</v>
      </c>
      <c r="S108" s="6" t="s">
        <v>404</v>
      </c>
      <c r="T108" s="6">
        <v>-20.100000000000001</v>
      </c>
      <c r="U108" s="27">
        <v>1</v>
      </c>
    </row>
    <row r="109" spans="1:21" ht="15" customHeight="1" x14ac:dyDescent="0.15">
      <c r="A109" s="6" t="s">
        <v>298</v>
      </c>
      <c r="B109" s="6" t="s">
        <v>711</v>
      </c>
      <c r="C109" s="6" t="s">
        <v>712</v>
      </c>
      <c r="D109" s="6">
        <f t="shared" si="5"/>
        <v>113</v>
      </c>
      <c r="E109" s="6" t="s">
        <v>406</v>
      </c>
      <c r="F109" s="29" t="s">
        <v>713</v>
      </c>
      <c r="G109" s="6">
        <f t="shared" si="4"/>
        <v>23</v>
      </c>
      <c r="H109" s="7" t="s">
        <v>21</v>
      </c>
      <c r="I109" s="27">
        <v>0</v>
      </c>
      <c r="J109" s="27">
        <v>11</v>
      </c>
      <c r="K109" s="27">
        <v>0</v>
      </c>
      <c r="L109" s="6"/>
      <c r="M109" s="8">
        <v>0</v>
      </c>
      <c r="N109" s="6">
        <v>0.58345074837636268</v>
      </c>
      <c r="O109" s="6">
        <v>0</v>
      </c>
      <c r="P109" s="27"/>
      <c r="Q109" s="6" t="s">
        <v>22</v>
      </c>
      <c r="R109" s="6" t="s">
        <v>405</v>
      </c>
      <c r="S109" s="6" t="s">
        <v>407</v>
      </c>
      <c r="T109" s="6">
        <v>-30.8</v>
      </c>
      <c r="U109" s="27">
        <v>2</v>
      </c>
    </row>
    <row r="110" spans="1:21" ht="15" customHeight="1" x14ac:dyDescent="0.15">
      <c r="A110" s="6"/>
      <c r="B110" s="6" t="s">
        <v>714</v>
      </c>
      <c r="C110" s="6" t="s">
        <v>715</v>
      </c>
      <c r="D110" s="6">
        <f t="shared" si="5"/>
        <v>112</v>
      </c>
      <c r="E110" s="6" t="s">
        <v>408</v>
      </c>
      <c r="F110" s="29" t="s">
        <v>713</v>
      </c>
      <c r="G110" s="6">
        <f t="shared" si="4"/>
        <v>23</v>
      </c>
      <c r="H110" s="7" t="s">
        <v>21</v>
      </c>
      <c r="I110" s="27">
        <v>0</v>
      </c>
      <c r="J110" s="27">
        <v>11</v>
      </c>
      <c r="K110" s="27">
        <v>0</v>
      </c>
      <c r="L110" s="6"/>
      <c r="M110" s="8">
        <v>0</v>
      </c>
      <c r="N110" s="6">
        <v>0.58345074837636268</v>
      </c>
      <c r="O110" s="6">
        <v>0</v>
      </c>
      <c r="P110" s="27"/>
      <c r="Q110" s="6" t="s">
        <v>22</v>
      </c>
      <c r="R110" s="6" t="s">
        <v>405</v>
      </c>
      <c r="S110" s="6" t="s">
        <v>409</v>
      </c>
      <c r="T110" s="6">
        <v>-30.3</v>
      </c>
      <c r="U110" s="27"/>
    </row>
    <row r="111" spans="1:21" ht="15" customHeight="1" x14ac:dyDescent="0.15">
      <c r="A111" s="6" t="s">
        <v>309</v>
      </c>
      <c r="B111" s="6" t="s">
        <v>716</v>
      </c>
      <c r="C111" s="6" t="s">
        <v>717</v>
      </c>
      <c r="D111" s="6">
        <f t="shared" si="5"/>
        <v>107</v>
      </c>
      <c r="E111" s="6" t="s">
        <v>410</v>
      </c>
      <c r="F111" s="29" t="s">
        <v>718</v>
      </c>
      <c r="G111" s="6">
        <f t="shared" si="4"/>
        <v>23</v>
      </c>
      <c r="H111" s="6" t="s">
        <v>18</v>
      </c>
      <c r="I111" s="27">
        <v>13</v>
      </c>
      <c r="J111" s="27">
        <v>0</v>
      </c>
      <c r="K111" s="27">
        <v>0</v>
      </c>
      <c r="L111" s="6"/>
      <c r="M111" s="8">
        <v>0.77289378269377862</v>
      </c>
      <c r="N111" s="6">
        <v>0</v>
      </c>
      <c r="O111" s="6">
        <v>0</v>
      </c>
      <c r="P111" s="27"/>
      <c r="Q111" s="6" t="s">
        <v>411</v>
      </c>
      <c r="R111" s="6" t="s">
        <v>22</v>
      </c>
      <c r="S111" s="6" t="s">
        <v>412</v>
      </c>
      <c r="T111" s="6">
        <v>-41.2</v>
      </c>
      <c r="U111" s="27">
        <v>1</v>
      </c>
    </row>
    <row r="112" spans="1:21" ht="15" customHeight="1" x14ac:dyDescent="0.15">
      <c r="A112" s="6" t="s">
        <v>314</v>
      </c>
      <c r="B112" s="6" t="s">
        <v>719</v>
      </c>
      <c r="C112" s="6" t="s">
        <v>720</v>
      </c>
      <c r="D112" s="6">
        <f t="shared" si="5"/>
        <v>102</v>
      </c>
      <c r="E112" s="6" t="s">
        <v>413</v>
      </c>
      <c r="F112" s="29" t="s">
        <v>721</v>
      </c>
      <c r="G112" s="6">
        <f t="shared" si="4"/>
        <v>22</v>
      </c>
      <c r="H112" s="6" t="s">
        <v>21</v>
      </c>
      <c r="I112" s="27">
        <v>0</v>
      </c>
      <c r="J112" s="27">
        <v>0</v>
      </c>
      <c r="K112" s="27">
        <v>7</v>
      </c>
      <c r="L112" s="6"/>
      <c r="M112" s="8">
        <v>0</v>
      </c>
      <c r="N112" s="6">
        <v>0</v>
      </c>
      <c r="O112" s="6">
        <v>0.40977330404195705</v>
      </c>
      <c r="P112" s="27"/>
      <c r="Q112" s="6" t="s">
        <v>22</v>
      </c>
      <c r="R112" s="6" t="s">
        <v>414</v>
      </c>
      <c r="S112" s="6" t="s">
        <v>415</v>
      </c>
      <c r="T112" s="6">
        <v>-19</v>
      </c>
      <c r="U112" s="27">
        <v>1</v>
      </c>
    </row>
    <row r="113" spans="1:21" ht="15" customHeight="1" x14ac:dyDescent="0.15">
      <c r="A113" s="6" t="s">
        <v>319</v>
      </c>
      <c r="B113" s="6" t="s">
        <v>722</v>
      </c>
      <c r="C113" s="6" t="s">
        <v>723</v>
      </c>
      <c r="D113" s="6">
        <f t="shared" si="5"/>
        <v>144</v>
      </c>
      <c r="E113" s="6" t="s">
        <v>416</v>
      </c>
      <c r="F113" s="29" t="s">
        <v>724</v>
      </c>
      <c r="G113" s="6">
        <f t="shared" si="4"/>
        <v>21</v>
      </c>
      <c r="H113" s="6" t="s">
        <v>21</v>
      </c>
      <c r="I113" s="27">
        <v>0</v>
      </c>
      <c r="J113" s="27">
        <v>11</v>
      </c>
      <c r="K113" s="27">
        <v>0</v>
      </c>
      <c r="L113" s="6"/>
      <c r="M113" s="8">
        <v>0</v>
      </c>
      <c r="N113" s="6">
        <v>0.58345074837636268</v>
      </c>
      <c r="O113" s="6">
        <v>0</v>
      </c>
      <c r="P113" s="27"/>
      <c r="Q113" s="6" t="s">
        <v>22</v>
      </c>
      <c r="R113" s="6" t="s">
        <v>417</v>
      </c>
      <c r="S113" s="6" t="s">
        <v>418</v>
      </c>
      <c r="T113" s="6">
        <v>-43.7</v>
      </c>
      <c r="U113" s="27">
        <v>1</v>
      </c>
    </row>
    <row r="114" spans="1:21" ht="15" customHeight="1" x14ac:dyDescent="0.15">
      <c r="A114" s="6" t="s">
        <v>323</v>
      </c>
      <c r="B114" s="6" t="s">
        <v>725</v>
      </c>
      <c r="C114" s="6" t="s">
        <v>726</v>
      </c>
      <c r="D114" s="6">
        <f t="shared" si="5"/>
        <v>92</v>
      </c>
      <c r="E114" s="6" t="s">
        <v>419</v>
      </c>
      <c r="F114" s="29" t="s">
        <v>727</v>
      </c>
      <c r="G114" s="6">
        <f t="shared" si="4"/>
        <v>21</v>
      </c>
      <c r="H114" s="6" t="s">
        <v>21</v>
      </c>
      <c r="I114" s="27">
        <v>0</v>
      </c>
      <c r="J114" s="27">
        <v>9</v>
      </c>
      <c r="K114" s="27">
        <v>0</v>
      </c>
      <c r="L114" s="6"/>
      <c r="M114" s="8">
        <v>0</v>
      </c>
      <c r="N114" s="6">
        <v>0.47736879412611488</v>
      </c>
      <c r="O114" s="6">
        <v>0</v>
      </c>
      <c r="P114" s="27"/>
      <c r="Q114" s="6" t="s">
        <v>22</v>
      </c>
      <c r="R114" s="6" t="s">
        <v>420</v>
      </c>
      <c r="S114" s="6" t="s">
        <v>421</v>
      </c>
      <c r="T114" s="6">
        <v>-38.1</v>
      </c>
      <c r="U114" s="27">
        <v>1</v>
      </c>
    </row>
    <row r="115" spans="1:21" ht="15" customHeight="1" x14ac:dyDescent="0.15">
      <c r="A115" s="6" t="s">
        <v>331</v>
      </c>
      <c r="B115" s="6" t="s">
        <v>728</v>
      </c>
      <c r="C115" s="6" t="s">
        <v>729</v>
      </c>
      <c r="D115" s="6">
        <f t="shared" si="5"/>
        <v>207</v>
      </c>
      <c r="E115" s="6" t="s">
        <v>422</v>
      </c>
      <c r="F115" s="29" t="s">
        <v>730</v>
      </c>
      <c r="G115" s="6">
        <f t="shared" si="4"/>
        <v>21</v>
      </c>
      <c r="H115" s="6" t="s">
        <v>18</v>
      </c>
      <c r="I115" s="27">
        <v>0</v>
      </c>
      <c r="J115" s="27">
        <v>5</v>
      </c>
      <c r="K115" s="27">
        <v>0</v>
      </c>
      <c r="L115" s="6"/>
      <c r="M115" s="8">
        <v>0</v>
      </c>
      <c r="N115" s="6">
        <v>0.26520488562561939</v>
      </c>
      <c r="O115" s="6">
        <v>0</v>
      </c>
      <c r="P115" s="27"/>
      <c r="Q115" s="6" t="s">
        <v>423</v>
      </c>
      <c r="R115" s="6" t="s">
        <v>22</v>
      </c>
      <c r="S115" s="6" t="s">
        <v>424</v>
      </c>
      <c r="T115" s="6">
        <v>-27.1</v>
      </c>
      <c r="U115" s="27">
        <v>1</v>
      </c>
    </row>
    <row r="116" spans="1:21" ht="15" customHeight="1" thickBot="1" x14ac:dyDescent="0.2">
      <c r="A116" s="21" t="s">
        <v>334</v>
      </c>
      <c r="B116" s="21" t="s">
        <v>731</v>
      </c>
      <c r="C116" s="21" t="s">
        <v>732</v>
      </c>
      <c r="D116" s="21">
        <f t="shared" si="5"/>
        <v>195</v>
      </c>
      <c r="E116" s="21" t="s">
        <v>429</v>
      </c>
      <c r="F116" s="43" t="s">
        <v>733</v>
      </c>
      <c r="G116" s="21">
        <f t="shared" si="4"/>
        <v>23</v>
      </c>
      <c r="H116" s="21" t="s">
        <v>21</v>
      </c>
      <c r="I116" s="20">
        <v>0</v>
      </c>
      <c r="J116" s="20">
        <v>10</v>
      </c>
      <c r="K116" s="20">
        <v>0</v>
      </c>
      <c r="L116" s="21"/>
      <c r="M116" s="24">
        <v>0</v>
      </c>
      <c r="N116" s="21">
        <v>0.53040977125123878</v>
      </c>
      <c r="O116" s="21">
        <v>0</v>
      </c>
      <c r="P116" s="20"/>
      <c r="Q116" s="21" t="s">
        <v>22</v>
      </c>
      <c r="R116" s="21" t="s">
        <v>430</v>
      </c>
      <c r="S116" s="21" t="s">
        <v>431</v>
      </c>
      <c r="T116" s="21">
        <v>-35.299999999999997</v>
      </c>
      <c r="U116" s="20">
        <v>1</v>
      </c>
    </row>
    <row r="117" spans="1:21" ht="15" customHeight="1" x14ac:dyDescent="0.15">
      <c r="A117" s="48" t="s">
        <v>741</v>
      </c>
    </row>
    <row r="118" spans="1:21" ht="15" customHeight="1" x14ac:dyDescent="0.2">
      <c r="A118" s="49" t="s">
        <v>742</v>
      </c>
    </row>
    <row r="119" spans="1:21" ht="15" customHeight="1" x14ac:dyDescent="0.15">
      <c r="A119" s="6"/>
    </row>
    <row r="120" spans="1:21" ht="15" customHeight="1" x14ac:dyDescent="0.15">
      <c r="A120" s="6"/>
      <c r="B120" s="6"/>
    </row>
    <row r="121" spans="1:21" ht="15" customHeight="1" x14ac:dyDescent="0.15">
      <c r="A121" s="6"/>
      <c r="B121" s="6"/>
    </row>
  </sheetData>
  <mergeCells count="16">
    <mergeCell ref="U3:U4"/>
    <mergeCell ref="A1:O1"/>
    <mergeCell ref="A3:A4"/>
    <mergeCell ref="B3:B4"/>
    <mergeCell ref="C3:C4"/>
    <mergeCell ref="D3:D4"/>
    <mergeCell ref="E3:E4"/>
    <mergeCell ref="F3:F4"/>
    <mergeCell ref="G3:G4"/>
    <mergeCell ref="H3:H4"/>
    <mergeCell ref="I3:K3"/>
    <mergeCell ref="M3:O3"/>
    <mergeCell ref="Q3:Q4"/>
    <mergeCell ref="R3:R4"/>
    <mergeCell ref="S3:S4"/>
    <mergeCell ref="T3:T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zoomScale="62" zoomScaleNormal="62" workbookViewId="0">
      <selection activeCell="E24" sqref="E24"/>
    </sheetView>
  </sheetViews>
  <sheetFormatPr defaultRowHeight="15" customHeight="1" x14ac:dyDescent="0.15"/>
  <cols>
    <col min="1" max="1" width="11.25" customWidth="1"/>
    <col min="2" max="2" width="14.375" customWidth="1"/>
    <col min="3" max="3" width="26.75" customWidth="1"/>
    <col min="5" max="5" width="11" customWidth="1"/>
    <col min="6" max="6" width="15.75" customWidth="1"/>
    <col min="19" max="19" width="31.375" customWidth="1"/>
    <col min="20" max="20" width="11.625" customWidth="1"/>
  </cols>
  <sheetData>
    <row r="1" spans="1:48" s="4" customFormat="1" ht="38.25" customHeight="1" thickBot="1" x14ac:dyDescent="0.2">
      <c r="A1" s="59" t="s">
        <v>755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"/>
      <c r="Q1" s="1"/>
      <c r="R1" s="1"/>
      <c r="S1" s="2"/>
      <c r="T1" s="3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4" customFormat="1" ht="15" customHeight="1" thickBot="1" x14ac:dyDescent="0.2">
      <c r="A2" s="53" t="s">
        <v>0</v>
      </c>
      <c r="B2" s="61" t="s">
        <v>1</v>
      </c>
      <c r="C2" s="53" t="s">
        <v>2</v>
      </c>
      <c r="D2" s="53" t="s">
        <v>3</v>
      </c>
      <c r="E2" s="53" t="s">
        <v>4</v>
      </c>
      <c r="F2" s="56" t="s">
        <v>5</v>
      </c>
      <c r="G2" s="53" t="s">
        <v>6</v>
      </c>
      <c r="H2" s="53" t="s">
        <v>7</v>
      </c>
      <c r="I2" s="58" t="s">
        <v>8</v>
      </c>
      <c r="J2" s="58"/>
      <c r="K2" s="58"/>
      <c r="L2" s="5"/>
      <c r="M2" s="58" t="s">
        <v>9</v>
      </c>
      <c r="N2" s="58"/>
      <c r="O2" s="58"/>
      <c r="P2" s="25"/>
      <c r="Q2" s="53" t="s">
        <v>10</v>
      </c>
      <c r="R2" s="53" t="s">
        <v>11</v>
      </c>
      <c r="S2" s="53" t="s">
        <v>12</v>
      </c>
      <c r="T2" s="53" t="s">
        <v>13</v>
      </c>
      <c r="U2" s="53" t="s">
        <v>14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4" customFormat="1" ht="19.5" customHeight="1" thickBot="1" x14ac:dyDescent="0.2">
      <c r="A3" s="54"/>
      <c r="B3" s="62"/>
      <c r="C3" s="54"/>
      <c r="D3" s="54"/>
      <c r="E3" s="54"/>
      <c r="F3" s="57"/>
      <c r="G3" s="54"/>
      <c r="H3" s="54"/>
      <c r="I3" s="31" t="s">
        <v>15</v>
      </c>
      <c r="J3" s="31" t="s">
        <v>16</v>
      </c>
      <c r="K3" s="31" t="s">
        <v>17</v>
      </c>
      <c r="L3" s="32"/>
      <c r="M3" s="33" t="s">
        <v>15</v>
      </c>
      <c r="N3" s="34" t="s">
        <v>16</v>
      </c>
      <c r="O3" s="34" t="s">
        <v>17</v>
      </c>
      <c r="P3" s="34"/>
      <c r="Q3" s="54"/>
      <c r="R3" s="54"/>
      <c r="S3" s="54"/>
      <c r="T3" s="54"/>
      <c r="U3" s="5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ht="15" customHeight="1" x14ac:dyDescent="0.15">
      <c r="A4" s="19" t="s">
        <v>756</v>
      </c>
      <c r="B4" s="19" t="s">
        <v>482</v>
      </c>
      <c r="C4" s="19" t="s">
        <v>432</v>
      </c>
      <c r="D4" s="19">
        <f>LEN(E4)</f>
        <v>185</v>
      </c>
      <c r="E4" s="19" t="s">
        <v>28</v>
      </c>
      <c r="F4" s="36" t="s">
        <v>433</v>
      </c>
      <c r="G4" s="19">
        <f t="shared" ref="G4:G13" si="0">LEN(F4)</f>
        <v>20</v>
      </c>
      <c r="H4" s="22" t="s">
        <v>18</v>
      </c>
      <c r="I4" s="18">
        <v>0</v>
      </c>
      <c r="J4" s="18">
        <v>151</v>
      </c>
      <c r="K4" s="18">
        <v>0</v>
      </c>
      <c r="L4" s="19"/>
      <c r="M4" s="23">
        <v>0</v>
      </c>
      <c r="N4" s="19">
        <v>8.0091875458937061</v>
      </c>
      <c r="O4" s="19">
        <v>0</v>
      </c>
      <c r="P4" s="18"/>
      <c r="Q4" s="19" t="s">
        <v>29</v>
      </c>
      <c r="R4" s="19" t="s">
        <v>30</v>
      </c>
      <c r="S4" s="19" t="s">
        <v>31</v>
      </c>
      <c r="T4" s="19">
        <v>-71.3</v>
      </c>
      <c r="U4" s="18">
        <v>2</v>
      </c>
    </row>
    <row r="5" spans="1:48" ht="15" customHeight="1" x14ac:dyDescent="0.15">
      <c r="A5" s="6"/>
      <c r="B5" s="6" t="s">
        <v>483</v>
      </c>
      <c r="C5" s="6"/>
      <c r="D5" s="6"/>
      <c r="E5" s="6"/>
      <c r="F5" s="29" t="s">
        <v>434</v>
      </c>
      <c r="G5" s="6">
        <f t="shared" si="0"/>
        <v>21</v>
      </c>
      <c r="H5" s="7" t="s">
        <v>32</v>
      </c>
      <c r="I5" s="9">
        <v>0</v>
      </c>
      <c r="J5" s="9">
        <v>111</v>
      </c>
      <c r="K5" s="9">
        <v>0</v>
      </c>
      <c r="L5" s="6"/>
      <c r="M5" s="8">
        <v>0</v>
      </c>
      <c r="N5" s="6">
        <v>5.8875484608887501</v>
      </c>
      <c r="O5" s="6">
        <v>0</v>
      </c>
      <c r="P5" s="9"/>
      <c r="Q5" s="6"/>
      <c r="R5" s="6"/>
      <c r="S5" s="6"/>
      <c r="T5" s="6"/>
      <c r="U5" s="26"/>
    </row>
    <row r="6" spans="1:48" ht="15" customHeight="1" x14ac:dyDescent="0.15">
      <c r="A6" s="6" t="s">
        <v>756</v>
      </c>
      <c r="B6" s="6" t="s">
        <v>484</v>
      </c>
      <c r="C6" s="6" t="s">
        <v>735</v>
      </c>
      <c r="D6" s="6">
        <f>LEN(E6)</f>
        <v>208</v>
      </c>
      <c r="E6" s="6" t="s">
        <v>33</v>
      </c>
      <c r="F6" s="29" t="s">
        <v>436</v>
      </c>
      <c r="G6" s="6">
        <f t="shared" si="0"/>
        <v>22</v>
      </c>
      <c r="H6" s="7" t="s">
        <v>21</v>
      </c>
      <c r="I6" s="26">
        <v>424</v>
      </c>
      <c r="J6" s="26">
        <v>0</v>
      </c>
      <c r="K6" s="26">
        <v>0</v>
      </c>
      <c r="L6" s="6"/>
      <c r="M6" s="8">
        <v>25.208227989397084</v>
      </c>
      <c r="N6" s="6">
        <v>0</v>
      </c>
      <c r="O6" s="6">
        <v>0</v>
      </c>
      <c r="P6" s="26"/>
      <c r="Q6" s="6" t="s">
        <v>29</v>
      </c>
      <c r="R6" s="6" t="s">
        <v>34</v>
      </c>
      <c r="S6" s="6" t="s">
        <v>35</v>
      </c>
      <c r="T6" s="6">
        <v>-80.099999999999994</v>
      </c>
      <c r="U6" s="26"/>
    </row>
    <row r="7" spans="1:48" ht="15" customHeight="1" x14ac:dyDescent="0.15">
      <c r="A7" s="15"/>
      <c r="B7" s="15" t="s">
        <v>485</v>
      </c>
      <c r="C7" s="15"/>
      <c r="D7" s="15"/>
      <c r="E7" s="15"/>
      <c r="F7" s="37" t="s">
        <v>433</v>
      </c>
      <c r="G7" s="15">
        <f t="shared" si="0"/>
        <v>20</v>
      </c>
      <c r="H7" s="16" t="s">
        <v>437</v>
      </c>
      <c r="I7" s="38">
        <v>113</v>
      </c>
      <c r="J7" s="38">
        <v>0</v>
      </c>
      <c r="K7" s="38">
        <v>0</v>
      </c>
      <c r="L7" s="15"/>
      <c r="M7" s="39">
        <v>6.7182305726459219</v>
      </c>
      <c r="N7" s="15">
        <v>0</v>
      </c>
      <c r="O7" s="15">
        <v>0</v>
      </c>
      <c r="P7" s="38"/>
      <c r="Q7" s="15"/>
      <c r="R7" s="15"/>
      <c r="S7" s="15"/>
      <c r="T7" s="15"/>
      <c r="U7" s="17"/>
    </row>
    <row r="8" spans="1:48" ht="15" customHeight="1" x14ac:dyDescent="0.15">
      <c r="A8" s="12" t="s">
        <v>486</v>
      </c>
      <c r="B8" s="12" t="s">
        <v>487</v>
      </c>
      <c r="C8" s="12" t="s">
        <v>438</v>
      </c>
      <c r="D8" s="12">
        <f>LEN(E8)</f>
        <v>151</v>
      </c>
      <c r="E8" s="12" t="s">
        <v>37</v>
      </c>
      <c r="F8" s="40" t="s">
        <v>439</v>
      </c>
      <c r="G8" s="12">
        <f t="shared" si="0"/>
        <v>21</v>
      </c>
      <c r="H8" s="13" t="s">
        <v>18</v>
      </c>
      <c r="I8" s="14">
        <v>0</v>
      </c>
      <c r="J8" s="14">
        <v>17</v>
      </c>
      <c r="K8" s="14">
        <v>0</v>
      </c>
      <c r="L8" s="12"/>
      <c r="M8" s="41">
        <v>0</v>
      </c>
      <c r="N8" s="12">
        <v>0.90169661112710597</v>
      </c>
      <c r="O8" s="12">
        <v>0</v>
      </c>
      <c r="P8" s="14"/>
      <c r="Q8" s="12" t="s">
        <v>38</v>
      </c>
      <c r="R8" s="12" t="s">
        <v>440</v>
      </c>
      <c r="S8" s="12" t="s">
        <v>39</v>
      </c>
      <c r="T8" s="12">
        <v>-50.9</v>
      </c>
      <c r="U8" s="14">
        <v>1</v>
      </c>
    </row>
    <row r="9" spans="1:48" ht="15" customHeight="1" x14ac:dyDescent="0.15">
      <c r="A9" s="15"/>
      <c r="B9" s="15" t="s">
        <v>488</v>
      </c>
      <c r="C9" s="15"/>
      <c r="D9" s="15"/>
      <c r="E9" s="15"/>
      <c r="F9" s="37" t="s">
        <v>441</v>
      </c>
      <c r="G9" s="15">
        <f t="shared" si="0"/>
        <v>21</v>
      </c>
      <c r="H9" s="16" t="s">
        <v>442</v>
      </c>
      <c r="I9" s="38">
        <v>0</v>
      </c>
      <c r="J9" s="38">
        <v>14</v>
      </c>
      <c r="K9" s="38">
        <v>0</v>
      </c>
      <c r="L9" s="15"/>
      <c r="M9" s="39">
        <v>0</v>
      </c>
      <c r="N9" s="15">
        <v>0.74257367975173427</v>
      </c>
      <c r="O9" s="15">
        <v>0</v>
      </c>
      <c r="P9" s="38"/>
      <c r="Q9" s="15"/>
      <c r="R9" s="15"/>
      <c r="S9" s="15"/>
      <c r="T9" s="15"/>
      <c r="U9" s="17"/>
    </row>
    <row r="10" spans="1:48" ht="15" customHeight="1" x14ac:dyDescent="0.15">
      <c r="A10" s="12" t="s">
        <v>57</v>
      </c>
      <c r="B10" s="42" t="s">
        <v>491</v>
      </c>
      <c r="C10" s="12" t="s">
        <v>458</v>
      </c>
      <c r="D10" s="12">
        <f>LEN(E10)</f>
        <v>118</v>
      </c>
      <c r="E10" s="12" t="s">
        <v>310</v>
      </c>
      <c r="F10" s="40" t="s">
        <v>459</v>
      </c>
      <c r="G10" s="12">
        <f t="shared" si="0"/>
        <v>22</v>
      </c>
      <c r="H10" s="13" t="s">
        <v>21</v>
      </c>
      <c r="I10" s="14">
        <v>587</v>
      </c>
      <c r="J10" s="14">
        <v>0</v>
      </c>
      <c r="K10" s="14">
        <v>0</v>
      </c>
      <c r="L10" s="12"/>
      <c r="M10" s="41">
        <v>34.899126957019078</v>
      </c>
      <c r="N10" s="12">
        <v>0</v>
      </c>
      <c r="O10" s="12">
        <v>0</v>
      </c>
      <c r="P10" s="14"/>
      <c r="Q10" s="12" t="s">
        <v>311</v>
      </c>
      <c r="R10" s="12" t="s">
        <v>312</v>
      </c>
      <c r="S10" s="12" t="s">
        <v>313</v>
      </c>
      <c r="T10" s="12">
        <v>-52.5</v>
      </c>
      <c r="U10" s="14">
        <v>1</v>
      </c>
    </row>
    <row r="11" spans="1:48" ht="15" customHeight="1" x14ac:dyDescent="0.15">
      <c r="A11" s="15"/>
      <c r="B11" s="15" t="s">
        <v>492</v>
      </c>
      <c r="C11" s="15"/>
      <c r="D11" s="15"/>
      <c r="E11" s="15"/>
      <c r="F11" s="37" t="s">
        <v>460</v>
      </c>
      <c r="G11" s="15">
        <f t="shared" si="0"/>
        <v>21</v>
      </c>
      <c r="H11" s="15" t="s">
        <v>437</v>
      </c>
      <c r="I11" s="38">
        <v>6</v>
      </c>
      <c r="J11" s="38">
        <v>0</v>
      </c>
      <c r="K11" s="38">
        <v>0</v>
      </c>
      <c r="L11" s="15"/>
      <c r="M11" s="39">
        <v>0.35672020739712856</v>
      </c>
      <c r="N11" s="15">
        <v>0</v>
      </c>
      <c r="O11" s="15">
        <v>0</v>
      </c>
      <c r="P11" s="38"/>
      <c r="Q11" s="15"/>
      <c r="R11" s="15"/>
      <c r="S11" s="15"/>
      <c r="T11" s="15"/>
      <c r="U11" s="15"/>
    </row>
    <row r="12" spans="1:48" ht="15" customHeight="1" x14ac:dyDescent="0.15">
      <c r="A12" s="12" t="s">
        <v>495</v>
      </c>
      <c r="B12" s="12" t="s">
        <v>496</v>
      </c>
      <c r="C12" s="12" t="s">
        <v>476</v>
      </c>
      <c r="D12" s="12">
        <f>LEN(E12)</f>
        <v>156</v>
      </c>
      <c r="E12" s="12" t="s">
        <v>19</v>
      </c>
      <c r="F12" s="40" t="s">
        <v>477</v>
      </c>
      <c r="G12" s="12">
        <f t="shared" si="0"/>
        <v>22</v>
      </c>
      <c r="H12" s="13" t="s">
        <v>18</v>
      </c>
      <c r="I12" s="14">
        <v>0</v>
      </c>
      <c r="J12" s="14">
        <v>20</v>
      </c>
      <c r="K12" s="14">
        <v>0</v>
      </c>
      <c r="L12" s="12"/>
      <c r="M12" s="41">
        <v>0</v>
      </c>
      <c r="N12" s="12">
        <v>1.0608195425024776</v>
      </c>
      <c r="O12" s="12">
        <v>0</v>
      </c>
      <c r="P12" s="14"/>
      <c r="Q12" s="12" t="s">
        <v>478</v>
      </c>
      <c r="R12" s="12" t="s">
        <v>479</v>
      </c>
      <c r="S12" s="12" t="s">
        <v>20</v>
      </c>
      <c r="T12" s="12">
        <v>-39</v>
      </c>
      <c r="U12" s="14">
        <v>1</v>
      </c>
    </row>
    <row r="13" spans="1:48" ht="15" customHeight="1" x14ac:dyDescent="0.15">
      <c r="A13" s="15"/>
      <c r="B13" s="15" t="s">
        <v>497</v>
      </c>
      <c r="C13" s="15"/>
      <c r="D13" s="15"/>
      <c r="E13" s="15"/>
      <c r="F13" s="37" t="s">
        <v>480</v>
      </c>
      <c r="G13" s="15">
        <f t="shared" si="0"/>
        <v>21</v>
      </c>
      <c r="H13" s="16" t="s">
        <v>21</v>
      </c>
      <c r="I13" s="17">
        <v>0</v>
      </c>
      <c r="J13" s="17">
        <v>11</v>
      </c>
      <c r="K13" s="17">
        <v>0</v>
      </c>
      <c r="L13" s="15"/>
      <c r="M13" s="39">
        <v>0</v>
      </c>
      <c r="N13" s="15">
        <v>0.58345074837636268</v>
      </c>
      <c r="O13" s="15">
        <v>0</v>
      </c>
      <c r="P13" s="17"/>
      <c r="Q13" s="15"/>
      <c r="R13" s="15"/>
      <c r="S13" s="15"/>
      <c r="T13" s="15"/>
      <c r="U13" s="17"/>
    </row>
    <row r="14" spans="1:48" ht="15" customHeight="1" x14ac:dyDescent="0.15">
      <c r="A14" s="6"/>
      <c r="B14" s="6"/>
    </row>
  </sheetData>
  <mergeCells count="16">
    <mergeCell ref="U2:U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K2"/>
    <mergeCell ref="M2:O2"/>
    <mergeCell ref="Q2:Q3"/>
    <mergeCell ref="R2:R3"/>
    <mergeCell ref="S2:S3"/>
    <mergeCell ref="T2:T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Additional file 5A</vt:lpstr>
      <vt:lpstr>Additional file 5B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2014-12-30T14:11:05Z</dcterms:modified>
</cp:coreProperties>
</file>