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1e5edce9dcc729d/Documents/MS Optimal Defense/Revision 3/"/>
    </mc:Choice>
  </mc:AlternateContent>
  <bookViews>
    <workbookView xWindow="0" yWindow="0" windowWidth="21915" windowHeight="894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O19" i="1" l="1"/>
  <c r="P19" i="1"/>
  <c r="Q19" i="1"/>
  <c r="R19" i="1"/>
  <c r="O20" i="1"/>
  <c r="P20" i="1"/>
  <c r="Q20" i="1"/>
  <c r="R20" i="1"/>
  <c r="L20" i="1"/>
  <c r="L19" i="1"/>
  <c r="N14" i="1"/>
  <c r="P14" i="1"/>
  <c r="Q14" i="1"/>
  <c r="R14" i="1"/>
  <c r="N15" i="1"/>
  <c r="P15" i="1"/>
  <c r="Q15" i="1"/>
  <c r="R15" i="1"/>
  <c r="L15" i="1"/>
  <c r="L14" i="1"/>
  <c r="M9" i="1"/>
  <c r="P9" i="1"/>
  <c r="Q9" i="1"/>
  <c r="R9" i="1"/>
  <c r="M10" i="1"/>
  <c r="P10" i="1"/>
  <c r="Q10" i="1"/>
  <c r="R10" i="1"/>
  <c r="L10" i="1"/>
  <c r="L9" i="1"/>
  <c r="P4" i="1"/>
  <c r="Q4" i="1"/>
  <c r="R4" i="1"/>
  <c r="P5" i="1"/>
  <c r="Q5" i="1"/>
  <c r="R5" i="1"/>
  <c r="L5" i="1"/>
  <c r="L4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7" i="1"/>
  <c r="S10" i="1" s="1"/>
  <c r="H28" i="1"/>
  <c r="H29" i="1"/>
  <c r="H30" i="1"/>
  <c r="H31" i="1"/>
  <c r="H32" i="1"/>
  <c r="H35" i="1"/>
  <c r="H36" i="1"/>
  <c r="H37" i="1"/>
  <c r="H38" i="1"/>
  <c r="H39" i="1"/>
  <c r="H40" i="1"/>
  <c r="H41" i="1"/>
  <c r="H42" i="1"/>
  <c r="H43" i="1"/>
  <c r="H44" i="1"/>
  <c r="H45" i="1"/>
  <c r="H46" i="1"/>
  <c r="H49" i="1"/>
  <c r="S15" i="1" s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73" i="1"/>
  <c r="S20" i="1" s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6" i="1"/>
  <c r="H5" i="1"/>
  <c r="S4" i="1" s="1"/>
  <c r="S9" i="1" l="1"/>
  <c r="S14" i="1"/>
  <c r="S19" i="1"/>
  <c r="S5" i="1"/>
</calcChain>
</file>

<file path=xl/sharedStrings.xml><?xml version="1.0" encoding="utf-8"?>
<sst xmlns="http://schemas.openxmlformats.org/spreadsheetml/2006/main" count="38" uniqueCount="12">
  <si>
    <t>#Flowers</t>
  </si>
  <si>
    <t># fruit</t>
  </si>
  <si>
    <t># seed</t>
  </si>
  <si>
    <t># viable seed</t>
  </si>
  <si>
    <t>germination rate</t>
  </si>
  <si>
    <t>Averages</t>
  </si>
  <si>
    <t>Stdev</t>
  </si>
  <si>
    <t>Treatment</t>
  </si>
  <si>
    <t>control</t>
  </si>
  <si>
    <t>seeds</t>
  </si>
  <si>
    <t>fruit</t>
  </si>
  <si>
    <t>viable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</si>
</sst>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9" fontId="1" fillId="0" borderId="0" xfId="1" applyNumberFormat="1"/>
    <xf numFmtId="0" fontId="1" fillId="0" borderId="0" xfId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92"/>
  <sheetViews>
    <sheetView tabSelected="1" workbookViewId="0">
      <selection activeCell="S23" sqref="S23"/>
    </sheetView>
  </sheetViews>
  <sheetFormatPr defaultRowHeight="15" x14ac:dyDescent="0.25"/>
  <cols>
    <col min="1" max="1" width="13.28515625" customWidth="1"/>
    <col min="2" max="2" width="12.85546875" customWidth="1"/>
    <col min="3" max="3" width="12.5703125" customWidth="1"/>
    <col min="4" max="4" width="12.140625" customWidth="1"/>
    <col min="5" max="5" width="13.42578125" customWidth="1"/>
    <col min="6" max="6" width="15" customWidth="1"/>
    <col min="7" max="7" width="18" customWidth="1"/>
  </cols>
  <sheetData>
    <row r="3" spans="1:19" x14ac:dyDescent="0.25">
      <c r="L3" s="1" t="s">
        <v>0</v>
      </c>
      <c r="M3" s="2">
        <v>0.25</v>
      </c>
      <c r="N3" s="2">
        <v>0.5</v>
      </c>
      <c r="O3" s="2">
        <v>0.75</v>
      </c>
      <c r="P3" s="1" t="s">
        <v>1</v>
      </c>
      <c r="Q3" s="1" t="s">
        <v>2</v>
      </c>
      <c r="R3" s="1" t="s">
        <v>3</v>
      </c>
      <c r="S3" s="3" t="s">
        <v>4</v>
      </c>
    </row>
    <row r="4" spans="1:19" x14ac:dyDescent="0.25">
      <c r="A4" s="1" t="s">
        <v>0</v>
      </c>
      <c r="B4" s="2">
        <v>0.25</v>
      </c>
      <c r="C4" s="2">
        <v>0.5</v>
      </c>
      <c r="D4" s="2">
        <v>0.75</v>
      </c>
      <c r="E4" s="1" t="s">
        <v>1</v>
      </c>
      <c r="F4" s="1" t="s">
        <v>2</v>
      </c>
      <c r="G4" s="1" t="s">
        <v>3</v>
      </c>
      <c r="H4" s="3" t="s">
        <v>4</v>
      </c>
      <c r="K4" s="3" t="s">
        <v>5</v>
      </c>
      <c r="L4">
        <f>AVERAGE(A5:A24)</f>
        <v>81.55</v>
      </c>
      <c r="P4">
        <f t="shared" ref="P4:S4" si="0">AVERAGE(E5:E24)</f>
        <v>8.1</v>
      </c>
      <c r="Q4">
        <f t="shared" si="0"/>
        <v>23.6</v>
      </c>
      <c r="R4">
        <f t="shared" si="0"/>
        <v>23.25</v>
      </c>
      <c r="S4">
        <f t="shared" si="0"/>
        <v>0.98752380952380947</v>
      </c>
    </row>
    <row r="5" spans="1:19" x14ac:dyDescent="0.25">
      <c r="A5" s="1">
        <v>72</v>
      </c>
      <c r="B5" s="1"/>
      <c r="C5" s="1"/>
      <c r="D5" s="1"/>
      <c r="E5" s="1">
        <v>7</v>
      </c>
      <c r="F5" s="1">
        <v>20</v>
      </c>
      <c r="G5" s="1">
        <v>20</v>
      </c>
      <c r="H5">
        <f>G5/F5</f>
        <v>1</v>
      </c>
      <c r="K5" t="s">
        <v>6</v>
      </c>
      <c r="L5">
        <f>STDEV(A5:A24)</f>
        <v>7.7015036125900025</v>
      </c>
      <c r="P5">
        <f t="shared" ref="P5:S5" si="1">STDEV(E5:E24)</f>
        <v>1.3726654823065185</v>
      </c>
      <c r="Q5">
        <f t="shared" si="1"/>
        <v>3.7190830788473095</v>
      </c>
      <c r="R5">
        <f t="shared" si="1"/>
        <v>3.3383733826678621</v>
      </c>
      <c r="S5">
        <f t="shared" si="1"/>
        <v>2.8733292545222142E-2</v>
      </c>
    </row>
    <row r="6" spans="1:19" x14ac:dyDescent="0.25">
      <c r="A6" s="1">
        <v>79</v>
      </c>
      <c r="B6" s="1"/>
      <c r="C6" s="1"/>
      <c r="D6" s="1"/>
      <c r="E6" s="1">
        <v>8</v>
      </c>
      <c r="F6" s="1">
        <v>25</v>
      </c>
      <c r="G6" s="1">
        <v>24</v>
      </c>
      <c r="H6">
        <f>G6/F6</f>
        <v>0.96</v>
      </c>
    </row>
    <row r="7" spans="1:19" x14ac:dyDescent="0.25">
      <c r="A7" s="1">
        <v>77</v>
      </c>
      <c r="B7" s="1"/>
      <c r="C7" s="1"/>
      <c r="D7" s="1"/>
      <c r="E7" s="1">
        <v>8</v>
      </c>
      <c r="F7" s="1">
        <v>22</v>
      </c>
      <c r="G7" s="1">
        <v>22</v>
      </c>
      <c r="H7">
        <f t="shared" ref="H7:H68" si="2">G7/F7</f>
        <v>1</v>
      </c>
    </row>
    <row r="8" spans="1:19" x14ac:dyDescent="0.25">
      <c r="A8" s="1">
        <v>85</v>
      </c>
      <c r="B8" s="1"/>
      <c r="C8" s="1"/>
      <c r="D8" s="1"/>
      <c r="E8" s="1">
        <v>7</v>
      </c>
      <c r="F8" s="1">
        <v>21</v>
      </c>
      <c r="G8" s="1">
        <v>21</v>
      </c>
      <c r="H8">
        <f t="shared" si="2"/>
        <v>1</v>
      </c>
      <c r="L8" s="1" t="s">
        <v>0</v>
      </c>
      <c r="M8" s="2">
        <v>0.25</v>
      </c>
      <c r="N8" s="2">
        <v>0.5</v>
      </c>
      <c r="O8" s="2">
        <v>0.75</v>
      </c>
      <c r="P8" s="1" t="s">
        <v>1</v>
      </c>
      <c r="Q8" s="1" t="s">
        <v>2</v>
      </c>
      <c r="R8" s="1" t="s">
        <v>3</v>
      </c>
      <c r="S8" s="3" t="s">
        <v>4</v>
      </c>
    </row>
    <row r="9" spans="1:19" x14ac:dyDescent="0.25">
      <c r="A9" s="1">
        <v>95</v>
      </c>
      <c r="B9" s="1"/>
      <c r="C9" s="1"/>
      <c r="D9" s="1"/>
      <c r="E9" s="1">
        <v>8</v>
      </c>
      <c r="F9" s="1">
        <v>26</v>
      </c>
      <c r="G9" s="1">
        <v>26</v>
      </c>
      <c r="H9">
        <f t="shared" si="2"/>
        <v>1</v>
      </c>
      <c r="K9" s="3" t="s">
        <v>5</v>
      </c>
      <c r="L9">
        <f>AVERAGE(A27:A46)</f>
        <v>81.25</v>
      </c>
      <c r="M9">
        <f t="shared" ref="M9:S9" si="3">AVERAGE(B27:B46)</f>
        <v>20.3</v>
      </c>
      <c r="P9">
        <f t="shared" si="3"/>
        <v>8.6</v>
      </c>
      <c r="Q9">
        <f t="shared" si="3"/>
        <v>26.2</v>
      </c>
      <c r="R9">
        <f t="shared" si="3"/>
        <v>26.05</v>
      </c>
      <c r="S9">
        <f t="shared" si="3"/>
        <v>0.99820788530465954</v>
      </c>
    </row>
    <row r="10" spans="1:19" x14ac:dyDescent="0.25">
      <c r="A10" s="1">
        <v>81</v>
      </c>
      <c r="B10" s="1"/>
      <c r="C10" s="1"/>
      <c r="D10" s="1"/>
      <c r="E10" s="1">
        <v>6</v>
      </c>
      <c r="F10" s="1">
        <v>18</v>
      </c>
      <c r="G10" s="1">
        <v>18</v>
      </c>
      <c r="H10">
        <f t="shared" si="2"/>
        <v>1</v>
      </c>
      <c r="K10" t="s">
        <v>6</v>
      </c>
      <c r="L10">
        <f>STDEV(A27:A46)</f>
        <v>6.4634600477974402</v>
      </c>
      <c r="M10">
        <f t="shared" ref="M10:S10" si="4">STDEV(B27:B46)</f>
        <v>1.5927467172350909</v>
      </c>
      <c r="P10">
        <f t="shared" si="4"/>
        <v>1.4653901941300922</v>
      </c>
      <c r="Q10">
        <f t="shared" si="4"/>
        <v>5.1462812327267766</v>
      </c>
      <c r="R10">
        <f t="shared" si="4"/>
        <v>5.0207464322391493</v>
      </c>
      <c r="S10">
        <f t="shared" si="4"/>
        <v>7.6032987224359883E-3</v>
      </c>
    </row>
    <row r="11" spans="1:19" x14ac:dyDescent="0.25">
      <c r="A11" s="1">
        <v>81</v>
      </c>
      <c r="B11" s="1"/>
      <c r="C11" s="1"/>
      <c r="D11" s="1"/>
      <c r="E11" s="1">
        <v>7</v>
      </c>
      <c r="F11" s="1">
        <v>29</v>
      </c>
      <c r="G11" s="1">
        <v>29</v>
      </c>
      <c r="H11">
        <f t="shared" si="2"/>
        <v>1</v>
      </c>
    </row>
    <row r="12" spans="1:19" x14ac:dyDescent="0.25">
      <c r="A12" s="1">
        <v>69</v>
      </c>
      <c r="B12" s="1"/>
      <c r="C12" s="1"/>
      <c r="D12" s="1"/>
      <c r="E12" s="1">
        <v>9</v>
      </c>
      <c r="F12" s="1">
        <v>23</v>
      </c>
      <c r="G12" s="1">
        <v>23</v>
      </c>
      <c r="H12">
        <f t="shared" si="2"/>
        <v>1</v>
      </c>
    </row>
    <row r="13" spans="1:19" x14ac:dyDescent="0.25">
      <c r="A13" s="1">
        <v>86</v>
      </c>
      <c r="B13" s="1"/>
      <c r="C13" s="1"/>
      <c r="D13" s="1"/>
      <c r="E13" s="1">
        <v>8</v>
      </c>
      <c r="F13" s="1">
        <v>26</v>
      </c>
      <c r="G13" s="1">
        <v>26</v>
      </c>
      <c r="H13">
        <f t="shared" si="2"/>
        <v>1</v>
      </c>
      <c r="L13" s="1" t="s">
        <v>0</v>
      </c>
      <c r="M13" s="2">
        <v>0.25</v>
      </c>
      <c r="N13" s="2">
        <v>0.5</v>
      </c>
      <c r="O13" s="2">
        <v>0.75</v>
      </c>
      <c r="P13" s="1" t="s">
        <v>1</v>
      </c>
      <c r="Q13" s="1" t="s">
        <v>2</v>
      </c>
      <c r="R13" s="1" t="s">
        <v>3</v>
      </c>
      <c r="S13" s="3" t="s">
        <v>4</v>
      </c>
    </row>
    <row r="14" spans="1:19" x14ac:dyDescent="0.25">
      <c r="A14" s="1">
        <v>89</v>
      </c>
      <c r="B14" s="1"/>
      <c r="C14" s="1"/>
      <c r="D14" s="1"/>
      <c r="E14" s="1">
        <v>10</v>
      </c>
      <c r="F14" s="1">
        <v>30</v>
      </c>
      <c r="G14" s="1">
        <v>28</v>
      </c>
      <c r="H14">
        <f t="shared" si="2"/>
        <v>0.93333333333333335</v>
      </c>
      <c r="K14" s="3" t="s">
        <v>5</v>
      </c>
      <c r="L14">
        <f>AVERAGE(A49:A68)</f>
        <v>81.05</v>
      </c>
      <c r="N14">
        <f t="shared" ref="N14:S14" si="5">AVERAGE(C49:C68)</f>
        <v>40.75</v>
      </c>
      <c r="P14">
        <f t="shared" si="5"/>
        <v>8.5</v>
      </c>
      <c r="Q14">
        <f t="shared" si="5"/>
        <v>25.75</v>
      </c>
      <c r="R14">
        <f t="shared" si="5"/>
        <v>25.55</v>
      </c>
      <c r="S14">
        <f t="shared" si="5"/>
        <v>0.99315681444991788</v>
      </c>
    </row>
    <row r="15" spans="1:19" x14ac:dyDescent="0.25">
      <c r="A15" s="1">
        <v>88</v>
      </c>
      <c r="B15" s="1"/>
      <c r="C15" s="1"/>
      <c r="D15" s="1"/>
      <c r="E15" s="1">
        <v>9</v>
      </c>
      <c r="F15" s="1">
        <v>22</v>
      </c>
      <c r="G15" s="1">
        <v>22</v>
      </c>
      <c r="H15">
        <f t="shared" si="2"/>
        <v>1</v>
      </c>
      <c r="K15" t="s">
        <v>6</v>
      </c>
      <c r="L15">
        <f>STDEV(A49:A68)</f>
        <v>6.3368180625527462</v>
      </c>
      <c r="N15">
        <f t="shared" ref="N15:S15" si="6">STDEV(C49:C68)</f>
        <v>3.2261268941010526</v>
      </c>
      <c r="P15">
        <f t="shared" si="6"/>
        <v>1.4689774459950382</v>
      </c>
      <c r="Q15">
        <f t="shared" si="6"/>
        <v>3.8234043799514037</v>
      </c>
      <c r="R15">
        <f t="shared" si="6"/>
        <v>3.663116303454153</v>
      </c>
      <c r="S15">
        <f t="shared" si="6"/>
        <v>1.7729593935388855E-2</v>
      </c>
    </row>
    <row r="16" spans="1:19" x14ac:dyDescent="0.25">
      <c r="A16" s="1">
        <v>71</v>
      </c>
      <c r="B16" s="1"/>
      <c r="C16" s="1"/>
      <c r="D16" s="1"/>
      <c r="E16" s="1">
        <v>7</v>
      </c>
      <c r="F16" s="1">
        <v>21</v>
      </c>
      <c r="G16" s="1">
        <v>21</v>
      </c>
      <c r="H16">
        <f t="shared" si="2"/>
        <v>1</v>
      </c>
    </row>
    <row r="17" spans="1:19" x14ac:dyDescent="0.25">
      <c r="A17" s="1">
        <v>76</v>
      </c>
      <c r="B17" s="1"/>
      <c r="C17" s="1"/>
      <c r="D17" s="1"/>
      <c r="E17" s="1">
        <v>9</v>
      </c>
      <c r="F17" s="1">
        <v>28</v>
      </c>
      <c r="G17" s="1">
        <v>27</v>
      </c>
      <c r="H17">
        <f t="shared" si="2"/>
        <v>0.9642857142857143</v>
      </c>
    </row>
    <row r="18" spans="1:19" x14ac:dyDescent="0.25">
      <c r="A18" s="1">
        <v>78</v>
      </c>
      <c r="B18" s="1"/>
      <c r="C18" s="1"/>
      <c r="D18" s="1"/>
      <c r="E18" s="1">
        <v>9</v>
      </c>
      <c r="F18" s="1">
        <v>24</v>
      </c>
      <c r="G18" s="1">
        <v>24</v>
      </c>
      <c r="H18">
        <f t="shared" si="2"/>
        <v>1</v>
      </c>
      <c r="L18" s="1" t="s">
        <v>0</v>
      </c>
      <c r="M18" s="2">
        <v>0.25</v>
      </c>
      <c r="N18" s="2">
        <v>0.5</v>
      </c>
      <c r="O18" s="2">
        <v>0.75</v>
      </c>
      <c r="P18" s="1" t="s">
        <v>1</v>
      </c>
      <c r="Q18" s="1" t="s">
        <v>2</v>
      </c>
      <c r="R18" s="1" t="s">
        <v>3</v>
      </c>
      <c r="S18" s="3" t="s">
        <v>4</v>
      </c>
    </row>
    <row r="19" spans="1:19" x14ac:dyDescent="0.25">
      <c r="A19" s="1">
        <v>84</v>
      </c>
      <c r="B19" s="1"/>
      <c r="C19" s="1"/>
      <c r="D19" s="1"/>
      <c r="E19" s="1">
        <v>6</v>
      </c>
      <c r="F19" s="1">
        <v>18</v>
      </c>
      <c r="G19" s="1">
        <v>18</v>
      </c>
      <c r="H19">
        <f t="shared" si="2"/>
        <v>1</v>
      </c>
      <c r="K19" s="3" t="s">
        <v>5</v>
      </c>
      <c r="L19">
        <f>AVERAGE(A73:A92)</f>
        <v>80.55</v>
      </c>
      <c r="O19">
        <f t="shared" ref="O19:S19" si="7">AVERAGE(D73:D92)</f>
        <v>60.5</v>
      </c>
      <c r="P19">
        <f t="shared" si="7"/>
        <v>8.35</v>
      </c>
      <c r="Q19">
        <f t="shared" si="7"/>
        <v>25.4</v>
      </c>
      <c r="R19">
        <f t="shared" si="7"/>
        <v>25.25</v>
      </c>
      <c r="S19">
        <f t="shared" si="7"/>
        <v>0.99476190476190474</v>
      </c>
    </row>
    <row r="20" spans="1:19" x14ac:dyDescent="0.25">
      <c r="A20" s="1">
        <v>88</v>
      </c>
      <c r="B20" s="1"/>
      <c r="C20" s="1"/>
      <c r="D20" s="1"/>
      <c r="E20" s="1">
        <v>7</v>
      </c>
      <c r="F20" s="1">
        <v>19</v>
      </c>
      <c r="G20">
        <v>19</v>
      </c>
      <c r="H20">
        <f t="shared" si="2"/>
        <v>1</v>
      </c>
      <c r="K20" t="s">
        <v>6</v>
      </c>
      <c r="L20">
        <f>STDEV(A73:A92)</f>
        <v>7.1999634501996272</v>
      </c>
      <c r="O20">
        <f t="shared" ref="O20:S20" si="8">STDEV(D73:D92)</f>
        <v>5.3459281110412489</v>
      </c>
      <c r="P20">
        <f t="shared" si="8"/>
        <v>1.3869694338832106</v>
      </c>
      <c r="Q20">
        <f t="shared" si="8"/>
        <v>2.9451119181664858</v>
      </c>
      <c r="R20">
        <f t="shared" si="8"/>
        <v>2.7886046312580213</v>
      </c>
      <c r="S20">
        <f t="shared" si="8"/>
        <v>1.2800860753968345E-2</v>
      </c>
    </row>
    <row r="21" spans="1:19" x14ac:dyDescent="0.25">
      <c r="A21" s="1">
        <v>85</v>
      </c>
      <c r="B21" s="1"/>
      <c r="C21" s="1"/>
      <c r="D21" s="1"/>
      <c r="E21" s="1">
        <v>9</v>
      </c>
      <c r="F21" s="1">
        <v>26</v>
      </c>
      <c r="G21">
        <v>26</v>
      </c>
      <c r="H21">
        <f t="shared" si="2"/>
        <v>1</v>
      </c>
    </row>
    <row r="22" spans="1:19" x14ac:dyDescent="0.25">
      <c r="A22" s="1">
        <v>97</v>
      </c>
      <c r="B22" s="1"/>
      <c r="C22" s="1"/>
      <c r="D22" s="1"/>
      <c r="E22" s="1">
        <v>10</v>
      </c>
      <c r="F22" s="1">
        <v>26</v>
      </c>
      <c r="G22">
        <v>26</v>
      </c>
      <c r="H22">
        <f t="shared" si="2"/>
        <v>1</v>
      </c>
    </row>
    <row r="23" spans="1:19" x14ac:dyDescent="0.25">
      <c r="A23" s="1">
        <v>74</v>
      </c>
      <c r="B23" s="1"/>
      <c r="C23" s="1"/>
      <c r="D23" s="1"/>
      <c r="E23" s="1">
        <v>11</v>
      </c>
      <c r="F23" s="1">
        <v>28</v>
      </c>
      <c r="G23">
        <v>25</v>
      </c>
      <c r="H23">
        <f t="shared" si="2"/>
        <v>0.8928571428571429</v>
      </c>
      <c r="L23" t="s">
        <v>7</v>
      </c>
      <c r="M23" t="s">
        <v>10</v>
      </c>
      <c r="N23" t="s">
        <v>9</v>
      </c>
      <c r="O23" t="s">
        <v>11</v>
      </c>
    </row>
    <row r="24" spans="1:19" x14ac:dyDescent="0.25">
      <c r="A24" s="1">
        <v>76</v>
      </c>
      <c r="B24" s="1"/>
      <c r="C24" s="1"/>
      <c r="D24" s="1"/>
      <c r="E24" s="1">
        <v>7</v>
      </c>
      <c r="F24" s="1">
        <v>20</v>
      </c>
      <c r="G24">
        <v>20</v>
      </c>
      <c r="H24">
        <f t="shared" si="2"/>
        <v>1</v>
      </c>
      <c r="L24" t="s">
        <v>8</v>
      </c>
      <c r="M24">
        <v>8.1</v>
      </c>
      <c r="N24">
        <v>23.6</v>
      </c>
      <c r="O24">
        <v>23.25</v>
      </c>
    </row>
    <row r="25" spans="1:19" x14ac:dyDescent="0.25">
      <c r="L25">
        <v>25</v>
      </c>
      <c r="M25">
        <v>8.6</v>
      </c>
      <c r="N25">
        <v>26.2</v>
      </c>
      <c r="O25">
        <v>26.05</v>
      </c>
    </row>
    <row r="26" spans="1:19" x14ac:dyDescent="0.25">
      <c r="L26">
        <v>50</v>
      </c>
      <c r="M26">
        <v>8.5</v>
      </c>
      <c r="N26">
        <v>25.75</v>
      </c>
      <c r="O26">
        <v>25.55</v>
      </c>
    </row>
    <row r="27" spans="1:19" x14ac:dyDescent="0.25">
      <c r="A27" s="1">
        <v>75</v>
      </c>
      <c r="B27" s="1">
        <v>19</v>
      </c>
      <c r="C27" s="1"/>
      <c r="D27" s="1"/>
      <c r="E27" s="1">
        <v>8</v>
      </c>
      <c r="F27" s="1">
        <v>26</v>
      </c>
      <c r="G27">
        <v>26</v>
      </c>
      <c r="H27">
        <f t="shared" si="2"/>
        <v>1</v>
      </c>
      <c r="L27">
        <v>75</v>
      </c>
      <c r="M27">
        <v>8.35</v>
      </c>
      <c r="N27">
        <v>25.4</v>
      </c>
      <c r="O27">
        <v>25.25</v>
      </c>
    </row>
    <row r="28" spans="1:19" x14ac:dyDescent="0.25">
      <c r="A28" s="1">
        <v>77</v>
      </c>
      <c r="B28" s="1">
        <v>19</v>
      </c>
      <c r="C28" s="1"/>
      <c r="D28" s="1"/>
      <c r="E28" s="1">
        <v>9</v>
      </c>
      <c r="F28" s="1">
        <v>31</v>
      </c>
      <c r="G28">
        <v>31</v>
      </c>
      <c r="H28">
        <f t="shared" si="2"/>
        <v>1</v>
      </c>
    </row>
    <row r="29" spans="1:19" x14ac:dyDescent="0.25">
      <c r="A29" s="1">
        <v>85</v>
      </c>
      <c r="B29" s="1">
        <v>21</v>
      </c>
      <c r="C29" s="1"/>
      <c r="D29" s="1"/>
      <c r="E29" s="1">
        <v>8</v>
      </c>
      <c r="F29" s="1">
        <v>25</v>
      </c>
      <c r="G29">
        <v>25</v>
      </c>
      <c r="H29">
        <f t="shared" si="2"/>
        <v>1</v>
      </c>
    </row>
    <row r="30" spans="1:19" x14ac:dyDescent="0.25">
      <c r="A30" s="1">
        <v>75</v>
      </c>
      <c r="B30" s="1">
        <v>19</v>
      </c>
      <c r="C30" s="1"/>
      <c r="D30" s="1"/>
      <c r="E30" s="1">
        <v>9</v>
      </c>
      <c r="F30" s="1">
        <v>29</v>
      </c>
      <c r="G30">
        <v>29</v>
      </c>
      <c r="H30">
        <f t="shared" si="2"/>
        <v>1</v>
      </c>
    </row>
    <row r="31" spans="1:19" x14ac:dyDescent="0.25">
      <c r="A31" s="1">
        <v>69</v>
      </c>
      <c r="B31" s="1">
        <v>17</v>
      </c>
      <c r="C31" s="1"/>
      <c r="D31" s="1"/>
      <c r="E31" s="1">
        <v>9</v>
      </c>
      <c r="F31" s="1">
        <v>25</v>
      </c>
      <c r="G31">
        <v>25</v>
      </c>
      <c r="H31">
        <f t="shared" si="2"/>
        <v>1</v>
      </c>
    </row>
    <row r="32" spans="1:19" x14ac:dyDescent="0.25">
      <c r="A32" s="1">
        <v>77</v>
      </c>
      <c r="B32" s="1">
        <v>19</v>
      </c>
      <c r="C32" s="1"/>
      <c r="D32" s="1"/>
      <c r="E32" s="1">
        <v>6</v>
      </c>
      <c r="F32" s="1">
        <v>18</v>
      </c>
      <c r="G32">
        <v>18</v>
      </c>
      <c r="H32">
        <f t="shared" si="2"/>
        <v>1</v>
      </c>
    </row>
    <row r="33" spans="1:8" x14ac:dyDescent="0.25">
      <c r="A33" s="1">
        <v>85</v>
      </c>
      <c r="B33" s="1">
        <v>21</v>
      </c>
      <c r="C33" s="1"/>
      <c r="D33" s="1"/>
      <c r="E33" s="1">
        <v>9</v>
      </c>
      <c r="F33" s="1">
        <v>29</v>
      </c>
      <c r="G33">
        <v>28</v>
      </c>
    </row>
    <row r="34" spans="1:8" x14ac:dyDescent="0.25">
      <c r="A34" s="1">
        <v>81</v>
      </c>
      <c r="B34" s="1">
        <v>20</v>
      </c>
      <c r="C34" s="1"/>
      <c r="D34" s="1"/>
      <c r="E34" s="1">
        <v>11</v>
      </c>
      <c r="F34" s="1">
        <v>32</v>
      </c>
      <c r="G34">
        <v>31</v>
      </c>
    </row>
    <row r="35" spans="1:8" x14ac:dyDescent="0.25">
      <c r="A35" s="1">
        <v>86</v>
      </c>
      <c r="B35" s="1">
        <v>22</v>
      </c>
      <c r="C35" s="1"/>
      <c r="D35" s="1"/>
      <c r="E35" s="1">
        <v>7</v>
      </c>
      <c r="F35" s="1">
        <v>19</v>
      </c>
      <c r="G35">
        <v>19</v>
      </c>
      <c r="H35">
        <f t="shared" si="2"/>
        <v>1</v>
      </c>
    </row>
    <row r="36" spans="1:8" x14ac:dyDescent="0.25">
      <c r="A36" s="1">
        <v>89</v>
      </c>
      <c r="B36" s="1">
        <v>22</v>
      </c>
      <c r="C36" s="1"/>
      <c r="D36" s="1"/>
      <c r="E36" s="1">
        <v>10</v>
      </c>
      <c r="F36" s="1">
        <v>26</v>
      </c>
      <c r="G36">
        <v>26</v>
      </c>
      <c r="H36">
        <f t="shared" si="2"/>
        <v>1</v>
      </c>
    </row>
    <row r="37" spans="1:8" x14ac:dyDescent="0.25">
      <c r="A37" s="1">
        <v>76</v>
      </c>
      <c r="B37" s="1">
        <v>19</v>
      </c>
      <c r="C37" s="1"/>
      <c r="D37" s="1"/>
      <c r="E37" s="1">
        <v>10</v>
      </c>
      <c r="F37" s="1">
        <v>28</v>
      </c>
      <c r="G37">
        <v>28</v>
      </c>
      <c r="H37">
        <f t="shared" si="2"/>
        <v>1</v>
      </c>
    </row>
    <row r="38" spans="1:8" x14ac:dyDescent="0.25">
      <c r="A38" s="1">
        <v>88</v>
      </c>
      <c r="B38" s="1">
        <v>22</v>
      </c>
      <c r="C38" s="1"/>
      <c r="D38" s="1"/>
      <c r="E38" s="1">
        <v>6</v>
      </c>
      <c r="F38" s="1">
        <v>19</v>
      </c>
      <c r="G38">
        <v>19</v>
      </c>
      <c r="H38">
        <f t="shared" si="2"/>
        <v>1</v>
      </c>
    </row>
    <row r="39" spans="1:8" x14ac:dyDescent="0.25">
      <c r="A39" s="1">
        <v>74</v>
      </c>
      <c r="B39" s="1">
        <v>19</v>
      </c>
      <c r="C39" s="1"/>
      <c r="D39" s="1"/>
      <c r="E39" s="1">
        <v>9</v>
      </c>
      <c r="F39" s="1">
        <v>25</v>
      </c>
      <c r="G39">
        <v>25</v>
      </c>
      <c r="H39">
        <f t="shared" si="2"/>
        <v>1</v>
      </c>
    </row>
    <row r="40" spans="1:8" x14ac:dyDescent="0.25">
      <c r="A40" s="1">
        <v>92</v>
      </c>
      <c r="B40" s="1">
        <v>23</v>
      </c>
      <c r="C40" s="1"/>
      <c r="D40" s="1"/>
      <c r="E40" s="1">
        <v>7</v>
      </c>
      <c r="F40" s="1">
        <v>22</v>
      </c>
      <c r="G40">
        <v>22</v>
      </c>
      <c r="H40">
        <f t="shared" si="2"/>
        <v>1</v>
      </c>
    </row>
    <row r="41" spans="1:8" x14ac:dyDescent="0.25">
      <c r="A41" s="1">
        <v>75</v>
      </c>
      <c r="B41" s="1">
        <v>19</v>
      </c>
      <c r="C41" s="1"/>
      <c r="D41" s="1"/>
      <c r="E41" s="1">
        <v>7</v>
      </c>
      <c r="F41" s="1">
        <v>20</v>
      </c>
      <c r="G41">
        <v>20</v>
      </c>
      <c r="H41">
        <f t="shared" si="2"/>
        <v>1</v>
      </c>
    </row>
    <row r="42" spans="1:8" x14ac:dyDescent="0.25">
      <c r="A42" s="1">
        <v>77</v>
      </c>
      <c r="B42" s="1">
        <v>19</v>
      </c>
      <c r="C42" s="1"/>
      <c r="D42" s="1"/>
      <c r="E42" s="1">
        <v>11</v>
      </c>
      <c r="F42" s="1">
        <v>29</v>
      </c>
      <c r="G42">
        <v>29</v>
      </c>
      <c r="H42">
        <f t="shared" si="2"/>
        <v>1</v>
      </c>
    </row>
    <row r="43" spans="1:8" x14ac:dyDescent="0.25">
      <c r="A43" s="1">
        <v>85</v>
      </c>
      <c r="B43" s="1">
        <v>21</v>
      </c>
      <c r="C43" s="1"/>
      <c r="D43" s="1"/>
      <c r="E43" s="1">
        <v>9</v>
      </c>
      <c r="F43" s="1">
        <v>26</v>
      </c>
      <c r="G43">
        <v>26</v>
      </c>
      <c r="H43">
        <f t="shared" si="2"/>
        <v>1</v>
      </c>
    </row>
    <row r="44" spans="1:8" x14ac:dyDescent="0.25">
      <c r="A44" s="1">
        <v>82</v>
      </c>
      <c r="B44" s="1">
        <v>21</v>
      </c>
      <c r="C44" s="1"/>
      <c r="D44" s="1"/>
      <c r="E44" s="1">
        <v>8</v>
      </c>
      <c r="F44" s="1">
        <v>25</v>
      </c>
      <c r="G44">
        <v>25</v>
      </c>
      <c r="H44">
        <f t="shared" si="2"/>
        <v>1</v>
      </c>
    </row>
    <row r="45" spans="1:8" x14ac:dyDescent="0.25">
      <c r="A45" s="1">
        <v>89</v>
      </c>
      <c r="B45" s="1">
        <v>22</v>
      </c>
      <c r="C45" s="1"/>
      <c r="D45" s="1"/>
      <c r="E45" s="1">
        <v>9</v>
      </c>
      <c r="F45" s="1">
        <v>39</v>
      </c>
      <c r="G45">
        <v>39</v>
      </c>
      <c r="H45">
        <f t="shared" si="2"/>
        <v>1</v>
      </c>
    </row>
    <row r="46" spans="1:8" x14ac:dyDescent="0.25">
      <c r="A46" s="1">
        <v>88</v>
      </c>
      <c r="B46" s="1">
        <v>22</v>
      </c>
      <c r="C46" s="1"/>
      <c r="D46" s="1"/>
      <c r="E46" s="1">
        <v>10</v>
      </c>
      <c r="F46" s="1">
        <v>31</v>
      </c>
      <c r="G46">
        <v>30</v>
      </c>
      <c r="H46">
        <f t="shared" si="2"/>
        <v>0.967741935483871</v>
      </c>
    </row>
    <row r="49" spans="1:8" x14ac:dyDescent="0.25">
      <c r="A49" s="1">
        <v>72</v>
      </c>
      <c r="B49" s="1"/>
      <c r="C49" s="1">
        <v>36</v>
      </c>
      <c r="D49" s="1"/>
      <c r="E49" s="1">
        <v>8</v>
      </c>
      <c r="F49" s="1">
        <v>25</v>
      </c>
      <c r="G49">
        <v>25</v>
      </c>
      <c r="H49">
        <f t="shared" si="2"/>
        <v>1</v>
      </c>
    </row>
    <row r="50" spans="1:8" x14ac:dyDescent="0.25">
      <c r="A50" s="1">
        <v>77</v>
      </c>
      <c r="B50" s="1"/>
      <c r="C50" s="1">
        <v>39</v>
      </c>
      <c r="D50" s="1"/>
      <c r="E50" s="1">
        <v>6</v>
      </c>
      <c r="F50" s="1">
        <v>17</v>
      </c>
      <c r="G50">
        <v>17</v>
      </c>
      <c r="H50">
        <f t="shared" si="2"/>
        <v>1</v>
      </c>
    </row>
    <row r="51" spans="1:8" x14ac:dyDescent="0.25">
      <c r="A51" s="1">
        <v>92</v>
      </c>
      <c r="B51" s="1"/>
      <c r="C51" s="1">
        <v>46</v>
      </c>
      <c r="D51" s="1"/>
      <c r="E51" s="1">
        <v>9</v>
      </c>
      <c r="F51" s="1">
        <v>28</v>
      </c>
      <c r="G51">
        <v>28</v>
      </c>
      <c r="H51">
        <f t="shared" si="2"/>
        <v>1</v>
      </c>
    </row>
    <row r="52" spans="1:8" x14ac:dyDescent="0.25">
      <c r="A52" s="1">
        <v>80</v>
      </c>
      <c r="B52" s="1"/>
      <c r="C52" s="1">
        <v>40</v>
      </c>
      <c r="D52" s="1"/>
      <c r="E52" s="1">
        <v>10</v>
      </c>
      <c r="F52" s="1">
        <v>28</v>
      </c>
      <c r="G52">
        <v>27</v>
      </c>
      <c r="H52">
        <f t="shared" si="2"/>
        <v>0.9642857142857143</v>
      </c>
    </row>
    <row r="53" spans="1:8" x14ac:dyDescent="0.25">
      <c r="A53" s="1">
        <v>77</v>
      </c>
      <c r="B53" s="1"/>
      <c r="C53" s="1">
        <v>39</v>
      </c>
      <c r="D53" s="1"/>
      <c r="E53" s="1">
        <v>7</v>
      </c>
      <c r="F53" s="1">
        <v>24</v>
      </c>
      <c r="G53">
        <v>24</v>
      </c>
      <c r="H53">
        <f t="shared" si="2"/>
        <v>1</v>
      </c>
    </row>
    <row r="54" spans="1:8" x14ac:dyDescent="0.25">
      <c r="A54" s="1">
        <v>86</v>
      </c>
      <c r="B54" s="1"/>
      <c r="C54" s="1">
        <v>43</v>
      </c>
      <c r="D54" s="1"/>
      <c r="E54" s="1">
        <v>9</v>
      </c>
      <c r="F54" s="1">
        <v>29</v>
      </c>
      <c r="G54">
        <v>29</v>
      </c>
      <c r="H54">
        <f t="shared" si="2"/>
        <v>1</v>
      </c>
    </row>
    <row r="55" spans="1:8" x14ac:dyDescent="0.25">
      <c r="A55" s="1">
        <v>77</v>
      </c>
      <c r="B55" s="1"/>
      <c r="C55" s="1">
        <v>39</v>
      </c>
      <c r="D55" s="1"/>
      <c r="E55" s="1">
        <v>10</v>
      </c>
      <c r="F55" s="1">
        <v>28</v>
      </c>
      <c r="G55">
        <v>28</v>
      </c>
      <c r="H55">
        <f t="shared" si="2"/>
        <v>1</v>
      </c>
    </row>
    <row r="56" spans="1:8" x14ac:dyDescent="0.25">
      <c r="A56" s="1">
        <v>81</v>
      </c>
      <c r="B56" s="1"/>
      <c r="C56" s="1">
        <v>41</v>
      </c>
      <c r="D56" s="1"/>
      <c r="E56" s="1">
        <v>7</v>
      </c>
      <c r="F56" s="1">
        <v>23</v>
      </c>
      <c r="G56">
        <v>23</v>
      </c>
      <c r="H56">
        <f t="shared" si="2"/>
        <v>1</v>
      </c>
    </row>
    <row r="57" spans="1:8" x14ac:dyDescent="0.25">
      <c r="A57" s="1">
        <v>89</v>
      </c>
      <c r="B57" s="1"/>
      <c r="C57" s="1">
        <v>45</v>
      </c>
      <c r="D57" s="1"/>
      <c r="E57" s="1">
        <v>10</v>
      </c>
      <c r="F57" s="1">
        <v>29</v>
      </c>
      <c r="G57">
        <v>29</v>
      </c>
      <c r="H57">
        <f t="shared" si="2"/>
        <v>1</v>
      </c>
    </row>
    <row r="58" spans="1:8" x14ac:dyDescent="0.25">
      <c r="A58" s="1">
        <v>76</v>
      </c>
      <c r="B58" s="1"/>
      <c r="C58" s="1">
        <v>38</v>
      </c>
      <c r="D58" s="1"/>
      <c r="E58" s="1">
        <v>8</v>
      </c>
      <c r="F58" s="1">
        <v>25</v>
      </c>
      <c r="G58">
        <v>25</v>
      </c>
      <c r="H58">
        <f t="shared" si="2"/>
        <v>1</v>
      </c>
    </row>
    <row r="59" spans="1:8" x14ac:dyDescent="0.25">
      <c r="A59" s="1">
        <v>84</v>
      </c>
      <c r="B59" s="1"/>
      <c r="C59" s="1">
        <v>42</v>
      </c>
      <c r="D59" s="1"/>
      <c r="E59" s="1">
        <v>6</v>
      </c>
      <c r="F59" s="1">
        <v>20</v>
      </c>
      <c r="G59">
        <v>20</v>
      </c>
      <c r="H59">
        <f t="shared" si="2"/>
        <v>1</v>
      </c>
    </row>
    <row r="60" spans="1:8" x14ac:dyDescent="0.25">
      <c r="A60" s="1">
        <v>74</v>
      </c>
      <c r="B60" s="1"/>
      <c r="C60" s="1">
        <v>37</v>
      </c>
      <c r="D60" s="1"/>
      <c r="E60" s="1">
        <v>9</v>
      </c>
      <c r="F60" s="1">
        <v>28</v>
      </c>
      <c r="G60">
        <v>28</v>
      </c>
      <c r="H60">
        <f t="shared" si="2"/>
        <v>1</v>
      </c>
    </row>
    <row r="61" spans="1:8" x14ac:dyDescent="0.25">
      <c r="A61" s="1">
        <v>76</v>
      </c>
      <c r="B61" s="1"/>
      <c r="C61" s="1">
        <v>38</v>
      </c>
      <c r="D61" s="1"/>
      <c r="E61" s="1">
        <v>9</v>
      </c>
      <c r="F61" s="1">
        <v>29</v>
      </c>
      <c r="G61">
        <v>28</v>
      </c>
      <c r="H61">
        <f t="shared" si="2"/>
        <v>0.96551724137931039</v>
      </c>
    </row>
    <row r="62" spans="1:8" x14ac:dyDescent="0.25">
      <c r="A62" s="1">
        <v>85</v>
      </c>
      <c r="B62" s="1"/>
      <c r="C62" s="1">
        <v>43</v>
      </c>
      <c r="D62" s="1"/>
      <c r="E62" s="1">
        <v>8</v>
      </c>
      <c r="F62" s="1">
        <v>25</v>
      </c>
      <c r="G62">
        <v>25</v>
      </c>
      <c r="H62">
        <f t="shared" si="2"/>
        <v>1</v>
      </c>
    </row>
    <row r="63" spans="1:8" x14ac:dyDescent="0.25">
      <c r="A63" s="1">
        <v>77</v>
      </c>
      <c r="B63" s="1"/>
      <c r="C63" s="1">
        <v>39</v>
      </c>
      <c r="D63" s="1"/>
      <c r="E63" s="1">
        <v>9</v>
      </c>
      <c r="F63" s="1">
        <v>27</v>
      </c>
      <c r="G63">
        <v>27</v>
      </c>
      <c r="H63">
        <f t="shared" si="2"/>
        <v>1</v>
      </c>
    </row>
    <row r="64" spans="1:8" x14ac:dyDescent="0.25">
      <c r="A64" s="1">
        <v>89</v>
      </c>
      <c r="B64" s="1"/>
      <c r="C64" s="1">
        <v>45</v>
      </c>
      <c r="D64" s="1"/>
      <c r="E64" s="1">
        <v>6</v>
      </c>
      <c r="F64" s="1">
        <v>18</v>
      </c>
      <c r="G64">
        <v>18</v>
      </c>
      <c r="H64">
        <f t="shared" si="2"/>
        <v>1</v>
      </c>
    </row>
    <row r="65" spans="1:8" x14ac:dyDescent="0.25">
      <c r="A65" s="1">
        <v>74</v>
      </c>
      <c r="B65" s="1"/>
      <c r="C65" s="1">
        <v>37</v>
      </c>
      <c r="D65" s="1"/>
      <c r="E65" s="1">
        <v>9</v>
      </c>
      <c r="F65" s="1">
        <v>24</v>
      </c>
      <c r="G65">
        <v>24</v>
      </c>
      <c r="H65">
        <f t="shared" si="2"/>
        <v>1</v>
      </c>
    </row>
    <row r="66" spans="1:8" x14ac:dyDescent="0.25">
      <c r="A66" s="1">
        <v>89</v>
      </c>
      <c r="B66" s="1"/>
      <c r="C66" s="1">
        <v>45</v>
      </c>
      <c r="D66" s="1"/>
      <c r="E66" s="1">
        <v>11</v>
      </c>
      <c r="F66" s="1">
        <v>29</v>
      </c>
      <c r="G66">
        <v>29</v>
      </c>
      <c r="H66">
        <f t="shared" si="2"/>
        <v>1</v>
      </c>
    </row>
    <row r="67" spans="1:8" x14ac:dyDescent="0.25">
      <c r="A67" s="1">
        <v>90</v>
      </c>
      <c r="B67" s="1"/>
      <c r="C67" s="1">
        <v>45</v>
      </c>
      <c r="D67" s="1"/>
      <c r="E67" s="1">
        <v>10</v>
      </c>
      <c r="F67" s="1">
        <v>30</v>
      </c>
      <c r="G67">
        <v>28</v>
      </c>
      <c r="H67">
        <f t="shared" si="2"/>
        <v>0.93333333333333335</v>
      </c>
    </row>
    <row r="68" spans="1:8" x14ac:dyDescent="0.25">
      <c r="A68" s="1">
        <v>76</v>
      </c>
      <c r="B68" s="1"/>
      <c r="C68" s="1">
        <v>38</v>
      </c>
      <c r="D68" s="1"/>
      <c r="E68" s="1">
        <v>9</v>
      </c>
      <c r="F68" s="1">
        <v>29</v>
      </c>
      <c r="G68">
        <v>29</v>
      </c>
      <c r="H68">
        <f t="shared" si="2"/>
        <v>1</v>
      </c>
    </row>
    <row r="73" spans="1:8" x14ac:dyDescent="0.25">
      <c r="A73" s="1">
        <v>72</v>
      </c>
      <c r="B73" s="1"/>
      <c r="C73" s="1"/>
      <c r="D73" s="1">
        <v>54</v>
      </c>
      <c r="E73" s="1">
        <v>8</v>
      </c>
      <c r="F73" s="1">
        <v>23</v>
      </c>
      <c r="G73">
        <v>23</v>
      </c>
      <c r="H73">
        <f t="shared" ref="H73:H92" si="9">G73/F73</f>
        <v>1</v>
      </c>
    </row>
    <row r="74" spans="1:8" x14ac:dyDescent="0.25">
      <c r="A74" s="1">
        <v>88</v>
      </c>
      <c r="B74" s="1"/>
      <c r="C74" s="1"/>
      <c r="D74" s="1">
        <v>66</v>
      </c>
      <c r="E74" s="1">
        <v>9</v>
      </c>
      <c r="F74" s="1">
        <v>28</v>
      </c>
      <c r="G74">
        <v>27</v>
      </c>
      <c r="H74">
        <f t="shared" si="9"/>
        <v>0.9642857142857143</v>
      </c>
    </row>
    <row r="75" spans="1:8" x14ac:dyDescent="0.25">
      <c r="A75" s="1">
        <v>72</v>
      </c>
      <c r="B75" s="1"/>
      <c r="C75" s="1"/>
      <c r="D75" s="1">
        <v>54</v>
      </c>
      <c r="E75" s="1">
        <v>7</v>
      </c>
      <c r="F75" s="1">
        <v>23</v>
      </c>
      <c r="G75">
        <v>23</v>
      </c>
      <c r="H75">
        <f t="shared" si="9"/>
        <v>1</v>
      </c>
    </row>
    <row r="76" spans="1:8" x14ac:dyDescent="0.25">
      <c r="A76" s="1">
        <v>75</v>
      </c>
      <c r="B76" s="1"/>
      <c r="C76" s="1"/>
      <c r="D76" s="1">
        <v>56</v>
      </c>
      <c r="E76" s="1">
        <v>9</v>
      </c>
      <c r="F76" s="1">
        <v>26</v>
      </c>
      <c r="G76">
        <v>26</v>
      </c>
      <c r="H76">
        <f t="shared" si="9"/>
        <v>1</v>
      </c>
    </row>
    <row r="77" spans="1:8" x14ac:dyDescent="0.25">
      <c r="A77" s="1">
        <v>91</v>
      </c>
      <c r="B77" s="1"/>
      <c r="C77" s="1"/>
      <c r="D77" s="1">
        <v>68</v>
      </c>
      <c r="E77" s="1">
        <v>10</v>
      </c>
      <c r="F77" s="1">
        <v>28</v>
      </c>
      <c r="G77">
        <v>28</v>
      </c>
      <c r="H77">
        <f t="shared" si="9"/>
        <v>1</v>
      </c>
    </row>
    <row r="78" spans="1:8" x14ac:dyDescent="0.25">
      <c r="A78" s="1">
        <v>79</v>
      </c>
      <c r="B78" s="1"/>
      <c r="C78" s="1"/>
      <c r="D78" s="1">
        <v>59</v>
      </c>
      <c r="E78" s="1">
        <v>10</v>
      </c>
      <c r="F78" s="1">
        <v>29</v>
      </c>
      <c r="G78">
        <v>29</v>
      </c>
      <c r="H78">
        <f t="shared" si="9"/>
        <v>1</v>
      </c>
    </row>
    <row r="79" spans="1:8" x14ac:dyDescent="0.25">
      <c r="A79" s="1">
        <v>77</v>
      </c>
      <c r="B79" s="1"/>
      <c r="C79" s="1"/>
      <c r="D79" s="1">
        <v>58</v>
      </c>
      <c r="E79" s="1">
        <v>10</v>
      </c>
      <c r="F79" s="1">
        <v>30</v>
      </c>
      <c r="G79">
        <v>29</v>
      </c>
      <c r="H79">
        <f t="shared" si="9"/>
        <v>0.96666666666666667</v>
      </c>
    </row>
    <row r="80" spans="1:8" x14ac:dyDescent="0.25">
      <c r="A80" s="1">
        <v>74</v>
      </c>
      <c r="B80" s="1"/>
      <c r="C80" s="1"/>
      <c r="D80" s="1">
        <v>56</v>
      </c>
      <c r="E80" s="1">
        <v>7</v>
      </c>
      <c r="F80" s="1">
        <v>23</v>
      </c>
      <c r="G80">
        <v>23</v>
      </c>
      <c r="H80">
        <f t="shared" si="9"/>
        <v>1</v>
      </c>
    </row>
    <row r="81" spans="1:8" x14ac:dyDescent="0.25">
      <c r="A81" s="1">
        <v>92</v>
      </c>
      <c r="B81" s="1"/>
      <c r="C81" s="1"/>
      <c r="D81" s="1">
        <v>69</v>
      </c>
      <c r="E81" s="1">
        <v>8</v>
      </c>
      <c r="F81" s="1">
        <v>25</v>
      </c>
      <c r="G81">
        <v>25</v>
      </c>
      <c r="H81">
        <f t="shared" si="9"/>
        <v>1</v>
      </c>
    </row>
    <row r="82" spans="1:8" x14ac:dyDescent="0.25">
      <c r="A82" s="1">
        <v>85</v>
      </c>
      <c r="B82" s="1"/>
      <c r="C82" s="1"/>
      <c r="D82" s="1">
        <v>64</v>
      </c>
      <c r="E82" s="1">
        <v>6</v>
      </c>
      <c r="F82" s="1">
        <v>20</v>
      </c>
      <c r="G82">
        <v>20</v>
      </c>
      <c r="H82">
        <f t="shared" si="9"/>
        <v>1</v>
      </c>
    </row>
    <row r="83" spans="1:8" x14ac:dyDescent="0.25">
      <c r="A83" s="1">
        <v>78</v>
      </c>
      <c r="B83" s="1"/>
      <c r="C83" s="1"/>
      <c r="D83" s="1">
        <v>59</v>
      </c>
      <c r="E83" s="1">
        <v>9</v>
      </c>
      <c r="F83" s="1">
        <v>26</v>
      </c>
      <c r="G83">
        <v>26</v>
      </c>
      <c r="H83">
        <f t="shared" si="9"/>
        <v>1</v>
      </c>
    </row>
    <row r="84" spans="1:8" x14ac:dyDescent="0.25">
      <c r="A84" s="1">
        <v>95</v>
      </c>
      <c r="B84" s="1"/>
      <c r="C84" s="1"/>
      <c r="D84" s="1">
        <v>71</v>
      </c>
      <c r="E84" s="1">
        <v>9</v>
      </c>
      <c r="F84" s="1">
        <v>28</v>
      </c>
      <c r="G84">
        <v>28</v>
      </c>
      <c r="H84">
        <f t="shared" si="9"/>
        <v>1</v>
      </c>
    </row>
    <row r="85" spans="1:8" x14ac:dyDescent="0.25">
      <c r="A85" s="1">
        <v>80</v>
      </c>
      <c r="B85" s="1"/>
      <c r="C85" s="1"/>
      <c r="D85" s="1">
        <v>60</v>
      </c>
      <c r="E85" s="1">
        <v>6</v>
      </c>
      <c r="F85" s="1">
        <v>21</v>
      </c>
      <c r="G85">
        <v>21</v>
      </c>
      <c r="H85">
        <f t="shared" si="9"/>
        <v>1</v>
      </c>
    </row>
    <row r="86" spans="1:8" x14ac:dyDescent="0.25">
      <c r="A86" s="1">
        <v>81</v>
      </c>
      <c r="B86" s="1"/>
      <c r="C86" s="1"/>
      <c r="D86" s="1">
        <v>61</v>
      </c>
      <c r="E86" s="1">
        <v>8</v>
      </c>
      <c r="F86" s="1">
        <v>25</v>
      </c>
      <c r="G86">
        <v>25</v>
      </c>
      <c r="H86">
        <f t="shared" si="9"/>
        <v>1</v>
      </c>
    </row>
    <row r="87" spans="1:8" x14ac:dyDescent="0.25">
      <c r="A87" s="1">
        <v>75</v>
      </c>
      <c r="B87" s="1"/>
      <c r="C87" s="1"/>
      <c r="D87" s="1">
        <v>56</v>
      </c>
      <c r="E87" s="1">
        <v>7</v>
      </c>
      <c r="F87" s="1">
        <v>22</v>
      </c>
      <c r="G87">
        <v>22</v>
      </c>
      <c r="H87">
        <f t="shared" si="9"/>
        <v>1</v>
      </c>
    </row>
    <row r="88" spans="1:8" x14ac:dyDescent="0.25">
      <c r="A88" s="1">
        <v>77</v>
      </c>
      <c r="B88" s="1"/>
      <c r="C88" s="1"/>
      <c r="D88" s="1">
        <v>58</v>
      </c>
      <c r="E88" s="1">
        <v>9</v>
      </c>
      <c r="F88" s="1">
        <v>29</v>
      </c>
      <c r="G88">
        <v>29</v>
      </c>
      <c r="H88">
        <f t="shared" si="9"/>
        <v>1</v>
      </c>
    </row>
    <row r="89" spans="1:8" x14ac:dyDescent="0.25">
      <c r="A89" s="1">
        <v>81</v>
      </c>
      <c r="B89" s="1"/>
      <c r="C89" s="1"/>
      <c r="D89" s="1">
        <v>61</v>
      </c>
      <c r="E89" s="1">
        <v>7</v>
      </c>
      <c r="F89" s="1">
        <v>22</v>
      </c>
      <c r="G89">
        <v>22</v>
      </c>
      <c r="H89">
        <f t="shared" si="9"/>
        <v>1</v>
      </c>
    </row>
    <row r="90" spans="1:8" x14ac:dyDescent="0.25">
      <c r="A90" s="1">
        <v>69</v>
      </c>
      <c r="B90" s="1"/>
      <c r="C90" s="1"/>
      <c r="D90" s="1">
        <v>52</v>
      </c>
      <c r="E90" s="1">
        <v>11</v>
      </c>
      <c r="F90" s="1">
        <v>28</v>
      </c>
      <c r="G90">
        <v>27</v>
      </c>
      <c r="H90">
        <f t="shared" si="9"/>
        <v>0.9642857142857143</v>
      </c>
    </row>
    <row r="91" spans="1:8" x14ac:dyDescent="0.25">
      <c r="A91" s="1">
        <v>84</v>
      </c>
      <c r="B91" s="1"/>
      <c r="C91" s="1"/>
      <c r="D91" s="1">
        <v>63</v>
      </c>
      <c r="E91" s="1">
        <v>9</v>
      </c>
      <c r="F91" s="1">
        <v>26</v>
      </c>
      <c r="G91">
        <v>26</v>
      </c>
      <c r="H91">
        <f t="shared" si="9"/>
        <v>1</v>
      </c>
    </row>
    <row r="92" spans="1:8" x14ac:dyDescent="0.25">
      <c r="A92" s="1">
        <v>86</v>
      </c>
      <c r="B92" s="1"/>
      <c r="C92" s="1"/>
      <c r="D92" s="1">
        <v>65</v>
      </c>
      <c r="E92" s="1">
        <v>8</v>
      </c>
      <c r="F92" s="1">
        <v>26</v>
      </c>
      <c r="G92">
        <v>26</v>
      </c>
      <c r="H92">
        <f t="shared" si="9"/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Portland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Ballhorn</dc:creator>
  <cp:lastModifiedBy>Adrienne</cp:lastModifiedBy>
  <dcterms:created xsi:type="dcterms:W3CDTF">2015-02-16T20:37:16Z</dcterms:created>
  <dcterms:modified xsi:type="dcterms:W3CDTF">2016-01-19T21:06:36Z</dcterms:modified>
</cp:coreProperties>
</file>