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203"/>
  <workbookPr showInkAnnotation="0" autoCompressPictures="0"/>
  <bookViews>
    <workbookView xWindow="620" yWindow="1440" windowWidth="25600" windowHeight="16100" tabRatio="729"/>
  </bookViews>
  <sheets>
    <sheet name="E1xE2 Up" sheetId="2" r:id="rId1"/>
    <sheet name="E1xE2 Down" sheetId="7" r:id="rId2"/>
    <sheet name="E2xE3DO Up" sheetId="3" r:id="rId3"/>
    <sheet name="E2xE3DO Down " sheetId="10" r:id="rId4"/>
    <sheet name="E3DOxE4 Up" sheetId="5" r:id="rId5"/>
    <sheet name="E3DOxE4 Down" sheetId="8" r:id="rId6"/>
    <sheet name="E3DOxSU Up" sheetId="4" r:id="rId7"/>
    <sheet name="E3DOxSU Down" sheetId="9" r:id="rId8"/>
    <sheet name="TF families" sheetId="1" r:id="rId9"/>
  </sheets>
  <definedNames>
    <definedName name="_xlnm._FilterDatabase" localSheetId="1" hidden="1">'E1xE2 Down'!$A$1:$A$157</definedName>
    <definedName name="_xlnm._FilterDatabase" localSheetId="0" hidden="1">'E1xE2 Up'!$A$1:$A$162</definedName>
    <definedName name="_xlnm._FilterDatabase" localSheetId="3" hidden="1">'E2xE3DO Down '!#REF!</definedName>
    <definedName name="_xlnm._FilterDatabase" localSheetId="2" hidden="1">'E2xE3DO Up'!#REF!</definedName>
    <definedName name="_xlnm._FilterDatabase" localSheetId="5" hidden="1">'E3DOxE4 Down'!$A$1:$A$53</definedName>
    <definedName name="_xlnm._FilterDatabase" localSheetId="4" hidden="1">'E3DOxE4 Up'!$A$1:$A$49</definedName>
    <definedName name="_xlnm._FilterDatabase" localSheetId="6" hidden="1">'E3DOxSU Up'!$A$1:$A$51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40" i="2" l="1"/>
  <c r="L12" i="10"/>
</calcChain>
</file>

<file path=xl/sharedStrings.xml><?xml version="1.0" encoding="utf-8"?>
<sst xmlns="http://schemas.openxmlformats.org/spreadsheetml/2006/main" count="2598" uniqueCount="1357">
  <si>
    <t>MYB-related</t>
  </si>
  <si>
    <t>HB</t>
  </si>
  <si>
    <t>CCAAT</t>
  </si>
  <si>
    <t>AP2-EREBP</t>
  </si>
  <si>
    <t>Cl#122_2011_6</t>
  </si>
  <si>
    <t>TRAF</t>
  </si>
  <si>
    <t>BSD</t>
  </si>
  <si>
    <t>FAR1</t>
  </si>
  <si>
    <t>Orphans</t>
  </si>
  <si>
    <t>GRAS</t>
  </si>
  <si>
    <t>C3H</t>
  </si>
  <si>
    <t>G2-like</t>
  </si>
  <si>
    <t>C2H2</t>
  </si>
  <si>
    <t>MADS</t>
  </si>
  <si>
    <t>NAC</t>
  </si>
  <si>
    <t>SWI/SNF-BAF60b</t>
  </si>
  <si>
    <t>MBF1</t>
  </si>
  <si>
    <t>HSF</t>
  </si>
  <si>
    <t>bHLH</t>
  </si>
  <si>
    <t>LOB</t>
  </si>
  <si>
    <t>zf-HD</t>
  </si>
  <si>
    <t>C2C2-Dof</t>
  </si>
  <si>
    <t>C2C2-GATA</t>
  </si>
  <si>
    <t>SBP</t>
  </si>
  <si>
    <t>ARID</t>
  </si>
  <si>
    <t>MYB</t>
  </si>
  <si>
    <t>Tify</t>
  </si>
  <si>
    <t>WRKY</t>
  </si>
  <si>
    <t>GNAT</t>
  </si>
  <si>
    <t>TUB</t>
  </si>
  <si>
    <t>SET</t>
  </si>
  <si>
    <t>SNF2</t>
  </si>
  <si>
    <t>OFP</t>
  </si>
  <si>
    <t>bZIP</t>
  </si>
  <si>
    <t>isotig80089</t>
  </si>
  <si>
    <t>DBP</t>
  </si>
  <si>
    <t>LUG</t>
  </si>
  <si>
    <t>mTERF</t>
  </si>
  <si>
    <t>AUX/IAA</t>
  </si>
  <si>
    <t>PHD</t>
  </si>
  <si>
    <t>PLATZ</t>
  </si>
  <si>
    <t>Trihelix</t>
  </si>
  <si>
    <t>isotig66368</t>
  </si>
  <si>
    <t>SWI/SNF-SWI3</t>
  </si>
  <si>
    <t>isotig39153</t>
  </si>
  <si>
    <t>isotig93220</t>
  </si>
  <si>
    <t>isotig104576</t>
  </si>
  <si>
    <t>BES1</t>
  </si>
  <si>
    <t>ARR-B</t>
  </si>
  <si>
    <t>CAMTA</t>
  </si>
  <si>
    <t>DDT</t>
  </si>
  <si>
    <t>isotig65242</t>
  </si>
  <si>
    <t>isotig63970</t>
  </si>
  <si>
    <t>FHA</t>
  </si>
  <si>
    <t>isotig61833</t>
  </si>
  <si>
    <t>isotig98187</t>
  </si>
  <si>
    <t>isotig62398</t>
  </si>
  <si>
    <t>LFY</t>
  </si>
  <si>
    <t>isotig97769</t>
  </si>
  <si>
    <t>isotig97350</t>
  </si>
  <si>
    <t>isotig69613</t>
  </si>
  <si>
    <t>isotig71987</t>
  </si>
  <si>
    <t>isotig71994</t>
  </si>
  <si>
    <t>isotig95403</t>
  </si>
  <si>
    <t>isotig95083</t>
  </si>
  <si>
    <t>isotig94533</t>
  </si>
  <si>
    <t>isotig93752</t>
  </si>
  <si>
    <t>isotig91376</t>
  </si>
  <si>
    <t>isotig92841</t>
  </si>
  <si>
    <t>SRS</t>
  </si>
  <si>
    <t>isotig30960</t>
  </si>
  <si>
    <t>isotig60778</t>
  </si>
  <si>
    <t>isotig89845</t>
  </si>
  <si>
    <t>isotig104752</t>
  </si>
  <si>
    <t>isotig88589</t>
  </si>
  <si>
    <t>isotig88335</t>
  </si>
  <si>
    <t>isotig88056</t>
  </si>
  <si>
    <t>isotig87017</t>
  </si>
  <si>
    <t>isotig70644</t>
  </si>
  <si>
    <t>isotig86251</t>
  </si>
  <si>
    <t>isotig71328</t>
  </si>
  <si>
    <t>isotig85775</t>
  </si>
  <si>
    <t>isotig72228</t>
  </si>
  <si>
    <t>isotig85001</t>
  </si>
  <si>
    <t>isotig71203</t>
  </si>
  <si>
    <t>isotig84240</t>
  </si>
  <si>
    <t>isotig83975</t>
  </si>
  <si>
    <t>isotig83935</t>
  </si>
  <si>
    <t>isotig83486</t>
  </si>
  <si>
    <t>isotig82302</t>
  </si>
  <si>
    <t>isotig82182</t>
  </si>
  <si>
    <t>isotig81524</t>
  </si>
  <si>
    <t>isotig81137</t>
  </si>
  <si>
    <t>isotig80425</t>
  </si>
  <si>
    <t>isotig80065</t>
  </si>
  <si>
    <t>isotig79728</t>
  </si>
  <si>
    <t>isotig79613</t>
  </si>
  <si>
    <t>isotig79439</t>
  </si>
  <si>
    <t>isotig44369</t>
  </si>
  <si>
    <t>isotig59916</t>
  </si>
  <si>
    <t>isotig65843</t>
  </si>
  <si>
    <t>isotig77619</t>
  </si>
  <si>
    <t>isotig77537</t>
  </si>
  <si>
    <t>isotig77412</t>
  </si>
  <si>
    <t>isotig76371</t>
  </si>
  <si>
    <t>isotig76149</t>
  </si>
  <si>
    <t>isotig75379</t>
  </si>
  <si>
    <t>isotig75058</t>
  </si>
  <si>
    <t>isotig56713</t>
  </si>
  <si>
    <t>isotig74903</t>
  </si>
  <si>
    <t>isotig59974</t>
  </si>
  <si>
    <t>isotig74593</t>
  </si>
  <si>
    <t>CPP</t>
  </si>
  <si>
    <t>isotig74095</t>
  </si>
  <si>
    <t>isotig60458</t>
  </si>
  <si>
    <t>isotig72491</t>
  </si>
  <si>
    <t>isotig72241</t>
  </si>
  <si>
    <t>isotig72150</t>
  </si>
  <si>
    <t>isotig38826</t>
  </si>
  <si>
    <t>isotig71762</t>
  </si>
  <si>
    <t>isotig71750</t>
  </si>
  <si>
    <t>isotig66107</t>
  </si>
  <si>
    <t>isotig71508</t>
  </si>
  <si>
    <t>isotig61797</t>
  </si>
  <si>
    <t>isotig70940</t>
  </si>
  <si>
    <t>isotig70911</t>
  </si>
  <si>
    <t>isotig98751</t>
  </si>
  <si>
    <t>isotig70536</t>
  </si>
  <si>
    <t>isotig70361</t>
  </si>
  <si>
    <t>isotig70257</t>
  </si>
  <si>
    <t>isotig70110</t>
  </si>
  <si>
    <t>isotig70025</t>
  </si>
  <si>
    <t>isotig69997</t>
  </si>
  <si>
    <t>isotig69749</t>
  </si>
  <si>
    <t>isotig69379</t>
  </si>
  <si>
    <t>isotig69364</t>
  </si>
  <si>
    <t>isotig60430</t>
  </si>
  <si>
    <t>isotig68804</t>
  </si>
  <si>
    <t>isotig68682</t>
  </si>
  <si>
    <t>isotig60767</t>
  </si>
  <si>
    <t>isotig68458</t>
  </si>
  <si>
    <t>isotig67696</t>
  </si>
  <si>
    <t>isotig67587</t>
  </si>
  <si>
    <t>isotig67346</t>
  </si>
  <si>
    <t>isotig67125</t>
  </si>
  <si>
    <t>isotig66820</t>
  </si>
  <si>
    <t>isotig69866</t>
  </si>
  <si>
    <t>isotig66791</t>
  </si>
  <si>
    <t>isotig66398</t>
  </si>
  <si>
    <t>isotig66166</t>
  </si>
  <si>
    <t>isotig65883</t>
  </si>
  <si>
    <t>isotig65847</t>
  </si>
  <si>
    <t>isotig65796</t>
  </si>
  <si>
    <t>isotig65761</t>
  </si>
  <si>
    <t>isotig65709</t>
  </si>
  <si>
    <t>isotig65664</t>
  </si>
  <si>
    <t>isotig65643</t>
  </si>
  <si>
    <t>isotig65479</t>
  </si>
  <si>
    <t>isotig65385</t>
  </si>
  <si>
    <t>isotig65383</t>
  </si>
  <si>
    <t>isotig74102</t>
  </si>
  <si>
    <t>isotig65095</t>
  </si>
  <si>
    <t>isotig65066</t>
  </si>
  <si>
    <t>isotig64618</t>
  </si>
  <si>
    <t>isotig64300</t>
  </si>
  <si>
    <t>isotig64288</t>
  </si>
  <si>
    <t>isotig64134</t>
  </si>
  <si>
    <t>isotig63792</t>
  </si>
  <si>
    <t>isotig76423</t>
  </si>
  <si>
    <t>isotig63714</t>
  </si>
  <si>
    <t>isotig63620</t>
  </si>
  <si>
    <t>isotig63554</t>
  </si>
  <si>
    <t>isotig63257</t>
  </si>
  <si>
    <t>Alfin-like</t>
  </si>
  <si>
    <t>isotig63158</t>
  </si>
  <si>
    <t>isotig63058</t>
  </si>
  <si>
    <t>isotig62912</t>
  </si>
  <si>
    <t>isotig62722</t>
  </si>
  <si>
    <t>isotig62715</t>
  </si>
  <si>
    <t>isotig62648</t>
  </si>
  <si>
    <t>isotig62505</t>
  </si>
  <si>
    <t>isotig62449</t>
  </si>
  <si>
    <t>isotig62129</t>
  </si>
  <si>
    <t>isotig62113</t>
  </si>
  <si>
    <t>isotig62053</t>
  </si>
  <si>
    <t>isotig61987</t>
  </si>
  <si>
    <t>isotig61898</t>
  </si>
  <si>
    <t>isotig61826</t>
  </si>
  <si>
    <t>isotig61680</t>
  </si>
  <si>
    <t>isotig61656</t>
  </si>
  <si>
    <t>isotig61629</t>
  </si>
  <si>
    <t>isotig61540</t>
  </si>
  <si>
    <t>isotig61477</t>
  </si>
  <si>
    <t>isotig61465</t>
  </si>
  <si>
    <t>isotig61450</t>
  </si>
  <si>
    <t>isotig61378</t>
  </si>
  <si>
    <t>isotig61359</t>
  </si>
  <si>
    <t>isotig61074</t>
  </si>
  <si>
    <t>isotig60977</t>
  </si>
  <si>
    <t>isotig60713</t>
  </si>
  <si>
    <t>isotig60704</t>
  </si>
  <si>
    <t>isotig60568</t>
  </si>
  <si>
    <t>isotig60522</t>
  </si>
  <si>
    <t>isotig52465</t>
  </si>
  <si>
    <t>isotig60150</t>
  </si>
  <si>
    <t>isotig60123</t>
  </si>
  <si>
    <t>isotig59949</t>
  </si>
  <si>
    <t>isotig59924</t>
  </si>
  <si>
    <t>isotig59752</t>
  </si>
  <si>
    <t>isotig59598</t>
  </si>
  <si>
    <t>isotig59575</t>
  </si>
  <si>
    <t>isotig59562</t>
  </si>
  <si>
    <t>isotig59472</t>
  </si>
  <si>
    <t>isotig59400</t>
  </si>
  <si>
    <t>isotig59371</t>
  </si>
  <si>
    <t>isotig59213</t>
  </si>
  <si>
    <t>isotig59169</t>
  </si>
  <si>
    <t>isotig59097</t>
  </si>
  <si>
    <t>isotig59087</t>
  </si>
  <si>
    <t>isotig59039</t>
  </si>
  <si>
    <t>GRF</t>
  </si>
  <si>
    <t>isotig59013</t>
  </si>
  <si>
    <t>isotig58903</t>
  </si>
  <si>
    <t>isotig58719</t>
  </si>
  <si>
    <t>isotig58584</t>
  </si>
  <si>
    <t>isotig58544</t>
  </si>
  <si>
    <t>isotig53569</t>
  </si>
  <si>
    <t>isotig34433</t>
  </si>
  <si>
    <t>isotig58396</t>
  </si>
  <si>
    <t>isotig58346</t>
  </si>
  <si>
    <t>GeBP</t>
  </si>
  <si>
    <t>isotig58190</t>
  </si>
  <si>
    <t>isotig58052</t>
  </si>
  <si>
    <t>isotig57984</t>
  </si>
  <si>
    <t>isotig57904</t>
  </si>
  <si>
    <t>isotig57859</t>
  </si>
  <si>
    <t>isotig57780</t>
  </si>
  <si>
    <t>isotig57694</t>
  </si>
  <si>
    <t>isotig57562</t>
  </si>
  <si>
    <t>isotig57427</t>
  </si>
  <si>
    <t>isotig57336</t>
  </si>
  <si>
    <t>isotig57054</t>
  </si>
  <si>
    <t>isotig56953</t>
  </si>
  <si>
    <t>isotig56668</t>
  </si>
  <si>
    <t>isotig56656</t>
  </si>
  <si>
    <t>isotig56609</t>
  </si>
  <si>
    <t>isotig56565</t>
  </si>
  <si>
    <t>isotig56500</t>
  </si>
  <si>
    <t>isotig56444</t>
  </si>
  <si>
    <t>isotig56396</t>
  </si>
  <si>
    <t>isotig55934</t>
  </si>
  <si>
    <t>isotig39288</t>
  </si>
  <si>
    <t>isotig54723</t>
  </si>
  <si>
    <t>isotig53306</t>
  </si>
  <si>
    <t>isotig53075</t>
  </si>
  <si>
    <t>isotig31300</t>
  </si>
  <si>
    <t>isotig52572</t>
  </si>
  <si>
    <t>isotig58389</t>
  </si>
  <si>
    <t>isotig52071</t>
  </si>
  <si>
    <t>isotig51793</t>
  </si>
  <si>
    <t>isotig51521</t>
  </si>
  <si>
    <t>isotig51387</t>
  </si>
  <si>
    <t>isotig51263</t>
  </si>
  <si>
    <t>isotig51147</t>
  </si>
  <si>
    <t>isotig50769</t>
  </si>
  <si>
    <t>isotig81045</t>
  </si>
  <si>
    <t>isotig50623</t>
  </si>
  <si>
    <t>isotig50591</t>
  </si>
  <si>
    <t>isotig50548</t>
  </si>
  <si>
    <t>isotig50474</t>
  </si>
  <si>
    <t>isotig50459</t>
  </si>
  <si>
    <t>isotig67208</t>
  </si>
  <si>
    <t>isotig50309</t>
  </si>
  <si>
    <t>isotig50115</t>
  </si>
  <si>
    <t>isotig50099</t>
  </si>
  <si>
    <t>isotig49994</t>
  </si>
  <si>
    <t>isotig49943</t>
  </si>
  <si>
    <t>isotig49641</t>
  </si>
  <si>
    <t>isotig49621</t>
  </si>
  <si>
    <t>isotig49358</t>
  </si>
  <si>
    <t>isotig49121</t>
  </si>
  <si>
    <t>isotig48941</t>
  </si>
  <si>
    <t>isotig48361</t>
  </si>
  <si>
    <t>isotig48305</t>
  </si>
  <si>
    <t>isotig47939</t>
  </si>
  <si>
    <t>isotig47907</t>
  </si>
  <si>
    <t>isotig47579</t>
  </si>
  <si>
    <t>isotig47353</t>
  </si>
  <si>
    <t>isotig47241</t>
  </si>
  <si>
    <t>isotig47165</t>
  </si>
  <si>
    <t>isotig46967</t>
  </si>
  <si>
    <t>isotig46521</t>
  </si>
  <si>
    <t>isotig46283</t>
  </si>
  <si>
    <t>isotig45589</t>
  </si>
  <si>
    <t>isotig45513</t>
  </si>
  <si>
    <t>isotig45225</t>
  </si>
  <si>
    <t>isotig39479</t>
  </si>
  <si>
    <t>isotig44973</t>
  </si>
  <si>
    <t>isotig44917</t>
  </si>
  <si>
    <t>isotig44842</t>
  </si>
  <si>
    <t>isotig44837</t>
  </si>
  <si>
    <t>isotig44609</t>
  </si>
  <si>
    <t>isotig44589</t>
  </si>
  <si>
    <t>isotig44391</t>
  </si>
  <si>
    <t>isotig44385</t>
  </si>
  <si>
    <t>isotig44293</t>
  </si>
  <si>
    <t>isotig43989</t>
  </si>
  <si>
    <t>isotig43985</t>
  </si>
  <si>
    <t>isotig43707</t>
  </si>
  <si>
    <t>isotig43571</t>
  </si>
  <si>
    <t>isotig43553</t>
  </si>
  <si>
    <t>isotig43525</t>
  </si>
  <si>
    <t>isotig43515</t>
  </si>
  <si>
    <t>isotig43417</t>
  </si>
  <si>
    <t>isotig43093</t>
  </si>
  <si>
    <t>isotig43087</t>
  </si>
  <si>
    <t>isotig42982</t>
  </si>
  <si>
    <t>isotig42897</t>
  </si>
  <si>
    <t>isotig42717</t>
  </si>
  <si>
    <t>isotig42710</t>
  </si>
  <si>
    <t>isotig42551</t>
  </si>
  <si>
    <t>isotig42407</t>
  </si>
  <si>
    <t>isotig42335</t>
  </si>
  <si>
    <t>isotig42309</t>
  </si>
  <si>
    <t>isotig42069</t>
  </si>
  <si>
    <t>isotig41967</t>
  </si>
  <si>
    <t>isotig41809</t>
  </si>
  <si>
    <t>isotig62028</t>
  </si>
  <si>
    <t>isotig41519</t>
  </si>
  <si>
    <t>isotig41481</t>
  </si>
  <si>
    <t>isotig43729</t>
  </si>
  <si>
    <t>isotig41301</t>
  </si>
  <si>
    <t>isotig41211</t>
  </si>
  <si>
    <t>isotig50515</t>
  </si>
  <si>
    <t>isotig40637</t>
  </si>
  <si>
    <t>isotig40387</t>
  </si>
  <si>
    <t>isotig39985</t>
  </si>
  <si>
    <t>isotig39945</t>
  </si>
  <si>
    <t>isotig39293</t>
  </si>
  <si>
    <t>isotig39159</t>
  </si>
  <si>
    <t>isotig39138</t>
  </si>
  <si>
    <t>isotig38976</t>
  </si>
  <si>
    <t>isotig38889</t>
  </si>
  <si>
    <t>isotig38812</t>
  </si>
  <si>
    <t>isotig38741</t>
  </si>
  <si>
    <t>isotig38609</t>
  </si>
  <si>
    <t>isotig38555</t>
  </si>
  <si>
    <t>isotig38458</t>
  </si>
  <si>
    <t>isotig38408</t>
  </si>
  <si>
    <t>isotig38141</t>
  </si>
  <si>
    <t>isotig37593</t>
  </si>
  <si>
    <t>isotig37536</t>
  </si>
  <si>
    <t>isotig37317</t>
  </si>
  <si>
    <t>isotig37204</t>
  </si>
  <si>
    <t>isotig37162</t>
  </si>
  <si>
    <t>isotig37135</t>
  </si>
  <si>
    <t>isotig36644</t>
  </si>
  <si>
    <t>isotig36029</t>
  </si>
  <si>
    <t>isotig35435</t>
  </si>
  <si>
    <t>isotig35426</t>
  </si>
  <si>
    <t>isotig34996</t>
  </si>
  <si>
    <t>isotig34649</t>
  </si>
  <si>
    <t>isotig34358</t>
  </si>
  <si>
    <t>isotig34304</t>
  </si>
  <si>
    <t>isotig34249</t>
  </si>
  <si>
    <t>isotig34246</t>
  </si>
  <si>
    <t>isotig33930</t>
  </si>
  <si>
    <t>isotig33612</t>
  </si>
  <si>
    <t>isotig33499</t>
  </si>
  <si>
    <t>isotig27037</t>
  </si>
  <si>
    <t>isotig33112</t>
  </si>
  <si>
    <t>isotig33091</t>
  </si>
  <si>
    <t>isotig32956</t>
  </si>
  <si>
    <t>isotig32136</t>
  </si>
  <si>
    <t>isotig31928</t>
  </si>
  <si>
    <t>isotig31712</t>
  </si>
  <si>
    <t>isotig30524</t>
  </si>
  <si>
    <t>isotig30424</t>
  </si>
  <si>
    <t>isotig29868</t>
  </si>
  <si>
    <t>isotig29572</t>
  </si>
  <si>
    <t>isotig29536</t>
  </si>
  <si>
    <t>isotig29380</t>
  </si>
  <si>
    <t>isotig28810</t>
  </si>
  <si>
    <t>isotig28658</t>
  </si>
  <si>
    <t>isotig28540</t>
  </si>
  <si>
    <t>isotig39222</t>
  </si>
  <si>
    <t>isotig28250</t>
  </si>
  <si>
    <t>isotig27501</t>
  </si>
  <si>
    <t>isotig77535</t>
  </si>
  <si>
    <t>isotig26481</t>
  </si>
  <si>
    <t>isotig26445</t>
  </si>
  <si>
    <t>isotig25938</t>
  </si>
  <si>
    <t>isotig25191</t>
  </si>
  <si>
    <t>isotig24949</t>
  </si>
  <si>
    <t>isotig24507</t>
  </si>
  <si>
    <t>isotig23832</t>
  </si>
  <si>
    <t>isotig23754</t>
  </si>
  <si>
    <t>isotig22456</t>
  </si>
  <si>
    <t>isotig22384</t>
  </si>
  <si>
    <t>isotig20209</t>
  </si>
  <si>
    <t>isotig20042</t>
  </si>
  <si>
    <t>isotig19890</t>
  </si>
  <si>
    <t>isotig19043</t>
  </si>
  <si>
    <t>isotig19029</t>
  </si>
  <si>
    <t>isotig18917</t>
  </si>
  <si>
    <t>isotig17452</t>
  </si>
  <si>
    <t>isotig17398</t>
  </si>
  <si>
    <t>isotig16616</t>
  </si>
  <si>
    <t>isotig16376</t>
  </si>
  <si>
    <t>isotig14673</t>
  </si>
  <si>
    <t>isotig14005</t>
  </si>
  <si>
    <t>isotig13888</t>
  </si>
  <si>
    <t>isotig13246</t>
  </si>
  <si>
    <t>isotig13212</t>
  </si>
  <si>
    <t>isotig63479</t>
  </si>
  <si>
    <t>isotig12568</t>
  </si>
  <si>
    <t>isotig11918</t>
  </si>
  <si>
    <t>isotig87266</t>
  </si>
  <si>
    <t>isotig09216</t>
  </si>
  <si>
    <t>isotig08348</t>
  </si>
  <si>
    <t>isotig07912</t>
  </si>
  <si>
    <t>isotig07626</t>
  </si>
  <si>
    <t>isotig05526</t>
  </si>
  <si>
    <t>isotig04574</t>
  </si>
  <si>
    <t>isotig04387</t>
  </si>
  <si>
    <t>isotig39033</t>
  </si>
  <si>
    <t>isotig02707</t>
  </si>
  <si>
    <t>TF family</t>
  </si>
  <si>
    <t>Frequency</t>
  </si>
  <si>
    <t>AT1G06760.1</t>
  </si>
  <si>
    <t>AT5G11200.3</t>
  </si>
  <si>
    <t>AT4G30270.1</t>
  </si>
  <si>
    <t>AT1G34110.1</t>
  </si>
  <si>
    <t>AT4G31920.1</t>
  </si>
  <si>
    <t>AT1G77380.1</t>
  </si>
  <si>
    <t>AT2G46810.1</t>
  </si>
  <si>
    <t>AT3G20740.1</t>
  </si>
  <si>
    <t>AT3G14620.1</t>
  </si>
  <si>
    <t>AT1G30500.1</t>
  </si>
  <si>
    <t>AT5G12400.1</t>
  </si>
  <si>
    <t>AT4G05170.1</t>
  </si>
  <si>
    <t>AT3G06630.1</t>
  </si>
  <si>
    <t>AT3G08970.1</t>
  </si>
  <si>
    <t>AT3G11520.1</t>
  </si>
  <si>
    <t>AT2G24570.1</t>
  </si>
  <si>
    <t>AT1G78070.1</t>
  </si>
  <si>
    <t>AT3G16240.1</t>
  </si>
  <si>
    <t>AT3G58690.1</t>
  </si>
  <si>
    <t>AT4G33300.1</t>
  </si>
  <si>
    <t>AT3G24503.1</t>
  </si>
  <si>
    <t>AT3G44670.1</t>
  </si>
  <si>
    <t>AT1G53820.1</t>
  </si>
  <si>
    <t>AT2G35060.1</t>
  </si>
  <si>
    <t>AT4G31290.1</t>
  </si>
  <si>
    <t>AT2G19385.1</t>
  </si>
  <si>
    <t>AT2G28930.1</t>
  </si>
  <si>
    <t>AT1G71120.1</t>
  </si>
  <si>
    <t>AT1G76110.1</t>
  </si>
  <si>
    <t>AT2G42280.1</t>
  </si>
  <si>
    <t>AT3G18380.1</t>
  </si>
  <si>
    <t>AT4G22140.1</t>
  </si>
  <si>
    <t>AT2G47460.1</t>
  </si>
  <si>
    <t>AT3G62190.1</t>
  </si>
  <si>
    <t>AT2G30590.1</t>
  </si>
  <si>
    <t>AT1G14920.1</t>
  </si>
  <si>
    <t>AT1G05230.3</t>
  </si>
  <si>
    <t>AT5G18980.1</t>
  </si>
  <si>
    <t>AT1G52150.2</t>
  </si>
  <si>
    <t>AT3G48700.1</t>
  </si>
  <si>
    <t>AT1G28360.1</t>
  </si>
  <si>
    <t>AT2G42560.1</t>
  </si>
  <si>
    <t>AT3G03980.1</t>
  </si>
  <si>
    <t>AT3G24140.1</t>
  </si>
  <si>
    <t>AT5G45820.1</t>
  </si>
  <si>
    <t>AT1G30270.1</t>
  </si>
  <si>
    <t>AT4G36040.1</t>
  </si>
  <si>
    <t>AT5G14640.1</t>
  </si>
  <si>
    <t>AT4G30240.1</t>
  </si>
  <si>
    <t>AT1G60900.1</t>
  </si>
  <si>
    <t>AT1G69040.1</t>
  </si>
  <si>
    <t>AT1G61870.1</t>
  </si>
  <si>
    <t>AT3G59420.1</t>
  </si>
  <si>
    <t>AT4G18770.1</t>
  </si>
  <si>
    <t>AT4G40080.1</t>
  </si>
  <si>
    <t>AT5G39660.1</t>
  </si>
  <si>
    <t>AT1G66880.1</t>
  </si>
  <si>
    <t>AT5G59340.1</t>
  </si>
  <si>
    <t>AT2G23530.1</t>
  </si>
  <si>
    <t>AT5G12320.1</t>
  </si>
  <si>
    <t>AT2G21660.1</t>
  </si>
  <si>
    <t>AT3G24650.1</t>
  </si>
  <si>
    <t>AT4G38900.2</t>
  </si>
  <si>
    <t>AT1G52150.1</t>
  </si>
  <si>
    <t>AT2G22300.1</t>
  </si>
  <si>
    <t>AT1G51190.1</t>
  </si>
  <si>
    <t>AT1G53730.1</t>
  </si>
  <si>
    <t>AT3G15010.1</t>
  </si>
  <si>
    <t>AT1G58110.1</t>
  </si>
  <si>
    <t>AT3G54250.1</t>
  </si>
  <si>
    <t>AT4G34420.1</t>
  </si>
  <si>
    <t>AT1G30500.2</t>
  </si>
  <si>
    <t>AT3G53810.1</t>
  </si>
  <si>
    <t>AT2G01630.1</t>
  </si>
  <si>
    <t>AT5G15550.1</t>
  </si>
  <si>
    <t>AT2G24370.1</t>
  </si>
  <si>
    <t>AT1G79440.1</t>
  </si>
  <si>
    <t>AT2G47850.1</t>
  </si>
  <si>
    <t>AT4G35550.1</t>
  </si>
  <si>
    <t>AT3G26330.1</t>
  </si>
  <si>
    <t>AT1G54390.4</t>
  </si>
  <si>
    <t>AT1G75180.1</t>
  </si>
  <si>
    <t>AT1G62300.1</t>
  </si>
  <si>
    <t>AT4G03330.1</t>
  </si>
  <si>
    <t>AT1G46264.1</t>
  </si>
  <si>
    <t>AT5G07990.1</t>
  </si>
  <si>
    <t>AT3G46640.1</t>
  </si>
  <si>
    <t>AT1G26780.1</t>
  </si>
  <si>
    <t>AT4G16260.1</t>
  </si>
  <si>
    <t>AT4G02750.1</t>
  </si>
  <si>
    <t>AT1G50640.1</t>
  </si>
  <si>
    <t>AT2G25520.1</t>
  </si>
  <si>
    <t>AT1G71250.1</t>
  </si>
  <si>
    <t>AT5G12330.2</t>
  </si>
  <si>
    <t>AT1G51450.1</t>
  </si>
  <si>
    <t>AT3G21630.1</t>
  </si>
  <si>
    <t>AT2G12646.1</t>
  </si>
  <si>
    <t>AT3G27580.1</t>
  </si>
  <si>
    <t>AT3G16720.1</t>
  </si>
  <si>
    <t>AT5G63850.1</t>
  </si>
  <si>
    <t>AT1G09200.1</t>
  </si>
  <si>
    <t>AT1G60710.1</t>
  </si>
  <si>
    <t>AT1G52880.1</t>
  </si>
  <si>
    <t>AT1G03350.1</t>
  </si>
  <si>
    <t>AT1G59940.1</t>
  </si>
  <si>
    <t>AT1G71830.1</t>
  </si>
  <si>
    <t>AT2G17880.1</t>
  </si>
  <si>
    <t>AT2G22360.1</t>
  </si>
  <si>
    <t>AT5G36930.1</t>
  </si>
  <si>
    <t>AT1G08880.1</t>
  </si>
  <si>
    <t>AT1G56300.1</t>
  </si>
  <si>
    <t>AT2G46600.1</t>
  </si>
  <si>
    <t>AT3G03590.1</t>
  </si>
  <si>
    <t>AT1G05260.1</t>
  </si>
  <si>
    <t>AT1G19210.1</t>
  </si>
  <si>
    <t>AT3G17450.1</t>
  </si>
  <si>
    <t>ATMG00710.1</t>
  </si>
  <si>
    <t>AT3G18010.1</t>
  </si>
  <si>
    <t>AT3G02830.1</t>
  </si>
  <si>
    <t>AT3G51550.1</t>
  </si>
  <si>
    <t>AT3G12810.1</t>
  </si>
  <si>
    <t>AT1G65010.1</t>
  </si>
  <si>
    <t>AT1G21450.1</t>
  </si>
  <si>
    <t>AT3G57150.1</t>
  </si>
  <si>
    <t>AT3G03060.1</t>
  </si>
  <si>
    <t>AT4G14700.1</t>
  </si>
  <si>
    <t>AT5G58140.2</t>
  </si>
  <si>
    <t>AT3G27320.1</t>
  </si>
  <si>
    <t>AT1G01540.2</t>
  </si>
  <si>
    <t>AT1G49760.1</t>
  </si>
  <si>
    <t>AT1G60420.1</t>
  </si>
  <si>
    <t>AT4G29720.1</t>
  </si>
  <si>
    <t>AT2G37710.1</t>
  </si>
  <si>
    <t>AT3G23770.1</t>
  </si>
  <si>
    <t>AT1G32240.1</t>
  </si>
  <si>
    <t>AT2G02540.1</t>
  </si>
  <si>
    <t>AT5G07180.1</t>
  </si>
  <si>
    <t>AT1G10580.1</t>
  </si>
  <si>
    <t>AT5G11300.1</t>
  </si>
  <si>
    <t>AT4G04885.1</t>
  </si>
  <si>
    <t>AT3G51080.1</t>
  </si>
  <si>
    <t>AT3G61740.1</t>
  </si>
  <si>
    <t>AT2G15730.1</t>
  </si>
  <si>
    <t>AT2G32830.1</t>
  </si>
  <si>
    <t>AT3G56230.1</t>
  </si>
  <si>
    <t>AT5G09970.1</t>
  </si>
  <si>
    <t>AT1G19400.1</t>
  </si>
  <si>
    <t>AT5G66460.1</t>
  </si>
  <si>
    <t>AT2G26760.1</t>
  </si>
  <si>
    <t>AT1G69780.1</t>
  </si>
  <si>
    <t>AT5G09220.1</t>
  </si>
  <si>
    <t>AT2G38940.1</t>
  </si>
  <si>
    <t>AT3G57230.1</t>
  </si>
  <si>
    <t>AT1G32700.1</t>
  </si>
  <si>
    <t>AT2G25620.1</t>
  </si>
  <si>
    <t>AT3G23330.1</t>
  </si>
  <si>
    <t>AT1G51220.1</t>
  </si>
  <si>
    <t>AT2G28930.3</t>
  </si>
  <si>
    <t>AT2G41710.2</t>
  </si>
  <si>
    <t>AT3G20830.1</t>
  </si>
  <si>
    <t>AT1G25390.1</t>
  </si>
  <si>
    <t>AT1G18750.1</t>
  </si>
  <si>
    <t>AT3G57670.1</t>
  </si>
  <si>
    <t>AT5G65790.1</t>
  </si>
  <si>
    <t>AT1G06040.1</t>
  </si>
  <si>
    <t>AT5G06770.1</t>
  </si>
  <si>
    <t>AT3G01470.1</t>
  </si>
  <si>
    <t>AT3G51990.1</t>
  </si>
  <si>
    <t>AT5G55090.1</t>
  </si>
  <si>
    <t>AT1G35710.1</t>
  </si>
  <si>
    <t>AT1G21000.1</t>
  </si>
  <si>
    <t>AT1G65730.1</t>
  </si>
  <si>
    <t>AT1G56170.1</t>
  </si>
  <si>
    <t>AT3G54180.1</t>
  </si>
  <si>
    <t>AT2G40220.1</t>
  </si>
  <si>
    <t>AT3G12930.1</t>
  </si>
  <si>
    <t>AT1G77450.1</t>
  </si>
  <si>
    <t>AT1G01720.1</t>
  </si>
  <si>
    <t>AT1G76880.1</t>
  </si>
  <si>
    <t>AT4G37110.1</t>
  </si>
  <si>
    <t>AT2G46160.1</t>
  </si>
  <si>
    <t>AT2G16910.1</t>
  </si>
  <si>
    <t>AT1G20930.1</t>
  </si>
  <si>
    <t>AT3G15210.1</t>
  </si>
  <si>
    <t>AT3G17611.1</t>
  </si>
  <si>
    <t>AT2G30400.1</t>
  </si>
  <si>
    <t>AT4G26610.1</t>
  </si>
  <si>
    <t>AT3G51680.1</t>
  </si>
  <si>
    <t>AT4G21960.1</t>
  </si>
  <si>
    <t>AT4G26790.1</t>
  </si>
  <si>
    <t>AT5G58080.1</t>
  </si>
  <si>
    <t>AT3G57480.1</t>
  </si>
  <si>
    <t>AT1G67100.1</t>
  </si>
  <si>
    <t>AT1G49230.1</t>
  </si>
  <si>
    <t>AT2G20390.1</t>
  </si>
  <si>
    <t>AT2G40260.1</t>
  </si>
  <si>
    <t>AT1G68620.1</t>
  </si>
  <si>
    <t>AT5G21960.1</t>
  </si>
  <si>
    <t>AT4G18690.1</t>
  </si>
  <si>
    <t>AT2G16030.1</t>
  </si>
  <si>
    <t>AT4G17500.1</t>
  </si>
  <si>
    <t>AT3G48000.1</t>
  </si>
  <si>
    <t>AT3G54390.1</t>
  </si>
  <si>
    <t>ATMG00300.1</t>
  </si>
  <si>
    <t>AT3G58190.1</t>
  </si>
  <si>
    <t>AT3G58850.1</t>
  </si>
  <si>
    <t>AT1G23800.1</t>
  </si>
  <si>
    <t>AT1G51060.1</t>
  </si>
  <si>
    <t>AT5G16680.1</t>
  </si>
  <si>
    <t>AT5G33406.1</t>
  </si>
  <si>
    <t>AT4G40030.1</t>
  </si>
  <si>
    <t>AT1G74930.1</t>
  </si>
  <si>
    <t>AT4G14540.1</t>
  </si>
  <si>
    <t>AT5G03740.1</t>
  </si>
  <si>
    <t>AT1G54690.1</t>
  </si>
  <si>
    <t>AT3G60390.1</t>
  </si>
  <si>
    <t>AT5G40570.1</t>
  </si>
  <si>
    <t>AT1G07700.1</t>
  </si>
  <si>
    <t>AT3G51030.1</t>
  </si>
  <si>
    <t>AT3G44400.1</t>
  </si>
  <si>
    <t>AT3G07290.1</t>
  </si>
  <si>
    <t>NA</t>
  </si>
  <si>
    <t>TF ID</t>
  </si>
  <si>
    <t xml:space="preserve">E1 (RPKM) </t>
  </si>
  <si>
    <t>E2 (RPKM)</t>
  </si>
  <si>
    <t>FC</t>
  </si>
  <si>
    <t>ABI3/VP1</t>
  </si>
  <si>
    <t>AT4G15020.1</t>
  </si>
  <si>
    <t>AT5G60640.1</t>
  </si>
  <si>
    <t>AT5G01380.1</t>
  </si>
  <si>
    <t>AT4G38970.2</t>
  </si>
  <si>
    <t>AT5G06570.1</t>
  </si>
  <si>
    <t>AT1G69550.1</t>
  </si>
  <si>
    <t>AT3G17590.1</t>
  </si>
  <si>
    <t>AT5G17170.1</t>
  </si>
  <si>
    <t>RBG7</t>
  </si>
  <si>
    <t xml:space="preserve">Glycine-rich RNA-binding protein 7 </t>
  </si>
  <si>
    <t>MAPKKK15</t>
  </si>
  <si>
    <t xml:space="preserve">mitogen-activated protein kinase kinase kinase 15 </t>
  </si>
  <si>
    <t>GT-3A</t>
  </si>
  <si>
    <t xml:space="preserve">Trihelix transcription factor GT-3a </t>
  </si>
  <si>
    <t>ERF017</t>
  </si>
  <si>
    <t xml:space="preserve">Ethylene-responsive transcription factor ERF017 </t>
  </si>
  <si>
    <t>ATJ11</t>
  </si>
  <si>
    <t xml:space="preserve">Chaperone protein dnaJ 11, chloroplastic </t>
  </si>
  <si>
    <t>PDIL1-4</t>
  </si>
  <si>
    <t xml:space="preserve">Protein disulfide isomerase-like 1-4 </t>
  </si>
  <si>
    <t>ORF145A</t>
  </si>
  <si>
    <t xml:space="preserve">Uncharacterized mitochondrial protein AtMg00300 </t>
  </si>
  <si>
    <t xml:space="preserve">Chaperone DnaJ-domain superfamily protein </t>
  </si>
  <si>
    <t xml:space="preserve">hAT transposon superfamily </t>
  </si>
  <si>
    <t>TRO</t>
  </si>
  <si>
    <t xml:space="preserve">Protein TRAUCO </t>
  </si>
  <si>
    <t>ERF4</t>
  </si>
  <si>
    <t xml:space="preserve">Ethylene-responsive transcription factor 4 </t>
  </si>
  <si>
    <t>HAT3</t>
  </si>
  <si>
    <t xml:space="preserve">Homeobox-leucine zipper protein HAT3 </t>
  </si>
  <si>
    <t>CXE15</t>
  </si>
  <si>
    <t xml:space="preserve">Probable carboxylesterase 15 </t>
  </si>
  <si>
    <t>FBA2</t>
  </si>
  <si>
    <t xml:space="preserve">Probable fructose-bisphosphate aldolase 2, chloroplastic </t>
  </si>
  <si>
    <t>ENH1</t>
  </si>
  <si>
    <t xml:space="preserve">rubredoxin family protein </t>
  </si>
  <si>
    <t xml:space="preserve">disease resistance protein (TIR-NBS-LRR class) </t>
  </si>
  <si>
    <t>WOX2</t>
  </si>
  <si>
    <t xml:space="preserve">WUSCHEL-related homeobox 2 </t>
  </si>
  <si>
    <t>BSH</t>
  </si>
  <si>
    <t xml:space="preserve">Chromatin structure-remodeling complex protein BSH </t>
  </si>
  <si>
    <t>At name</t>
  </si>
  <si>
    <t>At locus</t>
  </si>
  <si>
    <t>At annotation</t>
  </si>
  <si>
    <t>response to stress; vegetative to reproductive phase transition of meristem</t>
  </si>
  <si>
    <t>protein phosphorylation</t>
  </si>
  <si>
    <t>ethylene-activated signaling pathway</t>
  </si>
  <si>
    <t>response to oxidative stress</t>
  </si>
  <si>
    <t>embryo development</t>
  </si>
  <si>
    <t>response to ethylene and abscisic acid</t>
  </si>
  <si>
    <t>metabolic process</t>
  </si>
  <si>
    <t>glycolytic process</t>
  </si>
  <si>
    <t>response to light</t>
  </si>
  <si>
    <t>defense response</t>
  </si>
  <si>
    <t>positive regulation of cell proliferation; cotyledon development</t>
  </si>
  <si>
    <t>cell cycle</t>
  </si>
  <si>
    <t xml:space="preserve">E2 (RPKM) </t>
  </si>
  <si>
    <t>E3DO (RPKM)</t>
  </si>
  <si>
    <t>AT4G32551.1</t>
  </si>
  <si>
    <t>AT5G47670.1</t>
  </si>
  <si>
    <t>AT2G30130.1</t>
  </si>
  <si>
    <t>AT3G04070.2</t>
  </si>
  <si>
    <t>AT5G53970.1</t>
  </si>
  <si>
    <t>AT1G26590.1</t>
  </si>
  <si>
    <t>AT5G51010.1</t>
  </si>
  <si>
    <t>AT2G41110.1</t>
  </si>
  <si>
    <t>AT2G32020.1</t>
  </si>
  <si>
    <t>AT5G15020.1</t>
  </si>
  <si>
    <t>AT5G15540.1</t>
  </si>
  <si>
    <t>AT3G15510.1</t>
  </si>
  <si>
    <t>AT1G03590.1</t>
  </si>
  <si>
    <t>AT5G21090.1</t>
  </si>
  <si>
    <t>AT2G45910.1</t>
  </si>
  <si>
    <t>AT2G01500.1</t>
  </si>
  <si>
    <t>AT1G03120.1</t>
  </si>
  <si>
    <t>AT4G29930.1</t>
  </si>
  <si>
    <t>AT2G30420.1</t>
  </si>
  <si>
    <t>AT1G06990.1</t>
  </si>
  <si>
    <t>AT1G16670.1</t>
  </si>
  <si>
    <t>AT5G48890.1</t>
  </si>
  <si>
    <t>AT3G01490.1</t>
  </si>
  <si>
    <t>AT1G09840.1</t>
  </si>
  <si>
    <t>AT5G54380.1</t>
  </si>
  <si>
    <t>AT1G26870.1</t>
  </si>
  <si>
    <t>AT1G22460.1</t>
  </si>
  <si>
    <t>AT4G08150.1</t>
  </si>
  <si>
    <t>AT4G32830.1</t>
  </si>
  <si>
    <t>AT4G17090.1</t>
  </si>
  <si>
    <t>AT1G16070.1</t>
  </si>
  <si>
    <t>AT4G03010.1</t>
  </si>
  <si>
    <t>AT3G06220.1</t>
  </si>
  <si>
    <t>AT4G27750.1</t>
  </si>
  <si>
    <t>AT5G06710.1</t>
  </si>
  <si>
    <t>AT4G23160.1</t>
  </si>
  <si>
    <t>AT5G19960.1</t>
  </si>
  <si>
    <t>AT4G18760.1</t>
  </si>
  <si>
    <t>AT5G66390.1</t>
  </si>
  <si>
    <t>AT5G66980.1</t>
  </si>
  <si>
    <t>AT5G35550.1</t>
  </si>
  <si>
    <t>AT2G45340.1</t>
  </si>
  <si>
    <t>AT3G03670.1</t>
  </si>
  <si>
    <t>AT3G13960.1</t>
  </si>
  <si>
    <t>AT5G61850.1</t>
  </si>
  <si>
    <t>AT2G27360.1</t>
  </si>
  <si>
    <t>ERF016</t>
  </si>
  <si>
    <t xml:space="preserve">Ethylene-responsive transcription factor ERF016 </t>
  </si>
  <si>
    <t xml:space="preserve">Transcriptional corepressor LEUNIG </t>
  </si>
  <si>
    <t>HTA5</t>
  </si>
  <si>
    <t xml:space="preserve">Probable histone H2AXa </t>
  </si>
  <si>
    <t>CYP78A7</t>
  </si>
  <si>
    <t xml:space="preserve">Cytochrome P450 78A7 </t>
  </si>
  <si>
    <t xml:space="preserve">Glucan endo-1,3-beta-glucosidase 3 </t>
  </si>
  <si>
    <t>NFYB6</t>
  </si>
  <si>
    <t xml:space="preserve">Nuclear transcription factor Y subunit B-6 </t>
  </si>
  <si>
    <t>KIC</t>
  </si>
  <si>
    <t xml:space="preserve">Calcium-binding protein KIC </t>
  </si>
  <si>
    <t>LBD12</t>
  </si>
  <si>
    <t xml:space="preserve">LOB domain-containing protein 12 </t>
  </si>
  <si>
    <t>anac047</t>
  </si>
  <si>
    <t xml:space="preserve">NAC domain containing protein 47 </t>
  </si>
  <si>
    <t xml:space="preserve">Probable aminotransferase TAT2 </t>
  </si>
  <si>
    <t xml:space="preserve">C2H2-like zinc finger protein </t>
  </si>
  <si>
    <t xml:space="preserve">Rubredoxin-like superfamily protein </t>
  </si>
  <si>
    <t>CAM2</t>
  </si>
  <si>
    <t xml:space="preserve">Calmodulin-5 </t>
  </si>
  <si>
    <t>ERF12</t>
  </si>
  <si>
    <t xml:space="preserve">Ethylene-responsive transcription factor 12 </t>
  </si>
  <si>
    <t xml:space="preserve">Acyl-CoA N-acyltransferases (NAT) superfamily protein </t>
  </si>
  <si>
    <t>SNL2</t>
  </si>
  <si>
    <t xml:space="preserve">Paired amphipathic helix protein Sin3-like 2 </t>
  </si>
  <si>
    <t xml:space="preserve">Erythronate-4-phosphate dehydrogenase family protein </t>
  </si>
  <si>
    <t>EMB2773</t>
  </si>
  <si>
    <t xml:space="preserve">PHD finger family protein </t>
  </si>
  <si>
    <t>ATNAC2</t>
  </si>
  <si>
    <t xml:space="preserve">NAC domain containing protein  2 </t>
  </si>
  <si>
    <t>MAN7</t>
  </si>
  <si>
    <t xml:space="preserve">Mannan endo-1,4-beta-mannosidase 7 </t>
  </si>
  <si>
    <t>NAC018</t>
  </si>
  <si>
    <t xml:space="preserve">NAC domain-containing protein 18 </t>
  </si>
  <si>
    <t>PPC6-6</t>
  </si>
  <si>
    <t xml:space="preserve">Probable protein phosphatase 2C 1 </t>
  </si>
  <si>
    <t xml:space="preserve">Leucine-rich repeat (LRR) family protein </t>
  </si>
  <si>
    <t xml:space="preserve">Homeodomain-like superfamily protein </t>
  </si>
  <si>
    <t>PUB33</t>
  </si>
  <si>
    <t xml:space="preserve">U-box domain-containing protein 33 </t>
  </si>
  <si>
    <t>WOX6</t>
  </si>
  <si>
    <t xml:space="preserve">WUSCHEL-related homeobox 6 </t>
  </si>
  <si>
    <t>ATRAB28</t>
  </si>
  <si>
    <t xml:space="preserve">responsive to abscisic acid 28 </t>
  </si>
  <si>
    <t>BHLH27</t>
  </si>
  <si>
    <t xml:space="preserve">Transcription factor bHLH27 </t>
  </si>
  <si>
    <t xml:space="preserve">P-loop containing nucleoside triphosphate hydrolases superfamily protein </t>
  </si>
  <si>
    <t xml:space="preserve">PLATZ transcription factor family protein </t>
  </si>
  <si>
    <t>ETC2</t>
  </si>
  <si>
    <t xml:space="preserve">MYB-like transcription factor ETC2 </t>
  </si>
  <si>
    <t xml:space="preserve">GDSL esterase/lipase At1g06990 </t>
  </si>
  <si>
    <t xml:space="preserve">Protein kinase superfamily protein </t>
  </si>
  <si>
    <t>ASK10</t>
  </si>
  <si>
    <t xml:space="preserve">Shaggy-related protein kinase kappa </t>
  </si>
  <si>
    <t>THE1</t>
  </si>
  <si>
    <t xml:space="preserve">Receptor-like protein kinase THESEUS 1 </t>
  </si>
  <si>
    <t>FEZ</t>
  </si>
  <si>
    <t xml:space="preserve">NAC (No Apical Meristem) domain transcriptional regulator superfamily protein </t>
  </si>
  <si>
    <t xml:space="preserve">O-fucosyltransferase family protein </t>
  </si>
  <si>
    <t>KNAT1</t>
  </si>
  <si>
    <t xml:space="preserve">Homeobox protein knotted-1-like 1 </t>
  </si>
  <si>
    <t>HTR2</t>
  </si>
  <si>
    <t xml:space="preserve">Histone H3.2 </t>
  </si>
  <si>
    <t>AUR1</t>
  </si>
  <si>
    <t xml:space="preserve">Serine/threonine-protein kinase Aurora-1 </t>
  </si>
  <si>
    <t>BAM3</t>
  </si>
  <si>
    <t xml:space="preserve">Beta-amylase 3, chloroplastic </t>
  </si>
  <si>
    <t>ADR1-L1</t>
  </si>
  <si>
    <t xml:space="preserve">Probable disease resistance protein At4g33300 </t>
  </si>
  <si>
    <t>TULP8</t>
  </si>
  <si>
    <t xml:space="preserve">Tubby-like protein 8 </t>
  </si>
  <si>
    <t xml:space="preserve">RNI-like superfamily protein </t>
  </si>
  <si>
    <t xml:space="preserve">B3 domain-containing protein At3g06220 </t>
  </si>
  <si>
    <t>ISI1</t>
  </si>
  <si>
    <t xml:space="preserve">binding </t>
  </si>
  <si>
    <t>HAT14</t>
  </si>
  <si>
    <t xml:space="preserve">Homeobox-leucine zipper protein HAT14 </t>
  </si>
  <si>
    <t>CRK8</t>
  </si>
  <si>
    <t xml:space="preserve">cysteine-rich RLK (RECEPTOR-like protein kinase) 8 </t>
  </si>
  <si>
    <t xml:space="preserve">RNA-binding (RRM/RBD/RNP motifs) family protein </t>
  </si>
  <si>
    <t>AtRLP51</t>
  </si>
  <si>
    <t xml:space="preserve">receptor like protein 51 </t>
  </si>
  <si>
    <t>PER72</t>
  </si>
  <si>
    <t xml:space="preserve">Peroxidase 72 </t>
  </si>
  <si>
    <t xml:space="preserve">Putative B3 domain-containing protein At5g66980 </t>
  </si>
  <si>
    <t>TT2</t>
  </si>
  <si>
    <t xml:space="preserve">Transcription factor TT2 </t>
  </si>
  <si>
    <t xml:space="preserve">Leucine-rich repeat protein kinase family protein </t>
  </si>
  <si>
    <t>PER28</t>
  </si>
  <si>
    <t xml:space="preserve">Peroxidase 28 </t>
  </si>
  <si>
    <t>GRF5</t>
  </si>
  <si>
    <t xml:space="preserve">Growth-regulating factor 5 </t>
  </si>
  <si>
    <t xml:space="preserve">Protein LEAFY </t>
  </si>
  <si>
    <t xml:space="preserve">GDSL esterase/lipase At2g27360 </t>
  </si>
  <si>
    <t>unknown protein</t>
  </si>
  <si>
    <t xml:space="preserve">E3DO (RPKM) </t>
  </si>
  <si>
    <t>E4 (RPKM)</t>
  </si>
  <si>
    <t>AT2G22410.1</t>
  </si>
  <si>
    <t>AT1G72190.1</t>
  </si>
  <si>
    <t>AT5G18670.1</t>
  </si>
  <si>
    <t>AT3G24500.1</t>
  </si>
  <si>
    <t>AT5G63090.2</t>
  </si>
  <si>
    <t>AT5G13220.1</t>
  </si>
  <si>
    <t>AT1G65910.1</t>
  </si>
  <si>
    <t>AT1G14510.1</t>
  </si>
  <si>
    <t>AT1G23980.1</t>
  </si>
  <si>
    <t>AT3G28210.1</t>
  </si>
  <si>
    <t>AT2G45120.1</t>
  </si>
  <si>
    <t>AT1G22170.1</t>
  </si>
  <si>
    <t>AT5G55560.1</t>
  </si>
  <si>
    <t>AT1G52640.1</t>
  </si>
  <si>
    <t>AT2G04240.1</t>
  </si>
  <si>
    <t>AT2G45600.1</t>
  </si>
  <si>
    <t>AT2G18050.1</t>
  </si>
  <si>
    <t>E3SU (RPKM)</t>
  </si>
  <si>
    <t>PPR336</t>
  </si>
  <si>
    <t xml:space="preserve">Pentatricopeptide repeat-containing protein At1g61870, mitochondrial </t>
  </si>
  <si>
    <t xml:space="preserve">Histone H1.1 </t>
  </si>
  <si>
    <t>XERICO</t>
  </si>
  <si>
    <t xml:space="preserve">Probable E3 ubiquitin-protein ligase XERICO </t>
  </si>
  <si>
    <t>CXE8</t>
  </si>
  <si>
    <t xml:space="preserve">Probable carboxylesterase 8 </t>
  </si>
  <si>
    <t>HIS1-3</t>
  </si>
  <si>
    <t xml:space="preserve">histone H1-3 </t>
  </si>
  <si>
    <t>PCMP-E28</t>
  </si>
  <si>
    <t xml:space="preserve">Pentatricopeptide repeat-containing protein At2g22410, mitochondrial </t>
  </si>
  <si>
    <t xml:space="preserve">D-isomer specific 2-hydroxyacid dehydrogenase family protein </t>
  </si>
  <si>
    <t xml:space="preserve">Probable leucine-rich repeat receptor-like protein kinase At1g35710 </t>
  </si>
  <si>
    <t>BAM9</t>
  </si>
  <si>
    <t xml:space="preserve">Inactive beta-amylase 9 </t>
  </si>
  <si>
    <t>MBF1C</t>
  </si>
  <si>
    <t xml:space="preserve">Multiprotein-bridging factor 1c </t>
  </si>
  <si>
    <t xml:space="preserve">Protein LATERAL ORGAN BOUNDARIES </t>
  </si>
  <si>
    <t>TIFY9</t>
  </si>
  <si>
    <t xml:space="preserve">Protein TIFY 9 </t>
  </si>
  <si>
    <t>anac028</t>
  </si>
  <si>
    <t xml:space="preserve">NAC domain containing protein 28 </t>
  </si>
  <si>
    <t>ABI4</t>
  </si>
  <si>
    <t xml:space="preserve">Ethylene-responsive transcription factor ABI4 </t>
  </si>
  <si>
    <t>ATB2</t>
  </si>
  <si>
    <t xml:space="preserve">Probable aldo-keto reductase 4 </t>
  </si>
  <si>
    <t>AL7</t>
  </si>
  <si>
    <t xml:space="preserve">PHD finger protein ALFIN-LIKE 7 </t>
  </si>
  <si>
    <t>ATL47</t>
  </si>
  <si>
    <t xml:space="preserve">RING-H2 finger protein ATL47 </t>
  </si>
  <si>
    <t>NFYC2</t>
  </si>
  <si>
    <t xml:space="preserve">Nuclear transcription factor Y subunit C-2 </t>
  </si>
  <si>
    <t>SAP12</t>
  </si>
  <si>
    <t xml:space="preserve">Zinc finger AN1 domain-containing stress-associated protein 12 </t>
  </si>
  <si>
    <t>ZAT4</t>
  </si>
  <si>
    <t xml:space="preserve">Zinc finger protein ZAT4 </t>
  </si>
  <si>
    <t>ATL2</t>
  </si>
  <si>
    <t xml:space="preserve">RING-H2 finger protein ATL2 </t>
  </si>
  <si>
    <t xml:space="preserve">Phosphoglycerate mutase family protein </t>
  </si>
  <si>
    <t>WNK11</t>
  </si>
  <si>
    <t xml:space="preserve">Probable serine/threonine-protein kinase WNK11 </t>
  </si>
  <si>
    <t xml:space="preserve">Pentatricopeptide repeat-containing protein At1g52640, mitochondrial </t>
  </si>
  <si>
    <t>SHH2</t>
  </si>
  <si>
    <t xml:space="preserve">Protein SAWADEE HOMEODOMAIN HOMOLOG 2 </t>
  </si>
  <si>
    <t>DETFs E1 x E2</t>
  </si>
  <si>
    <t>DETFs E2 x E3DO</t>
  </si>
  <si>
    <t>DETFs E3DOxSU</t>
  </si>
  <si>
    <t>DETFs E3DOxE4</t>
  </si>
  <si>
    <t>LBD40</t>
  </si>
  <si>
    <t xml:space="preserve">LOB domain-containing protein 40 </t>
  </si>
  <si>
    <t xml:space="preserve">GDSL esterase/lipase At4g26790 </t>
  </si>
  <si>
    <t>WOX1</t>
  </si>
  <si>
    <t xml:space="preserve">WUSCHEL-related homeobox 1 </t>
  </si>
  <si>
    <t xml:space="preserve">Serine/threonine-protein kinase-like protein At3g51990 </t>
  </si>
  <si>
    <t>ERF1A</t>
  </si>
  <si>
    <t xml:space="preserve">Ethylene-responsive transcription factor 1A </t>
  </si>
  <si>
    <t>LBD29</t>
  </si>
  <si>
    <t xml:space="preserve">LOB domain-containing protein 29 </t>
  </si>
  <si>
    <t>PHOT2</t>
  </si>
  <si>
    <t xml:space="preserve">Phototropin-2 </t>
  </si>
  <si>
    <t>PCMP-H32</t>
  </si>
  <si>
    <t xml:space="preserve">Putative pentatricopeptide repeat-containing protein At3g23330 </t>
  </si>
  <si>
    <t>ALDH2B7</t>
  </si>
  <si>
    <t xml:space="preserve">Aldehyde dehydrogenase family 2 member B7, mitochondrial </t>
  </si>
  <si>
    <t xml:space="preserve">Pentatricopeptide repeat-containing protein At3g07290, mitochondrial </t>
  </si>
  <si>
    <t>PCMP-H24</t>
  </si>
  <si>
    <t xml:space="preserve">Pentatricopeptide repeat-containing protein At4g02750 </t>
  </si>
  <si>
    <t>YSL7</t>
  </si>
  <si>
    <t xml:space="preserve">Probable metal-nicotianamine transporter YSL7 </t>
  </si>
  <si>
    <t>SERK1</t>
  </si>
  <si>
    <t xml:space="preserve">Somatic embryogenesis receptor kinase 1 </t>
  </si>
  <si>
    <t>CXE6</t>
  </si>
  <si>
    <t xml:space="preserve">Probable carboxylesterase 6 </t>
  </si>
  <si>
    <t>ERL2</t>
  </si>
  <si>
    <t xml:space="preserve">LRR receptor-like serine/threonine-protein kinase ERL2 </t>
  </si>
  <si>
    <t>ATL78</t>
  </si>
  <si>
    <t xml:space="preserve">RING-H2 finger protein ATL78 </t>
  </si>
  <si>
    <t xml:space="preserve">Flavonoid 3'-monooxygenase </t>
  </si>
  <si>
    <t xml:space="preserve">ARM repeat superfamily protein </t>
  </si>
  <si>
    <t xml:space="preserve">NAD(P)-binding Rossmann-fold superfamily protein </t>
  </si>
  <si>
    <t>ACR4</t>
  </si>
  <si>
    <t xml:space="preserve">ACT domain-containing protein ACR4 </t>
  </si>
  <si>
    <t>CXE13</t>
  </si>
  <si>
    <t xml:space="preserve">Probable carboxylesterase 13 </t>
  </si>
  <si>
    <t xml:space="preserve">Duplicated homeodomain-like superfamily protein </t>
  </si>
  <si>
    <t>PER3</t>
  </si>
  <si>
    <t xml:space="preserve">Peroxidase 3 </t>
  </si>
  <si>
    <t>ATX3</t>
  </si>
  <si>
    <t xml:space="preserve">Histone-lysine N-methyltransferase ATX3 </t>
  </si>
  <si>
    <t>WIP5</t>
  </si>
  <si>
    <t xml:space="preserve">Zinc finger protein WIP5 </t>
  </si>
  <si>
    <t>AAP4</t>
  </si>
  <si>
    <t xml:space="preserve">Amino acid permease 4 </t>
  </si>
  <si>
    <t>SDR2A</t>
  </si>
  <si>
    <t xml:space="preserve">Short-chain dehydrogenase reductase 2a </t>
  </si>
  <si>
    <t>PER42</t>
  </si>
  <si>
    <t xml:space="preserve">Peroxidase 42 </t>
  </si>
  <si>
    <t>D6PKL1</t>
  </si>
  <si>
    <t xml:space="preserve">Serine/threonine-protein kinase D6PKL1 </t>
  </si>
  <si>
    <t>ATL60</t>
  </si>
  <si>
    <t xml:space="preserve">RING-H2 finger protein ATL60 </t>
  </si>
  <si>
    <t>LRP1</t>
  </si>
  <si>
    <t xml:space="preserve">Protein LATERAL ROOT PRIMORDIUM 1 </t>
  </si>
  <si>
    <t>ALDH2B4</t>
  </si>
  <si>
    <t xml:space="preserve">Aldehyde dehydrogenase family 2 member B4, mitochondrial </t>
  </si>
  <si>
    <t>CDF2</t>
  </si>
  <si>
    <t xml:space="preserve">Cyclic dof factor 2 </t>
  </si>
  <si>
    <t>ATHB-13</t>
  </si>
  <si>
    <t xml:space="preserve">Homeobox-leucine zipper protein ATHB-13 </t>
  </si>
  <si>
    <t>ERF3</t>
  </si>
  <si>
    <t xml:space="preserve">Ethylene-responsive transcription factor 3 </t>
  </si>
  <si>
    <t xml:space="preserve">Probable sugar phosphate/phosphate translocator At2g25520 </t>
  </si>
  <si>
    <t xml:space="preserve">Putative clathrin assembly protein At4g40080 </t>
  </si>
  <si>
    <t>PAR2</t>
  </si>
  <si>
    <t xml:space="preserve">Transcription factor PAR2 </t>
  </si>
  <si>
    <t>HAT5</t>
  </si>
  <si>
    <t xml:space="preserve">Homeobox-leucine zipper protein HAT5 </t>
  </si>
  <si>
    <t>BHLH130</t>
  </si>
  <si>
    <t xml:space="preserve">Transcription factor bHLH130 </t>
  </si>
  <si>
    <t>LUX</t>
  </si>
  <si>
    <t xml:space="preserve">Transcription factor LUX </t>
  </si>
  <si>
    <t>AGL16</t>
  </si>
  <si>
    <t xml:space="preserve">Agamous-like MADS-box protein AGL16 </t>
  </si>
  <si>
    <t>GAI</t>
  </si>
  <si>
    <t xml:space="preserve">DELLA protein GAI </t>
  </si>
  <si>
    <t xml:space="preserve">Disease resistance protein (TIR-NBS-LRR class) family </t>
  </si>
  <si>
    <t xml:space="preserve">Protein kinase protein with adenine nucleotide alpha hydrolases-like domain </t>
  </si>
  <si>
    <t xml:space="preserve">BSD domain-containing protein </t>
  </si>
  <si>
    <t>POT11</t>
  </si>
  <si>
    <t xml:space="preserve">Potassium transporter 11 </t>
  </si>
  <si>
    <t>MYB12</t>
  </si>
  <si>
    <t xml:space="preserve">Transcription factor MYB12 </t>
  </si>
  <si>
    <t>LECRK42</t>
  </si>
  <si>
    <t xml:space="preserve">L-type lectin-domain containing receptor kinase IV.2 </t>
  </si>
  <si>
    <t xml:space="preserve">Thioredoxin-like 4, chloroplastic </t>
  </si>
  <si>
    <t>UCNL</t>
  </si>
  <si>
    <t xml:space="preserve">Serine/threonine-protein kinase UCNL </t>
  </si>
  <si>
    <t>TRX1</t>
  </si>
  <si>
    <t xml:space="preserve">Thioredoxin H1 </t>
  </si>
  <si>
    <t>OFP2</t>
  </si>
  <si>
    <t xml:space="preserve">Transcription repressor OFP2 </t>
  </si>
  <si>
    <t>SAP13</t>
  </si>
  <si>
    <t xml:space="preserve">Zinc finger AN1 and C2H2 domain-containing stress-associated protein 13 </t>
  </si>
  <si>
    <t>ARR18</t>
  </si>
  <si>
    <t xml:space="preserve">response regulator 18 </t>
  </si>
  <si>
    <t xml:space="preserve">GDSL esterase/lipase At1g71250 </t>
  </si>
  <si>
    <t xml:space="preserve">Probable LRR receptor-like serine/threonine-protein kinase At1g34110 </t>
  </si>
  <si>
    <t>TIP2-1</t>
  </si>
  <si>
    <t xml:space="preserve">Aquaporin TIP2-1 </t>
  </si>
  <si>
    <t>PIE1</t>
  </si>
  <si>
    <t xml:space="preserve">Protein PHOTOPERIOD-INDEPENDENT EARLY FLOWERING 1 </t>
  </si>
  <si>
    <t>MYB117</t>
  </si>
  <si>
    <t xml:space="preserve">myb domain protein 117 </t>
  </si>
  <si>
    <t>ALDH2C4</t>
  </si>
  <si>
    <t xml:space="preserve">Aldehyde dehydrogenase family 2 member C4 </t>
  </si>
  <si>
    <t xml:space="preserve">Transducin/WD40 repeat-like superfamily protein </t>
  </si>
  <si>
    <t>FER</t>
  </si>
  <si>
    <t xml:space="preserve">Receptor-like protein kinase FERONIA </t>
  </si>
  <si>
    <t xml:space="preserve">hAT dimerisation domain-containing protein / transposase-related </t>
  </si>
  <si>
    <t>AGL65</t>
  </si>
  <si>
    <t xml:space="preserve">AGAMOUS-like 65 </t>
  </si>
  <si>
    <t>SCL1</t>
  </si>
  <si>
    <t xml:space="preserve">Scarecrow-like protein 1 </t>
  </si>
  <si>
    <t>ATHB-15</t>
  </si>
  <si>
    <t xml:space="preserve">Homeobox-leucine zipper protein ATHB-15 </t>
  </si>
  <si>
    <t>KAN2</t>
  </si>
  <si>
    <t xml:space="preserve">Probable transcription factor KAN2 </t>
  </si>
  <si>
    <t xml:space="preserve">hAT dimerisation domain-containing protein </t>
  </si>
  <si>
    <t>ATRBL14</t>
  </si>
  <si>
    <t xml:space="preserve">Uncharacterized protein At3g17611 </t>
  </si>
  <si>
    <t>PCFS4</t>
  </si>
  <si>
    <t xml:space="preserve">Polyadenylation and cleavage factor homolog 4 </t>
  </si>
  <si>
    <t>BBX24</t>
  </si>
  <si>
    <t xml:space="preserve">B-box zinc finger protein 24 </t>
  </si>
  <si>
    <t>PHT1-5</t>
  </si>
  <si>
    <t xml:space="preserve">Probable inorganic phosphate transporter 1-5 </t>
  </si>
  <si>
    <t xml:space="preserve">RING/FYVE/PHD zinc finger superfamily protein </t>
  </si>
  <si>
    <t>CXE11</t>
  </si>
  <si>
    <t xml:space="preserve">Probable carboxylesterase 11 </t>
  </si>
  <si>
    <t>AMS</t>
  </si>
  <si>
    <t xml:space="preserve">Transcription factor ABORTED MICROSPORES </t>
  </si>
  <si>
    <t xml:space="preserve">S-adenosyl-L-methionine-dependent methyltransferases superfamily protein </t>
  </si>
  <si>
    <t>MYB98</t>
  </si>
  <si>
    <t xml:space="preserve">Transcription factor MYB98 </t>
  </si>
  <si>
    <t>PAO5</t>
  </si>
  <si>
    <t xml:space="preserve">Probable polyamine oxidase 5 </t>
  </si>
  <si>
    <t xml:space="preserve">Probable nucleoredoxin 1 </t>
  </si>
  <si>
    <t>DNA binding</t>
  </si>
  <si>
    <t>D6PKL3</t>
  </si>
  <si>
    <t xml:space="preserve">Serine/threonine-protein kinase D6PKL3 </t>
  </si>
  <si>
    <t xml:space="preserve">Surfeit locus protein 2 (SURF2) </t>
  </si>
  <si>
    <t>CMTA3</t>
  </si>
  <si>
    <t xml:space="preserve">Calmodulin-binding transcription activator 3 </t>
  </si>
  <si>
    <t>PHT1-4</t>
  </si>
  <si>
    <t xml:space="preserve">Inorganic phosphate transporter 1-4 </t>
  </si>
  <si>
    <t>LECRK41</t>
  </si>
  <si>
    <t xml:space="preserve">L-type lectin-domain containing receptor kinase IV.1 </t>
  </si>
  <si>
    <t>CERK1</t>
  </si>
  <si>
    <t xml:space="preserve">Chitin elicitor receptor kinase 1 </t>
  </si>
  <si>
    <t>ORF120</t>
  </si>
  <si>
    <t xml:space="preserve">Uncharacterized mitochondrial protein AtMg00710 </t>
  </si>
  <si>
    <t>ERF018</t>
  </si>
  <si>
    <t xml:space="preserve">Ethylene-responsive transcription factor ERF018 </t>
  </si>
  <si>
    <t>AAP2</t>
  </si>
  <si>
    <t xml:space="preserve">Amino acid permease 2 </t>
  </si>
  <si>
    <t>ATMYB68</t>
  </si>
  <si>
    <t xml:space="preserve">myb domain protein 68 </t>
  </si>
  <si>
    <t>ZFN1</t>
  </si>
  <si>
    <t xml:space="preserve">Zinc finger CCCH domain-containing protein 33 </t>
  </si>
  <si>
    <t xml:space="preserve">Zinc-finger domain of monoamine-oxidase A repressor R1 </t>
  </si>
  <si>
    <t>HSFB4</t>
  </si>
  <si>
    <t xml:space="preserve">Heat stress transcription factor B-4 </t>
  </si>
  <si>
    <t>ABI3</t>
  </si>
  <si>
    <t xml:space="preserve">B3 domain-containing transcription factor ABI3 </t>
  </si>
  <si>
    <t>AAP3</t>
  </si>
  <si>
    <t xml:space="preserve">Amino acid permease 3 </t>
  </si>
  <si>
    <t>FAMA</t>
  </si>
  <si>
    <t xml:space="preserve">Transcription factor FAMA </t>
  </si>
  <si>
    <t xml:space="preserve">O-Glycosyl hydrolases family 17 protein </t>
  </si>
  <si>
    <t xml:space="preserve">AP2-like ethylene-responsive transcription factor At2g41710 </t>
  </si>
  <si>
    <t>GLIP6</t>
  </si>
  <si>
    <t xml:space="preserve">GDSL esterase/lipase 6 </t>
  </si>
  <si>
    <t>ASK5</t>
  </si>
  <si>
    <t xml:space="preserve">Shaggy-related protein kinase epsilon </t>
  </si>
  <si>
    <t>CYP71B37</t>
  </si>
  <si>
    <t xml:space="preserve">Cytochrome P450 71B37 </t>
  </si>
  <si>
    <t xml:space="preserve">ChaC-like family protein </t>
  </si>
  <si>
    <t xml:space="preserve">Serine/threonine-protein kinase-like protein ACR4 </t>
  </si>
  <si>
    <t>NFYA7</t>
  </si>
  <si>
    <t xml:space="preserve">Nuclear transcription factor Y subunit A-7 </t>
  </si>
  <si>
    <t>ATL67</t>
  </si>
  <si>
    <t xml:space="preserve">RING-H2 finger protein ATL67 </t>
  </si>
  <si>
    <t xml:space="preserve">late embryogenesis abundant domain-containing protein / LEA domain-containing protein </t>
  </si>
  <si>
    <t>GATA6</t>
  </si>
  <si>
    <t xml:space="preserve">GATA transcription factor 6 </t>
  </si>
  <si>
    <t>SRF6</t>
  </si>
  <si>
    <t xml:space="preserve">Protein STRUBBELIG-RECEPTOR FAMILY 6 </t>
  </si>
  <si>
    <t>EBS</t>
  </si>
  <si>
    <t xml:space="preserve">PHD finger family protein / bromo-adjacent homology (BAH) domain-containing protein </t>
  </si>
  <si>
    <t>ARR3</t>
  </si>
  <si>
    <t xml:space="preserve">Two-component response regulator ARR3 </t>
  </si>
  <si>
    <t>APK1B</t>
  </si>
  <si>
    <t xml:space="preserve">Protein kinase APK1B, chloroplastic </t>
  </si>
  <si>
    <t>CYCA2-2</t>
  </si>
  <si>
    <t xml:space="preserve">Cyclin-A2-2 </t>
  </si>
  <si>
    <t>UBA2C</t>
  </si>
  <si>
    <t xml:space="preserve">UBP1-associated protein 2C </t>
  </si>
  <si>
    <t>anac032</t>
  </si>
  <si>
    <t xml:space="preserve">NAC domain containing protein 32 </t>
  </si>
  <si>
    <t>BHLH114</t>
  </si>
  <si>
    <t xml:space="preserve">basic helix-loop-helix (bHLH) DNA-binding superfamily protein </t>
  </si>
  <si>
    <t>NFYB3</t>
  </si>
  <si>
    <t xml:space="preserve">Nuclear transcription factor Y subunit B-3 </t>
  </si>
  <si>
    <t>CIPK20</t>
  </si>
  <si>
    <t xml:space="preserve">CBL-interacting serine/threonine-protein kinase 20 </t>
  </si>
  <si>
    <t>ALDH5F1</t>
  </si>
  <si>
    <t xml:space="preserve">Succinate-semialdehyde dehydrogenase, mitochondrial </t>
  </si>
  <si>
    <t>AtDBP1</t>
  </si>
  <si>
    <t xml:space="preserve">Probable protein phosphatase 2C 22 </t>
  </si>
  <si>
    <t>CDKB2-2</t>
  </si>
  <si>
    <t xml:space="preserve">Cyclin-dependent kinase B2-2 </t>
  </si>
  <si>
    <t xml:space="preserve">Basic-leucine zipper (bZIP) transcription factor family protein </t>
  </si>
  <si>
    <t>BHLH70</t>
  </si>
  <si>
    <t xml:space="preserve">Transcription factor bHLH70 </t>
  </si>
  <si>
    <t>NAC002</t>
  </si>
  <si>
    <t xml:space="preserve">NAC domain-containing protein 2 </t>
  </si>
  <si>
    <t>PLT2</t>
  </si>
  <si>
    <t xml:space="preserve">AP2-like ethylene-responsive transcription factor PLT2 </t>
  </si>
  <si>
    <t>CBF5</t>
  </si>
  <si>
    <t xml:space="preserve">H/ACA ribonucleoprotein complex subunit 4 </t>
  </si>
  <si>
    <t>ZHD3</t>
  </si>
  <si>
    <t xml:space="preserve">Zinc-finger homeodomain protein 3 </t>
  </si>
  <si>
    <t>WRKY17</t>
  </si>
  <si>
    <t xml:space="preserve">Probable WRKY transcription factor 17 </t>
  </si>
  <si>
    <t>HDG2</t>
  </si>
  <si>
    <t xml:space="preserve">Homeobox-leucine zipper protein HDG2 </t>
  </si>
  <si>
    <t>CYP72A8</t>
  </si>
  <si>
    <t xml:space="preserve">cytochrome P450, family 72, subfamily A, polypeptide 8 </t>
  </si>
  <si>
    <t>ING2</t>
  </si>
  <si>
    <t xml:space="preserve">PHD finger protein ING2 </t>
  </si>
  <si>
    <t>WIP2</t>
  </si>
  <si>
    <t xml:space="preserve">Zinc finger protein WIP2 </t>
  </si>
  <si>
    <t>WRKY21</t>
  </si>
  <si>
    <t xml:space="preserve">Probable WRKY transcription factor 21 </t>
  </si>
  <si>
    <t xml:space="preserve">BTB/POZ domain-containing protein At3g56230 </t>
  </si>
  <si>
    <t>HTA10</t>
  </si>
  <si>
    <t xml:space="preserve">Probable histone H2A.1 </t>
  </si>
  <si>
    <t xml:space="preserve">zinc ion binding </t>
  </si>
  <si>
    <t>HTA3</t>
  </si>
  <si>
    <t xml:space="preserve">Probable histone H2AXb </t>
  </si>
  <si>
    <t>SYP123</t>
  </si>
  <si>
    <t xml:space="preserve">Syntaxin-123 </t>
  </si>
  <si>
    <t xml:space="preserve">ankyrin repeat family protein </t>
  </si>
  <si>
    <t>XTH24</t>
  </si>
  <si>
    <t xml:space="preserve">Xyloglucan endotransglucosylase/hydrolase protein 24 </t>
  </si>
  <si>
    <t>WRKY6</t>
  </si>
  <si>
    <t xml:space="preserve">WRKY transcription factor 6 </t>
  </si>
  <si>
    <t>CYCB1-4</t>
  </si>
  <si>
    <t xml:space="preserve">Cyclin-B1-4 </t>
  </si>
  <si>
    <t>CIPK23</t>
  </si>
  <si>
    <t xml:space="preserve">CBL-interacting serine/threonine-protein kinase 23 </t>
  </si>
  <si>
    <t>HMGB9</t>
  </si>
  <si>
    <t xml:space="preserve">High mobility group B protein 9 </t>
  </si>
  <si>
    <t xml:space="preserve">DNAJ heat shock family protein </t>
  </si>
  <si>
    <t>WOX13</t>
  </si>
  <si>
    <t xml:space="preserve">WUSCHEL-related homeobox 13 </t>
  </si>
  <si>
    <t xml:space="preserve">Zinc finger CCCH domain-containing protein 52 </t>
  </si>
  <si>
    <t xml:space="preserve">Putative WEB family protein At1g65010, chloroplastic </t>
  </si>
  <si>
    <t xml:space="preserve">sequence-specific DNA binding transcription factors </t>
  </si>
  <si>
    <t xml:space="preserve">GHMP kinase family protein </t>
  </si>
  <si>
    <t xml:space="preserve">protein kinase family protein </t>
  </si>
  <si>
    <t>IJ</t>
  </si>
  <si>
    <t xml:space="preserve">Protein Iojap, chloroplastic </t>
  </si>
  <si>
    <t xml:space="preserve">Zinc finger CCCH domain-containing protein 32 </t>
  </si>
  <si>
    <t>CYCB1-3</t>
  </si>
  <si>
    <t xml:space="preserve">Cyclin-B1-3 </t>
  </si>
  <si>
    <t xml:space="preserve">Glycosyl hydrolase superfamily protein </t>
  </si>
  <si>
    <t>ARR10</t>
  </si>
  <si>
    <t xml:space="preserve">Two-component response regulator ARR10 </t>
  </si>
  <si>
    <t>HTR8</t>
  </si>
  <si>
    <t xml:space="preserve">Histone H3.3 </t>
  </si>
  <si>
    <t>PAB8</t>
  </si>
  <si>
    <t xml:space="preserve">Polyadenylate-binding protein 8 </t>
  </si>
  <si>
    <t>FIE</t>
  </si>
  <si>
    <t xml:space="preserve">Polycomb group protein FERTILIZATION-INDEPENDENT ENDOSPERM </t>
  </si>
  <si>
    <t>RH15</t>
  </si>
  <si>
    <t xml:space="preserve">DEAD-box ATP-dependent RNA helicase 56 </t>
  </si>
  <si>
    <t>ERDJ3A</t>
  </si>
  <si>
    <t xml:space="preserve">DnaJ protein ERDJ3A </t>
  </si>
  <si>
    <t>HDT3</t>
  </si>
  <si>
    <t xml:space="preserve">Histone deacetylase HDT3 </t>
  </si>
  <si>
    <t xml:space="preserve">Probable serine/threonine-protein kinase At1g01540 </t>
  </si>
  <si>
    <t>CDKB1-1</t>
  </si>
  <si>
    <t xml:space="preserve">Cyclin-dependent kinase B1-1 </t>
  </si>
  <si>
    <t xml:space="preserve">SWIB/MDM2 domain superfamily protein </t>
  </si>
  <si>
    <t>U2AF65B</t>
  </si>
  <si>
    <t xml:space="preserve">Splicing factor U2af large subunit B </t>
  </si>
  <si>
    <t xml:space="preserve">Syntaxin/t-SNARE family protein </t>
  </si>
  <si>
    <t>ORC1A</t>
  </si>
  <si>
    <t xml:space="preserve">Origin of replication complex subunit 1A </t>
  </si>
  <si>
    <t>List TF families</t>
  </si>
  <si>
    <t>TT7</t>
  </si>
  <si>
    <t xml:space="preserve">Additional file 5: Differentially expressed transcription factors (TFs), with a fold change higher than 2 and a RPKM value over 10, between consecutive developmental stages during embryo development. </t>
  </si>
  <si>
    <t xml:space="preserve">Additional file 5: Differentially expressed transcription factors (TFs), with a fold change higher than 2 and a RPKM value over 10, </t>
  </si>
  <si>
    <t xml:space="preserve">                               between consecutive developmental stages  during embryo development. The name and number of members </t>
  </si>
  <si>
    <t xml:space="preserve">                               of the TF families identified in each transition are shown. For each pairwise comparison TF families are sorted   </t>
  </si>
  <si>
    <t xml:space="preserve">                               by its frequency.</t>
  </si>
  <si>
    <t>isotig68230</t>
  </si>
  <si>
    <t>PUT-3993</t>
  </si>
  <si>
    <t>PUT-42387</t>
  </si>
  <si>
    <t>isotig110588</t>
  </si>
  <si>
    <t>isotig95662</t>
  </si>
  <si>
    <t>isotig90693</t>
  </si>
  <si>
    <t>isotig28522</t>
  </si>
  <si>
    <t>isotig81252</t>
  </si>
  <si>
    <t>isotig14954</t>
  </si>
  <si>
    <t>isotig66237</t>
  </si>
  <si>
    <t>isotig87807</t>
  </si>
  <si>
    <t>isotig64424</t>
  </si>
  <si>
    <t>isotig10683</t>
  </si>
  <si>
    <t>isotig80315</t>
  </si>
  <si>
    <t>isotig82050</t>
  </si>
  <si>
    <t>isotig102998</t>
  </si>
  <si>
    <t>AT2G20280.1</t>
  </si>
  <si>
    <t xml:space="preserve">Zinc finger CCCH domain-containing protein 21 </t>
  </si>
  <si>
    <t>AT2G37650.1</t>
  </si>
  <si>
    <t>SCL9</t>
  </si>
  <si>
    <t xml:space="preserve">Scarecrow-like protein 9 </t>
  </si>
  <si>
    <t>AT4G31850.1</t>
  </si>
  <si>
    <t>PGR3</t>
  </si>
  <si>
    <t xml:space="preserve">Pentatricopeptide repeat-containing protein At4g31850, chloroplastic </t>
  </si>
  <si>
    <t>AT2G27230.1</t>
  </si>
  <si>
    <t>LHW</t>
  </si>
  <si>
    <t xml:space="preserve">Transcription factor LHW </t>
  </si>
  <si>
    <t>AT3G54560.1</t>
  </si>
  <si>
    <t>H2AV</t>
  </si>
  <si>
    <t xml:space="preserve">Histone H2A variant 1 </t>
  </si>
  <si>
    <t>ATMG00810.1</t>
  </si>
  <si>
    <t>ORF24B</t>
  </si>
  <si>
    <t xml:space="preserve">Uncharacterized mitochondrial protein AtMg00810 </t>
  </si>
  <si>
    <t>AT3G03450.1</t>
  </si>
  <si>
    <t>RGL2</t>
  </si>
  <si>
    <t xml:space="preserve">DELLA protein RGL2 </t>
  </si>
  <si>
    <t>AT3G06590.1</t>
  </si>
  <si>
    <t>BHLH148</t>
  </si>
  <si>
    <t xml:space="preserve">Transcription factor bHLH148 </t>
  </si>
  <si>
    <t>AT3G44380.1</t>
  </si>
  <si>
    <t xml:space="preserve">Late embryogenesis abundant (LEA) hydroxyproline-rich glycoprotein family </t>
  </si>
  <si>
    <t>AT1G17070.1</t>
  </si>
  <si>
    <t>STIPL1</t>
  </si>
  <si>
    <t xml:space="preserve">Septin and tuftelin-interacting protein 1 homolog 1 </t>
  </si>
  <si>
    <t>ABI3VP1</t>
  </si>
  <si>
    <t>RWP-RK</t>
  </si>
  <si>
    <t>isotig103328</t>
  </si>
  <si>
    <t>isotig112889</t>
  </si>
  <si>
    <t>isotig52173</t>
  </si>
  <si>
    <t>isotig94895</t>
  </si>
  <si>
    <t>isotig74905</t>
  </si>
  <si>
    <t>isotig110955</t>
  </si>
  <si>
    <t>isotig55181</t>
  </si>
  <si>
    <t>isotig89580</t>
  </si>
  <si>
    <t>isotig105088</t>
  </si>
  <si>
    <t>isotig18195</t>
  </si>
  <si>
    <t>isotig22708</t>
  </si>
  <si>
    <t>AT3G14230.1</t>
  </si>
  <si>
    <t>RAP2-2</t>
  </si>
  <si>
    <t xml:space="preserve">Ethylene-responsive transcription factor RAP2-2 </t>
  </si>
  <si>
    <t>AT3G18990.1</t>
  </si>
  <si>
    <t>VRN1</t>
  </si>
  <si>
    <t xml:space="preserve">B3 domain-containing transcription factor VRN1 </t>
  </si>
  <si>
    <t>AT5G64220.1</t>
  </si>
  <si>
    <t>CMTA2</t>
  </si>
  <si>
    <t xml:space="preserve">Calmodulin-binding transcription activator 2 </t>
  </si>
  <si>
    <t>AT1G19220.1</t>
  </si>
  <si>
    <t>ARF19</t>
  </si>
  <si>
    <t xml:space="preserve">Auxin response factor 19 </t>
  </si>
  <si>
    <t>AT3G49142.1</t>
  </si>
  <si>
    <t>PCMP-H77</t>
  </si>
  <si>
    <t xml:space="preserve">Putative pentatricopeptide repeat-containing protein At3g49142 </t>
  </si>
  <si>
    <t>AT5G26210.1</t>
  </si>
  <si>
    <t>AL4</t>
  </si>
  <si>
    <t xml:space="preserve">PHD finger protein ALFIN-LIKE 4 </t>
  </si>
  <si>
    <t>AT3G24490.1</t>
  </si>
  <si>
    <t xml:space="preserve">Alcohol dehydrogenase transcription factor Myb/SANT-like family protein </t>
  </si>
  <si>
    <t>AT4G02630.1</t>
  </si>
  <si>
    <t>AT3G43980.1</t>
  </si>
  <si>
    <t>RPS29A</t>
  </si>
  <si>
    <t xml:space="preserve">40S ribosomal protein S29 </t>
  </si>
  <si>
    <t>ARF</t>
  </si>
  <si>
    <t>Total number:</t>
  </si>
  <si>
    <t>isotig81766</t>
  </si>
  <si>
    <t>isotig68383</t>
  </si>
  <si>
    <t>AT3G16770.1</t>
  </si>
  <si>
    <t>RAP2-3</t>
  </si>
  <si>
    <t xml:space="preserve">Ethylene-responsive transcription factor RAP2-3 </t>
  </si>
  <si>
    <t>AT4G21192.1</t>
  </si>
  <si>
    <t xml:space="preserve">Cytochrome c oxidase biogenesis protein Cmc1-like </t>
  </si>
  <si>
    <t>isotig37712</t>
  </si>
  <si>
    <t>AT4G00330.1</t>
  </si>
  <si>
    <t>CRCK2</t>
  </si>
  <si>
    <t xml:space="preserve">Calmodulin-binding receptor-like cytoplasmic kinase 2 </t>
  </si>
  <si>
    <t>isotig101628</t>
  </si>
  <si>
    <t>AT5G62000.1</t>
  </si>
  <si>
    <t>ARF2</t>
  </si>
  <si>
    <t xml:space="preserve">Auxin response factor 2 </t>
  </si>
  <si>
    <t>PUT-41122</t>
  </si>
  <si>
    <t>PUT-10202</t>
  </si>
  <si>
    <t>isotig59237</t>
  </si>
  <si>
    <t>AT3G11450.1</t>
  </si>
  <si>
    <t xml:space="preserve">DnaJ domain </t>
  </si>
  <si>
    <t>ATMG00860.1</t>
  </si>
  <si>
    <t>ORF158</t>
  </si>
  <si>
    <t xml:space="preserve">Uncharacterized mitochondrial protein AtMg00860 </t>
  </si>
  <si>
    <t>isotig114843</t>
  </si>
  <si>
    <t>PUT-56568</t>
  </si>
  <si>
    <t>isotig107886</t>
  </si>
  <si>
    <t>isotig67440</t>
  </si>
  <si>
    <t>AT1G70060.1</t>
  </si>
  <si>
    <t>SNL4</t>
  </si>
  <si>
    <t xml:space="preserve">Paired amphipathic helix protein Sin3-like 4 </t>
  </si>
  <si>
    <t>AT1G25280.1</t>
  </si>
  <si>
    <t>TULP1</t>
  </si>
  <si>
    <t xml:space="preserve">Tubby-like F-box protein 10 </t>
  </si>
  <si>
    <t>AT4G19120.1</t>
  </si>
  <si>
    <t>ERD3</t>
  </si>
  <si>
    <t xml:space="preserve">Probable methyltransferase PMT21 </t>
  </si>
  <si>
    <t>isotig113995</t>
  </si>
  <si>
    <t>isotig55709</t>
  </si>
  <si>
    <t>AT3G53840.1</t>
  </si>
  <si>
    <t>WAKL15</t>
  </si>
  <si>
    <t xml:space="preserve">Wall-associated receptor kinase-like 15 </t>
  </si>
  <si>
    <t>AT3G04220.1</t>
  </si>
  <si>
    <t xml:space="preserve">The list and frequency of the TF families detected are also shown. </t>
  </si>
  <si>
    <t xml:space="preserve">Up-regulated transcripts in E1/E2. TFs related to developmental process are highlighted in red color. </t>
  </si>
  <si>
    <t xml:space="preserve">Down-regulated transcripts in E1/E2. TFs related to developmental process are highlighted in green color. </t>
  </si>
  <si>
    <t xml:space="preserve">Up-regulated transcripts in E2/E3DO. TFs related to developmental process are highlighted in red color. </t>
  </si>
  <si>
    <t>Down-regulated transcripts in E2/E3DO. TFs related to developmental process are highlighted in green color.</t>
  </si>
  <si>
    <t xml:space="preserve">Up-regulated transcripts in E3DO/E4. TFs related to developmental process are highlighted in red color. </t>
  </si>
  <si>
    <t>Down-regulated transcripts in E3DO/E4. TFs related to developmental process are highlighted in green color.</t>
  </si>
  <si>
    <t xml:space="preserve">Up-regulated transcripts in E3DO/E3SU. TFs related to developmental process are highlighted in red color. </t>
  </si>
  <si>
    <t>Down-regulated transcripts in E3DO/E3SU. TFs related to developmental process are highlighted in green color.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</si>
</sst>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name val="Calibri"/>
      <scheme val="minor"/>
    </font>
    <font>
      <b/>
      <sz val="11"/>
      <color theme="1"/>
      <name val="Verdana"/>
    </font>
    <font>
      <b/>
      <sz val="12"/>
      <color theme="5"/>
      <name val="Calibri"/>
      <scheme val="minor"/>
    </font>
    <font>
      <b/>
      <sz val="12"/>
      <color rgb="FF008000"/>
      <name val="Calibri"/>
      <scheme val="minor"/>
    </font>
    <font>
      <sz val="12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BFBFBF"/>
        <bgColor rgb="FF000000"/>
      </patternFill>
    </fill>
  </fills>
  <borders count="12">
    <border>
      <left/>
      <right/>
      <top/>
      <bottom/>
      <diagonal/>
    </border>
    <border>
      <left style="medium">
        <color rgb="FF6D6D6D"/>
      </left>
      <right style="medium">
        <color rgb="FF6D6D6D"/>
      </right>
      <top style="medium">
        <color rgb="FF6D6D6D"/>
      </top>
      <bottom style="medium">
        <color rgb="FF6D6D6D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02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7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2" borderId="0" xfId="0" applyFont="1" applyFill="1" applyAlignment="1"/>
    <xf numFmtId="0" fontId="6" fillId="3" borderId="0" xfId="0" applyFont="1" applyFill="1" applyAlignment="1"/>
    <xf numFmtId="0" fontId="1" fillId="0" borderId="0" xfId="0" applyFont="1" applyFill="1" applyAlignment="1"/>
    <xf numFmtId="2" fontId="6" fillId="3" borderId="0" xfId="0" applyNumberFormat="1" applyFont="1" applyFill="1" applyAlignment="1">
      <alignment horizontal="center"/>
    </xf>
    <xf numFmtId="2" fontId="1" fillId="0" borderId="0" xfId="0" applyNumberFormat="1" applyFont="1" applyFill="1" applyAlignment="1">
      <alignment horizontal="center"/>
    </xf>
    <xf numFmtId="2" fontId="1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0" fontId="7" fillId="0" borderId="1" xfId="0" applyFont="1" applyBorder="1" applyAlignment="1">
      <alignment vertical="center" wrapText="1"/>
    </xf>
    <xf numFmtId="0" fontId="2" fillId="0" borderId="0" xfId="0" applyFont="1" applyFill="1"/>
    <xf numFmtId="0" fontId="6" fillId="4" borderId="0" xfId="0" applyFont="1" applyFill="1" applyAlignment="1"/>
    <xf numFmtId="0" fontId="6" fillId="0" borderId="0" xfId="0" applyFont="1" applyFill="1" applyAlignment="1"/>
    <xf numFmtId="0" fontId="0" fillId="0" borderId="0" xfId="0" applyAlignment="1">
      <alignment horizontal="center"/>
    </xf>
    <xf numFmtId="164" fontId="1" fillId="0" borderId="0" xfId="0" applyNumberFormat="1" applyFont="1" applyFill="1" applyAlignment="1">
      <alignment horizontal="center"/>
    </xf>
    <xf numFmtId="164" fontId="2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0" fontId="3" fillId="0" borderId="0" xfId="0" applyFont="1" applyFill="1"/>
    <xf numFmtId="0" fontId="0" fillId="0" borderId="0" xfId="0" applyFill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8" fillId="0" borderId="0" xfId="0" applyFont="1" applyFill="1"/>
    <xf numFmtId="2" fontId="8" fillId="0" borderId="0" xfId="0" applyNumberFormat="1" applyFont="1" applyAlignment="1">
      <alignment horizontal="center"/>
    </xf>
    <xf numFmtId="0" fontId="8" fillId="0" borderId="0" xfId="0" applyFont="1"/>
    <xf numFmtId="0" fontId="9" fillId="0" borderId="0" xfId="0" applyFont="1"/>
    <xf numFmtId="164" fontId="9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center"/>
    </xf>
    <xf numFmtId="0" fontId="3" fillId="5" borderId="0" xfId="0" applyFont="1" applyFill="1"/>
    <xf numFmtId="0" fontId="6" fillId="3" borderId="0" xfId="0" applyFont="1" applyFill="1" applyAlignment="1">
      <alignment horizontal="center"/>
    </xf>
    <xf numFmtId="0" fontId="7" fillId="0" borderId="0" xfId="0" applyFont="1" applyBorder="1" applyAlignment="1">
      <alignment vertical="center" wrapText="1"/>
    </xf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6" fillId="4" borderId="0" xfId="0" applyFont="1" applyFill="1" applyAlignment="1">
      <alignment horizontal="left"/>
    </xf>
    <xf numFmtId="164" fontId="6" fillId="4" borderId="0" xfId="0" applyNumberFormat="1" applyFont="1" applyFill="1" applyAlignment="1">
      <alignment horizontal="left"/>
    </xf>
    <xf numFmtId="2" fontId="6" fillId="0" borderId="0" xfId="0" applyNumberFormat="1" applyFont="1" applyFill="1" applyAlignment="1">
      <alignment horizontal="left"/>
    </xf>
    <xf numFmtId="0" fontId="3" fillId="0" borderId="0" xfId="0" applyFont="1" applyAlignment="1">
      <alignment horizontal="left"/>
    </xf>
    <xf numFmtId="164" fontId="1" fillId="0" borderId="0" xfId="0" applyNumberFormat="1" applyFont="1" applyFill="1" applyAlignment="1">
      <alignment horizontal="left"/>
    </xf>
    <xf numFmtId="2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2" fontId="2" fillId="0" borderId="0" xfId="0" applyNumberFormat="1" applyFont="1" applyAlignment="1">
      <alignment horizontal="left"/>
    </xf>
    <xf numFmtId="0" fontId="1" fillId="0" borderId="0" xfId="0" applyFont="1" applyFill="1" applyAlignment="1">
      <alignment horizontal="left"/>
    </xf>
    <xf numFmtId="164" fontId="0" fillId="0" borderId="0" xfId="0" applyNumberFormat="1" applyAlignment="1">
      <alignment horizontal="left"/>
    </xf>
    <xf numFmtId="0" fontId="9" fillId="0" borderId="0" xfId="0" applyFont="1" applyAlignment="1">
      <alignment horizontal="left"/>
    </xf>
    <xf numFmtId="164" fontId="9" fillId="0" borderId="0" xfId="0" applyNumberFormat="1" applyFont="1" applyAlignment="1">
      <alignment horizontal="left"/>
    </xf>
    <xf numFmtId="2" fontId="9" fillId="0" borderId="0" xfId="0" applyNumberFormat="1" applyFont="1" applyAlignment="1">
      <alignment horizontal="left"/>
    </xf>
    <xf numFmtId="0" fontId="10" fillId="0" borderId="0" xfId="0" applyFont="1" applyAlignment="1">
      <alignment horizontal="left"/>
    </xf>
    <xf numFmtId="164" fontId="0" fillId="0" borderId="0" xfId="0" applyNumberFormat="1"/>
    <xf numFmtId="164" fontId="1" fillId="2" borderId="0" xfId="0" applyNumberFormat="1" applyFont="1" applyFill="1" applyAlignment="1"/>
    <xf numFmtId="164" fontId="6" fillId="3" borderId="0" xfId="0" applyNumberFormat="1" applyFont="1" applyFill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164" fontId="6" fillId="4" borderId="0" xfId="0" applyNumberFormat="1" applyFont="1" applyFill="1" applyAlignment="1"/>
    <xf numFmtId="164" fontId="8" fillId="0" borderId="0" xfId="0" applyNumberFormat="1" applyFont="1" applyFill="1" applyAlignment="1">
      <alignment horizontal="center"/>
    </xf>
    <xf numFmtId="2" fontId="8" fillId="0" borderId="0" xfId="0" applyNumberFormat="1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2" fontId="2" fillId="0" borderId="0" xfId="0" applyNumberFormat="1" applyFont="1" applyFill="1" applyAlignment="1">
      <alignment horizontal="center"/>
    </xf>
    <xf numFmtId="164" fontId="0" fillId="0" borderId="0" xfId="0" applyNumberFormat="1" applyFill="1" applyAlignment="1">
      <alignment horizontal="center"/>
    </xf>
    <xf numFmtId="2" fontId="0" fillId="0" borderId="0" xfId="0" applyNumberFormat="1" applyFill="1" applyAlignment="1">
      <alignment horizontal="center"/>
    </xf>
    <xf numFmtId="0" fontId="9" fillId="0" borderId="0" xfId="0" applyFont="1" applyFill="1" applyAlignment="1">
      <alignment horizontal="left"/>
    </xf>
    <xf numFmtId="164" fontId="9" fillId="0" borderId="0" xfId="0" applyNumberFormat="1" applyFont="1" applyFill="1" applyAlignment="1">
      <alignment horizontal="left"/>
    </xf>
    <xf numFmtId="0" fontId="6" fillId="3" borderId="0" xfId="0" applyFont="1" applyFill="1" applyAlignment="1">
      <alignment horizontal="center"/>
    </xf>
    <xf numFmtId="0" fontId="6" fillId="4" borderId="0" xfId="0" applyFont="1" applyFill="1" applyAlignment="1">
      <alignment horizontal="left"/>
    </xf>
    <xf numFmtId="0" fontId="6" fillId="4" borderId="0" xfId="0" applyFont="1" applyFill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0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6" builtinId="9" hidden="1"/>
    <cellStyle name="Followed Hyperlink" xfId="578" builtinId="9" hidden="1"/>
    <cellStyle name="Followed Hyperlink" xfId="580" builtinId="9" hidden="1"/>
    <cellStyle name="Followed Hyperlink" xfId="582" builtinId="9" hidden="1"/>
    <cellStyle name="Followed Hyperlink" xfId="584" builtinId="9" hidden="1"/>
    <cellStyle name="Followed Hyperlink" xfId="586" builtinId="9" hidden="1"/>
    <cellStyle name="Followed Hyperlink" xfId="588" builtinId="9" hidden="1"/>
    <cellStyle name="Followed Hyperlink" xfId="590" builtinId="9" hidden="1"/>
    <cellStyle name="Followed Hyperlink" xfId="592" builtinId="9" hidden="1"/>
    <cellStyle name="Followed Hyperlink" xfId="594" builtinId="9" hidden="1"/>
    <cellStyle name="Followed Hyperlink" xfId="596" builtinId="9" hidden="1"/>
    <cellStyle name="Followed Hyperlink" xfId="598" builtinId="9" hidden="1"/>
    <cellStyle name="Followed Hyperlink" xfId="600" builtinId="9" hidden="1"/>
    <cellStyle name="Followed Hyperlink" xfId="602" builtinId="9" hidden="1"/>
    <cellStyle name="Followed Hyperlink" xfId="604" builtinId="9" hidden="1"/>
    <cellStyle name="Followed Hyperlink" xfId="606" builtinId="9" hidden="1"/>
    <cellStyle name="Followed Hyperlink" xfId="608" builtinId="9" hidden="1"/>
    <cellStyle name="Followed Hyperlink" xfId="610" builtinId="9" hidden="1"/>
    <cellStyle name="Followed Hyperlink" xfId="612" builtinId="9" hidden="1"/>
    <cellStyle name="Followed Hyperlink" xfId="614" builtinId="9" hidden="1"/>
    <cellStyle name="Followed Hyperlink" xfId="616" builtinId="9" hidden="1"/>
    <cellStyle name="Followed Hyperlink" xfId="618" builtinId="9" hidden="1"/>
    <cellStyle name="Followed Hyperlink" xfId="620" builtinId="9" hidden="1"/>
    <cellStyle name="Followed Hyperlink" xfId="622" builtinId="9" hidden="1"/>
    <cellStyle name="Followed Hyperlink" xfId="624" builtinId="9" hidden="1"/>
    <cellStyle name="Followed Hyperlink" xfId="626" builtinId="9" hidden="1"/>
    <cellStyle name="Followed Hyperlink" xfId="628" builtinId="9" hidden="1"/>
    <cellStyle name="Followed Hyperlink" xfId="630" builtinId="9" hidden="1"/>
    <cellStyle name="Followed Hyperlink" xfId="632" builtinId="9" hidden="1"/>
    <cellStyle name="Followed Hyperlink" xfId="634" builtinId="9" hidden="1"/>
    <cellStyle name="Followed Hyperlink" xfId="636" builtinId="9" hidden="1"/>
    <cellStyle name="Followed Hyperlink" xfId="638" builtinId="9" hidden="1"/>
    <cellStyle name="Followed Hyperlink" xfId="640" builtinId="9" hidden="1"/>
    <cellStyle name="Followed Hyperlink" xfId="642" builtinId="9" hidden="1"/>
    <cellStyle name="Followed Hyperlink" xfId="644" builtinId="9" hidden="1"/>
    <cellStyle name="Followed Hyperlink" xfId="646" builtinId="9" hidden="1"/>
    <cellStyle name="Followed Hyperlink" xfId="648" builtinId="9" hidden="1"/>
    <cellStyle name="Followed Hyperlink" xfId="650" builtinId="9" hidden="1"/>
    <cellStyle name="Followed Hyperlink" xfId="652" builtinId="9" hidden="1"/>
    <cellStyle name="Followed Hyperlink" xfId="654" builtinId="9" hidden="1"/>
    <cellStyle name="Followed Hyperlink" xfId="656" builtinId="9" hidden="1"/>
    <cellStyle name="Followed Hyperlink" xfId="658" builtinId="9" hidden="1"/>
    <cellStyle name="Followed Hyperlink" xfId="660" builtinId="9" hidden="1"/>
    <cellStyle name="Followed Hyperlink" xfId="662" builtinId="9" hidden="1"/>
    <cellStyle name="Followed Hyperlink" xfId="664" builtinId="9" hidden="1"/>
    <cellStyle name="Followed Hyperlink" xfId="666" builtinId="9" hidden="1"/>
    <cellStyle name="Followed Hyperlink" xfId="668" builtinId="9" hidden="1"/>
    <cellStyle name="Followed Hyperlink" xfId="670" builtinId="9" hidden="1"/>
    <cellStyle name="Followed Hyperlink" xfId="672" builtinId="9" hidden="1"/>
    <cellStyle name="Followed Hyperlink" xfId="674" builtinId="9" hidden="1"/>
    <cellStyle name="Followed Hyperlink" xfId="676" builtinId="9" hidden="1"/>
    <cellStyle name="Followed Hyperlink" xfId="678" builtinId="9" hidden="1"/>
    <cellStyle name="Followed Hyperlink" xfId="680" builtinId="9" hidden="1"/>
    <cellStyle name="Followed Hyperlink" xfId="682" builtinId="9" hidden="1"/>
    <cellStyle name="Followed Hyperlink" xfId="684" builtinId="9" hidden="1"/>
    <cellStyle name="Followed Hyperlink" xfId="686" builtinId="9" hidden="1"/>
    <cellStyle name="Followed Hyperlink" xfId="688" builtinId="9" hidden="1"/>
    <cellStyle name="Followed Hyperlink" xfId="690" builtinId="9" hidden="1"/>
    <cellStyle name="Followed Hyperlink" xfId="692" builtinId="9" hidden="1"/>
    <cellStyle name="Followed Hyperlink" xfId="694" builtinId="9" hidden="1"/>
    <cellStyle name="Followed Hyperlink" xfId="696" builtinId="9" hidden="1"/>
    <cellStyle name="Followed Hyperlink" xfId="698" builtinId="9" hidden="1"/>
    <cellStyle name="Followed Hyperlink" xfId="700" builtinId="9" hidden="1"/>
    <cellStyle name="Followed Hyperlink" xfId="702" builtinId="9" hidden="1"/>
    <cellStyle name="Followed Hyperlink" xfId="704" builtinId="9" hidden="1"/>
    <cellStyle name="Followed Hyperlink" xfId="706" builtinId="9" hidden="1"/>
    <cellStyle name="Followed Hyperlink" xfId="708" builtinId="9" hidden="1"/>
    <cellStyle name="Followed Hyperlink" xfId="710" builtinId="9" hidden="1"/>
    <cellStyle name="Followed Hyperlink" xfId="712" builtinId="9" hidden="1"/>
    <cellStyle name="Followed Hyperlink" xfId="714" builtinId="9" hidden="1"/>
    <cellStyle name="Followed Hyperlink" xfId="716" builtinId="9" hidden="1"/>
    <cellStyle name="Followed Hyperlink" xfId="718" builtinId="9" hidden="1"/>
    <cellStyle name="Followed Hyperlink" xfId="720" builtinId="9" hidden="1"/>
    <cellStyle name="Followed Hyperlink" xfId="722" builtinId="9" hidden="1"/>
    <cellStyle name="Followed Hyperlink" xfId="724" builtinId="9" hidden="1"/>
    <cellStyle name="Followed Hyperlink" xfId="726" builtinId="9" hidden="1"/>
    <cellStyle name="Followed Hyperlink" xfId="728" builtinId="9" hidden="1"/>
    <cellStyle name="Followed Hyperlink" xfId="730" builtinId="9" hidden="1"/>
    <cellStyle name="Followed Hyperlink" xfId="732" builtinId="9" hidden="1"/>
    <cellStyle name="Followed Hyperlink" xfId="734" builtinId="9" hidden="1"/>
    <cellStyle name="Followed Hyperlink" xfId="736" builtinId="9" hidden="1"/>
    <cellStyle name="Followed Hyperlink" xfId="738" builtinId="9" hidden="1"/>
    <cellStyle name="Followed Hyperlink" xfId="740" builtinId="9" hidden="1"/>
    <cellStyle name="Followed Hyperlink" xfId="742" builtinId="9" hidden="1"/>
    <cellStyle name="Followed Hyperlink" xfId="744" builtinId="9" hidden="1"/>
    <cellStyle name="Followed Hyperlink" xfId="746" builtinId="9" hidden="1"/>
    <cellStyle name="Followed Hyperlink" xfId="748" builtinId="9" hidden="1"/>
    <cellStyle name="Followed Hyperlink" xfId="750" builtinId="9" hidden="1"/>
    <cellStyle name="Followed Hyperlink" xfId="752" builtinId="9" hidden="1"/>
    <cellStyle name="Followed Hyperlink" xfId="754" builtinId="9" hidden="1"/>
    <cellStyle name="Followed Hyperlink" xfId="756" builtinId="9" hidden="1"/>
    <cellStyle name="Followed Hyperlink" xfId="758" builtinId="9" hidden="1"/>
    <cellStyle name="Followed Hyperlink" xfId="760" builtinId="9" hidden="1"/>
    <cellStyle name="Followed Hyperlink" xfId="762" builtinId="9" hidden="1"/>
    <cellStyle name="Followed Hyperlink" xfId="764" builtinId="9" hidden="1"/>
    <cellStyle name="Followed Hyperlink" xfId="766" builtinId="9" hidden="1"/>
    <cellStyle name="Followed Hyperlink" xfId="768" builtinId="9" hidden="1"/>
    <cellStyle name="Followed Hyperlink" xfId="770" builtinId="9" hidden="1"/>
    <cellStyle name="Followed Hyperlink" xfId="772" builtinId="9" hidden="1"/>
    <cellStyle name="Followed Hyperlink" xfId="774" builtinId="9" hidden="1"/>
    <cellStyle name="Followed Hyperlink" xfId="776" builtinId="9" hidden="1"/>
    <cellStyle name="Followed Hyperlink" xfId="778" builtinId="9" hidden="1"/>
    <cellStyle name="Followed Hyperlink" xfId="780" builtinId="9" hidden="1"/>
    <cellStyle name="Followed Hyperlink" xfId="782" builtinId="9" hidden="1"/>
    <cellStyle name="Followed Hyperlink" xfId="784" builtinId="9" hidden="1"/>
    <cellStyle name="Followed Hyperlink" xfId="786" builtinId="9" hidden="1"/>
    <cellStyle name="Followed Hyperlink" xfId="788" builtinId="9" hidden="1"/>
    <cellStyle name="Followed Hyperlink" xfId="790" builtinId="9" hidden="1"/>
    <cellStyle name="Followed Hyperlink" xfId="792" builtinId="9" hidden="1"/>
    <cellStyle name="Followed Hyperlink" xfId="794" builtinId="9" hidden="1"/>
    <cellStyle name="Followed Hyperlink" xfId="796" builtinId="9" hidden="1"/>
    <cellStyle name="Followed Hyperlink" xfId="798" builtinId="9" hidden="1"/>
    <cellStyle name="Followed Hyperlink" xfId="800" builtinId="9" hidden="1"/>
    <cellStyle name="Followed Hyperlink" xfId="802" builtinId="9" hidden="1"/>
    <cellStyle name="Followed Hyperlink" xfId="804" builtinId="9" hidden="1"/>
    <cellStyle name="Followed Hyperlink" xfId="806" builtinId="9" hidden="1"/>
    <cellStyle name="Followed Hyperlink" xfId="808" builtinId="9" hidden="1"/>
    <cellStyle name="Followed Hyperlink" xfId="810" builtinId="9" hidden="1"/>
    <cellStyle name="Followed Hyperlink" xfId="812" builtinId="9" hidden="1"/>
    <cellStyle name="Followed Hyperlink" xfId="814" builtinId="9" hidden="1"/>
    <cellStyle name="Followed Hyperlink" xfId="816" builtinId="9" hidden="1"/>
    <cellStyle name="Followed Hyperlink" xfId="818" builtinId="9" hidden="1"/>
    <cellStyle name="Followed Hyperlink" xfId="820" builtinId="9" hidden="1"/>
    <cellStyle name="Followed Hyperlink" xfId="822" builtinId="9" hidden="1"/>
    <cellStyle name="Followed Hyperlink" xfId="824" builtinId="9" hidden="1"/>
    <cellStyle name="Followed Hyperlink" xfId="826" builtinId="9" hidden="1"/>
    <cellStyle name="Followed Hyperlink" xfId="828" builtinId="9" hidden="1"/>
    <cellStyle name="Followed Hyperlink" xfId="830" builtinId="9" hidden="1"/>
    <cellStyle name="Followed Hyperlink" xfId="832" builtinId="9" hidden="1"/>
    <cellStyle name="Followed Hyperlink" xfId="834" builtinId="9" hidden="1"/>
    <cellStyle name="Followed Hyperlink" xfId="836" builtinId="9" hidden="1"/>
    <cellStyle name="Followed Hyperlink" xfId="838" builtinId="9" hidden="1"/>
    <cellStyle name="Followed Hyperlink" xfId="840" builtinId="9" hidden="1"/>
    <cellStyle name="Followed Hyperlink" xfId="842" builtinId="9" hidden="1"/>
    <cellStyle name="Followed Hyperlink" xfId="844" builtinId="9" hidden="1"/>
    <cellStyle name="Followed Hyperlink" xfId="846" builtinId="9" hidden="1"/>
    <cellStyle name="Followed Hyperlink" xfId="848" builtinId="9" hidden="1"/>
    <cellStyle name="Followed Hyperlink" xfId="850" builtinId="9" hidden="1"/>
    <cellStyle name="Followed Hyperlink" xfId="852" builtinId="9" hidden="1"/>
    <cellStyle name="Followed Hyperlink" xfId="854" builtinId="9" hidden="1"/>
    <cellStyle name="Followed Hyperlink" xfId="856" builtinId="9" hidden="1"/>
    <cellStyle name="Followed Hyperlink" xfId="858" builtinId="9" hidden="1"/>
    <cellStyle name="Followed Hyperlink" xfId="860" builtinId="9" hidden="1"/>
    <cellStyle name="Followed Hyperlink" xfId="862" builtinId="9" hidden="1"/>
    <cellStyle name="Followed Hyperlink" xfId="864" builtinId="9" hidden="1"/>
    <cellStyle name="Followed Hyperlink" xfId="866" builtinId="9" hidden="1"/>
    <cellStyle name="Followed Hyperlink" xfId="868" builtinId="9" hidden="1"/>
    <cellStyle name="Followed Hyperlink" xfId="870" builtinId="9" hidden="1"/>
    <cellStyle name="Followed Hyperlink" xfId="872" builtinId="9" hidden="1"/>
    <cellStyle name="Followed Hyperlink" xfId="874" builtinId="9" hidden="1"/>
    <cellStyle name="Followed Hyperlink" xfId="876" builtinId="9" hidden="1"/>
    <cellStyle name="Followed Hyperlink" xfId="878" builtinId="9" hidden="1"/>
    <cellStyle name="Followed Hyperlink" xfId="880" builtinId="9" hidden="1"/>
    <cellStyle name="Followed Hyperlink" xfId="882" builtinId="9" hidden="1"/>
    <cellStyle name="Followed Hyperlink" xfId="884" builtinId="9" hidden="1"/>
    <cellStyle name="Followed Hyperlink" xfId="886" builtinId="9" hidden="1"/>
    <cellStyle name="Followed Hyperlink" xfId="888" builtinId="9" hidden="1"/>
    <cellStyle name="Followed Hyperlink" xfId="890" builtinId="9" hidden="1"/>
    <cellStyle name="Followed Hyperlink" xfId="892" builtinId="9" hidden="1"/>
    <cellStyle name="Followed Hyperlink" xfId="894" builtinId="9" hidden="1"/>
    <cellStyle name="Followed Hyperlink" xfId="896" builtinId="9" hidden="1"/>
    <cellStyle name="Followed Hyperlink" xfId="898" builtinId="9" hidden="1"/>
    <cellStyle name="Followed Hyperlink" xfId="900" builtinId="9" hidden="1"/>
    <cellStyle name="Followed Hyperlink" xfId="902" builtinId="9" hidden="1"/>
    <cellStyle name="Followed Hyperlink" xfId="904" builtinId="9" hidden="1"/>
    <cellStyle name="Followed Hyperlink" xfId="906" builtinId="9" hidden="1"/>
    <cellStyle name="Followed Hyperlink" xfId="908" builtinId="9" hidden="1"/>
    <cellStyle name="Followed Hyperlink" xfId="910" builtinId="9" hidden="1"/>
    <cellStyle name="Followed Hyperlink" xfId="912" builtinId="9" hidden="1"/>
    <cellStyle name="Followed Hyperlink" xfId="914" builtinId="9" hidden="1"/>
    <cellStyle name="Followed Hyperlink" xfId="916" builtinId="9" hidden="1"/>
    <cellStyle name="Followed Hyperlink" xfId="918" builtinId="9" hidden="1"/>
    <cellStyle name="Followed Hyperlink" xfId="920" builtinId="9" hidden="1"/>
    <cellStyle name="Followed Hyperlink" xfId="922" builtinId="9" hidden="1"/>
    <cellStyle name="Followed Hyperlink" xfId="924" builtinId="9" hidden="1"/>
    <cellStyle name="Followed Hyperlink" xfId="926" builtinId="9" hidden="1"/>
    <cellStyle name="Followed Hyperlink" xfId="928" builtinId="9" hidden="1"/>
    <cellStyle name="Followed Hyperlink" xfId="930" builtinId="9" hidden="1"/>
    <cellStyle name="Followed Hyperlink" xfId="932" builtinId="9" hidden="1"/>
    <cellStyle name="Followed Hyperlink" xfId="934" builtinId="9" hidden="1"/>
    <cellStyle name="Followed Hyperlink" xfId="936" builtinId="9" hidden="1"/>
    <cellStyle name="Followed Hyperlink" xfId="938" builtinId="9" hidden="1"/>
    <cellStyle name="Followed Hyperlink" xfId="940" builtinId="9" hidden="1"/>
    <cellStyle name="Followed Hyperlink" xfId="942" builtinId="9" hidden="1"/>
    <cellStyle name="Followed Hyperlink" xfId="944" builtinId="9" hidden="1"/>
    <cellStyle name="Followed Hyperlink" xfId="946" builtinId="9" hidden="1"/>
    <cellStyle name="Followed Hyperlink" xfId="948" builtinId="9" hidden="1"/>
    <cellStyle name="Followed Hyperlink" xfId="950" builtinId="9" hidden="1"/>
    <cellStyle name="Followed Hyperlink" xfId="952" builtinId="9" hidden="1"/>
    <cellStyle name="Followed Hyperlink" xfId="954" builtinId="9" hidden="1"/>
    <cellStyle name="Followed Hyperlink" xfId="956" builtinId="9" hidden="1"/>
    <cellStyle name="Followed Hyperlink" xfId="958" builtinId="9" hidden="1"/>
    <cellStyle name="Followed Hyperlink" xfId="960" builtinId="9" hidden="1"/>
    <cellStyle name="Followed Hyperlink" xfId="962" builtinId="9" hidden="1"/>
    <cellStyle name="Followed Hyperlink" xfId="964" builtinId="9" hidden="1"/>
    <cellStyle name="Followed Hyperlink" xfId="966" builtinId="9" hidden="1"/>
    <cellStyle name="Followed Hyperlink" xfId="968" builtinId="9" hidden="1"/>
    <cellStyle name="Followed Hyperlink" xfId="970" builtinId="9" hidden="1"/>
    <cellStyle name="Followed Hyperlink" xfId="972" builtinId="9" hidden="1"/>
    <cellStyle name="Followed Hyperlink" xfId="974" builtinId="9" hidden="1"/>
    <cellStyle name="Followed Hyperlink" xfId="976" builtinId="9" hidden="1"/>
    <cellStyle name="Followed Hyperlink" xfId="978" builtinId="9" hidden="1"/>
    <cellStyle name="Followed Hyperlink" xfId="980" builtinId="9" hidden="1"/>
    <cellStyle name="Followed Hyperlink" xfId="982" builtinId="9" hidden="1"/>
    <cellStyle name="Followed Hyperlink" xfId="984" builtinId="9" hidden="1"/>
    <cellStyle name="Followed Hyperlink" xfId="986" builtinId="9" hidden="1"/>
    <cellStyle name="Followed Hyperlink" xfId="988" builtinId="9" hidden="1"/>
    <cellStyle name="Followed Hyperlink" xfId="990" builtinId="9" hidden="1"/>
    <cellStyle name="Followed Hyperlink" xfId="992" builtinId="9" hidden="1"/>
    <cellStyle name="Followed Hyperlink" xfId="994" builtinId="9" hidden="1"/>
    <cellStyle name="Followed Hyperlink" xfId="996" builtinId="9" hidden="1"/>
    <cellStyle name="Followed Hyperlink" xfId="998" builtinId="9" hidden="1"/>
    <cellStyle name="Followed Hyperlink" xfId="1000" builtinId="9" hidden="1"/>
    <cellStyle name="Followed Hyperlink" xfId="1002" builtinId="9" hidden="1"/>
    <cellStyle name="Followed Hyperlink" xfId="1004" builtinId="9" hidden="1"/>
    <cellStyle name="Followed Hyperlink" xfId="1006" builtinId="9" hidden="1"/>
    <cellStyle name="Followed Hyperlink" xfId="1008" builtinId="9" hidden="1"/>
    <cellStyle name="Followed Hyperlink" xfId="1010" builtinId="9" hidden="1"/>
    <cellStyle name="Followed Hyperlink" xfId="1012" builtinId="9" hidden="1"/>
    <cellStyle name="Followed Hyperlink" xfId="1014" builtinId="9" hidden="1"/>
    <cellStyle name="Followed Hyperlink" xfId="1016" builtinId="9" hidden="1"/>
    <cellStyle name="Followed Hyperlink" xfId="1018" builtinId="9" hidden="1"/>
    <cellStyle name="Followed Hyperlink" xfId="1020" builtinId="9" hidden="1"/>
    <cellStyle name="Followed Hyperlink" xfId="1022" builtinId="9" hidden="1"/>
    <cellStyle name="Followed Hyperlink" xfId="10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Hyperlink" xfId="591" builtinId="8" hidden="1"/>
    <cellStyle name="Hyperlink" xfId="593" builtinId="8" hidden="1"/>
    <cellStyle name="Hyperlink" xfId="595" builtinId="8" hidden="1"/>
    <cellStyle name="Hyperlink" xfId="597" builtinId="8" hidden="1"/>
    <cellStyle name="Hyperlink" xfId="599" builtinId="8" hidden="1"/>
    <cellStyle name="Hyperlink" xfId="601" builtinId="8" hidden="1"/>
    <cellStyle name="Hyperlink" xfId="603" builtinId="8" hidden="1"/>
    <cellStyle name="Hyperlink" xfId="605" builtinId="8" hidden="1"/>
    <cellStyle name="Hyperlink" xfId="607" builtinId="8" hidden="1"/>
    <cellStyle name="Hyperlink" xfId="609" builtinId="8" hidden="1"/>
    <cellStyle name="Hyperlink" xfId="611" builtinId="8" hidden="1"/>
    <cellStyle name="Hyperlink" xfId="613" builtinId="8" hidden="1"/>
    <cellStyle name="Hyperlink" xfId="615" builtinId="8" hidden="1"/>
    <cellStyle name="Hyperlink" xfId="617" builtinId="8" hidden="1"/>
    <cellStyle name="Hyperlink" xfId="619" builtinId="8" hidden="1"/>
    <cellStyle name="Hyperlink" xfId="621" builtinId="8" hidden="1"/>
    <cellStyle name="Hyperlink" xfId="623" builtinId="8" hidden="1"/>
    <cellStyle name="Hyperlink" xfId="625" builtinId="8" hidden="1"/>
    <cellStyle name="Hyperlink" xfId="627" builtinId="8" hidden="1"/>
    <cellStyle name="Hyperlink" xfId="629" builtinId="8" hidden="1"/>
    <cellStyle name="Hyperlink" xfId="631" builtinId="8" hidden="1"/>
    <cellStyle name="Hyperlink" xfId="633" builtinId="8" hidden="1"/>
    <cellStyle name="Hyperlink" xfId="635" builtinId="8" hidden="1"/>
    <cellStyle name="Hyperlink" xfId="637" builtinId="8" hidden="1"/>
    <cellStyle name="Hyperlink" xfId="639" builtinId="8" hidden="1"/>
    <cellStyle name="Hyperlink" xfId="641" builtinId="8" hidden="1"/>
    <cellStyle name="Hyperlink" xfId="643" builtinId="8" hidden="1"/>
    <cellStyle name="Hyperlink" xfId="645" builtinId="8" hidden="1"/>
    <cellStyle name="Hyperlink" xfId="647" builtinId="8" hidden="1"/>
    <cellStyle name="Hyperlink" xfId="649" builtinId="8" hidden="1"/>
    <cellStyle name="Hyperlink" xfId="651" builtinId="8" hidden="1"/>
    <cellStyle name="Hyperlink" xfId="653" builtinId="8" hidden="1"/>
    <cellStyle name="Hyperlink" xfId="655" builtinId="8" hidden="1"/>
    <cellStyle name="Hyperlink" xfId="657" builtinId="8" hidden="1"/>
    <cellStyle name="Hyperlink" xfId="659" builtinId="8" hidden="1"/>
    <cellStyle name="Hyperlink" xfId="661" builtinId="8" hidden="1"/>
    <cellStyle name="Hyperlink" xfId="663" builtinId="8" hidden="1"/>
    <cellStyle name="Hyperlink" xfId="665" builtinId="8" hidden="1"/>
    <cellStyle name="Hyperlink" xfId="667" builtinId="8" hidden="1"/>
    <cellStyle name="Hyperlink" xfId="669" builtinId="8" hidden="1"/>
    <cellStyle name="Hyperlink" xfId="671" builtinId="8" hidden="1"/>
    <cellStyle name="Hyperlink" xfId="673" builtinId="8" hidden="1"/>
    <cellStyle name="Hyperlink" xfId="675" builtinId="8" hidden="1"/>
    <cellStyle name="Hyperlink" xfId="677" builtinId="8" hidden="1"/>
    <cellStyle name="Hyperlink" xfId="679" builtinId="8" hidden="1"/>
    <cellStyle name="Hyperlink" xfId="681" builtinId="8" hidden="1"/>
    <cellStyle name="Hyperlink" xfId="683" builtinId="8" hidden="1"/>
    <cellStyle name="Hyperlink" xfId="685" builtinId="8" hidden="1"/>
    <cellStyle name="Hyperlink" xfId="687" builtinId="8" hidden="1"/>
    <cellStyle name="Hyperlink" xfId="689" builtinId="8" hidden="1"/>
    <cellStyle name="Hyperlink" xfId="691" builtinId="8" hidden="1"/>
    <cellStyle name="Hyperlink" xfId="693" builtinId="8" hidden="1"/>
    <cellStyle name="Hyperlink" xfId="695" builtinId="8" hidden="1"/>
    <cellStyle name="Hyperlink" xfId="697" builtinId="8" hidden="1"/>
    <cellStyle name="Hyperlink" xfId="699" builtinId="8" hidden="1"/>
    <cellStyle name="Hyperlink" xfId="701" builtinId="8" hidden="1"/>
    <cellStyle name="Hyperlink" xfId="703" builtinId="8" hidden="1"/>
    <cellStyle name="Hyperlink" xfId="705" builtinId="8" hidden="1"/>
    <cellStyle name="Hyperlink" xfId="707" builtinId="8" hidden="1"/>
    <cellStyle name="Hyperlink" xfId="709" builtinId="8" hidden="1"/>
    <cellStyle name="Hyperlink" xfId="711" builtinId="8" hidden="1"/>
    <cellStyle name="Hyperlink" xfId="713" builtinId="8" hidden="1"/>
    <cellStyle name="Hyperlink" xfId="715" builtinId="8" hidden="1"/>
    <cellStyle name="Hyperlink" xfId="717" builtinId="8" hidden="1"/>
    <cellStyle name="Hyperlink" xfId="719" builtinId="8" hidden="1"/>
    <cellStyle name="Hyperlink" xfId="721" builtinId="8" hidden="1"/>
    <cellStyle name="Hyperlink" xfId="723" builtinId="8" hidden="1"/>
    <cellStyle name="Hyperlink" xfId="725" builtinId="8" hidden="1"/>
    <cellStyle name="Hyperlink" xfId="727" builtinId="8" hidden="1"/>
    <cellStyle name="Hyperlink" xfId="729" builtinId="8" hidden="1"/>
    <cellStyle name="Hyperlink" xfId="731" builtinId="8" hidden="1"/>
    <cellStyle name="Hyperlink" xfId="733" builtinId="8" hidden="1"/>
    <cellStyle name="Hyperlink" xfId="735" builtinId="8" hidden="1"/>
    <cellStyle name="Hyperlink" xfId="737" builtinId="8" hidden="1"/>
    <cellStyle name="Hyperlink" xfId="739" builtinId="8" hidden="1"/>
    <cellStyle name="Hyperlink" xfId="741" builtinId="8" hidden="1"/>
    <cellStyle name="Hyperlink" xfId="743" builtinId="8" hidden="1"/>
    <cellStyle name="Hyperlink" xfId="745" builtinId="8" hidden="1"/>
    <cellStyle name="Hyperlink" xfId="747" builtinId="8" hidden="1"/>
    <cellStyle name="Hyperlink" xfId="749" builtinId="8" hidden="1"/>
    <cellStyle name="Hyperlink" xfId="751" builtinId="8" hidden="1"/>
    <cellStyle name="Hyperlink" xfId="753" builtinId="8" hidden="1"/>
    <cellStyle name="Hyperlink" xfId="755" builtinId="8" hidden="1"/>
    <cellStyle name="Hyperlink" xfId="757" builtinId="8" hidden="1"/>
    <cellStyle name="Hyperlink" xfId="759" builtinId="8" hidden="1"/>
    <cellStyle name="Hyperlink" xfId="761" builtinId="8" hidden="1"/>
    <cellStyle name="Hyperlink" xfId="763" builtinId="8" hidden="1"/>
    <cellStyle name="Hyperlink" xfId="765" builtinId="8" hidden="1"/>
    <cellStyle name="Hyperlink" xfId="767" builtinId="8" hidden="1"/>
    <cellStyle name="Hyperlink" xfId="769" builtinId="8" hidden="1"/>
    <cellStyle name="Hyperlink" xfId="771" builtinId="8" hidden="1"/>
    <cellStyle name="Hyperlink" xfId="773" builtinId="8" hidden="1"/>
    <cellStyle name="Hyperlink" xfId="775" builtinId="8" hidden="1"/>
    <cellStyle name="Hyperlink" xfId="777" builtinId="8" hidden="1"/>
    <cellStyle name="Hyperlink" xfId="779" builtinId="8" hidden="1"/>
    <cellStyle name="Hyperlink" xfId="781" builtinId="8" hidden="1"/>
    <cellStyle name="Hyperlink" xfId="783" builtinId="8" hidden="1"/>
    <cellStyle name="Hyperlink" xfId="785" builtinId="8" hidden="1"/>
    <cellStyle name="Hyperlink" xfId="787" builtinId="8" hidden="1"/>
    <cellStyle name="Hyperlink" xfId="789" builtinId="8" hidden="1"/>
    <cellStyle name="Hyperlink" xfId="791" builtinId="8" hidden="1"/>
    <cellStyle name="Hyperlink" xfId="793" builtinId="8" hidden="1"/>
    <cellStyle name="Hyperlink" xfId="795" builtinId="8" hidden="1"/>
    <cellStyle name="Hyperlink" xfId="797" builtinId="8" hidden="1"/>
    <cellStyle name="Hyperlink" xfId="799" builtinId="8" hidden="1"/>
    <cellStyle name="Hyperlink" xfId="801" builtinId="8" hidden="1"/>
    <cellStyle name="Hyperlink" xfId="803" builtinId="8" hidden="1"/>
    <cellStyle name="Hyperlink" xfId="805" builtinId="8" hidden="1"/>
    <cellStyle name="Hyperlink" xfId="807" builtinId="8" hidden="1"/>
    <cellStyle name="Hyperlink" xfId="809" builtinId="8" hidden="1"/>
    <cellStyle name="Hyperlink" xfId="811" builtinId="8" hidden="1"/>
    <cellStyle name="Hyperlink" xfId="813" builtinId="8" hidden="1"/>
    <cellStyle name="Hyperlink" xfId="815" builtinId="8" hidden="1"/>
    <cellStyle name="Hyperlink" xfId="817" builtinId="8" hidden="1"/>
    <cellStyle name="Hyperlink" xfId="819" builtinId="8" hidden="1"/>
    <cellStyle name="Hyperlink" xfId="821" builtinId="8" hidden="1"/>
    <cellStyle name="Hyperlink" xfId="823" builtinId="8" hidden="1"/>
    <cellStyle name="Hyperlink" xfId="825" builtinId="8" hidden="1"/>
    <cellStyle name="Hyperlink" xfId="827" builtinId="8" hidden="1"/>
    <cellStyle name="Hyperlink" xfId="829" builtinId="8" hidden="1"/>
    <cellStyle name="Hyperlink" xfId="831" builtinId="8" hidden="1"/>
    <cellStyle name="Hyperlink" xfId="833" builtinId="8" hidden="1"/>
    <cellStyle name="Hyperlink" xfId="835" builtinId="8" hidden="1"/>
    <cellStyle name="Hyperlink" xfId="837" builtinId="8" hidden="1"/>
    <cellStyle name="Hyperlink" xfId="839" builtinId="8" hidden="1"/>
    <cellStyle name="Hyperlink" xfId="841" builtinId="8" hidden="1"/>
    <cellStyle name="Hyperlink" xfId="843" builtinId="8" hidden="1"/>
    <cellStyle name="Hyperlink" xfId="845" builtinId="8" hidden="1"/>
    <cellStyle name="Hyperlink" xfId="847" builtinId="8" hidden="1"/>
    <cellStyle name="Hyperlink" xfId="849" builtinId="8" hidden="1"/>
    <cellStyle name="Hyperlink" xfId="851" builtinId="8" hidden="1"/>
    <cellStyle name="Hyperlink" xfId="853" builtinId="8" hidden="1"/>
    <cellStyle name="Hyperlink" xfId="855" builtinId="8" hidden="1"/>
    <cellStyle name="Hyperlink" xfId="857" builtinId="8" hidden="1"/>
    <cellStyle name="Hyperlink" xfId="859" builtinId="8" hidden="1"/>
    <cellStyle name="Hyperlink" xfId="861" builtinId="8" hidden="1"/>
    <cellStyle name="Hyperlink" xfId="863" builtinId="8" hidden="1"/>
    <cellStyle name="Hyperlink" xfId="865" builtinId="8" hidden="1"/>
    <cellStyle name="Hyperlink" xfId="867" builtinId="8" hidden="1"/>
    <cellStyle name="Hyperlink" xfId="869" builtinId="8" hidden="1"/>
    <cellStyle name="Hyperlink" xfId="871" builtinId="8" hidden="1"/>
    <cellStyle name="Hyperlink" xfId="873" builtinId="8" hidden="1"/>
    <cellStyle name="Hyperlink" xfId="875" builtinId="8" hidden="1"/>
    <cellStyle name="Hyperlink" xfId="877" builtinId="8" hidden="1"/>
    <cellStyle name="Hyperlink" xfId="879" builtinId="8" hidden="1"/>
    <cellStyle name="Hyperlink" xfId="881" builtinId="8" hidden="1"/>
    <cellStyle name="Hyperlink" xfId="883" builtinId="8" hidden="1"/>
    <cellStyle name="Hyperlink" xfId="885" builtinId="8" hidden="1"/>
    <cellStyle name="Hyperlink" xfId="887" builtinId="8" hidden="1"/>
    <cellStyle name="Hyperlink" xfId="889" builtinId="8" hidden="1"/>
    <cellStyle name="Hyperlink" xfId="891" builtinId="8" hidden="1"/>
    <cellStyle name="Hyperlink" xfId="893" builtinId="8" hidden="1"/>
    <cellStyle name="Hyperlink" xfId="895" builtinId="8" hidden="1"/>
    <cellStyle name="Hyperlink" xfId="897" builtinId="8" hidden="1"/>
    <cellStyle name="Hyperlink" xfId="899" builtinId="8" hidden="1"/>
    <cellStyle name="Hyperlink" xfId="901" builtinId="8" hidden="1"/>
    <cellStyle name="Hyperlink" xfId="903" builtinId="8" hidden="1"/>
    <cellStyle name="Hyperlink" xfId="905" builtinId="8" hidden="1"/>
    <cellStyle name="Hyperlink" xfId="907" builtinId="8" hidden="1"/>
    <cellStyle name="Hyperlink" xfId="909" builtinId="8" hidden="1"/>
    <cellStyle name="Hyperlink" xfId="911" builtinId="8" hidden="1"/>
    <cellStyle name="Hyperlink" xfId="913" builtinId="8" hidden="1"/>
    <cellStyle name="Hyperlink" xfId="915" builtinId="8" hidden="1"/>
    <cellStyle name="Hyperlink" xfId="917" builtinId="8" hidden="1"/>
    <cellStyle name="Hyperlink" xfId="919" builtinId="8" hidden="1"/>
    <cellStyle name="Hyperlink" xfId="921" builtinId="8" hidden="1"/>
    <cellStyle name="Hyperlink" xfId="923" builtinId="8" hidden="1"/>
    <cellStyle name="Hyperlink" xfId="925" builtinId="8" hidden="1"/>
    <cellStyle name="Hyperlink" xfId="927" builtinId="8" hidden="1"/>
    <cellStyle name="Hyperlink" xfId="929" builtinId="8" hidden="1"/>
    <cellStyle name="Hyperlink" xfId="931" builtinId="8" hidden="1"/>
    <cellStyle name="Hyperlink" xfId="933" builtinId="8" hidden="1"/>
    <cellStyle name="Hyperlink" xfId="935" builtinId="8" hidden="1"/>
    <cellStyle name="Hyperlink" xfId="937" builtinId="8" hidden="1"/>
    <cellStyle name="Hyperlink" xfId="939" builtinId="8" hidden="1"/>
    <cellStyle name="Hyperlink" xfId="941" builtinId="8" hidden="1"/>
    <cellStyle name="Hyperlink" xfId="943" builtinId="8" hidden="1"/>
    <cellStyle name="Hyperlink" xfId="945" builtinId="8" hidden="1"/>
    <cellStyle name="Hyperlink" xfId="947" builtinId="8" hidden="1"/>
    <cellStyle name="Hyperlink" xfId="949" builtinId="8" hidden="1"/>
    <cellStyle name="Hyperlink" xfId="951" builtinId="8" hidden="1"/>
    <cellStyle name="Hyperlink" xfId="953" builtinId="8" hidden="1"/>
    <cellStyle name="Hyperlink" xfId="955" builtinId="8" hidden="1"/>
    <cellStyle name="Hyperlink" xfId="957" builtinId="8" hidden="1"/>
    <cellStyle name="Hyperlink" xfId="959" builtinId="8" hidden="1"/>
    <cellStyle name="Hyperlink" xfId="961" builtinId="8" hidden="1"/>
    <cellStyle name="Hyperlink" xfId="963" builtinId="8" hidden="1"/>
    <cellStyle name="Hyperlink" xfId="965" builtinId="8" hidden="1"/>
    <cellStyle name="Hyperlink" xfId="967" builtinId="8" hidden="1"/>
    <cellStyle name="Hyperlink" xfId="969" builtinId="8" hidden="1"/>
    <cellStyle name="Hyperlink" xfId="971" builtinId="8" hidden="1"/>
    <cellStyle name="Hyperlink" xfId="973" builtinId="8" hidden="1"/>
    <cellStyle name="Hyperlink" xfId="975" builtinId="8" hidden="1"/>
    <cellStyle name="Hyperlink" xfId="977" builtinId="8" hidden="1"/>
    <cellStyle name="Hyperlink" xfId="979" builtinId="8" hidden="1"/>
    <cellStyle name="Hyperlink" xfId="981" builtinId="8" hidden="1"/>
    <cellStyle name="Hyperlink" xfId="983" builtinId="8" hidden="1"/>
    <cellStyle name="Hyperlink" xfId="985" builtinId="8" hidden="1"/>
    <cellStyle name="Hyperlink" xfId="987" builtinId="8" hidden="1"/>
    <cellStyle name="Hyperlink" xfId="989" builtinId="8" hidden="1"/>
    <cellStyle name="Hyperlink" xfId="991" builtinId="8" hidden="1"/>
    <cellStyle name="Hyperlink" xfId="993" builtinId="8" hidden="1"/>
    <cellStyle name="Hyperlink" xfId="995" builtinId="8" hidden="1"/>
    <cellStyle name="Hyperlink" xfId="997" builtinId="8" hidden="1"/>
    <cellStyle name="Hyperlink" xfId="999" builtinId="8" hidden="1"/>
    <cellStyle name="Hyperlink" xfId="1001" builtinId="8" hidden="1"/>
    <cellStyle name="Hyperlink" xfId="1003" builtinId="8" hidden="1"/>
    <cellStyle name="Hyperlink" xfId="1005" builtinId="8" hidden="1"/>
    <cellStyle name="Hyperlink" xfId="1007" builtinId="8" hidden="1"/>
    <cellStyle name="Hyperlink" xfId="1009" builtinId="8" hidden="1"/>
    <cellStyle name="Hyperlink" xfId="1011" builtinId="8" hidden="1"/>
    <cellStyle name="Hyperlink" xfId="1013" builtinId="8" hidden="1"/>
    <cellStyle name="Hyperlink" xfId="1015" builtinId="8" hidden="1"/>
    <cellStyle name="Hyperlink" xfId="1017" builtinId="8" hidden="1"/>
    <cellStyle name="Hyperlink" xfId="1019" builtinId="8" hidden="1"/>
    <cellStyle name="Hyperlink" xfId="1021" builtinId="8" hidden="1"/>
    <cellStyle name="Hyperlink" xfId="1023" builtinId="8" hidden="1"/>
    <cellStyle name="Normal" xfId="0" builtinId="0"/>
  </cellStyles>
  <dxfs count="7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styles" Target="styles.xml"/><Relationship Id="rId12" Type="http://schemas.openxmlformats.org/officeDocument/2006/relationships/sharedStrings" Target="sharedStrings.xml"/><Relationship Id="rId13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6"/>
  <sheetViews>
    <sheetView tabSelected="1" workbookViewId="0"/>
  </sheetViews>
  <sheetFormatPr baseColWidth="10" defaultRowHeight="15" x14ac:dyDescent="0"/>
  <cols>
    <col min="1" max="1" width="12.33203125" style="21" customWidth="1"/>
    <col min="2" max="2" width="10" style="19" customWidth="1"/>
    <col min="3" max="3" width="12.6640625" style="11" customWidth="1"/>
    <col min="4" max="4" width="13.5" style="11" customWidth="1"/>
    <col min="5" max="5" width="14" customWidth="1"/>
    <col min="6" max="6" width="16.1640625" customWidth="1"/>
    <col min="7" max="7" width="12" customWidth="1"/>
    <col min="8" max="8" width="60.33203125" customWidth="1"/>
    <col min="9" max="9" width="7" customWidth="1"/>
    <col min="10" max="10" width="13" customWidth="1"/>
    <col min="11" max="11" width="11" customWidth="1"/>
    <col min="12" max="12" width="7.6640625" customWidth="1"/>
    <col min="13" max="13" width="10.83203125" customWidth="1"/>
    <col min="14" max="14" width="15.6640625" customWidth="1"/>
    <col min="18" max="18" width="12.83203125" customWidth="1"/>
    <col min="19" max="19" width="68.5" customWidth="1"/>
  </cols>
  <sheetData>
    <row r="1" spans="1:19">
      <c r="A1" s="4" t="s">
        <v>1218</v>
      </c>
      <c r="B1" s="56"/>
      <c r="C1" s="4"/>
      <c r="D1" s="4"/>
      <c r="E1" s="4"/>
      <c r="F1" s="4"/>
      <c r="G1" s="4"/>
      <c r="H1" s="4"/>
      <c r="I1" s="4"/>
      <c r="J1" s="4"/>
      <c r="K1" s="4"/>
      <c r="N1" s="2"/>
    </row>
    <row r="2" spans="1:19">
      <c r="A2" s="4" t="s">
        <v>1348</v>
      </c>
      <c r="B2" s="56"/>
      <c r="C2" s="4"/>
      <c r="D2" s="4"/>
      <c r="E2" s="4"/>
      <c r="F2" s="4"/>
      <c r="G2" s="4"/>
      <c r="H2" s="4"/>
      <c r="I2" s="4"/>
      <c r="J2" s="4"/>
      <c r="K2" s="4"/>
      <c r="N2" s="2"/>
    </row>
    <row r="3" spans="1:19">
      <c r="A3" s="5" t="s">
        <v>1349</v>
      </c>
      <c r="B3" s="57"/>
      <c r="C3" s="7"/>
      <c r="D3" s="7"/>
      <c r="E3" s="5"/>
      <c r="F3" s="5"/>
      <c r="G3" s="5"/>
      <c r="H3" s="5"/>
      <c r="I3" s="15"/>
      <c r="J3" s="71" t="s">
        <v>1216</v>
      </c>
      <c r="K3" s="71"/>
    </row>
    <row r="4" spans="1:19" ht="21" customHeight="1">
      <c r="A4" s="20" t="s">
        <v>651</v>
      </c>
      <c r="B4" s="17" t="s">
        <v>654</v>
      </c>
      <c r="C4" s="9" t="s">
        <v>652</v>
      </c>
      <c r="D4" s="9" t="s">
        <v>653</v>
      </c>
      <c r="E4" s="1" t="s">
        <v>427</v>
      </c>
      <c r="F4" s="1" t="s">
        <v>698</v>
      </c>
      <c r="G4" s="1" t="s">
        <v>697</v>
      </c>
      <c r="H4" s="1" t="s">
        <v>699</v>
      </c>
      <c r="I4" s="1"/>
      <c r="J4" s="1" t="s">
        <v>427</v>
      </c>
      <c r="K4" s="1" t="s">
        <v>428</v>
      </c>
      <c r="L4" s="6"/>
      <c r="M4" s="6"/>
      <c r="N4" s="2"/>
      <c r="O4" s="6"/>
    </row>
    <row r="5" spans="1:19" ht="18" customHeight="1">
      <c r="A5" s="13" t="s">
        <v>265</v>
      </c>
      <c r="B5" s="18">
        <v>99</v>
      </c>
      <c r="C5" s="10">
        <v>53.795999999999999</v>
      </c>
      <c r="D5" s="10">
        <v>0</v>
      </c>
      <c r="E5" s="2" t="s">
        <v>18</v>
      </c>
      <c r="F5" s="2" t="s">
        <v>650</v>
      </c>
      <c r="G5" s="2" t="e">
        <v>#N/A</v>
      </c>
      <c r="H5" s="2" t="e">
        <v>#N/A</v>
      </c>
      <c r="I5" s="1"/>
      <c r="J5" s="2" t="s">
        <v>18</v>
      </c>
      <c r="K5">
        <v>18</v>
      </c>
      <c r="L5" s="6"/>
      <c r="M5" s="6"/>
      <c r="N5" s="2"/>
      <c r="O5" s="6"/>
    </row>
    <row r="6" spans="1:19" ht="16" thickBot="1">
      <c r="A6" s="13" t="s">
        <v>271</v>
      </c>
      <c r="B6" s="18">
        <v>99</v>
      </c>
      <c r="C6" s="10">
        <v>25.292999999999999</v>
      </c>
      <c r="D6" s="10">
        <v>0</v>
      </c>
      <c r="E6" s="2" t="s">
        <v>19</v>
      </c>
      <c r="F6" s="2" t="s">
        <v>621</v>
      </c>
      <c r="G6" s="2" t="s">
        <v>924</v>
      </c>
      <c r="H6" s="2" t="s">
        <v>925</v>
      </c>
      <c r="I6" s="2"/>
      <c r="J6" s="2" t="s">
        <v>7</v>
      </c>
      <c r="K6">
        <v>14</v>
      </c>
      <c r="L6" s="6"/>
      <c r="N6" s="2"/>
    </row>
    <row r="7" spans="1:19" ht="16" thickBot="1">
      <c r="A7" t="s">
        <v>1223</v>
      </c>
      <c r="B7" s="63">
        <v>99</v>
      </c>
      <c r="C7" s="64">
        <v>18.994</v>
      </c>
      <c r="D7" s="64">
        <v>0</v>
      </c>
      <c r="E7" s="28" t="s">
        <v>1</v>
      </c>
      <c r="F7" s="28" t="s">
        <v>595</v>
      </c>
      <c r="G7" s="28" t="s">
        <v>991</v>
      </c>
      <c r="H7" s="28" t="s">
        <v>992</v>
      </c>
      <c r="I7" s="2"/>
      <c r="J7" s="2" t="s">
        <v>1</v>
      </c>
      <c r="K7">
        <v>8</v>
      </c>
      <c r="M7" s="12"/>
      <c r="O7" s="9"/>
      <c r="P7" s="9"/>
      <c r="Q7" s="1"/>
      <c r="R7" s="1"/>
      <c r="S7" s="1"/>
    </row>
    <row r="8" spans="1:19">
      <c r="A8" s="13" t="s">
        <v>42</v>
      </c>
      <c r="B8" s="65">
        <v>99</v>
      </c>
      <c r="C8" s="66">
        <v>17.896999999999998</v>
      </c>
      <c r="D8" s="66">
        <v>0</v>
      </c>
      <c r="E8" s="13" t="s">
        <v>7</v>
      </c>
      <c r="F8" s="13" t="s">
        <v>618</v>
      </c>
      <c r="G8" s="13"/>
      <c r="H8" s="13" t="s">
        <v>926</v>
      </c>
      <c r="I8" s="2"/>
      <c r="J8" s="2" t="s">
        <v>5</v>
      </c>
      <c r="K8">
        <v>8</v>
      </c>
      <c r="M8" s="36"/>
      <c r="N8" s="2"/>
      <c r="O8" s="9"/>
      <c r="P8" s="9"/>
      <c r="Q8" s="1"/>
      <c r="R8" s="1"/>
      <c r="S8" s="1"/>
    </row>
    <row r="9" spans="1:19">
      <c r="A9" s="13" t="s">
        <v>226</v>
      </c>
      <c r="B9" s="65">
        <v>99</v>
      </c>
      <c r="C9" s="66">
        <v>17.501999999999999</v>
      </c>
      <c r="D9" s="66">
        <v>0</v>
      </c>
      <c r="E9" s="13" t="s">
        <v>1</v>
      </c>
      <c r="F9" s="13" t="s">
        <v>546</v>
      </c>
      <c r="G9" s="13" t="s">
        <v>927</v>
      </c>
      <c r="H9" s="13" t="s">
        <v>928</v>
      </c>
      <c r="I9" s="2"/>
      <c r="J9" s="2" t="s">
        <v>14</v>
      </c>
      <c r="K9">
        <v>8</v>
      </c>
      <c r="M9" s="13"/>
      <c r="N9" s="2"/>
      <c r="O9" s="10"/>
      <c r="P9" s="10"/>
      <c r="Q9" s="2"/>
      <c r="R9" s="2"/>
      <c r="S9" s="2"/>
    </row>
    <row r="10" spans="1:19">
      <c r="A10" s="13" t="s">
        <v>388</v>
      </c>
      <c r="B10" s="65">
        <v>99</v>
      </c>
      <c r="C10" s="66">
        <v>16.728000000000002</v>
      </c>
      <c r="D10" s="66">
        <v>0</v>
      </c>
      <c r="E10" s="13" t="s">
        <v>5</v>
      </c>
      <c r="F10" s="13" t="s">
        <v>650</v>
      </c>
      <c r="G10" s="13" t="e">
        <v>#N/A</v>
      </c>
      <c r="H10" s="13" t="e">
        <v>#N/A</v>
      </c>
      <c r="I10" s="2"/>
      <c r="J10" s="2" t="s">
        <v>31</v>
      </c>
      <c r="K10">
        <v>8</v>
      </c>
      <c r="M10" s="13"/>
      <c r="O10" s="10"/>
      <c r="P10" s="10"/>
      <c r="Q10" s="2"/>
      <c r="R10" s="2"/>
      <c r="S10" s="2"/>
    </row>
    <row r="11" spans="1:19">
      <c r="A11" t="s">
        <v>1224</v>
      </c>
      <c r="B11" s="65">
        <v>99</v>
      </c>
      <c r="C11" s="66">
        <v>16.545000000000002</v>
      </c>
      <c r="D11" s="66">
        <v>0</v>
      </c>
      <c r="E11" s="13" t="s">
        <v>10</v>
      </c>
      <c r="F11" s="13" t="s">
        <v>1239</v>
      </c>
      <c r="G11" s="13"/>
      <c r="H11" s="13" t="s">
        <v>1240</v>
      </c>
      <c r="I11" s="2"/>
      <c r="J11" s="2" t="s">
        <v>0</v>
      </c>
      <c r="K11">
        <v>8</v>
      </c>
      <c r="M11" s="13"/>
      <c r="N11" s="2"/>
      <c r="O11" s="10"/>
      <c r="P11" s="10"/>
      <c r="Q11" s="2"/>
      <c r="R11" s="2"/>
      <c r="S11" s="2"/>
    </row>
    <row r="12" spans="1:19">
      <c r="A12" s="13" t="s">
        <v>123</v>
      </c>
      <c r="B12" s="65">
        <v>99</v>
      </c>
      <c r="C12" s="66">
        <v>16.241</v>
      </c>
      <c r="D12" s="66">
        <v>0</v>
      </c>
      <c r="E12" s="13" t="s">
        <v>18</v>
      </c>
      <c r="F12" s="13" t="s">
        <v>596</v>
      </c>
      <c r="G12" s="13"/>
      <c r="H12" s="13" t="s">
        <v>929</v>
      </c>
      <c r="I12" s="2"/>
      <c r="J12" s="2" t="s">
        <v>27</v>
      </c>
      <c r="K12">
        <v>6</v>
      </c>
      <c r="M12" s="13"/>
      <c r="N12" s="2"/>
      <c r="O12" s="10"/>
      <c r="P12" s="10"/>
      <c r="Q12" s="2"/>
      <c r="R12" s="2"/>
      <c r="S12" s="2"/>
    </row>
    <row r="13" spans="1:19">
      <c r="A13" s="13" t="s">
        <v>84</v>
      </c>
      <c r="B13" s="65">
        <v>99</v>
      </c>
      <c r="C13" s="66">
        <v>15.678000000000001</v>
      </c>
      <c r="D13" s="66">
        <v>0</v>
      </c>
      <c r="E13" s="13" t="s">
        <v>3</v>
      </c>
      <c r="F13" s="13" t="s">
        <v>629</v>
      </c>
      <c r="G13" s="13" t="s">
        <v>930</v>
      </c>
      <c r="H13" s="13" t="s">
        <v>931</v>
      </c>
      <c r="I13" s="2"/>
      <c r="J13" s="2" t="s">
        <v>13</v>
      </c>
      <c r="K13">
        <v>6</v>
      </c>
      <c r="M13" s="13"/>
      <c r="N13" s="2"/>
      <c r="O13" s="10"/>
      <c r="P13" s="10"/>
      <c r="Q13" s="2"/>
      <c r="R13" s="2"/>
      <c r="S13" s="2"/>
    </row>
    <row r="14" spans="1:19">
      <c r="A14" s="13" t="s">
        <v>417</v>
      </c>
      <c r="B14" s="65">
        <v>99</v>
      </c>
      <c r="C14" s="66">
        <v>15.587</v>
      </c>
      <c r="D14" s="66">
        <v>0</v>
      </c>
      <c r="E14" s="13" t="s">
        <v>1</v>
      </c>
      <c r="F14" s="13" t="s">
        <v>644</v>
      </c>
      <c r="G14" s="13" t="s">
        <v>684</v>
      </c>
      <c r="H14" s="13" t="s">
        <v>685</v>
      </c>
      <c r="I14" s="2"/>
      <c r="J14" s="2" t="s">
        <v>3</v>
      </c>
      <c r="K14">
        <v>5</v>
      </c>
      <c r="M14" s="13"/>
      <c r="O14" s="10"/>
      <c r="P14" s="10"/>
      <c r="Q14" s="2"/>
      <c r="R14" s="2"/>
      <c r="S14" s="2"/>
    </row>
    <row r="15" spans="1:19">
      <c r="A15" s="28" t="s">
        <v>82</v>
      </c>
      <c r="B15" s="63">
        <v>99</v>
      </c>
      <c r="C15" s="64">
        <v>15.109</v>
      </c>
      <c r="D15" s="64">
        <v>0</v>
      </c>
      <c r="E15" s="28" t="s">
        <v>19</v>
      </c>
      <c r="F15" s="28" t="s">
        <v>633</v>
      </c>
      <c r="G15" s="28" t="s">
        <v>932</v>
      </c>
      <c r="H15" s="28" t="s">
        <v>933</v>
      </c>
      <c r="I15" s="2"/>
      <c r="J15" s="2" t="s">
        <v>9</v>
      </c>
      <c r="K15">
        <v>5</v>
      </c>
      <c r="M15" s="13"/>
      <c r="N15" s="2"/>
      <c r="O15" s="10"/>
      <c r="P15" s="10"/>
      <c r="Q15" s="2"/>
      <c r="R15" s="2"/>
      <c r="S15" s="2"/>
    </row>
    <row r="16" spans="1:19">
      <c r="A16" s="13" t="s">
        <v>108</v>
      </c>
      <c r="B16" s="65">
        <v>99</v>
      </c>
      <c r="C16" s="66">
        <v>13.763999999999999</v>
      </c>
      <c r="D16" s="66">
        <v>0</v>
      </c>
      <c r="E16" s="13" t="s">
        <v>30</v>
      </c>
      <c r="F16" s="13" t="s">
        <v>555</v>
      </c>
      <c r="G16" s="13" t="s">
        <v>934</v>
      </c>
      <c r="H16" s="13" t="s">
        <v>935</v>
      </c>
      <c r="I16" s="2"/>
      <c r="J16" s="2" t="s">
        <v>30</v>
      </c>
      <c r="K16">
        <v>4</v>
      </c>
      <c r="M16" s="13"/>
      <c r="N16" s="2"/>
      <c r="O16" s="10"/>
      <c r="P16" s="10"/>
      <c r="Q16" s="2"/>
      <c r="R16" s="2"/>
      <c r="S16" s="2"/>
    </row>
    <row r="17" spans="1:19">
      <c r="A17" t="s">
        <v>1225</v>
      </c>
      <c r="B17" s="67">
        <v>99</v>
      </c>
      <c r="C17" s="68">
        <v>13.763</v>
      </c>
      <c r="D17" s="68">
        <v>0</v>
      </c>
      <c r="E17" s="21" t="s">
        <v>9</v>
      </c>
      <c r="F17" s="21" t="s">
        <v>1241</v>
      </c>
      <c r="G17" s="21" t="s">
        <v>1242</v>
      </c>
      <c r="H17" s="21" t="s">
        <v>1243</v>
      </c>
      <c r="I17" s="2"/>
      <c r="J17" s="2" t="s">
        <v>11</v>
      </c>
      <c r="K17">
        <v>4</v>
      </c>
      <c r="M17" s="13"/>
      <c r="O17" s="10"/>
      <c r="P17" s="10"/>
      <c r="Q17" s="2"/>
      <c r="R17" s="2"/>
      <c r="S17" s="2"/>
    </row>
    <row r="18" spans="1:19">
      <c r="A18" s="13" t="s">
        <v>136</v>
      </c>
      <c r="B18" s="65">
        <v>99</v>
      </c>
      <c r="C18" s="66">
        <v>11.916</v>
      </c>
      <c r="D18" s="66">
        <v>0</v>
      </c>
      <c r="E18" s="13" t="s">
        <v>18</v>
      </c>
      <c r="F18" s="13" t="s">
        <v>584</v>
      </c>
      <c r="G18" s="13" t="s">
        <v>936</v>
      </c>
      <c r="H18" s="13" t="s">
        <v>937</v>
      </c>
      <c r="I18" s="2"/>
      <c r="J18" s="2" t="s">
        <v>8</v>
      </c>
      <c r="K18">
        <v>4</v>
      </c>
      <c r="M18" s="13"/>
      <c r="N18" s="2"/>
      <c r="O18" s="10"/>
      <c r="P18" s="10"/>
      <c r="Q18" s="2"/>
      <c r="R18" s="2"/>
      <c r="S18" s="2"/>
    </row>
    <row r="19" spans="1:19">
      <c r="A19" t="s">
        <v>1226</v>
      </c>
      <c r="B19" s="67">
        <v>99</v>
      </c>
      <c r="C19" s="68">
        <v>11.804</v>
      </c>
      <c r="D19" s="68">
        <v>0</v>
      </c>
      <c r="E19" s="21" t="s">
        <v>14</v>
      </c>
      <c r="F19" s="21" t="s">
        <v>1244</v>
      </c>
      <c r="G19" s="21" t="s">
        <v>1245</v>
      </c>
      <c r="H19" s="21" t="s">
        <v>1246</v>
      </c>
      <c r="I19" s="2"/>
      <c r="J19" s="2" t="s">
        <v>12</v>
      </c>
      <c r="K19">
        <v>4</v>
      </c>
      <c r="M19" s="13"/>
      <c r="N19" s="2"/>
      <c r="O19" s="10"/>
      <c r="P19" s="10"/>
      <c r="Q19" s="2"/>
      <c r="R19" s="2"/>
      <c r="S19" s="2"/>
    </row>
    <row r="20" spans="1:19">
      <c r="A20" s="28" t="s">
        <v>1227</v>
      </c>
      <c r="B20" s="63">
        <v>99</v>
      </c>
      <c r="C20" s="64">
        <v>11.787000000000001</v>
      </c>
      <c r="D20" s="64">
        <v>0</v>
      </c>
      <c r="E20" s="28" t="s">
        <v>18</v>
      </c>
      <c r="F20" s="28" t="s">
        <v>1247</v>
      </c>
      <c r="G20" s="28" t="s">
        <v>1248</v>
      </c>
      <c r="H20" s="28" t="s">
        <v>1249</v>
      </c>
      <c r="I20" s="2"/>
      <c r="J20" s="2" t="s">
        <v>25</v>
      </c>
      <c r="K20">
        <v>4</v>
      </c>
      <c r="M20" s="13"/>
      <c r="N20" s="2"/>
      <c r="O20" s="10"/>
      <c r="P20" s="10"/>
      <c r="Q20" s="2"/>
      <c r="R20" s="2"/>
      <c r="S20" s="2"/>
    </row>
    <row r="21" spans="1:19">
      <c r="A21" s="13" t="s">
        <v>34</v>
      </c>
      <c r="B21" s="65">
        <v>99</v>
      </c>
      <c r="C21" s="66">
        <v>11.548</v>
      </c>
      <c r="D21" s="66">
        <v>0</v>
      </c>
      <c r="E21" s="13" t="s">
        <v>19</v>
      </c>
      <c r="F21" s="13" t="s">
        <v>621</v>
      </c>
      <c r="G21" s="13" t="s">
        <v>924</v>
      </c>
      <c r="H21" s="13" t="s">
        <v>925</v>
      </c>
      <c r="I21" s="2"/>
      <c r="J21" s="2" t="s">
        <v>19</v>
      </c>
      <c r="K21">
        <v>3</v>
      </c>
      <c r="M21" s="13"/>
      <c r="O21" s="10"/>
      <c r="P21" s="10"/>
      <c r="Q21" s="2"/>
      <c r="R21" s="2"/>
      <c r="S21" s="2"/>
    </row>
    <row r="22" spans="1:19">
      <c r="A22" s="13" t="s">
        <v>160</v>
      </c>
      <c r="B22" s="65">
        <v>99</v>
      </c>
      <c r="C22" s="66">
        <v>11.54</v>
      </c>
      <c r="D22" s="66">
        <v>0</v>
      </c>
      <c r="E22" s="13" t="s">
        <v>7</v>
      </c>
      <c r="F22" s="13" t="s">
        <v>635</v>
      </c>
      <c r="G22" s="13" t="s">
        <v>938</v>
      </c>
      <c r="H22" s="13" t="s">
        <v>939</v>
      </c>
      <c r="J22" s="2" t="s">
        <v>10</v>
      </c>
      <c r="K22">
        <v>3</v>
      </c>
      <c r="M22" s="13"/>
      <c r="N22" s="2"/>
      <c r="O22" s="10"/>
      <c r="P22" s="10"/>
      <c r="Q22" s="2"/>
      <c r="R22" s="2"/>
      <c r="S22" s="2"/>
    </row>
    <row r="23" spans="1:19">
      <c r="A23" s="13" t="s">
        <v>126</v>
      </c>
      <c r="B23" s="65">
        <v>99</v>
      </c>
      <c r="C23" s="66">
        <v>11.055999999999999</v>
      </c>
      <c r="D23" s="66">
        <v>0</v>
      </c>
      <c r="E23" s="13" t="s">
        <v>14</v>
      </c>
      <c r="F23" s="13" t="s">
        <v>649</v>
      </c>
      <c r="G23" s="13"/>
      <c r="H23" s="13" t="s">
        <v>940</v>
      </c>
      <c r="J23" s="2" t="s">
        <v>2</v>
      </c>
      <c r="K23">
        <v>3</v>
      </c>
      <c r="M23" s="13"/>
      <c r="N23" s="2"/>
      <c r="O23" s="10"/>
      <c r="P23" s="10"/>
      <c r="Q23" s="2"/>
      <c r="R23" s="2"/>
      <c r="S23" s="2"/>
    </row>
    <row r="24" spans="1:19">
      <c r="A24" s="13" t="s">
        <v>98</v>
      </c>
      <c r="B24" s="65">
        <v>99</v>
      </c>
      <c r="C24" s="66">
        <v>10.791</v>
      </c>
      <c r="D24" s="66">
        <v>0</v>
      </c>
      <c r="E24" s="13" t="s">
        <v>18</v>
      </c>
      <c r="F24" s="13" t="s">
        <v>518</v>
      </c>
      <c r="G24" s="13" t="s">
        <v>941</v>
      </c>
      <c r="H24" s="13" t="s">
        <v>942</v>
      </c>
      <c r="J24" s="2" t="s">
        <v>33</v>
      </c>
      <c r="K24">
        <v>3</v>
      </c>
      <c r="M24" s="13"/>
      <c r="O24" s="10"/>
      <c r="P24" s="10"/>
      <c r="Q24" s="2"/>
      <c r="R24" s="2"/>
      <c r="S24" s="2"/>
    </row>
    <row r="25" spans="1:19">
      <c r="A25" t="s">
        <v>1228</v>
      </c>
      <c r="B25" s="63">
        <v>99</v>
      </c>
      <c r="C25" s="64">
        <v>10.765000000000001</v>
      </c>
      <c r="D25" s="64">
        <v>0</v>
      </c>
      <c r="E25" s="28" t="s">
        <v>2</v>
      </c>
      <c r="F25" s="28" t="s">
        <v>1250</v>
      </c>
      <c r="G25" s="28" t="s">
        <v>1251</v>
      </c>
      <c r="H25" s="28" t="s">
        <v>1252</v>
      </c>
      <c r="J25" s="2" t="s">
        <v>21</v>
      </c>
      <c r="K25">
        <v>3</v>
      </c>
      <c r="N25" s="2"/>
    </row>
    <row r="26" spans="1:19">
      <c r="A26" s="13" t="s">
        <v>44</v>
      </c>
      <c r="B26" s="18">
        <v>99</v>
      </c>
      <c r="C26" s="10">
        <v>10.038</v>
      </c>
      <c r="D26" s="10">
        <v>0</v>
      </c>
      <c r="E26" s="2" t="s">
        <v>18</v>
      </c>
      <c r="F26" s="2" t="s">
        <v>485</v>
      </c>
      <c r="G26" s="2"/>
      <c r="H26" s="2" t="s">
        <v>812</v>
      </c>
      <c r="J26" s="2" t="s">
        <v>6</v>
      </c>
      <c r="K26">
        <v>2</v>
      </c>
      <c r="N26" s="2"/>
    </row>
    <row r="27" spans="1:19">
      <c r="A27" s="13" t="s">
        <v>56</v>
      </c>
      <c r="B27" s="18">
        <v>5.2689891289714197</v>
      </c>
      <c r="C27" s="10">
        <v>23.597999999999999</v>
      </c>
      <c r="D27" s="10">
        <v>0.61199999999999999</v>
      </c>
      <c r="E27" s="2" t="s">
        <v>7</v>
      </c>
      <c r="F27" s="2" t="s">
        <v>600</v>
      </c>
      <c r="G27" s="2" t="s">
        <v>943</v>
      </c>
      <c r="H27" s="2" t="s">
        <v>944</v>
      </c>
      <c r="J27" s="2" t="s">
        <v>39</v>
      </c>
      <c r="K27">
        <v>2</v>
      </c>
      <c r="N27" s="2"/>
    </row>
    <row r="28" spans="1:19">
      <c r="A28" s="28" t="s">
        <v>281</v>
      </c>
      <c r="B28" s="58">
        <v>5.0491844780736397</v>
      </c>
      <c r="C28" s="29">
        <v>57.015000000000001</v>
      </c>
      <c r="D28" s="29">
        <v>1.722</v>
      </c>
      <c r="E28" s="30" t="s">
        <v>7</v>
      </c>
      <c r="F28" s="30" t="s">
        <v>534</v>
      </c>
      <c r="G28" s="30" t="s">
        <v>945</v>
      </c>
      <c r="H28" s="30" t="s">
        <v>946</v>
      </c>
      <c r="I28" s="2"/>
      <c r="J28" s="2" t="s">
        <v>40</v>
      </c>
      <c r="K28">
        <v>2</v>
      </c>
    </row>
    <row r="29" spans="1:19">
      <c r="A29" s="13" t="s">
        <v>60</v>
      </c>
      <c r="B29" s="18">
        <v>4.9833556807700798</v>
      </c>
      <c r="C29" s="10">
        <v>29.387</v>
      </c>
      <c r="D29" s="10">
        <v>0.92900000000000005</v>
      </c>
      <c r="E29" s="2" t="s">
        <v>14</v>
      </c>
      <c r="F29" s="2" t="s">
        <v>625</v>
      </c>
      <c r="G29" s="2" t="s">
        <v>947</v>
      </c>
      <c r="H29" s="2" t="s">
        <v>948</v>
      </c>
      <c r="I29" s="2"/>
      <c r="J29" s="2" t="s">
        <v>38</v>
      </c>
      <c r="K29">
        <v>2</v>
      </c>
      <c r="N29" s="2"/>
    </row>
    <row r="30" spans="1:19">
      <c r="A30" s="28" t="s">
        <v>257</v>
      </c>
      <c r="B30" s="58">
        <v>4.8577116453651996</v>
      </c>
      <c r="C30" s="29">
        <v>37.49</v>
      </c>
      <c r="D30" s="29">
        <v>1.2929999999999999</v>
      </c>
      <c r="E30" s="30" t="s">
        <v>7</v>
      </c>
      <c r="F30" s="30" t="s">
        <v>565</v>
      </c>
      <c r="G30" s="30" t="s">
        <v>949</v>
      </c>
      <c r="H30" s="30" t="s">
        <v>950</v>
      </c>
      <c r="I30" s="2"/>
      <c r="J30" s="2" t="s">
        <v>41</v>
      </c>
      <c r="K30">
        <v>1</v>
      </c>
    </row>
    <row r="31" spans="1:19">
      <c r="A31" s="13" t="s">
        <v>138</v>
      </c>
      <c r="B31" s="18">
        <v>4.4435382683553302</v>
      </c>
      <c r="C31" s="10">
        <v>19.408999999999999</v>
      </c>
      <c r="D31" s="10">
        <v>0.89200000000000002</v>
      </c>
      <c r="E31" s="2" t="s">
        <v>31</v>
      </c>
      <c r="F31" s="2" t="s">
        <v>622</v>
      </c>
      <c r="G31" s="2" t="s">
        <v>951</v>
      </c>
      <c r="H31" s="2" t="s">
        <v>952</v>
      </c>
      <c r="I31" s="2"/>
      <c r="J31" s="2" t="s">
        <v>69</v>
      </c>
      <c r="K31">
        <v>1</v>
      </c>
      <c r="M31" s="13"/>
      <c r="N31" s="10"/>
      <c r="O31" s="10"/>
      <c r="P31" s="10"/>
      <c r="Q31" s="2"/>
      <c r="R31" s="2"/>
      <c r="S31" s="2"/>
    </row>
    <row r="32" spans="1:19">
      <c r="A32" s="13" t="s">
        <v>330</v>
      </c>
      <c r="B32" s="18">
        <v>4.4267079578601098</v>
      </c>
      <c r="C32" s="10">
        <v>47.207000000000001</v>
      </c>
      <c r="D32" s="10">
        <v>2.1949999999999998</v>
      </c>
      <c r="E32" s="2" t="s">
        <v>27</v>
      </c>
      <c r="F32" s="2" t="s">
        <v>514</v>
      </c>
      <c r="G32" s="2" t="s">
        <v>1217</v>
      </c>
      <c r="H32" s="2" t="s">
        <v>953</v>
      </c>
      <c r="I32" s="2"/>
      <c r="J32" s="2" t="s">
        <v>26</v>
      </c>
      <c r="K32">
        <v>1</v>
      </c>
      <c r="M32" s="13"/>
      <c r="N32" s="10"/>
      <c r="O32" s="10"/>
      <c r="P32" s="10"/>
      <c r="Q32" s="2"/>
      <c r="R32" s="2"/>
      <c r="S32" s="2"/>
    </row>
    <row r="33" spans="1:19">
      <c r="A33" s="13" t="s">
        <v>54</v>
      </c>
      <c r="B33" s="18">
        <v>4.3767854445734899</v>
      </c>
      <c r="C33" s="10">
        <v>12.195</v>
      </c>
      <c r="D33" s="10">
        <v>0.58699999999999997</v>
      </c>
      <c r="E33" s="2" t="s">
        <v>27</v>
      </c>
      <c r="F33" s="2" t="s">
        <v>597</v>
      </c>
      <c r="G33" s="2" t="s">
        <v>666</v>
      </c>
      <c r="H33" s="2" t="s">
        <v>667</v>
      </c>
      <c r="I33" s="2"/>
      <c r="J33" s="2" t="s">
        <v>32</v>
      </c>
      <c r="K33">
        <v>1</v>
      </c>
      <c r="M33" s="13"/>
      <c r="N33" s="10"/>
      <c r="O33" s="10"/>
      <c r="P33" s="10"/>
      <c r="Q33" s="2"/>
      <c r="R33" s="2"/>
      <c r="S33" s="2"/>
    </row>
    <row r="34" spans="1:19">
      <c r="A34" s="13" t="s">
        <v>127</v>
      </c>
      <c r="B34" s="18">
        <v>4.33398483895333</v>
      </c>
      <c r="C34" s="10">
        <v>97.209000000000003</v>
      </c>
      <c r="D34" s="10">
        <v>4.82</v>
      </c>
      <c r="E34" s="2" t="s">
        <v>2</v>
      </c>
      <c r="F34" s="2" t="s">
        <v>601</v>
      </c>
      <c r="G34" s="2" t="s">
        <v>906</v>
      </c>
      <c r="H34" s="2" t="s">
        <v>907</v>
      </c>
      <c r="I34" s="2"/>
      <c r="J34" s="2" t="s">
        <v>230</v>
      </c>
      <c r="K34">
        <v>1</v>
      </c>
      <c r="M34" s="13"/>
      <c r="N34" s="10"/>
      <c r="O34" s="10"/>
      <c r="P34" s="10"/>
      <c r="Q34" s="2"/>
      <c r="R34" s="2"/>
      <c r="S34" s="2"/>
    </row>
    <row r="35" spans="1:19">
      <c r="A35" s="13" t="s">
        <v>364</v>
      </c>
      <c r="B35" s="18">
        <v>4.3052225690424404</v>
      </c>
      <c r="C35" s="10">
        <v>11.763</v>
      </c>
      <c r="D35" s="10">
        <v>0.59499999999999997</v>
      </c>
      <c r="E35" s="2" t="s">
        <v>0</v>
      </c>
      <c r="F35" s="2" t="s">
        <v>466</v>
      </c>
      <c r="G35" s="2"/>
      <c r="H35" s="2" t="s">
        <v>954</v>
      </c>
      <c r="I35" s="2"/>
      <c r="J35" s="2" t="s">
        <v>1267</v>
      </c>
      <c r="K35">
        <v>1</v>
      </c>
      <c r="M35" s="13"/>
      <c r="N35" s="10"/>
      <c r="O35" s="10"/>
      <c r="P35" s="10"/>
      <c r="Q35" s="2"/>
      <c r="R35" s="2"/>
      <c r="S35" s="2"/>
    </row>
    <row r="36" spans="1:19">
      <c r="A36" s="13" t="s">
        <v>357</v>
      </c>
      <c r="B36" s="18">
        <v>4.29101582532578</v>
      </c>
      <c r="C36" s="10">
        <v>93.73</v>
      </c>
      <c r="D36" s="10">
        <v>4.7880000000000003</v>
      </c>
      <c r="E36" s="2" t="s">
        <v>11</v>
      </c>
      <c r="F36" s="2" t="s">
        <v>471</v>
      </c>
      <c r="G36" s="2"/>
      <c r="H36" s="2" t="s">
        <v>955</v>
      </c>
      <c r="I36" s="2"/>
      <c r="J36" s="2" t="s">
        <v>1268</v>
      </c>
      <c r="K36">
        <v>1</v>
      </c>
      <c r="M36" s="13"/>
      <c r="N36" s="10"/>
      <c r="O36" s="10"/>
      <c r="P36" s="10"/>
      <c r="Q36" s="2"/>
      <c r="R36" s="2"/>
      <c r="S36" s="2"/>
    </row>
    <row r="37" spans="1:19">
      <c r="A37" s="13" t="s">
        <v>345</v>
      </c>
      <c r="B37" s="18">
        <v>4.2314731439418596</v>
      </c>
      <c r="C37" s="10">
        <v>27.2</v>
      </c>
      <c r="D37" s="10">
        <v>1.448</v>
      </c>
      <c r="E37" s="2" t="s">
        <v>6</v>
      </c>
      <c r="F37" s="2" t="s">
        <v>479</v>
      </c>
      <c r="G37" s="2" t="s">
        <v>956</v>
      </c>
      <c r="H37" s="2" t="s">
        <v>957</v>
      </c>
      <c r="I37" s="2"/>
      <c r="J37" s="2" t="s">
        <v>43</v>
      </c>
      <c r="K37">
        <v>1</v>
      </c>
      <c r="M37" s="13"/>
      <c r="N37" s="10"/>
      <c r="O37" s="10"/>
      <c r="P37" s="10"/>
      <c r="Q37" s="2"/>
      <c r="R37" s="2"/>
      <c r="S37" s="2"/>
    </row>
    <row r="38" spans="1:19">
      <c r="A38" s="13" t="s">
        <v>187</v>
      </c>
      <c r="B38" s="18">
        <v>4.2310837723307397</v>
      </c>
      <c r="C38" s="10">
        <v>11.154999999999999</v>
      </c>
      <c r="D38" s="10">
        <v>0.59399999999999997</v>
      </c>
      <c r="E38" s="2" t="s">
        <v>14</v>
      </c>
      <c r="F38" s="2" t="s">
        <v>468</v>
      </c>
      <c r="G38" s="2" t="s">
        <v>958</v>
      </c>
      <c r="H38" s="2" t="s">
        <v>959</v>
      </c>
      <c r="I38" s="2"/>
      <c r="J38" s="2" t="s">
        <v>22</v>
      </c>
      <c r="K38">
        <v>1</v>
      </c>
    </row>
    <row r="39" spans="1:19">
      <c r="A39" s="13" t="s">
        <v>164</v>
      </c>
      <c r="B39" s="18">
        <v>4.1542717371308298</v>
      </c>
      <c r="C39" s="10">
        <v>12.375</v>
      </c>
      <c r="D39" s="10">
        <v>0.69499999999999995</v>
      </c>
      <c r="E39" s="2" t="s">
        <v>41</v>
      </c>
      <c r="F39" s="2" t="s">
        <v>607</v>
      </c>
      <c r="G39" s="2"/>
      <c r="H39" s="2" t="s">
        <v>960</v>
      </c>
      <c r="I39" s="2"/>
      <c r="J39" s="2" t="s">
        <v>49</v>
      </c>
      <c r="K39">
        <v>1</v>
      </c>
    </row>
    <row r="40" spans="1:19">
      <c r="A40" s="13" t="s">
        <v>203</v>
      </c>
      <c r="B40" s="18">
        <v>4.1532742446710804</v>
      </c>
      <c r="C40" s="10">
        <v>19.555</v>
      </c>
      <c r="D40" s="10">
        <v>1.099</v>
      </c>
      <c r="E40" s="2" t="s">
        <v>0</v>
      </c>
      <c r="F40" s="2" t="s">
        <v>542</v>
      </c>
      <c r="G40" s="2" t="s">
        <v>961</v>
      </c>
      <c r="H40" s="2" t="s">
        <v>962</v>
      </c>
      <c r="I40" s="2"/>
      <c r="K40" s="3">
        <f>SUM(K5:K39)</f>
        <v>147</v>
      </c>
    </row>
    <row r="41" spans="1:19">
      <c r="A41" s="13" t="s">
        <v>219</v>
      </c>
      <c r="B41" s="18">
        <v>4.0917135259075899</v>
      </c>
      <c r="C41" s="10">
        <v>31.611000000000001</v>
      </c>
      <c r="D41" s="10">
        <v>1.8540000000000001</v>
      </c>
      <c r="E41" s="2" t="s">
        <v>39</v>
      </c>
      <c r="F41" s="2" t="s">
        <v>570</v>
      </c>
      <c r="G41" s="2" t="s">
        <v>963</v>
      </c>
      <c r="H41" s="2" t="s">
        <v>964</v>
      </c>
      <c r="I41" s="2"/>
    </row>
    <row r="42" spans="1:19">
      <c r="A42" s="13" t="s">
        <v>78</v>
      </c>
      <c r="B42" s="18">
        <v>4.0717003374375604</v>
      </c>
      <c r="C42" s="10">
        <v>16.294</v>
      </c>
      <c r="D42" s="10">
        <v>0.96899999999999997</v>
      </c>
      <c r="E42" s="2" t="s">
        <v>33</v>
      </c>
      <c r="F42" s="2" t="s">
        <v>627</v>
      </c>
      <c r="G42" s="2"/>
      <c r="H42" s="2" t="s">
        <v>855</v>
      </c>
      <c r="I42" s="2"/>
      <c r="K42" s="2"/>
    </row>
    <row r="43" spans="1:19">
      <c r="A43" s="13" t="s">
        <v>193</v>
      </c>
      <c r="B43" s="18">
        <v>4.0169904358627502</v>
      </c>
      <c r="C43" s="10">
        <v>75.248999999999995</v>
      </c>
      <c r="D43" s="10">
        <v>4.6479999999999997</v>
      </c>
      <c r="E43" s="2" t="s">
        <v>8</v>
      </c>
      <c r="F43" s="2" t="s">
        <v>576</v>
      </c>
      <c r="G43" s="2" t="s">
        <v>791</v>
      </c>
      <c r="H43" s="2" t="s">
        <v>792</v>
      </c>
      <c r="I43" s="2"/>
      <c r="K43" s="2"/>
    </row>
    <row r="44" spans="1:19">
      <c r="A44" s="13" t="s">
        <v>124</v>
      </c>
      <c r="B44" s="18">
        <v>3.9836615430150299</v>
      </c>
      <c r="C44" s="10">
        <v>46.447000000000003</v>
      </c>
      <c r="D44" s="10">
        <v>2.9359999999999999</v>
      </c>
      <c r="E44" s="2" t="s">
        <v>18</v>
      </c>
      <c r="F44" s="2" t="s">
        <v>650</v>
      </c>
      <c r="G44" s="2" t="e">
        <v>#N/A</v>
      </c>
      <c r="H44" s="2" t="e">
        <v>#N/A</v>
      </c>
      <c r="I44" s="2"/>
      <c r="K44" s="2"/>
    </row>
    <row r="45" spans="1:19">
      <c r="A45" s="13" t="s">
        <v>114</v>
      </c>
      <c r="B45" s="18">
        <v>3.9833332185403001</v>
      </c>
      <c r="C45" s="10">
        <v>24.957999999999998</v>
      </c>
      <c r="D45" s="10">
        <v>1.5780000000000001</v>
      </c>
      <c r="E45" s="2" t="s">
        <v>12</v>
      </c>
      <c r="F45" s="2" t="s">
        <v>585</v>
      </c>
      <c r="G45" s="2" t="s">
        <v>965</v>
      </c>
      <c r="H45" s="2" t="s">
        <v>966</v>
      </c>
      <c r="I45" s="2"/>
      <c r="K45" s="2"/>
    </row>
    <row r="46" spans="1:19">
      <c r="A46" s="13" t="s">
        <v>287</v>
      </c>
      <c r="B46" s="18">
        <v>3.89041366618242</v>
      </c>
      <c r="C46" s="10">
        <v>24.899000000000001</v>
      </c>
      <c r="D46" s="10">
        <v>1.679</v>
      </c>
      <c r="E46" s="2" t="s">
        <v>25</v>
      </c>
      <c r="F46" s="2" t="s">
        <v>528</v>
      </c>
      <c r="G46" s="2" t="s">
        <v>967</v>
      </c>
      <c r="H46" s="2" t="s">
        <v>968</v>
      </c>
      <c r="I46" s="2"/>
      <c r="K46" s="2"/>
    </row>
    <row r="47" spans="1:19">
      <c r="A47" s="13" t="s">
        <v>121</v>
      </c>
      <c r="B47" s="18">
        <v>3.8902075364313</v>
      </c>
      <c r="C47" s="10">
        <v>11.521000000000001</v>
      </c>
      <c r="D47" s="10">
        <v>0.77700000000000002</v>
      </c>
      <c r="E47" s="2" t="s">
        <v>7</v>
      </c>
      <c r="F47" s="2" t="s">
        <v>616</v>
      </c>
      <c r="G47" s="2" t="s">
        <v>969</v>
      </c>
      <c r="H47" s="2" t="s">
        <v>970</v>
      </c>
      <c r="I47" s="2"/>
      <c r="K47" s="2"/>
    </row>
    <row r="48" spans="1:19">
      <c r="A48" s="13" t="s">
        <v>149</v>
      </c>
      <c r="B48" s="18">
        <v>3.89001169642026</v>
      </c>
      <c r="C48" s="10">
        <v>23.113</v>
      </c>
      <c r="D48" s="10">
        <v>1.5589999999999999</v>
      </c>
      <c r="E48" s="2" t="s">
        <v>0</v>
      </c>
      <c r="F48" s="2" t="s">
        <v>617</v>
      </c>
      <c r="G48" s="2" t="s">
        <v>971</v>
      </c>
      <c r="H48" s="2" t="s">
        <v>972</v>
      </c>
      <c r="I48" s="2"/>
      <c r="K48" s="2"/>
    </row>
    <row r="49" spans="1:11">
      <c r="A49" s="13" t="s">
        <v>150</v>
      </c>
      <c r="B49" s="18">
        <v>3.86372016156924</v>
      </c>
      <c r="C49" s="10">
        <v>445.94900000000001</v>
      </c>
      <c r="D49" s="10">
        <v>30.632999999999999</v>
      </c>
      <c r="E49" s="2" t="s">
        <v>18</v>
      </c>
      <c r="F49" s="2" t="s">
        <v>615</v>
      </c>
      <c r="G49" s="2" t="s">
        <v>973</v>
      </c>
      <c r="H49" s="2" t="s">
        <v>974</v>
      </c>
      <c r="I49" s="2"/>
      <c r="K49" s="2"/>
    </row>
    <row r="50" spans="1:11">
      <c r="A50" s="13" t="s">
        <v>389</v>
      </c>
      <c r="B50" s="18">
        <v>3.8417343094854202</v>
      </c>
      <c r="C50" s="10">
        <v>31.17</v>
      </c>
      <c r="D50" s="10">
        <v>2.1739999999999999</v>
      </c>
      <c r="E50" s="2" t="s">
        <v>31</v>
      </c>
      <c r="F50" s="2" t="s">
        <v>451</v>
      </c>
      <c r="G50" s="2" t="s">
        <v>975</v>
      </c>
      <c r="H50" s="2" t="s">
        <v>976</v>
      </c>
      <c r="I50" s="2"/>
      <c r="K50" s="2"/>
    </row>
    <row r="51" spans="1:11">
      <c r="A51" s="13" t="s">
        <v>186</v>
      </c>
      <c r="B51" s="18">
        <v>3.7489785978252699</v>
      </c>
      <c r="C51" s="10">
        <v>39.716000000000001</v>
      </c>
      <c r="D51" s="10">
        <v>2.9540000000000002</v>
      </c>
      <c r="E51" s="2" t="s">
        <v>7</v>
      </c>
      <c r="F51" s="2" t="s">
        <v>598</v>
      </c>
      <c r="G51" s="2"/>
      <c r="H51" s="2" t="s">
        <v>888</v>
      </c>
      <c r="I51" s="2"/>
      <c r="K51" s="2"/>
    </row>
    <row r="52" spans="1:11">
      <c r="A52" s="28" t="s">
        <v>299</v>
      </c>
      <c r="B52" s="58">
        <v>3.6278596998582802</v>
      </c>
      <c r="C52" s="29">
        <v>15.292</v>
      </c>
      <c r="D52" s="29">
        <v>1.2370000000000001</v>
      </c>
      <c r="E52" s="30" t="s">
        <v>69</v>
      </c>
      <c r="F52" s="30" t="s">
        <v>522</v>
      </c>
      <c r="G52" s="30" t="s">
        <v>977</v>
      </c>
      <c r="H52" s="30" t="s">
        <v>978</v>
      </c>
      <c r="I52" s="2"/>
      <c r="K52" s="2"/>
    </row>
    <row r="53" spans="1:11">
      <c r="A53" s="13" t="s">
        <v>146</v>
      </c>
      <c r="B53" s="18">
        <v>3.6272024066834399</v>
      </c>
      <c r="C53" s="10">
        <v>23.254999999999999</v>
      </c>
      <c r="D53" s="10">
        <v>1.8819999999999999</v>
      </c>
      <c r="E53" s="2" t="s">
        <v>3</v>
      </c>
      <c r="F53" s="2" t="s">
        <v>543</v>
      </c>
      <c r="G53" s="2" t="s">
        <v>670</v>
      </c>
      <c r="H53" s="2" t="s">
        <v>671</v>
      </c>
      <c r="I53" s="2"/>
      <c r="K53" s="2"/>
    </row>
    <row r="54" spans="1:11">
      <c r="A54" t="s">
        <v>1229</v>
      </c>
      <c r="B54" s="19">
        <v>3.6190429789542802</v>
      </c>
      <c r="C54" s="11">
        <v>122.291</v>
      </c>
      <c r="D54" s="11">
        <v>9.9529999999999994</v>
      </c>
      <c r="E54" t="s">
        <v>21</v>
      </c>
      <c r="F54" t="s">
        <v>530</v>
      </c>
      <c r="G54" t="s">
        <v>900</v>
      </c>
      <c r="H54" t="s">
        <v>901</v>
      </c>
      <c r="I54" s="2"/>
      <c r="K54" s="2"/>
    </row>
    <row r="55" spans="1:11">
      <c r="A55" s="13" t="s">
        <v>80</v>
      </c>
      <c r="B55" s="18">
        <v>3.5687200266716301</v>
      </c>
      <c r="C55" s="10">
        <v>11.747</v>
      </c>
      <c r="D55" s="10">
        <v>0.99</v>
      </c>
      <c r="E55" s="2" t="s">
        <v>7</v>
      </c>
      <c r="F55" s="2" t="s">
        <v>630</v>
      </c>
      <c r="G55" s="2" t="s">
        <v>979</v>
      </c>
      <c r="H55" s="2" t="s">
        <v>980</v>
      </c>
      <c r="I55" s="2"/>
      <c r="K55" s="2"/>
    </row>
    <row r="56" spans="1:11">
      <c r="A56" t="s">
        <v>1230</v>
      </c>
      <c r="B56" s="19">
        <v>3.5686482478803501</v>
      </c>
      <c r="C56" s="11">
        <v>14.333</v>
      </c>
      <c r="D56" s="11">
        <v>1.208</v>
      </c>
      <c r="E56" t="s">
        <v>5</v>
      </c>
      <c r="F56" t="s">
        <v>1253</v>
      </c>
      <c r="G56" t="s">
        <v>1254</v>
      </c>
      <c r="H56" t="s">
        <v>1255</v>
      </c>
      <c r="I56" s="2"/>
      <c r="K56" s="2"/>
    </row>
    <row r="57" spans="1:11">
      <c r="A57" s="28" t="s">
        <v>340</v>
      </c>
      <c r="B57" s="58">
        <v>3.5686203924520701</v>
      </c>
      <c r="C57" s="29">
        <v>46.261000000000003</v>
      </c>
      <c r="D57" s="29">
        <v>3.899</v>
      </c>
      <c r="E57" s="30" t="s">
        <v>21</v>
      </c>
      <c r="F57" s="30" t="s">
        <v>484</v>
      </c>
      <c r="G57" s="30" t="s">
        <v>981</v>
      </c>
      <c r="H57" s="30" t="s">
        <v>982</v>
      </c>
      <c r="I57" s="2"/>
      <c r="K57" s="2"/>
    </row>
    <row r="58" spans="1:11">
      <c r="A58" s="13" t="s">
        <v>390</v>
      </c>
      <c r="B58" s="18">
        <v>3.56827965596699</v>
      </c>
      <c r="C58" s="10">
        <v>12.122999999999999</v>
      </c>
      <c r="D58" s="10">
        <v>1.022</v>
      </c>
      <c r="E58" s="2" t="s">
        <v>5</v>
      </c>
      <c r="F58" s="2" t="s">
        <v>650</v>
      </c>
      <c r="G58" s="2" t="e">
        <v>#N/A</v>
      </c>
      <c r="H58" s="2" t="e">
        <v>#N/A</v>
      </c>
      <c r="I58" s="2"/>
      <c r="K58" s="2"/>
    </row>
    <row r="59" spans="1:11">
      <c r="A59" s="28" t="s">
        <v>209</v>
      </c>
      <c r="B59" s="58">
        <v>3.5160106934462401</v>
      </c>
      <c r="C59" s="29">
        <v>38.872999999999998</v>
      </c>
      <c r="D59" s="29">
        <v>3.3980000000000001</v>
      </c>
      <c r="E59" s="30" t="s">
        <v>1</v>
      </c>
      <c r="F59" s="30" t="s">
        <v>578</v>
      </c>
      <c r="G59" s="30" t="s">
        <v>983</v>
      </c>
      <c r="H59" s="30" t="s">
        <v>984</v>
      </c>
      <c r="I59" s="2"/>
      <c r="K59" s="2"/>
    </row>
    <row r="60" spans="1:11">
      <c r="A60" s="13" t="s">
        <v>183</v>
      </c>
      <c r="B60" s="18">
        <v>3.4863149127882398</v>
      </c>
      <c r="C60" s="10">
        <v>20.149999999999999</v>
      </c>
      <c r="D60" s="10">
        <v>1.798</v>
      </c>
      <c r="E60" s="2" t="s">
        <v>40</v>
      </c>
      <c r="F60" s="2" t="s">
        <v>599</v>
      </c>
      <c r="G60" s="2"/>
      <c r="H60" s="2" t="s">
        <v>808</v>
      </c>
      <c r="I60" s="2"/>
      <c r="K60" s="2"/>
    </row>
    <row r="61" spans="1:11">
      <c r="A61" t="s">
        <v>1231</v>
      </c>
      <c r="B61" s="19">
        <v>3.4425606877606199</v>
      </c>
      <c r="C61" s="11">
        <v>17.428000000000001</v>
      </c>
      <c r="D61" s="11">
        <v>1.603</v>
      </c>
      <c r="E61" t="s">
        <v>9</v>
      </c>
      <c r="F61" t="s">
        <v>1256</v>
      </c>
      <c r="G61" t="s">
        <v>1257</v>
      </c>
      <c r="H61" t="s">
        <v>1258</v>
      </c>
      <c r="I61" s="2"/>
      <c r="K61" s="2"/>
    </row>
    <row r="62" spans="1:11">
      <c r="A62" s="13" t="s">
        <v>304</v>
      </c>
      <c r="B62" s="18">
        <v>3.4173430099042998</v>
      </c>
      <c r="C62" s="10">
        <v>196.22800000000001</v>
      </c>
      <c r="D62" s="10">
        <v>18.367000000000001</v>
      </c>
      <c r="E62" s="2" t="s">
        <v>3</v>
      </c>
      <c r="F62" s="2" t="s">
        <v>519</v>
      </c>
      <c r="G62" s="2" t="s">
        <v>985</v>
      </c>
      <c r="H62" s="2" t="s">
        <v>986</v>
      </c>
      <c r="I62" s="2"/>
      <c r="K62" s="2"/>
    </row>
    <row r="63" spans="1:11">
      <c r="A63" s="13" t="s">
        <v>301</v>
      </c>
      <c r="B63" s="18">
        <v>3.3756626664541698</v>
      </c>
      <c r="C63" s="10">
        <v>12.445</v>
      </c>
      <c r="D63" s="10">
        <v>1.1990000000000001</v>
      </c>
      <c r="E63" s="2" t="s">
        <v>33</v>
      </c>
      <c r="F63" s="2" t="s">
        <v>520</v>
      </c>
      <c r="G63" s="2"/>
      <c r="H63" s="2" t="s">
        <v>987</v>
      </c>
      <c r="I63" s="2"/>
      <c r="K63" s="2"/>
    </row>
    <row r="64" spans="1:11">
      <c r="A64" s="13" t="s">
        <v>342</v>
      </c>
      <c r="B64" s="18">
        <v>3.3755489075393799</v>
      </c>
      <c r="C64" s="10">
        <v>12.744999999999999</v>
      </c>
      <c r="D64" s="10">
        <v>1.228</v>
      </c>
      <c r="E64" s="2" t="s">
        <v>38</v>
      </c>
      <c r="F64" s="2" t="s">
        <v>483</v>
      </c>
      <c r="G64" s="2"/>
      <c r="H64" s="2" t="s">
        <v>988</v>
      </c>
      <c r="I64" s="2"/>
      <c r="K64" s="2"/>
    </row>
    <row r="65" spans="1:11">
      <c r="A65" t="s">
        <v>1232</v>
      </c>
      <c r="B65" s="19">
        <v>3.3341139596733198</v>
      </c>
      <c r="C65" s="11">
        <v>39.472000000000001</v>
      </c>
      <c r="D65" s="11">
        <v>3.9140000000000001</v>
      </c>
      <c r="E65" t="s">
        <v>18</v>
      </c>
      <c r="F65" t="s">
        <v>1259</v>
      </c>
      <c r="G65" t="s">
        <v>1260</v>
      </c>
      <c r="H65" t="s">
        <v>1261</v>
      </c>
      <c r="I65" s="2"/>
      <c r="K65" s="2"/>
    </row>
    <row r="66" spans="1:11">
      <c r="A66" s="28" t="s">
        <v>115</v>
      </c>
      <c r="B66" s="58">
        <v>3.2865170512042599</v>
      </c>
      <c r="C66" s="29">
        <v>229.79</v>
      </c>
      <c r="D66" s="29">
        <v>23.55</v>
      </c>
      <c r="E66" s="30" t="s">
        <v>18</v>
      </c>
      <c r="F66" s="30" t="s">
        <v>634</v>
      </c>
      <c r="G66" s="30" t="s">
        <v>989</v>
      </c>
      <c r="H66" s="30" t="s">
        <v>990</v>
      </c>
      <c r="I66" s="2"/>
      <c r="K66" s="2"/>
    </row>
    <row r="67" spans="1:11">
      <c r="A67" s="28" t="s">
        <v>188</v>
      </c>
      <c r="B67" s="58">
        <v>3.2637863508999501</v>
      </c>
      <c r="C67" s="29">
        <v>39.15</v>
      </c>
      <c r="D67" s="29">
        <v>4.0759999999999996</v>
      </c>
      <c r="E67" s="30" t="s">
        <v>1</v>
      </c>
      <c r="F67" s="30" t="s">
        <v>595</v>
      </c>
      <c r="G67" s="30" t="s">
        <v>991</v>
      </c>
      <c r="H67" s="30" t="s">
        <v>992</v>
      </c>
      <c r="I67" s="2"/>
      <c r="K67" s="2"/>
    </row>
    <row r="68" spans="1:11">
      <c r="A68" s="13" t="s">
        <v>379</v>
      </c>
      <c r="B68" s="18">
        <v>3.2468067208184501</v>
      </c>
      <c r="C68" s="10">
        <v>19.943999999999999</v>
      </c>
      <c r="D68" s="10">
        <v>2.101</v>
      </c>
      <c r="E68" s="2" t="s">
        <v>18</v>
      </c>
      <c r="F68" s="2" t="s">
        <v>458</v>
      </c>
      <c r="G68" s="2" t="s">
        <v>993</v>
      </c>
      <c r="H68" s="2" t="s">
        <v>994</v>
      </c>
      <c r="I68" s="2"/>
      <c r="K68" s="2"/>
    </row>
    <row r="69" spans="1:11">
      <c r="A69" s="13" t="s">
        <v>166</v>
      </c>
      <c r="B69" s="18">
        <v>3.2313206885392201</v>
      </c>
      <c r="C69" s="10">
        <v>12.913</v>
      </c>
      <c r="D69" s="10">
        <v>1.375</v>
      </c>
      <c r="E69" s="2" t="s">
        <v>11</v>
      </c>
      <c r="F69" s="2" t="s">
        <v>515</v>
      </c>
      <c r="G69" s="2" t="s">
        <v>995</v>
      </c>
      <c r="H69" s="2" t="s">
        <v>996</v>
      </c>
      <c r="I69" s="2"/>
      <c r="K69" s="2"/>
    </row>
    <row r="70" spans="1:11">
      <c r="A70" s="28" t="s">
        <v>110</v>
      </c>
      <c r="B70" s="58">
        <v>3.1926002841819101</v>
      </c>
      <c r="C70" s="29">
        <v>18.404</v>
      </c>
      <c r="D70" s="29">
        <v>2.0129999999999999</v>
      </c>
      <c r="E70" s="30" t="s">
        <v>13</v>
      </c>
      <c r="F70" s="30" t="s">
        <v>581</v>
      </c>
      <c r="G70" s="30" t="s">
        <v>997</v>
      </c>
      <c r="H70" s="30" t="s">
        <v>998</v>
      </c>
      <c r="I70" s="2"/>
      <c r="K70" s="2"/>
    </row>
    <row r="71" spans="1:11">
      <c r="A71" s="28" t="s">
        <v>371</v>
      </c>
      <c r="B71" s="58">
        <v>3.1763492970768601</v>
      </c>
      <c r="C71" s="29">
        <v>26.108000000000001</v>
      </c>
      <c r="D71" s="29">
        <v>2.8879999999999999</v>
      </c>
      <c r="E71" s="30" t="s">
        <v>9</v>
      </c>
      <c r="F71" s="30" t="s">
        <v>464</v>
      </c>
      <c r="G71" s="30" t="s">
        <v>999</v>
      </c>
      <c r="H71" s="30" t="s">
        <v>1000</v>
      </c>
      <c r="I71" s="2"/>
      <c r="K71" s="2"/>
    </row>
    <row r="72" spans="1:11">
      <c r="A72" s="13" t="s">
        <v>59</v>
      </c>
      <c r="B72" s="18">
        <v>3.153510960013</v>
      </c>
      <c r="C72" s="10">
        <v>13.721</v>
      </c>
      <c r="D72" s="10">
        <v>1.542</v>
      </c>
      <c r="E72" s="2" t="s">
        <v>27</v>
      </c>
      <c r="F72" s="2" t="s">
        <v>648</v>
      </c>
      <c r="G72" s="2"/>
      <c r="H72" s="2" t="s">
        <v>1001</v>
      </c>
      <c r="I72" s="2"/>
      <c r="K72" s="2"/>
    </row>
    <row r="73" spans="1:11">
      <c r="A73" s="28" t="s">
        <v>296</v>
      </c>
      <c r="B73" s="58">
        <v>3.1531736371529901</v>
      </c>
      <c r="C73" s="29">
        <v>10.275</v>
      </c>
      <c r="D73" s="29">
        <v>1.155</v>
      </c>
      <c r="E73" s="30" t="s">
        <v>10</v>
      </c>
      <c r="F73" s="30" t="s">
        <v>489</v>
      </c>
      <c r="G73" s="30" t="s">
        <v>664</v>
      </c>
      <c r="H73" s="30" t="s">
        <v>665</v>
      </c>
      <c r="I73" s="2"/>
      <c r="K73" s="2"/>
    </row>
    <row r="74" spans="1:11">
      <c r="A74" s="13" t="s">
        <v>318</v>
      </c>
      <c r="B74" s="18">
        <v>3.13012859382229</v>
      </c>
      <c r="C74" s="10">
        <v>19.2</v>
      </c>
      <c r="D74" s="10">
        <v>2.1930000000000001</v>
      </c>
      <c r="E74" s="2" t="s">
        <v>18</v>
      </c>
      <c r="F74" s="2" t="s">
        <v>504</v>
      </c>
      <c r="G74" s="2"/>
      <c r="H74" s="2" t="s">
        <v>1002</v>
      </c>
      <c r="I74" s="2"/>
      <c r="K74" s="2"/>
    </row>
    <row r="75" spans="1:11">
      <c r="A75" s="13" t="s">
        <v>283</v>
      </c>
      <c r="B75" s="18">
        <v>3.1069537186354599</v>
      </c>
      <c r="C75" s="10">
        <v>51.866</v>
      </c>
      <c r="D75" s="10">
        <v>6.02</v>
      </c>
      <c r="E75" s="2" t="s">
        <v>6</v>
      </c>
      <c r="F75" s="2" t="s">
        <v>532</v>
      </c>
      <c r="G75" s="2"/>
      <c r="H75" s="2" t="s">
        <v>1003</v>
      </c>
      <c r="I75" s="2"/>
      <c r="K75" s="2"/>
    </row>
    <row r="76" spans="1:11">
      <c r="A76" s="28" t="s">
        <v>369</v>
      </c>
      <c r="B76" s="58">
        <v>3.0710438525476</v>
      </c>
      <c r="C76" s="29">
        <v>14.11</v>
      </c>
      <c r="D76" s="29">
        <v>1.679</v>
      </c>
      <c r="E76" s="30" t="s">
        <v>1</v>
      </c>
      <c r="F76" s="30" t="s">
        <v>452</v>
      </c>
      <c r="G76" s="30" t="s">
        <v>1004</v>
      </c>
      <c r="H76" s="30" t="s">
        <v>1005</v>
      </c>
      <c r="I76" s="2"/>
      <c r="K76" s="2"/>
    </row>
    <row r="77" spans="1:11">
      <c r="A77" s="13" t="s">
        <v>255</v>
      </c>
      <c r="B77" s="18">
        <v>3.0706319199620702</v>
      </c>
      <c r="C77" s="10">
        <v>14.273999999999999</v>
      </c>
      <c r="D77" s="10">
        <v>1.6990000000000001</v>
      </c>
      <c r="E77" s="2" t="s">
        <v>25</v>
      </c>
      <c r="F77" s="2" t="s">
        <v>461</v>
      </c>
      <c r="G77" s="2" t="s">
        <v>1006</v>
      </c>
      <c r="H77" s="2" t="s">
        <v>1007</v>
      </c>
      <c r="I77" s="2"/>
      <c r="K77" s="2"/>
    </row>
    <row r="78" spans="1:11">
      <c r="A78" s="13" t="s">
        <v>321</v>
      </c>
      <c r="B78" s="18">
        <v>3.03514082557255</v>
      </c>
      <c r="C78" s="10">
        <v>64.495999999999995</v>
      </c>
      <c r="D78" s="10">
        <v>7.8680000000000003</v>
      </c>
      <c r="E78" s="2" t="s">
        <v>13</v>
      </c>
      <c r="F78" s="2" t="s">
        <v>501</v>
      </c>
      <c r="G78" s="2" t="s">
        <v>1008</v>
      </c>
      <c r="H78" s="2" t="s">
        <v>1009</v>
      </c>
      <c r="I78" s="2"/>
      <c r="K78" s="2"/>
    </row>
    <row r="79" spans="1:11">
      <c r="A79" s="13" t="s">
        <v>67</v>
      </c>
      <c r="B79" s="18">
        <v>2.98398010343994</v>
      </c>
      <c r="C79" s="10">
        <v>10.926</v>
      </c>
      <c r="D79" s="10">
        <v>1.381</v>
      </c>
      <c r="E79" s="2" t="s">
        <v>5</v>
      </c>
      <c r="F79" s="2" t="s">
        <v>646</v>
      </c>
      <c r="G79" s="2"/>
      <c r="H79" s="2" t="s">
        <v>1010</v>
      </c>
      <c r="I79" s="2"/>
      <c r="K79" s="2"/>
    </row>
    <row r="80" spans="1:11">
      <c r="A80" s="13" t="s">
        <v>238</v>
      </c>
      <c r="B80" s="18">
        <v>2.9835379777648701</v>
      </c>
      <c r="C80" s="10">
        <v>15.074999999999999</v>
      </c>
      <c r="D80" s="10">
        <v>1.9059999999999999</v>
      </c>
      <c r="E80" s="2" t="s">
        <v>27</v>
      </c>
      <c r="F80" s="2" t="s">
        <v>448</v>
      </c>
      <c r="G80" s="2" t="s">
        <v>828</v>
      </c>
      <c r="H80" s="2" t="s">
        <v>829</v>
      </c>
      <c r="I80" s="2"/>
      <c r="K80" s="2"/>
    </row>
    <row r="81" spans="1:11">
      <c r="A81" s="13" t="s">
        <v>172</v>
      </c>
      <c r="B81" s="18">
        <v>2.9835118772114302</v>
      </c>
      <c r="C81" s="10">
        <v>10.266</v>
      </c>
      <c r="D81" s="10">
        <v>1.298</v>
      </c>
      <c r="E81" s="2" t="s">
        <v>30</v>
      </c>
      <c r="F81" s="2" t="s">
        <v>588</v>
      </c>
      <c r="G81" s="2" t="s">
        <v>1011</v>
      </c>
      <c r="H81" s="2" t="s">
        <v>1012</v>
      </c>
      <c r="I81" s="2"/>
      <c r="K81" s="2"/>
    </row>
    <row r="82" spans="1:11">
      <c r="A82" s="13" t="s">
        <v>65</v>
      </c>
      <c r="B82" s="18">
        <v>2.9221312491785101</v>
      </c>
      <c r="C82" s="10">
        <v>32.926000000000002</v>
      </c>
      <c r="D82" s="10">
        <v>4.3440000000000003</v>
      </c>
      <c r="E82" s="2" t="s">
        <v>26</v>
      </c>
      <c r="F82" s="2" t="s">
        <v>647</v>
      </c>
      <c r="G82" s="2" t="s">
        <v>1013</v>
      </c>
      <c r="H82" s="2" t="s">
        <v>1014</v>
      </c>
      <c r="I82" s="2"/>
      <c r="K82" s="2"/>
    </row>
    <row r="83" spans="1:11">
      <c r="A83" s="13" t="s">
        <v>100</v>
      </c>
      <c r="B83" s="18">
        <v>2.89055874112558</v>
      </c>
      <c r="C83" s="10">
        <v>11.331</v>
      </c>
      <c r="D83" s="10">
        <v>1.528</v>
      </c>
      <c r="E83" s="2" t="s">
        <v>32</v>
      </c>
      <c r="F83" s="2" t="s">
        <v>614</v>
      </c>
      <c r="G83" s="2" t="s">
        <v>1015</v>
      </c>
      <c r="H83" s="2" t="s">
        <v>1016</v>
      </c>
      <c r="I83" s="2"/>
      <c r="K83" s="2"/>
    </row>
    <row r="84" spans="1:11">
      <c r="A84" s="13" t="s">
        <v>117</v>
      </c>
      <c r="B84" s="18">
        <v>2.89055058255193</v>
      </c>
      <c r="C84" s="10">
        <v>15.276</v>
      </c>
      <c r="D84" s="10">
        <v>2.06</v>
      </c>
      <c r="E84" s="2" t="s">
        <v>5</v>
      </c>
      <c r="F84" s="2" t="s">
        <v>632</v>
      </c>
      <c r="G84" s="2" t="s">
        <v>676</v>
      </c>
      <c r="H84" s="2" t="s">
        <v>677</v>
      </c>
      <c r="I84" s="2"/>
      <c r="K84" s="2"/>
    </row>
    <row r="85" spans="1:11">
      <c r="A85" s="13" t="s">
        <v>391</v>
      </c>
      <c r="B85" s="18">
        <v>2.8904545109756801</v>
      </c>
      <c r="C85" s="10">
        <v>12.917</v>
      </c>
      <c r="D85" s="10">
        <v>1.742</v>
      </c>
      <c r="E85" s="2" t="s">
        <v>27</v>
      </c>
      <c r="F85" s="2" t="s">
        <v>450</v>
      </c>
      <c r="G85" s="2"/>
      <c r="H85" s="2" t="s">
        <v>1001</v>
      </c>
      <c r="I85" s="2"/>
      <c r="K85" s="2"/>
    </row>
    <row r="86" spans="1:11">
      <c r="A86" s="13" t="s">
        <v>101</v>
      </c>
      <c r="B86" s="18">
        <v>2.8904259941907902</v>
      </c>
      <c r="C86" s="10">
        <v>16.728000000000002</v>
      </c>
      <c r="D86" s="10">
        <v>2.2559999999999998</v>
      </c>
      <c r="E86" s="2" t="s">
        <v>5</v>
      </c>
      <c r="F86" s="2" t="s">
        <v>650</v>
      </c>
      <c r="G86" s="2" t="e">
        <v>#N/A</v>
      </c>
      <c r="H86" s="2" t="e">
        <v>#N/A</v>
      </c>
      <c r="I86" s="2"/>
      <c r="K86" s="2"/>
    </row>
    <row r="87" spans="1:11">
      <c r="A87" s="13" t="s">
        <v>303</v>
      </c>
      <c r="B87" s="18">
        <v>2.8797599200456201</v>
      </c>
      <c r="C87" s="10">
        <v>39.429000000000002</v>
      </c>
      <c r="D87" s="10">
        <v>5.3570000000000002</v>
      </c>
      <c r="E87" s="2" t="s">
        <v>230</v>
      </c>
      <c r="F87" s="2" t="s">
        <v>650</v>
      </c>
      <c r="G87" s="2" t="e">
        <v>#N/A</v>
      </c>
      <c r="H87" s="2" t="e">
        <v>#N/A</v>
      </c>
      <c r="I87" s="2"/>
      <c r="K87" s="2"/>
    </row>
    <row r="88" spans="1:11">
      <c r="A88" t="s">
        <v>1233</v>
      </c>
      <c r="B88" s="19">
        <v>2.8314940298928302</v>
      </c>
      <c r="C88" s="11">
        <v>46.225000000000001</v>
      </c>
      <c r="D88" s="11">
        <v>6.4939999999999998</v>
      </c>
      <c r="E88" t="s">
        <v>1267</v>
      </c>
      <c r="F88" t="s">
        <v>1253</v>
      </c>
      <c r="G88" t="s">
        <v>1254</v>
      </c>
      <c r="H88" t="s">
        <v>1255</v>
      </c>
      <c r="I88" s="2"/>
      <c r="K88" s="2"/>
    </row>
    <row r="89" spans="1:11">
      <c r="A89" s="13" t="s">
        <v>157</v>
      </c>
      <c r="B89" s="18">
        <v>2.8022362051965701</v>
      </c>
      <c r="C89" s="10">
        <v>93.97</v>
      </c>
      <c r="D89" s="10">
        <v>13.472</v>
      </c>
      <c r="E89" s="2" t="s">
        <v>31</v>
      </c>
      <c r="F89" s="2" t="s">
        <v>451</v>
      </c>
      <c r="G89" s="2" t="s">
        <v>975</v>
      </c>
      <c r="H89" s="2" t="s">
        <v>976</v>
      </c>
      <c r="I89" s="2"/>
      <c r="K89" s="2"/>
    </row>
    <row r="90" spans="1:11">
      <c r="A90" s="13" t="s">
        <v>145</v>
      </c>
      <c r="B90" s="18">
        <v>2.7906126470547101</v>
      </c>
      <c r="C90" s="10">
        <v>11.223000000000001</v>
      </c>
      <c r="D90" s="10">
        <v>1.6220000000000001</v>
      </c>
      <c r="E90" s="2" t="s">
        <v>12</v>
      </c>
      <c r="F90" s="2" t="s">
        <v>620</v>
      </c>
      <c r="G90" s="2" t="s">
        <v>1017</v>
      </c>
      <c r="H90" s="2" t="s">
        <v>1018</v>
      </c>
      <c r="I90" s="2"/>
      <c r="K90" s="2"/>
    </row>
    <row r="91" spans="1:11">
      <c r="A91" s="13" t="s">
        <v>63</v>
      </c>
      <c r="B91" s="18">
        <v>2.7905767907247898</v>
      </c>
      <c r="C91" s="10">
        <v>10.343999999999999</v>
      </c>
      <c r="D91" s="10">
        <v>1.4950000000000001</v>
      </c>
      <c r="E91" s="2" t="s">
        <v>14</v>
      </c>
      <c r="F91" s="2" t="s">
        <v>650</v>
      </c>
      <c r="G91" s="2" t="e">
        <v>#N/A</v>
      </c>
      <c r="H91" s="2" t="e">
        <v>#N/A</v>
      </c>
      <c r="I91" s="2"/>
      <c r="K91" s="2"/>
    </row>
    <row r="92" spans="1:11">
      <c r="A92" s="13" t="s">
        <v>285</v>
      </c>
      <c r="B92" s="18">
        <v>2.7779674367237601</v>
      </c>
      <c r="C92" s="10">
        <v>72.745000000000005</v>
      </c>
      <c r="D92" s="10">
        <v>10.606</v>
      </c>
      <c r="E92" s="2" t="s">
        <v>21</v>
      </c>
      <c r="F92" s="2" t="s">
        <v>530</v>
      </c>
      <c r="G92" s="2" t="s">
        <v>900</v>
      </c>
      <c r="H92" s="2" t="s">
        <v>901</v>
      </c>
      <c r="I92" s="2"/>
      <c r="K92" s="2"/>
    </row>
    <row r="93" spans="1:11">
      <c r="A93" s="13" t="s">
        <v>288</v>
      </c>
      <c r="B93" s="18">
        <v>2.7385073665761701</v>
      </c>
      <c r="C93" s="10">
        <v>19.661000000000001</v>
      </c>
      <c r="D93" s="10">
        <v>2.9460000000000002</v>
      </c>
      <c r="E93" s="2" t="s">
        <v>31</v>
      </c>
      <c r="F93" s="2" t="s">
        <v>527</v>
      </c>
      <c r="G93" s="2" t="s">
        <v>912</v>
      </c>
      <c r="H93" s="2" t="s">
        <v>913</v>
      </c>
      <c r="I93" s="2"/>
      <c r="K93" s="2"/>
    </row>
    <row r="94" spans="1:11">
      <c r="A94" s="13" t="s">
        <v>147</v>
      </c>
      <c r="B94" s="18">
        <v>2.7205309408591298</v>
      </c>
      <c r="C94" s="10">
        <v>15.944000000000001</v>
      </c>
      <c r="D94" s="10">
        <v>2.419</v>
      </c>
      <c r="E94" s="2" t="s">
        <v>8</v>
      </c>
      <c r="F94" s="2" t="s">
        <v>619</v>
      </c>
      <c r="G94" s="2" t="s">
        <v>1019</v>
      </c>
      <c r="H94" s="2" t="s">
        <v>1020</v>
      </c>
      <c r="I94" s="2"/>
      <c r="K94" s="2"/>
    </row>
    <row r="95" spans="1:11">
      <c r="A95" s="13" t="s">
        <v>162</v>
      </c>
      <c r="B95" s="18">
        <v>2.7205161322439699</v>
      </c>
      <c r="C95" s="10">
        <v>28.835999999999999</v>
      </c>
      <c r="D95" s="10">
        <v>4.375</v>
      </c>
      <c r="E95" s="2" t="s">
        <v>18</v>
      </c>
      <c r="F95" s="2" t="s">
        <v>650</v>
      </c>
      <c r="G95" s="2" t="e">
        <v>#N/A</v>
      </c>
      <c r="H95" s="2" t="e">
        <v>#N/A</v>
      </c>
      <c r="I95" s="2"/>
      <c r="K95" s="2"/>
    </row>
    <row r="96" spans="1:11">
      <c r="A96" s="13" t="s">
        <v>139</v>
      </c>
      <c r="B96" s="18">
        <v>2.7203298798337601</v>
      </c>
      <c r="C96" s="10">
        <v>10.663</v>
      </c>
      <c r="D96" s="10">
        <v>1.6180000000000001</v>
      </c>
      <c r="E96" s="2" t="s">
        <v>30</v>
      </c>
      <c r="F96" s="2" t="s">
        <v>588</v>
      </c>
      <c r="G96" s="2" t="s">
        <v>1011</v>
      </c>
      <c r="H96" s="2" t="s">
        <v>1012</v>
      </c>
      <c r="I96" s="2"/>
      <c r="K96" s="2"/>
    </row>
    <row r="97" spans="1:12">
      <c r="A97" s="13" t="s">
        <v>300</v>
      </c>
      <c r="B97" s="18">
        <v>2.6998635096680301</v>
      </c>
      <c r="C97" s="10">
        <v>27.536000000000001</v>
      </c>
      <c r="D97" s="10">
        <v>4.2380000000000004</v>
      </c>
      <c r="E97" s="2" t="s">
        <v>7</v>
      </c>
      <c r="F97" s="2" t="s">
        <v>521</v>
      </c>
      <c r="G97" s="2"/>
      <c r="H97" s="2" t="s">
        <v>1021</v>
      </c>
      <c r="I97" s="2"/>
      <c r="K97" s="2"/>
    </row>
    <row r="98" spans="1:12">
      <c r="A98" s="13" t="s">
        <v>419</v>
      </c>
      <c r="B98" s="18">
        <v>2.6940629047199298</v>
      </c>
      <c r="C98" s="10">
        <v>44.470999999999997</v>
      </c>
      <c r="D98" s="10">
        <v>6.8719999999999999</v>
      </c>
      <c r="E98" s="2" t="s">
        <v>7</v>
      </c>
      <c r="F98" s="2" t="s">
        <v>432</v>
      </c>
      <c r="G98" s="2"/>
      <c r="H98" s="2" t="s">
        <v>1022</v>
      </c>
      <c r="I98" s="2"/>
      <c r="K98" s="2"/>
    </row>
    <row r="99" spans="1:12">
      <c r="A99" t="s">
        <v>1234</v>
      </c>
      <c r="B99" s="63">
        <v>2.6931520793419299</v>
      </c>
      <c r="C99" s="64">
        <v>108.902</v>
      </c>
      <c r="D99" s="64">
        <v>16.838999999999999</v>
      </c>
      <c r="E99" s="28" t="s">
        <v>18</v>
      </c>
      <c r="F99" s="28" t="s">
        <v>634</v>
      </c>
      <c r="G99" s="28" t="s">
        <v>989</v>
      </c>
      <c r="H99" s="28" t="s">
        <v>990</v>
      </c>
      <c r="I99" s="2"/>
      <c r="K99" s="2"/>
    </row>
    <row r="100" spans="1:12">
      <c r="A100" s="13" t="s">
        <v>398</v>
      </c>
      <c r="B100" s="18">
        <v>2.61275713678998</v>
      </c>
      <c r="C100" s="10">
        <v>454.52699999999999</v>
      </c>
      <c r="D100" s="10">
        <v>74.308999999999997</v>
      </c>
      <c r="E100" s="2" t="s">
        <v>27</v>
      </c>
      <c r="F100" s="2" t="s">
        <v>446</v>
      </c>
      <c r="G100" s="2" t="s">
        <v>1023</v>
      </c>
      <c r="H100" s="2" t="s">
        <v>1024</v>
      </c>
      <c r="I100" s="2"/>
      <c r="K100" s="2"/>
    </row>
    <row r="101" spans="1:12">
      <c r="A101" s="28" t="s">
        <v>248</v>
      </c>
      <c r="B101" s="58">
        <v>2.6021573016174102</v>
      </c>
      <c r="C101" s="29">
        <v>12.744999999999999</v>
      </c>
      <c r="D101" s="29">
        <v>2.0990000000000002</v>
      </c>
      <c r="E101" s="30" t="s">
        <v>31</v>
      </c>
      <c r="F101" s="30" t="s">
        <v>549</v>
      </c>
      <c r="G101" s="30" t="s">
        <v>1025</v>
      </c>
      <c r="H101" s="30" t="s">
        <v>1026</v>
      </c>
      <c r="I101" s="2"/>
      <c r="K101" s="2"/>
    </row>
    <row r="102" spans="1:12">
      <c r="A102" s="13" t="s">
        <v>137</v>
      </c>
      <c r="B102" s="18">
        <v>2.5687627175321301</v>
      </c>
      <c r="C102" s="10">
        <v>10.804</v>
      </c>
      <c r="D102" s="10">
        <v>1.821</v>
      </c>
      <c r="E102" s="2" t="s">
        <v>9</v>
      </c>
      <c r="F102" s="2" t="s">
        <v>650</v>
      </c>
      <c r="G102" s="2" t="e">
        <v>#N/A</v>
      </c>
      <c r="H102" s="2" t="e">
        <v>#N/A</v>
      </c>
      <c r="I102" s="2"/>
      <c r="K102" s="2"/>
    </row>
    <row r="103" spans="1:12">
      <c r="A103" s="13" t="s">
        <v>73</v>
      </c>
      <c r="B103" s="18">
        <v>2.5682585708805701</v>
      </c>
      <c r="C103" s="10">
        <v>11.85</v>
      </c>
      <c r="D103" s="10">
        <v>1.998</v>
      </c>
      <c r="E103" s="2" t="s">
        <v>5</v>
      </c>
      <c r="F103" s="2" t="s">
        <v>650</v>
      </c>
      <c r="G103" s="2" t="e">
        <v>#N/A</v>
      </c>
      <c r="H103" s="2" t="e">
        <v>#N/A</v>
      </c>
      <c r="I103" s="2"/>
      <c r="K103" s="2"/>
      <c r="L103" s="2"/>
    </row>
    <row r="104" spans="1:12">
      <c r="A104" s="28" t="s">
        <v>306</v>
      </c>
      <c r="B104" s="58">
        <v>2.53193934986759</v>
      </c>
      <c r="C104" s="29">
        <v>53.023000000000003</v>
      </c>
      <c r="D104" s="29">
        <v>9.1679999999999993</v>
      </c>
      <c r="E104" s="30" t="s">
        <v>25</v>
      </c>
      <c r="F104" s="30" t="s">
        <v>516</v>
      </c>
      <c r="G104" s="30" t="s">
        <v>1027</v>
      </c>
      <c r="H104" s="30" t="s">
        <v>1028</v>
      </c>
      <c r="I104" s="2"/>
      <c r="K104" s="2"/>
    </row>
    <row r="105" spans="1:12">
      <c r="A105" s="13" t="s">
        <v>344</v>
      </c>
      <c r="B105" s="18">
        <v>2.5069354553847201</v>
      </c>
      <c r="C105" s="10">
        <v>12.38</v>
      </c>
      <c r="D105" s="10">
        <v>2.1779999999999999</v>
      </c>
      <c r="E105" s="2" t="s">
        <v>14</v>
      </c>
      <c r="F105" s="2" t="s">
        <v>480</v>
      </c>
      <c r="G105" s="2" t="s">
        <v>876</v>
      </c>
      <c r="H105" s="2" t="s">
        <v>877</v>
      </c>
      <c r="I105" s="2"/>
      <c r="K105" s="2"/>
    </row>
    <row r="106" spans="1:12">
      <c r="A106" s="13" t="s">
        <v>393</v>
      </c>
      <c r="B106" s="18">
        <v>2.4997379427822501</v>
      </c>
      <c r="C106" s="10">
        <v>122.788</v>
      </c>
      <c r="D106" s="10">
        <v>21.71</v>
      </c>
      <c r="E106" s="2" t="s">
        <v>7</v>
      </c>
      <c r="F106" s="2" t="s">
        <v>449</v>
      </c>
      <c r="G106" s="2" t="s">
        <v>1029</v>
      </c>
      <c r="H106" s="2" t="s">
        <v>1030</v>
      </c>
      <c r="I106" s="2"/>
      <c r="K106" s="2"/>
    </row>
    <row r="107" spans="1:12">
      <c r="A107" s="13" t="s">
        <v>228</v>
      </c>
      <c r="B107" s="18">
        <v>2.4861091137948699</v>
      </c>
      <c r="C107" s="10">
        <v>14.382</v>
      </c>
      <c r="D107" s="10">
        <v>2.5670000000000002</v>
      </c>
      <c r="E107" s="2" t="s">
        <v>38</v>
      </c>
      <c r="F107" s="2" t="s">
        <v>566</v>
      </c>
      <c r="G107" s="2"/>
      <c r="H107" s="2" t="s">
        <v>1031</v>
      </c>
      <c r="I107" s="2"/>
      <c r="K107" s="2"/>
    </row>
    <row r="108" spans="1:12">
      <c r="A108" s="28" t="s">
        <v>249</v>
      </c>
      <c r="B108" s="58">
        <v>2.4737393153834701</v>
      </c>
      <c r="C108" s="29">
        <v>34.250999999999998</v>
      </c>
      <c r="D108" s="29">
        <v>6.1660000000000004</v>
      </c>
      <c r="E108" s="30" t="s">
        <v>13</v>
      </c>
      <c r="F108" s="30" t="s">
        <v>548</v>
      </c>
      <c r="G108" s="30" t="s">
        <v>1032</v>
      </c>
      <c r="H108" s="30" t="s">
        <v>1033</v>
      </c>
      <c r="I108" s="2"/>
      <c r="K108" s="2"/>
    </row>
    <row r="109" spans="1:12">
      <c r="A109" s="13" t="s">
        <v>105</v>
      </c>
      <c r="B109" s="18">
        <v>2.4430100915069199</v>
      </c>
      <c r="C109" s="10">
        <v>12.186</v>
      </c>
      <c r="D109" s="10">
        <v>2.2410000000000001</v>
      </c>
      <c r="E109" s="2" t="s">
        <v>7</v>
      </c>
      <c r="F109" s="2" t="s">
        <v>638</v>
      </c>
      <c r="G109" s="2"/>
      <c r="H109" s="2" t="s">
        <v>1034</v>
      </c>
      <c r="I109" s="2"/>
      <c r="K109" s="2"/>
    </row>
    <row r="110" spans="1:12">
      <c r="A110" s="28" t="s">
        <v>197</v>
      </c>
      <c r="B110" s="58">
        <v>2.4429769208399299</v>
      </c>
      <c r="C110" s="29">
        <v>24.279</v>
      </c>
      <c r="D110" s="29">
        <v>4.4649999999999999</v>
      </c>
      <c r="E110" s="30" t="s">
        <v>13</v>
      </c>
      <c r="F110" s="30" t="s">
        <v>590</v>
      </c>
      <c r="G110" s="30" t="s">
        <v>1035</v>
      </c>
      <c r="H110" s="30" t="s">
        <v>1036</v>
      </c>
      <c r="I110" s="2"/>
      <c r="K110" s="2"/>
    </row>
    <row r="111" spans="1:12">
      <c r="A111" s="13" t="s">
        <v>205</v>
      </c>
      <c r="B111" s="18">
        <v>2.4429217621311299</v>
      </c>
      <c r="C111" s="10">
        <v>16.594999999999999</v>
      </c>
      <c r="D111" s="10">
        <v>3.052</v>
      </c>
      <c r="E111" s="2" t="s">
        <v>40</v>
      </c>
      <c r="F111" s="2" t="s">
        <v>582</v>
      </c>
      <c r="G111" s="2"/>
      <c r="H111" s="2" t="s">
        <v>808</v>
      </c>
      <c r="I111" s="2"/>
      <c r="K111" s="2"/>
    </row>
    <row r="112" spans="1:12">
      <c r="A112" s="13" t="s">
        <v>246</v>
      </c>
      <c r="B112" s="18">
        <v>2.43290665887878</v>
      </c>
      <c r="C112" s="10">
        <v>21.88</v>
      </c>
      <c r="D112" s="10">
        <v>4.0519999999999996</v>
      </c>
      <c r="E112" s="2" t="s">
        <v>9</v>
      </c>
      <c r="F112" s="2" t="s">
        <v>551</v>
      </c>
      <c r="G112" s="2" t="s">
        <v>1037</v>
      </c>
      <c r="H112" s="2" t="s">
        <v>1038</v>
      </c>
      <c r="I112" s="2"/>
      <c r="K112" s="2"/>
    </row>
    <row r="113" spans="1:11">
      <c r="A113" s="28" t="s">
        <v>335</v>
      </c>
      <c r="B113" s="58">
        <v>2.4239793663570599</v>
      </c>
      <c r="C113" s="29">
        <v>12.3</v>
      </c>
      <c r="D113" s="29">
        <v>2.2919999999999998</v>
      </c>
      <c r="E113" s="30" t="s">
        <v>1</v>
      </c>
      <c r="F113" s="30" t="s">
        <v>492</v>
      </c>
      <c r="G113" s="30" t="s">
        <v>1039</v>
      </c>
      <c r="H113" s="30" t="s">
        <v>1040</v>
      </c>
      <c r="I113" s="2"/>
      <c r="K113" s="2"/>
    </row>
    <row r="114" spans="1:11">
      <c r="A114" s="28" t="s">
        <v>231</v>
      </c>
      <c r="B114" s="58">
        <v>2.41684490269845</v>
      </c>
      <c r="C114" s="29">
        <v>11.182</v>
      </c>
      <c r="D114" s="29">
        <v>2.0939999999999999</v>
      </c>
      <c r="E114" s="30" t="s">
        <v>11</v>
      </c>
      <c r="F114" s="30" t="s">
        <v>563</v>
      </c>
      <c r="G114" s="30" t="s">
        <v>1041</v>
      </c>
      <c r="H114" s="30" t="s">
        <v>1042</v>
      </c>
      <c r="I114" s="2"/>
      <c r="K114" s="2"/>
    </row>
    <row r="115" spans="1:11">
      <c r="A115" s="13" t="s">
        <v>263</v>
      </c>
      <c r="B115" s="18">
        <v>2.39837481117566</v>
      </c>
      <c r="C115" s="10">
        <v>16.527999999999999</v>
      </c>
      <c r="D115" s="10">
        <v>3.1349999999999998</v>
      </c>
      <c r="E115" s="2" t="s">
        <v>7</v>
      </c>
      <c r="F115" s="2" t="s">
        <v>544</v>
      </c>
      <c r="G115" s="2"/>
      <c r="H115" s="2" t="s">
        <v>1043</v>
      </c>
      <c r="I115" s="2"/>
      <c r="K115" s="2"/>
    </row>
    <row r="116" spans="1:11">
      <c r="A116" s="13" t="s">
        <v>152</v>
      </c>
      <c r="B116" s="18">
        <v>2.3982555585521399</v>
      </c>
      <c r="C116" s="10">
        <v>12.051</v>
      </c>
      <c r="D116" s="10">
        <v>2.286</v>
      </c>
      <c r="E116" s="2" t="s">
        <v>33</v>
      </c>
      <c r="F116" s="2" t="s">
        <v>613</v>
      </c>
      <c r="G116" s="2" t="s">
        <v>1044</v>
      </c>
      <c r="H116" s="2" t="s">
        <v>1045</v>
      </c>
      <c r="I116" s="2"/>
      <c r="K116" s="2"/>
    </row>
    <row r="117" spans="1:11">
      <c r="A117" t="s">
        <v>1235</v>
      </c>
      <c r="B117" s="19">
        <v>2.3821269741106401</v>
      </c>
      <c r="C117" s="11">
        <v>40.594000000000001</v>
      </c>
      <c r="D117" s="11">
        <v>7.7869999999999999</v>
      </c>
      <c r="E117" t="s">
        <v>1268</v>
      </c>
      <c r="F117" t="s">
        <v>1262</v>
      </c>
      <c r="H117" t="s">
        <v>1263</v>
      </c>
      <c r="I117" s="2"/>
      <c r="K117" s="2"/>
    </row>
    <row r="118" spans="1:11">
      <c r="A118" s="28" t="s">
        <v>223</v>
      </c>
      <c r="B118" s="58">
        <v>2.3760120968402698</v>
      </c>
      <c r="C118" s="29">
        <v>18.454000000000001</v>
      </c>
      <c r="D118" s="29">
        <v>3.5550000000000002</v>
      </c>
      <c r="E118" s="30" t="s">
        <v>12</v>
      </c>
      <c r="F118" s="30" t="s">
        <v>568</v>
      </c>
      <c r="G118" s="30" t="s">
        <v>1046</v>
      </c>
      <c r="H118" s="30" t="s">
        <v>1047</v>
      </c>
      <c r="I118" s="2"/>
      <c r="K118" s="2"/>
    </row>
    <row r="119" spans="1:11">
      <c r="A119" s="13" t="s">
        <v>211</v>
      </c>
      <c r="B119" s="18">
        <v>2.3648914538945598</v>
      </c>
      <c r="C119" s="10">
        <v>47.715000000000003</v>
      </c>
      <c r="D119" s="10">
        <v>9.2629999999999999</v>
      </c>
      <c r="E119" s="2" t="s">
        <v>8</v>
      </c>
      <c r="F119" s="2" t="s">
        <v>576</v>
      </c>
      <c r="G119" s="2" t="s">
        <v>791</v>
      </c>
      <c r="H119" s="2" t="s">
        <v>792</v>
      </c>
      <c r="I119" s="2"/>
      <c r="K119" s="2"/>
    </row>
    <row r="120" spans="1:11">
      <c r="A120" s="28" t="s">
        <v>192</v>
      </c>
      <c r="B120" s="58">
        <v>2.3618272421271</v>
      </c>
      <c r="C120" s="29">
        <v>14.701000000000001</v>
      </c>
      <c r="D120" s="29">
        <v>2.86</v>
      </c>
      <c r="E120" s="30" t="s">
        <v>8</v>
      </c>
      <c r="F120" s="30" t="s">
        <v>593</v>
      </c>
      <c r="G120" s="30" t="s">
        <v>1048</v>
      </c>
      <c r="H120" s="30" t="s">
        <v>1049</v>
      </c>
      <c r="I120" s="2"/>
      <c r="K120" s="2"/>
    </row>
    <row r="121" spans="1:11">
      <c r="A121" s="13" t="s">
        <v>216</v>
      </c>
      <c r="B121" s="18">
        <v>2.3411014260977701</v>
      </c>
      <c r="C121" s="10">
        <v>56.658000000000001</v>
      </c>
      <c r="D121" s="10">
        <v>11.182</v>
      </c>
      <c r="E121" s="2" t="s">
        <v>3</v>
      </c>
      <c r="F121" s="2" t="s">
        <v>572</v>
      </c>
      <c r="G121" s="2" t="s">
        <v>1050</v>
      </c>
      <c r="H121" s="2" t="s">
        <v>1051</v>
      </c>
      <c r="I121" s="2"/>
      <c r="K121" s="2"/>
    </row>
    <row r="122" spans="1:11">
      <c r="A122" s="13" t="s">
        <v>399</v>
      </c>
      <c r="B122" s="18">
        <v>2.31786971752449</v>
      </c>
      <c r="C122" s="10">
        <v>25.204000000000001</v>
      </c>
      <c r="D122" s="10">
        <v>5.0549999999999997</v>
      </c>
      <c r="E122" s="2" t="s">
        <v>18</v>
      </c>
      <c r="F122" s="2" t="s">
        <v>445</v>
      </c>
      <c r="G122" s="2"/>
      <c r="H122" s="2" t="s">
        <v>1031</v>
      </c>
      <c r="I122" s="2"/>
      <c r="K122" s="2"/>
    </row>
    <row r="123" spans="1:11">
      <c r="A123" t="s">
        <v>1236</v>
      </c>
      <c r="B123" s="19">
        <v>2.3056907096582502</v>
      </c>
      <c r="C123" s="11">
        <v>11.574</v>
      </c>
      <c r="D123" s="11">
        <v>2.3410000000000002</v>
      </c>
      <c r="E123" t="s">
        <v>10</v>
      </c>
      <c r="F123" t="s">
        <v>1264</v>
      </c>
      <c r="G123" t="s">
        <v>1265</v>
      </c>
      <c r="H123" t="s">
        <v>1266</v>
      </c>
      <c r="I123" s="2"/>
      <c r="K123" s="2"/>
    </row>
    <row r="124" spans="1:11">
      <c r="A124" s="13" t="s">
        <v>107</v>
      </c>
      <c r="B124" s="18">
        <v>2.3056131144163801</v>
      </c>
      <c r="C124" s="10">
        <v>16.003</v>
      </c>
      <c r="D124" s="10">
        <v>3.2370000000000001</v>
      </c>
      <c r="E124" s="2" t="s">
        <v>39</v>
      </c>
      <c r="F124" s="2" t="s">
        <v>637</v>
      </c>
      <c r="G124" s="2"/>
      <c r="H124" s="2" t="s">
        <v>1052</v>
      </c>
      <c r="I124" s="2"/>
      <c r="K124" s="2"/>
    </row>
    <row r="125" spans="1:11">
      <c r="A125" s="13" t="s">
        <v>212</v>
      </c>
      <c r="B125" s="18">
        <v>2.3055943823215501</v>
      </c>
      <c r="C125" s="10">
        <v>14.228</v>
      </c>
      <c r="D125" s="10">
        <v>2.8780000000000001</v>
      </c>
      <c r="E125" s="2" t="s">
        <v>0</v>
      </c>
      <c r="F125" s="2" t="s">
        <v>575</v>
      </c>
      <c r="G125" s="2"/>
      <c r="H125" s="2" t="s">
        <v>786</v>
      </c>
      <c r="I125" s="2"/>
      <c r="K125" s="2"/>
    </row>
    <row r="126" spans="1:11">
      <c r="A126" t="s">
        <v>1237</v>
      </c>
      <c r="B126" s="63">
        <v>2.30549796206303</v>
      </c>
      <c r="C126" s="64">
        <v>11.874000000000001</v>
      </c>
      <c r="D126" s="64">
        <v>2.4020000000000001</v>
      </c>
      <c r="E126" s="28" t="s">
        <v>18</v>
      </c>
      <c r="F126" s="28" t="s">
        <v>1247</v>
      </c>
      <c r="G126" s="28" t="s">
        <v>1248</v>
      </c>
      <c r="H126" s="28" t="s">
        <v>1249</v>
      </c>
      <c r="I126" s="2"/>
      <c r="K126" s="2"/>
    </row>
    <row r="127" spans="1:11">
      <c r="A127" s="13" t="s">
        <v>71</v>
      </c>
      <c r="B127" s="18">
        <v>2.3054430439142899</v>
      </c>
      <c r="C127" s="10">
        <v>16.010999999999999</v>
      </c>
      <c r="D127" s="10">
        <v>3.2389999999999999</v>
      </c>
      <c r="E127" s="2" t="s">
        <v>18</v>
      </c>
      <c r="F127" s="2" t="s">
        <v>589</v>
      </c>
      <c r="G127" s="2"/>
      <c r="H127" s="2" t="s">
        <v>812</v>
      </c>
      <c r="I127" s="2"/>
      <c r="K127" s="2"/>
    </row>
    <row r="128" spans="1:11">
      <c r="A128" s="13" t="s">
        <v>274</v>
      </c>
      <c r="B128" s="18">
        <v>2.30543335752375</v>
      </c>
      <c r="C128" s="10">
        <v>24.785</v>
      </c>
      <c r="D128" s="10">
        <v>5.0140000000000002</v>
      </c>
      <c r="E128" s="2" t="s">
        <v>12</v>
      </c>
      <c r="F128" s="2" t="s">
        <v>539</v>
      </c>
      <c r="G128" s="2"/>
      <c r="H128" s="2" t="s">
        <v>678</v>
      </c>
      <c r="I128" s="2"/>
      <c r="K128" s="2"/>
    </row>
    <row r="129" spans="1:12">
      <c r="A129" s="13" t="s">
        <v>242</v>
      </c>
      <c r="B129" s="18">
        <v>2.3053871511266899</v>
      </c>
      <c r="C129" s="10">
        <v>11.794</v>
      </c>
      <c r="D129" s="10">
        <v>2.3860000000000001</v>
      </c>
      <c r="E129" s="2" t="s">
        <v>14</v>
      </c>
      <c r="F129" s="2" t="s">
        <v>556</v>
      </c>
      <c r="G129" s="2" t="s">
        <v>1053</v>
      </c>
      <c r="H129" s="2" t="s">
        <v>1054</v>
      </c>
      <c r="I129" s="2"/>
      <c r="K129" s="2"/>
    </row>
    <row r="130" spans="1:12">
      <c r="A130" s="13" t="s">
        <v>159</v>
      </c>
      <c r="B130" s="18">
        <v>2.3053171320424499</v>
      </c>
      <c r="C130" s="10">
        <v>14.68</v>
      </c>
      <c r="D130" s="10">
        <v>2.97</v>
      </c>
      <c r="E130" s="2" t="s">
        <v>18</v>
      </c>
      <c r="F130" s="2" t="s">
        <v>610</v>
      </c>
      <c r="G130" s="2" t="s">
        <v>1055</v>
      </c>
      <c r="H130" s="2" t="s">
        <v>1056</v>
      </c>
      <c r="I130" s="2"/>
      <c r="K130" s="2"/>
    </row>
    <row r="131" spans="1:12">
      <c r="A131" s="13" t="s">
        <v>125</v>
      </c>
      <c r="B131" s="18">
        <v>2.30529399620427</v>
      </c>
      <c r="C131" s="10">
        <v>14.487</v>
      </c>
      <c r="D131" s="10">
        <v>2.931</v>
      </c>
      <c r="E131" s="2" t="s">
        <v>31</v>
      </c>
      <c r="F131" s="2" t="s">
        <v>628</v>
      </c>
      <c r="G131" s="2"/>
      <c r="H131" s="2" t="s">
        <v>1057</v>
      </c>
      <c r="I131" s="2"/>
      <c r="K131" s="2"/>
    </row>
    <row r="132" spans="1:12">
      <c r="A132" s="13" t="s">
        <v>327</v>
      </c>
      <c r="B132" s="18">
        <v>2.2635946171863699</v>
      </c>
      <c r="C132" s="10">
        <v>20.091000000000001</v>
      </c>
      <c r="D132" s="10">
        <v>4.1840000000000002</v>
      </c>
      <c r="E132" s="2" t="s">
        <v>31</v>
      </c>
      <c r="F132" s="2" t="s">
        <v>527</v>
      </c>
      <c r="G132" s="2" t="s">
        <v>912</v>
      </c>
      <c r="H132" s="2" t="s">
        <v>913</v>
      </c>
      <c r="I132" s="2"/>
      <c r="K132" s="2"/>
    </row>
    <row r="133" spans="1:12">
      <c r="A133" s="13" t="s">
        <v>311</v>
      </c>
      <c r="B133" s="18">
        <v>2.2564263340100301</v>
      </c>
      <c r="C133" s="10">
        <v>14.811999999999999</v>
      </c>
      <c r="D133" s="10">
        <v>3.1</v>
      </c>
      <c r="E133" s="2" t="s">
        <v>0</v>
      </c>
      <c r="F133" s="2" t="s">
        <v>510</v>
      </c>
      <c r="G133" s="2"/>
      <c r="H133" s="2" t="s">
        <v>786</v>
      </c>
      <c r="I133" s="2"/>
      <c r="K133" s="2"/>
    </row>
    <row r="134" spans="1:12">
      <c r="A134" t="s">
        <v>1238</v>
      </c>
      <c r="B134" s="19">
        <v>2.2465612547096998</v>
      </c>
      <c r="C134" s="11">
        <v>43.801000000000002</v>
      </c>
      <c r="D134" s="11">
        <v>9.23</v>
      </c>
      <c r="E134" t="s">
        <v>7</v>
      </c>
      <c r="F134" t="s">
        <v>449</v>
      </c>
      <c r="G134" t="s">
        <v>1029</v>
      </c>
      <c r="H134" t="s">
        <v>1030</v>
      </c>
      <c r="I134" s="2"/>
      <c r="K134" s="2"/>
    </row>
    <row r="135" spans="1:12">
      <c r="A135" s="13" t="s">
        <v>333</v>
      </c>
      <c r="B135" s="18">
        <v>2.2464437171172902</v>
      </c>
      <c r="C135" s="10">
        <v>24.295000000000002</v>
      </c>
      <c r="D135" s="10">
        <v>5.12</v>
      </c>
      <c r="E135" s="2" t="s">
        <v>0</v>
      </c>
      <c r="F135" s="2" t="s">
        <v>542</v>
      </c>
      <c r="G135" s="2" t="s">
        <v>961</v>
      </c>
      <c r="H135" s="2" t="s">
        <v>962</v>
      </c>
      <c r="I135" s="2"/>
    </row>
    <row r="136" spans="1:12">
      <c r="A136" s="13" t="s">
        <v>362</v>
      </c>
      <c r="B136" s="18">
        <v>2.2464090080374901</v>
      </c>
      <c r="C136" s="10">
        <v>15.667999999999999</v>
      </c>
      <c r="D136" s="10">
        <v>3.302</v>
      </c>
      <c r="E136" s="2" t="s">
        <v>14</v>
      </c>
      <c r="F136" s="2" t="s">
        <v>468</v>
      </c>
      <c r="G136" s="2" t="s">
        <v>958</v>
      </c>
      <c r="H136" s="2" t="s">
        <v>959</v>
      </c>
      <c r="I136" s="2"/>
    </row>
    <row r="137" spans="1:12">
      <c r="A137" s="13" t="s">
        <v>178</v>
      </c>
      <c r="B137" s="18">
        <v>2.2086534079311901</v>
      </c>
      <c r="C137" s="10">
        <v>107.051</v>
      </c>
      <c r="D137" s="10">
        <v>23.158999999999999</v>
      </c>
      <c r="E137" s="2" t="s">
        <v>2</v>
      </c>
      <c r="F137" s="2" t="s">
        <v>601</v>
      </c>
      <c r="G137" s="2" t="s">
        <v>906</v>
      </c>
      <c r="H137" s="2" t="s">
        <v>907</v>
      </c>
      <c r="I137" s="2"/>
    </row>
    <row r="138" spans="1:12">
      <c r="A138" s="28" t="s">
        <v>118</v>
      </c>
      <c r="B138" s="58">
        <v>2.1850190627274699</v>
      </c>
      <c r="C138" s="29">
        <v>13.019</v>
      </c>
      <c r="D138" s="29">
        <v>2.863</v>
      </c>
      <c r="E138" s="30" t="s">
        <v>25</v>
      </c>
      <c r="F138" s="30" t="s">
        <v>482</v>
      </c>
      <c r="G138" s="30" t="s">
        <v>1058</v>
      </c>
      <c r="H138" s="30" t="s">
        <v>1059</v>
      </c>
      <c r="I138" s="2"/>
    </row>
    <row r="139" spans="1:12">
      <c r="A139" s="28" t="s">
        <v>385</v>
      </c>
      <c r="B139" s="58">
        <v>2.1535046902953701</v>
      </c>
      <c r="C139" s="29">
        <v>15.593999999999999</v>
      </c>
      <c r="D139" s="29">
        <v>3.5049999999999999</v>
      </c>
      <c r="E139" s="30" t="s">
        <v>1</v>
      </c>
      <c r="F139" s="30" t="s">
        <v>486</v>
      </c>
      <c r="G139" s="30" t="s">
        <v>693</v>
      </c>
      <c r="H139" s="30" t="s">
        <v>694</v>
      </c>
      <c r="I139" s="2"/>
    </row>
    <row r="140" spans="1:12">
      <c r="A140" s="13" t="s">
        <v>234</v>
      </c>
      <c r="B140" s="18">
        <v>2.1344662243091501</v>
      </c>
      <c r="C140" s="10">
        <v>59.881</v>
      </c>
      <c r="D140" s="10">
        <v>13.638</v>
      </c>
      <c r="E140" s="2" t="s">
        <v>43</v>
      </c>
      <c r="F140" s="2" t="s">
        <v>560</v>
      </c>
      <c r="G140" s="2" t="s">
        <v>1060</v>
      </c>
      <c r="H140" s="2" t="s">
        <v>1061</v>
      </c>
      <c r="I140" s="2"/>
    </row>
    <row r="141" spans="1:12">
      <c r="A141" s="13" t="s">
        <v>237</v>
      </c>
      <c r="B141" s="18">
        <v>2.1304195641329402</v>
      </c>
      <c r="C141" s="10">
        <v>23.81</v>
      </c>
      <c r="D141" s="10">
        <v>5.4379999999999997</v>
      </c>
      <c r="E141" s="2" t="s">
        <v>22</v>
      </c>
      <c r="F141" s="2" t="s">
        <v>559</v>
      </c>
      <c r="G141" s="2"/>
      <c r="H141" s="2" t="s">
        <v>1062</v>
      </c>
      <c r="I141" s="2"/>
      <c r="L141" s="2"/>
    </row>
    <row r="142" spans="1:12">
      <c r="A142" s="13" t="s">
        <v>406</v>
      </c>
      <c r="B142" s="18">
        <v>2.1210099154393198</v>
      </c>
      <c r="C142" s="10">
        <v>13.15</v>
      </c>
      <c r="D142" s="10">
        <v>3.0230000000000001</v>
      </c>
      <c r="E142" s="2" t="s">
        <v>31</v>
      </c>
      <c r="F142" s="2" t="s">
        <v>439</v>
      </c>
      <c r="G142" s="2"/>
      <c r="H142" s="2" t="s">
        <v>1063</v>
      </c>
      <c r="I142" s="2"/>
    </row>
    <row r="143" spans="1:12">
      <c r="A143" s="13" t="s">
        <v>289</v>
      </c>
      <c r="B143" s="18">
        <v>2.1208743192622799</v>
      </c>
      <c r="C143" s="10">
        <v>16.872</v>
      </c>
      <c r="D143" s="10">
        <v>3.879</v>
      </c>
      <c r="E143" s="2" t="s">
        <v>30</v>
      </c>
      <c r="F143" s="2" t="s">
        <v>526</v>
      </c>
      <c r="G143" s="2" t="s">
        <v>1064</v>
      </c>
      <c r="H143" s="2" t="s">
        <v>1065</v>
      </c>
    </row>
    <row r="144" spans="1:12">
      <c r="A144" s="13" t="s">
        <v>75</v>
      </c>
      <c r="B144" s="18">
        <v>2.0830802108246398</v>
      </c>
      <c r="C144" s="10">
        <v>38.866999999999997</v>
      </c>
      <c r="D144" s="10">
        <v>9.173</v>
      </c>
      <c r="E144" s="2" t="s">
        <v>0</v>
      </c>
      <c r="F144" s="2" t="s">
        <v>645</v>
      </c>
      <c r="G144" s="2"/>
      <c r="H144" s="2" t="s">
        <v>1066</v>
      </c>
    </row>
    <row r="145" spans="1:12">
      <c r="A145" s="13" t="s">
        <v>334</v>
      </c>
      <c r="B145" s="18">
        <v>2.0829842324518402</v>
      </c>
      <c r="C145" s="10">
        <v>14.795</v>
      </c>
      <c r="D145" s="10">
        <v>3.492</v>
      </c>
      <c r="E145" s="2" t="s">
        <v>49</v>
      </c>
      <c r="F145" s="2" t="s">
        <v>493</v>
      </c>
      <c r="G145" s="2" t="s">
        <v>1067</v>
      </c>
      <c r="H145" s="2" t="s">
        <v>1068</v>
      </c>
      <c r="L145" s="2"/>
    </row>
    <row r="146" spans="1:12">
      <c r="A146" s="13" t="s">
        <v>113</v>
      </c>
      <c r="B146" s="18">
        <v>2.0551715456471702</v>
      </c>
      <c r="C146" s="10">
        <v>238.64599999999999</v>
      </c>
      <c r="D146" s="10">
        <v>57.423000000000002</v>
      </c>
      <c r="E146" s="2" t="s">
        <v>0</v>
      </c>
      <c r="F146" s="2" t="s">
        <v>540</v>
      </c>
      <c r="G146" s="2" t="s">
        <v>770</v>
      </c>
      <c r="H146" s="2" t="s">
        <v>771</v>
      </c>
    </row>
    <row r="147" spans="1:12">
      <c r="A147" s="13" t="s">
        <v>307</v>
      </c>
      <c r="B147" s="18">
        <v>2.0540207679795701</v>
      </c>
      <c r="C147" s="10">
        <v>10.394</v>
      </c>
      <c r="D147" s="10">
        <v>2.5030000000000001</v>
      </c>
      <c r="E147" s="2" t="s">
        <v>11</v>
      </c>
      <c r="F147" s="2" t="s">
        <v>515</v>
      </c>
      <c r="G147" s="2" t="s">
        <v>995</v>
      </c>
      <c r="H147" s="2" t="s">
        <v>996</v>
      </c>
    </row>
    <row r="148" spans="1:12">
      <c r="A148" s="13" t="s">
        <v>99</v>
      </c>
      <c r="B148" s="18">
        <v>2.0540207679795701</v>
      </c>
      <c r="C148" s="10">
        <v>10.394</v>
      </c>
      <c r="D148" s="10">
        <v>2.5030000000000001</v>
      </c>
      <c r="E148" s="2" t="s">
        <v>3</v>
      </c>
      <c r="F148" s="2" t="s">
        <v>580</v>
      </c>
      <c r="G148" s="2" t="s">
        <v>1069</v>
      </c>
      <c r="H148" s="2" t="s">
        <v>1070</v>
      </c>
    </row>
    <row r="149" spans="1:12">
      <c r="A149" s="13" t="s">
        <v>233</v>
      </c>
      <c r="B149" s="18">
        <v>2.05371824893398</v>
      </c>
      <c r="C149" s="10">
        <v>16.881</v>
      </c>
      <c r="D149" s="10">
        <v>4.0659999999999998</v>
      </c>
      <c r="E149" s="2" t="s">
        <v>13</v>
      </c>
      <c r="F149" s="2" t="s">
        <v>561</v>
      </c>
      <c r="G149" s="2" t="s">
        <v>1071</v>
      </c>
      <c r="H149" s="2" t="s">
        <v>1072</v>
      </c>
    </row>
    <row r="150" spans="1:12">
      <c r="A150" s="13" t="s">
        <v>297</v>
      </c>
      <c r="B150" s="18">
        <v>2.0340765440360098</v>
      </c>
      <c r="C150" s="10">
        <v>18.077999999999999</v>
      </c>
      <c r="D150" s="10">
        <v>4.4139999999999997</v>
      </c>
      <c r="E150" s="2" t="s">
        <v>13</v>
      </c>
      <c r="F150" s="2" t="s">
        <v>524</v>
      </c>
      <c r="G150" s="2" t="s">
        <v>1073</v>
      </c>
      <c r="H150" s="2" t="s">
        <v>1074</v>
      </c>
    </row>
    <row r="151" spans="1:12">
      <c r="A151" s="13" t="s">
        <v>254</v>
      </c>
      <c r="B151" s="18">
        <v>2.0191840501653</v>
      </c>
      <c r="C151" s="10">
        <v>46.027999999999999</v>
      </c>
      <c r="D151" s="10">
        <v>11.355</v>
      </c>
      <c r="E151" s="2" t="s">
        <v>5</v>
      </c>
      <c r="F151" s="2" t="s">
        <v>545</v>
      </c>
      <c r="G151" s="2" t="s">
        <v>1075</v>
      </c>
      <c r="H151" s="2" t="s">
        <v>1076</v>
      </c>
    </row>
    <row r="155" spans="1:12">
      <c r="A155" s="20"/>
      <c r="B155" s="17"/>
      <c r="C155" s="9"/>
      <c r="D155" s="9"/>
      <c r="E155" s="1"/>
      <c r="F155" s="1"/>
      <c r="G155" s="1"/>
      <c r="H155" s="1"/>
    </row>
    <row r="156" spans="1:12">
      <c r="A156" s="13"/>
      <c r="B156" s="18"/>
      <c r="C156" s="10"/>
      <c r="D156" s="10"/>
      <c r="E156" s="2"/>
      <c r="F156" s="2"/>
      <c r="G156" s="2"/>
      <c r="H156" s="2"/>
    </row>
  </sheetData>
  <sortState ref="J4:K39">
    <sortCondition descending="1" ref="K5"/>
  </sortState>
  <mergeCells count="1">
    <mergeCell ref="J3:K3"/>
  </mergeCells>
  <conditionalFormatting sqref="A54">
    <cfRule type="duplicateValues" dxfId="77" priority="15" stopIfTrue="1"/>
  </conditionalFormatting>
  <conditionalFormatting sqref="A56">
    <cfRule type="duplicateValues" dxfId="76" priority="14" stopIfTrue="1"/>
  </conditionalFormatting>
  <conditionalFormatting sqref="A68">
    <cfRule type="duplicateValues" dxfId="75" priority="11" stopIfTrue="1"/>
  </conditionalFormatting>
  <conditionalFormatting sqref="A71">
    <cfRule type="duplicateValues" dxfId="74" priority="10"/>
  </conditionalFormatting>
  <conditionalFormatting sqref="A94">
    <cfRule type="duplicateValues" dxfId="73" priority="9"/>
  </conditionalFormatting>
  <conditionalFormatting sqref="A97">
    <cfRule type="duplicateValues" dxfId="72" priority="8"/>
  </conditionalFormatting>
  <conditionalFormatting sqref="A101">
    <cfRule type="duplicateValues" dxfId="71" priority="7"/>
  </conditionalFormatting>
  <conditionalFormatting sqref="A103">
    <cfRule type="duplicateValues" dxfId="70" priority="6" stopIfTrue="1"/>
  </conditionalFormatting>
  <conditionalFormatting sqref="N2:N29 A1:A1048576">
    <cfRule type="duplicateValues" dxfId="69" priority="1"/>
  </conditionalFormatting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7"/>
  <sheetViews>
    <sheetView workbookViewId="0">
      <selection activeCell="A5" sqref="A5"/>
    </sheetView>
  </sheetViews>
  <sheetFormatPr baseColWidth="10" defaultRowHeight="15" x14ac:dyDescent="0"/>
  <cols>
    <col min="1" max="1" width="12.6640625" style="38" customWidth="1"/>
    <col min="2" max="2" width="7.83203125" style="50" customWidth="1"/>
    <col min="3" max="3" width="11.33203125" style="38" customWidth="1"/>
    <col min="4" max="4" width="10.5" style="38" customWidth="1"/>
    <col min="5" max="5" width="14.6640625" style="38" customWidth="1"/>
    <col min="6" max="6" width="13.5" style="38" customWidth="1"/>
    <col min="7" max="7" width="11.5" style="38" customWidth="1"/>
    <col min="8" max="8" width="78.5" style="38" customWidth="1"/>
    <col min="9" max="9" width="3.6640625" style="38" customWidth="1"/>
    <col min="10" max="10" width="14.5" style="38" customWidth="1"/>
    <col min="11" max="11" width="10.83203125" style="38"/>
    <col min="12" max="12" width="5.33203125" style="38" customWidth="1"/>
    <col min="13" max="14" width="26.33203125" style="38" customWidth="1"/>
    <col min="15" max="15" width="12.6640625" style="38" customWidth="1"/>
    <col min="16" max="16" width="10.83203125" style="38"/>
    <col min="17" max="17" width="12.6640625" style="38" customWidth="1"/>
    <col min="18" max="18" width="10.83203125" style="38"/>
    <col min="19" max="19" width="13.5" style="38" customWidth="1"/>
    <col min="20" max="20" width="103" style="38" customWidth="1"/>
    <col min="21" max="16384" width="10.83203125" style="38"/>
  </cols>
  <sheetData>
    <row r="1" spans="1:17">
      <c r="A1" s="37" t="s">
        <v>1218</v>
      </c>
      <c r="B1" s="37"/>
      <c r="C1" s="37"/>
      <c r="D1" s="37"/>
      <c r="E1" s="37"/>
      <c r="F1" s="37"/>
      <c r="G1" s="37"/>
      <c r="H1" s="37"/>
      <c r="I1" s="37"/>
      <c r="J1" s="37"/>
      <c r="K1" s="37"/>
      <c r="M1" s="46"/>
      <c r="N1" s="46"/>
      <c r="O1" s="46"/>
      <c r="Q1" s="46"/>
    </row>
    <row r="2" spans="1:17">
      <c r="A2" s="37" t="s">
        <v>1348</v>
      </c>
      <c r="B2" s="37"/>
      <c r="C2" s="37"/>
      <c r="D2" s="37"/>
      <c r="E2" s="37"/>
      <c r="F2" s="37"/>
      <c r="G2" s="37"/>
      <c r="H2" s="37"/>
      <c r="I2" s="37"/>
      <c r="J2" s="37"/>
      <c r="K2" s="37"/>
      <c r="M2" s="50"/>
      <c r="N2" s="50"/>
      <c r="O2" s="46"/>
      <c r="Q2" s="46"/>
    </row>
    <row r="3" spans="1:17">
      <c r="A3" s="39" t="s">
        <v>1350</v>
      </c>
      <c r="B3" s="40"/>
      <c r="C3" s="39"/>
      <c r="D3" s="39"/>
      <c r="E3" s="39"/>
      <c r="F3" s="39"/>
      <c r="G3" s="39"/>
      <c r="H3" s="39"/>
      <c r="I3" s="41"/>
      <c r="J3" s="72" t="s">
        <v>1216</v>
      </c>
      <c r="K3" s="72"/>
      <c r="M3" s="46"/>
      <c r="N3" s="46"/>
      <c r="O3" s="46"/>
      <c r="Q3" s="46"/>
    </row>
    <row r="4" spans="1:17">
      <c r="A4" s="42" t="s">
        <v>651</v>
      </c>
      <c r="B4" s="43" t="s">
        <v>654</v>
      </c>
      <c r="C4" s="44" t="s">
        <v>652</v>
      </c>
      <c r="D4" s="44" t="s">
        <v>653</v>
      </c>
      <c r="E4" s="45" t="s">
        <v>427</v>
      </c>
      <c r="F4" s="45" t="s">
        <v>698</v>
      </c>
      <c r="G4" s="45"/>
      <c r="H4" s="45" t="s">
        <v>699</v>
      </c>
      <c r="J4" s="45" t="s">
        <v>427</v>
      </c>
      <c r="K4" s="45" t="s">
        <v>428</v>
      </c>
      <c r="M4" s="46"/>
      <c r="N4" s="46"/>
      <c r="O4" s="46"/>
      <c r="Q4" s="46"/>
    </row>
    <row r="5" spans="1:17" ht="21" customHeight="1">
      <c r="A5" s="46" t="s">
        <v>94</v>
      </c>
      <c r="B5" s="47">
        <v>-99</v>
      </c>
      <c r="C5" s="48">
        <v>0</v>
      </c>
      <c r="D5" s="48">
        <v>29.167000000000002</v>
      </c>
      <c r="E5" s="46" t="s">
        <v>3</v>
      </c>
      <c r="F5" s="46" t="s">
        <v>640</v>
      </c>
      <c r="G5" s="46" t="s">
        <v>1077</v>
      </c>
      <c r="H5" s="46" t="s">
        <v>1078</v>
      </c>
      <c r="J5" s="54" t="s">
        <v>18</v>
      </c>
      <c r="K5" s="38">
        <v>15</v>
      </c>
      <c r="L5" s="49"/>
      <c r="M5" s="50"/>
      <c r="N5" s="50"/>
      <c r="O5" s="46"/>
      <c r="P5" s="49"/>
      <c r="Q5" s="46"/>
    </row>
    <row r="6" spans="1:17" ht="18" customHeight="1">
      <c r="A6" s="46" t="s">
        <v>208</v>
      </c>
      <c r="B6" s="47">
        <v>-99</v>
      </c>
      <c r="C6" s="48">
        <v>0</v>
      </c>
      <c r="D6" s="48">
        <v>26.125</v>
      </c>
      <c r="E6" s="46" t="s">
        <v>25</v>
      </c>
      <c r="F6" s="46" t="s">
        <v>579</v>
      </c>
      <c r="G6" s="46" t="s">
        <v>1079</v>
      </c>
      <c r="H6" s="46" t="s">
        <v>1080</v>
      </c>
      <c r="J6" s="46" t="s">
        <v>3</v>
      </c>
      <c r="K6" s="38">
        <v>11</v>
      </c>
      <c r="L6" s="49"/>
      <c r="M6" s="46"/>
      <c r="N6" s="46"/>
      <c r="O6" s="46"/>
      <c r="P6" s="49"/>
      <c r="Q6" s="46"/>
    </row>
    <row r="7" spans="1:17">
      <c r="A7" s="46" t="s">
        <v>1269</v>
      </c>
      <c r="B7" s="50">
        <v>-99</v>
      </c>
      <c r="C7" s="50">
        <v>0</v>
      </c>
      <c r="D7" s="50">
        <v>22.643999999999998</v>
      </c>
      <c r="E7" s="46" t="s">
        <v>3</v>
      </c>
      <c r="F7" s="50" t="s">
        <v>1280</v>
      </c>
      <c r="G7" s="50" t="s">
        <v>1281</v>
      </c>
      <c r="H7" s="50" t="s">
        <v>1282</v>
      </c>
      <c r="J7" s="54" t="s">
        <v>10</v>
      </c>
      <c r="K7" s="38">
        <v>11</v>
      </c>
      <c r="L7" s="41"/>
      <c r="M7" s="46"/>
      <c r="N7" s="46"/>
      <c r="O7" s="51"/>
      <c r="Q7" s="51"/>
    </row>
    <row r="8" spans="1:17">
      <c r="A8" s="46" t="s">
        <v>268</v>
      </c>
      <c r="B8" s="47">
        <v>-99</v>
      </c>
      <c r="C8" s="48">
        <v>0</v>
      </c>
      <c r="D8" s="48">
        <v>15.689</v>
      </c>
      <c r="E8" s="46" t="s">
        <v>3</v>
      </c>
      <c r="F8" s="46" t="s">
        <v>543</v>
      </c>
      <c r="G8" s="46" t="s">
        <v>670</v>
      </c>
      <c r="H8" s="46" t="s">
        <v>671</v>
      </c>
      <c r="I8" s="41"/>
      <c r="J8" s="54" t="s">
        <v>12</v>
      </c>
      <c r="K8" s="38">
        <v>11</v>
      </c>
      <c r="M8" s="50"/>
      <c r="N8" s="50"/>
      <c r="O8" s="46"/>
      <c r="Q8" s="46"/>
    </row>
    <row r="9" spans="1:17">
      <c r="A9" s="46" t="s">
        <v>360</v>
      </c>
      <c r="B9" s="47">
        <v>-99</v>
      </c>
      <c r="C9" s="48">
        <v>0</v>
      </c>
      <c r="D9" s="48">
        <v>15.404</v>
      </c>
      <c r="E9" s="46" t="s">
        <v>3</v>
      </c>
      <c r="F9" s="46" t="s">
        <v>469</v>
      </c>
      <c r="G9" s="46" t="s">
        <v>781</v>
      </c>
      <c r="H9" s="46" t="s">
        <v>782</v>
      </c>
      <c r="I9" s="41"/>
      <c r="J9" s="54" t="s">
        <v>39</v>
      </c>
      <c r="K9" s="38">
        <v>7</v>
      </c>
      <c r="M9" s="46"/>
      <c r="N9" s="46"/>
      <c r="O9" s="46"/>
      <c r="Q9" s="46"/>
    </row>
    <row r="10" spans="1:17">
      <c r="A10" s="51" t="s">
        <v>363</v>
      </c>
      <c r="B10" s="52">
        <v>-99</v>
      </c>
      <c r="C10" s="53">
        <v>0</v>
      </c>
      <c r="D10" s="53">
        <v>15.244</v>
      </c>
      <c r="E10" s="51" t="s">
        <v>1</v>
      </c>
      <c r="F10" s="51" t="s">
        <v>467</v>
      </c>
      <c r="G10" s="51" t="s">
        <v>1039</v>
      </c>
      <c r="H10" s="51" t="s">
        <v>1040</v>
      </c>
      <c r="I10" s="41"/>
      <c r="J10" s="54" t="s">
        <v>2</v>
      </c>
      <c r="K10" s="38">
        <v>7</v>
      </c>
      <c r="M10" s="46"/>
      <c r="N10" s="46"/>
      <c r="O10" s="51"/>
      <c r="Q10" s="51"/>
    </row>
    <row r="11" spans="1:17">
      <c r="A11" s="46" t="s">
        <v>119</v>
      </c>
      <c r="B11" s="47">
        <v>-99</v>
      </c>
      <c r="C11" s="48">
        <v>0</v>
      </c>
      <c r="D11" s="48">
        <v>15.057</v>
      </c>
      <c r="E11" s="46" t="s">
        <v>39</v>
      </c>
      <c r="F11" s="46" t="s">
        <v>523</v>
      </c>
      <c r="G11" s="46" t="s">
        <v>680</v>
      </c>
      <c r="H11" s="46" t="s">
        <v>681</v>
      </c>
      <c r="J11" s="54" t="s">
        <v>0</v>
      </c>
      <c r="K11" s="38">
        <v>6</v>
      </c>
      <c r="M11" s="50"/>
      <c r="N11" s="50"/>
      <c r="O11" s="46"/>
      <c r="Q11" s="46"/>
    </row>
    <row r="12" spans="1:17">
      <c r="A12" s="46" t="s">
        <v>194</v>
      </c>
      <c r="B12" s="47">
        <v>-99</v>
      </c>
      <c r="C12" s="48">
        <v>0</v>
      </c>
      <c r="D12" s="48">
        <v>14.836</v>
      </c>
      <c r="E12" s="46" t="s">
        <v>25</v>
      </c>
      <c r="F12" s="46" t="s">
        <v>592</v>
      </c>
      <c r="G12" s="46" t="s">
        <v>1081</v>
      </c>
      <c r="H12" s="46" t="s">
        <v>1082</v>
      </c>
      <c r="J12" s="54" t="s">
        <v>7</v>
      </c>
      <c r="K12" s="38">
        <v>6</v>
      </c>
      <c r="M12" s="46"/>
      <c r="N12" s="46"/>
      <c r="O12" s="46"/>
      <c r="Q12" s="46"/>
    </row>
    <row r="13" spans="1:17">
      <c r="A13" s="46" t="s">
        <v>252</v>
      </c>
      <c r="B13" s="47">
        <v>-99</v>
      </c>
      <c r="C13" s="48">
        <v>0</v>
      </c>
      <c r="D13" s="48">
        <v>14.037000000000001</v>
      </c>
      <c r="E13" s="46" t="s">
        <v>10</v>
      </c>
      <c r="F13" s="46" t="s">
        <v>547</v>
      </c>
      <c r="G13" s="46" t="s">
        <v>1083</v>
      </c>
      <c r="H13" s="46" t="s">
        <v>1084</v>
      </c>
      <c r="J13" s="54" t="s">
        <v>13</v>
      </c>
      <c r="K13" s="38">
        <v>6</v>
      </c>
      <c r="M13" s="46"/>
      <c r="N13" s="46"/>
      <c r="O13" s="46"/>
      <c r="Q13" s="46"/>
    </row>
    <row r="14" spans="1:17">
      <c r="A14" s="46" t="s">
        <v>102</v>
      </c>
      <c r="B14" s="47">
        <v>-99</v>
      </c>
      <c r="C14" s="48">
        <v>0</v>
      </c>
      <c r="D14" s="48">
        <v>13.521000000000001</v>
      </c>
      <c r="E14" s="46" t="s">
        <v>12</v>
      </c>
      <c r="F14" s="46" t="s">
        <v>475</v>
      </c>
      <c r="G14" s="46" t="s">
        <v>672</v>
      </c>
      <c r="H14" s="46" t="s">
        <v>673</v>
      </c>
      <c r="J14" s="54" t="s">
        <v>14</v>
      </c>
      <c r="K14" s="38">
        <v>6</v>
      </c>
      <c r="M14" s="50"/>
      <c r="N14" s="50"/>
      <c r="O14" s="46"/>
      <c r="Q14" s="46"/>
    </row>
    <row r="15" spans="1:17">
      <c r="A15" s="46" t="s">
        <v>163</v>
      </c>
      <c r="B15" s="47">
        <v>-99</v>
      </c>
      <c r="C15" s="48">
        <v>0</v>
      </c>
      <c r="D15" s="48">
        <v>12.787000000000001</v>
      </c>
      <c r="E15" s="46" t="s">
        <v>50</v>
      </c>
      <c r="F15" s="46" t="s">
        <v>608</v>
      </c>
      <c r="G15" s="46"/>
      <c r="H15" s="46" t="s">
        <v>1085</v>
      </c>
      <c r="J15" s="54" t="s">
        <v>1</v>
      </c>
      <c r="K15" s="38">
        <v>5</v>
      </c>
      <c r="M15" s="46"/>
      <c r="N15" s="46"/>
      <c r="O15" s="46"/>
      <c r="Q15" s="46"/>
    </row>
    <row r="16" spans="1:17">
      <c r="A16" s="46" t="s">
        <v>1270</v>
      </c>
      <c r="B16" s="50">
        <v>-99</v>
      </c>
      <c r="C16" s="50">
        <v>0</v>
      </c>
      <c r="D16" s="50">
        <v>11.177</v>
      </c>
      <c r="E16" s="46" t="s">
        <v>1267</v>
      </c>
      <c r="F16" s="50" t="s">
        <v>1283</v>
      </c>
      <c r="G16" s="50" t="s">
        <v>1284</v>
      </c>
      <c r="H16" s="50" t="s">
        <v>1285</v>
      </c>
      <c r="J16" s="54" t="s">
        <v>33</v>
      </c>
      <c r="K16" s="38">
        <v>5</v>
      </c>
      <c r="M16" s="46"/>
      <c r="N16" s="46"/>
      <c r="O16" s="46"/>
      <c r="Q16" s="46"/>
    </row>
    <row r="17" spans="1:17">
      <c r="A17" s="46" t="s">
        <v>276</v>
      </c>
      <c r="B17" s="47">
        <v>-99</v>
      </c>
      <c r="C17" s="48">
        <v>0</v>
      </c>
      <c r="D17" s="48">
        <v>10.965999999999999</v>
      </c>
      <c r="E17" s="46" t="s">
        <v>8</v>
      </c>
      <c r="F17" s="46" t="s">
        <v>537</v>
      </c>
      <c r="G17" s="46"/>
      <c r="H17" s="46" t="s">
        <v>1001</v>
      </c>
      <c r="J17" s="54" t="s">
        <v>27</v>
      </c>
      <c r="K17" s="38">
        <v>5</v>
      </c>
      <c r="M17" s="50"/>
      <c r="N17" s="50"/>
      <c r="O17" s="46"/>
      <c r="Q17" s="46"/>
    </row>
    <row r="18" spans="1:17">
      <c r="A18" s="46" t="s">
        <v>308</v>
      </c>
      <c r="B18" s="47">
        <v>-99</v>
      </c>
      <c r="C18" s="48">
        <v>0</v>
      </c>
      <c r="D18" s="48">
        <v>10.584</v>
      </c>
      <c r="E18" s="46" t="s">
        <v>17</v>
      </c>
      <c r="F18" s="46" t="s">
        <v>513</v>
      </c>
      <c r="G18" s="46" t="s">
        <v>1086</v>
      </c>
      <c r="H18" s="46" t="s">
        <v>1087</v>
      </c>
      <c r="J18" s="46" t="s">
        <v>25</v>
      </c>
      <c r="K18" s="38">
        <v>4</v>
      </c>
      <c r="M18" s="46"/>
      <c r="N18" s="46"/>
      <c r="O18" s="46"/>
      <c r="Q18" s="46"/>
    </row>
    <row r="19" spans="1:17">
      <c r="A19" s="46" t="s">
        <v>128</v>
      </c>
      <c r="B19" s="47">
        <v>-99</v>
      </c>
      <c r="C19" s="48">
        <v>0</v>
      </c>
      <c r="D19" s="48">
        <v>10.554</v>
      </c>
      <c r="E19" s="46" t="s">
        <v>3</v>
      </c>
      <c r="F19" s="46" t="s">
        <v>626</v>
      </c>
      <c r="G19" s="46" t="s">
        <v>760</v>
      </c>
      <c r="H19" s="46" t="s">
        <v>761</v>
      </c>
      <c r="J19" s="54" t="s">
        <v>655</v>
      </c>
      <c r="K19" s="38">
        <v>4</v>
      </c>
      <c r="M19" s="46"/>
      <c r="N19" s="46"/>
      <c r="O19" s="46"/>
      <c r="Q19" s="46"/>
    </row>
    <row r="20" spans="1:17">
      <c r="A20" s="51" t="s">
        <v>337</v>
      </c>
      <c r="B20" s="52">
        <v>-5.5693109781628598</v>
      </c>
      <c r="C20" s="53">
        <v>0.251</v>
      </c>
      <c r="D20" s="53">
        <v>11.917999999999999</v>
      </c>
      <c r="E20" s="51" t="s">
        <v>655</v>
      </c>
      <c r="F20" s="51" t="s">
        <v>490</v>
      </c>
      <c r="G20" s="51" t="s">
        <v>1088</v>
      </c>
      <c r="H20" s="51" t="s">
        <v>1089</v>
      </c>
      <c r="J20" s="54" t="s">
        <v>8</v>
      </c>
      <c r="K20" s="38">
        <v>3</v>
      </c>
      <c r="M20" s="50"/>
      <c r="N20" s="50"/>
      <c r="O20" s="46"/>
      <c r="Q20" s="46"/>
    </row>
    <row r="21" spans="1:17">
      <c r="A21" s="46" t="s">
        <v>415</v>
      </c>
      <c r="B21" s="47">
        <v>-5.4759843388160201</v>
      </c>
      <c r="C21" s="48">
        <v>0.96899999999999997</v>
      </c>
      <c r="D21" s="48">
        <v>43.128</v>
      </c>
      <c r="E21" s="46" t="s">
        <v>25</v>
      </c>
      <c r="F21" s="46" t="s">
        <v>434</v>
      </c>
      <c r="G21" s="46" t="s">
        <v>1090</v>
      </c>
      <c r="H21" s="46" t="s">
        <v>1091</v>
      </c>
      <c r="J21" s="54" t="s">
        <v>23</v>
      </c>
      <c r="K21" s="38">
        <v>3</v>
      </c>
      <c r="M21" s="46"/>
      <c r="N21" s="46"/>
      <c r="O21" s="46"/>
      <c r="Q21" s="46"/>
    </row>
    <row r="22" spans="1:17">
      <c r="A22" s="51" t="s">
        <v>354</v>
      </c>
      <c r="B22" s="52">
        <v>-4.92459259734198</v>
      </c>
      <c r="C22" s="53">
        <v>0.35099999999999998</v>
      </c>
      <c r="D22" s="53">
        <v>10.66</v>
      </c>
      <c r="E22" s="51" t="s">
        <v>18</v>
      </c>
      <c r="F22" s="51" t="s">
        <v>472</v>
      </c>
      <c r="G22" s="51" t="s">
        <v>1092</v>
      </c>
      <c r="H22" s="51" t="s">
        <v>1093</v>
      </c>
      <c r="J22" s="54" t="s">
        <v>50</v>
      </c>
      <c r="K22" s="38">
        <v>2</v>
      </c>
      <c r="M22" s="46"/>
      <c r="N22" s="46"/>
      <c r="O22" s="46"/>
      <c r="Q22" s="46"/>
    </row>
    <row r="23" spans="1:17">
      <c r="A23" s="46" t="s">
        <v>232</v>
      </c>
      <c r="B23" s="47">
        <v>-4.9244753002939898</v>
      </c>
      <c r="C23" s="48">
        <v>0.40500000000000003</v>
      </c>
      <c r="D23" s="48">
        <v>12.298999999999999</v>
      </c>
      <c r="E23" s="46" t="s">
        <v>23</v>
      </c>
      <c r="F23" s="46" t="s">
        <v>562</v>
      </c>
      <c r="G23" s="46"/>
      <c r="H23" s="46" t="s">
        <v>1094</v>
      </c>
      <c r="J23" s="54" t="s">
        <v>40</v>
      </c>
      <c r="K23" s="38">
        <v>2</v>
      </c>
      <c r="O23" s="46"/>
      <c r="Q23" s="46"/>
    </row>
    <row r="24" spans="1:17">
      <c r="A24" s="46" t="s">
        <v>272</v>
      </c>
      <c r="B24" s="47">
        <v>-4.8242269627993997</v>
      </c>
      <c r="C24" s="48">
        <v>1.0109999999999999</v>
      </c>
      <c r="D24" s="48">
        <v>28.640999999999998</v>
      </c>
      <c r="E24" s="46" t="s">
        <v>0</v>
      </c>
      <c r="F24" s="46" t="s">
        <v>540</v>
      </c>
      <c r="G24" s="46" t="s">
        <v>770</v>
      </c>
      <c r="H24" s="46" t="s">
        <v>771</v>
      </c>
      <c r="J24" s="54" t="s">
        <v>22</v>
      </c>
      <c r="K24" s="38">
        <v>2</v>
      </c>
      <c r="O24" s="46"/>
      <c r="Q24" s="46"/>
    </row>
    <row r="25" spans="1:17">
      <c r="A25" s="46" t="s">
        <v>199</v>
      </c>
      <c r="B25" s="47">
        <v>-4.8240761250228497</v>
      </c>
      <c r="C25" s="48">
        <v>0.53</v>
      </c>
      <c r="D25" s="48">
        <v>15.013</v>
      </c>
      <c r="E25" s="46" t="s">
        <v>3</v>
      </c>
      <c r="F25" s="46" t="s">
        <v>587</v>
      </c>
      <c r="G25" s="46"/>
      <c r="H25" s="46" t="s">
        <v>1095</v>
      </c>
      <c r="J25" s="54" t="s">
        <v>5</v>
      </c>
      <c r="K25" s="38">
        <v>2</v>
      </c>
      <c r="O25" s="46"/>
      <c r="Q25" s="46"/>
    </row>
    <row r="26" spans="1:17">
      <c r="A26" s="46" t="s">
        <v>218</v>
      </c>
      <c r="B26" s="47">
        <v>-4.7156785399253804</v>
      </c>
      <c r="C26" s="48">
        <v>0.46</v>
      </c>
      <c r="D26" s="48">
        <v>12.087</v>
      </c>
      <c r="E26" s="46" t="s">
        <v>33</v>
      </c>
      <c r="F26" s="46" t="s">
        <v>571</v>
      </c>
      <c r="G26" s="46"/>
      <c r="H26" s="46" t="s">
        <v>807</v>
      </c>
      <c r="J26" s="54" t="s">
        <v>37</v>
      </c>
      <c r="K26" s="38">
        <v>2</v>
      </c>
      <c r="O26" s="46"/>
      <c r="Q26" s="46"/>
    </row>
    <row r="27" spans="1:17">
      <c r="A27" s="46" t="s">
        <v>382</v>
      </c>
      <c r="B27" s="47">
        <v>-4.5708307642969297</v>
      </c>
      <c r="C27" s="48">
        <v>1.2609999999999999</v>
      </c>
      <c r="D27" s="48">
        <v>29.969000000000001</v>
      </c>
      <c r="E27" s="46" t="s">
        <v>7</v>
      </c>
      <c r="F27" s="46" t="s">
        <v>456</v>
      </c>
      <c r="G27" s="46" t="s">
        <v>1096</v>
      </c>
      <c r="H27" s="46" t="s">
        <v>1097</v>
      </c>
      <c r="J27" s="54" t="s">
        <v>49</v>
      </c>
      <c r="K27" s="38">
        <v>2</v>
      </c>
      <c r="O27" s="51"/>
      <c r="Q27" s="51"/>
    </row>
    <row r="28" spans="1:17">
      <c r="A28" s="46" t="s">
        <v>224</v>
      </c>
      <c r="B28" s="47">
        <v>-4.5393379322039404</v>
      </c>
      <c r="C28" s="48">
        <v>0.86599999999999999</v>
      </c>
      <c r="D28" s="48">
        <v>20.137</v>
      </c>
      <c r="E28" s="46" t="s">
        <v>10</v>
      </c>
      <c r="F28" s="46" t="s">
        <v>476</v>
      </c>
      <c r="G28" s="46" t="s">
        <v>1098</v>
      </c>
      <c r="H28" s="46" t="s">
        <v>1099</v>
      </c>
      <c r="J28" s="54" t="s">
        <v>30</v>
      </c>
      <c r="K28" s="38">
        <v>2</v>
      </c>
      <c r="O28" s="46"/>
      <c r="Q28" s="46"/>
    </row>
    <row r="29" spans="1:17">
      <c r="A29" s="46" t="s">
        <v>313</v>
      </c>
      <c r="B29" s="47">
        <v>-4.4770783027032799</v>
      </c>
      <c r="C29" s="48">
        <v>0.50600000000000001</v>
      </c>
      <c r="D29" s="48">
        <v>11.269</v>
      </c>
      <c r="E29" s="46" t="s">
        <v>27</v>
      </c>
      <c r="F29" s="46" t="s">
        <v>508</v>
      </c>
      <c r="G29" s="46" t="s">
        <v>1100</v>
      </c>
      <c r="H29" s="46" t="s">
        <v>1101</v>
      </c>
      <c r="J29" s="46" t="s">
        <v>41</v>
      </c>
      <c r="K29" s="38">
        <v>2</v>
      </c>
      <c r="O29" s="46"/>
      <c r="Q29" s="46"/>
    </row>
    <row r="30" spans="1:17">
      <c r="A30" s="46" t="s">
        <v>387</v>
      </c>
      <c r="B30" s="47">
        <v>-4.47587479081374</v>
      </c>
      <c r="C30" s="48">
        <v>1.3759999999999999</v>
      </c>
      <c r="D30" s="48">
        <v>30.619</v>
      </c>
      <c r="E30" s="46" t="s">
        <v>13</v>
      </c>
      <c r="F30" s="46" t="s">
        <v>453</v>
      </c>
      <c r="G30" s="46"/>
      <c r="H30" s="46" t="s">
        <v>1102</v>
      </c>
      <c r="J30" s="46" t="s">
        <v>53</v>
      </c>
      <c r="K30" s="38">
        <v>2</v>
      </c>
      <c r="O30" s="51"/>
      <c r="Q30" s="51"/>
    </row>
    <row r="31" spans="1:17">
      <c r="A31" s="51" t="s">
        <v>343</v>
      </c>
      <c r="B31" s="52">
        <v>-4.3391831249854604</v>
      </c>
      <c r="C31" s="53">
        <v>0.56100000000000005</v>
      </c>
      <c r="D31" s="53">
        <v>11.355</v>
      </c>
      <c r="E31" s="51" t="s">
        <v>18</v>
      </c>
      <c r="F31" s="51" t="s">
        <v>481</v>
      </c>
      <c r="G31" s="51" t="s">
        <v>956</v>
      </c>
      <c r="H31" s="51" t="s">
        <v>1103</v>
      </c>
      <c r="J31" s="54" t="s">
        <v>1267</v>
      </c>
      <c r="K31" s="38">
        <v>1</v>
      </c>
      <c r="O31" s="51"/>
      <c r="Q31" s="51"/>
    </row>
    <row r="32" spans="1:17">
      <c r="A32" s="46" t="s">
        <v>256</v>
      </c>
      <c r="B32" s="47">
        <v>-4.33862216450028</v>
      </c>
      <c r="C32" s="48">
        <v>1.19</v>
      </c>
      <c r="D32" s="48">
        <v>24.077000000000002</v>
      </c>
      <c r="E32" s="46" t="s">
        <v>18</v>
      </c>
      <c r="F32" s="46" t="s">
        <v>529</v>
      </c>
      <c r="G32" s="46" t="s">
        <v>822</v>
      </c>
      <c r="H32" s="46" t="s">
        <v>823</v>
      </c>
      <c r="J32" s="54" t="s">
        <v>17</v>
      </c>
      <c r="K32" s="38">
        <v>1</v>
      </c>
      <c r="O32" s="46"/>
      <c r="Q32" s="46"/>
    </row>
    <row r="33" spans="1:17">
      <c r="A33" s="46" t="s">
        <v>408</v>
      </c>
      <c r="B33" s="47">
        <v>-4.2943981042512798</v>
      </c>
      <c r="C33" s="48">
        <v>2.3940000000000001</v>
      </c>
      <c r="D33" s="48">
        <v>46.975000000000001</v>
      </c>
      <c r="E33" s="46" t="s">
        <v>2</v>
      </c>
      <c r="F33" s="46" t="s">
        <v>438</v>
      </c>
      <c r="G33" s="46" t="s">
        <v>1104</v>
      </c>
      <c r="H33" s="46" t="s">
        <v>1105</v>
      </c>
      <c r="J33" s="54" t="s">
        <v>31</v>
      </c>
      <c r="K33" s="38">
        <v>1</v>
      </c>
      <c r="O33" s="51"/>
      <c r="Q33" s="51"/>
    </row>
    <row r="34" spans="1:17">
      <c r="A34" s="46" t="s">
        <v>161</v>
      </c>
      <c r="B34" s="47">
        <v>-4.2652004899193496</v>
      </c>
      <c r="C34" s="48">
        <v>0.72099999999999997</v>
      </c>
      <c r="D34" s="48">
        <v>13.864000000000001</v>
      </c>
      <c r="E34" s="46" t="s">
        <v>31</v>
      </c>
      <c r="F34" s="46" t="s">
        <v>609</v>
      </c>
      <c r="G34" s="46" t="s">
        <v>1106</v>
      </c>
      <c r="H34" s="46" t="s">
        <v>1107</v>
      </c>
      <c r="J34" s="54" t="s">
        <v>11</v>
      </c>
      <c r="K34" s="38">
        <v>1</v>
      </c>
      <c r="O34" s="51"/>
      <c r="Q34" s="51"/>
    </row>
    <row r="35" spans="1:17">
      <c r="A35" s="46" t="s">
        <v>129</v>
      </c>
      <c r="B35" s="47">
        <v>-4.22424965162402</v>
      </c>
      <c r="C35" s="48">
        <v>43.347999999999999</v>
      </c>
      <c r="D35" s="48">
        <v>810.20500000000004</v>
      </c>
      <c r="E35" s="46" t="s">
        <v>2</v>
      </c>
      <c r="F35" s="46" t="s">
        <v>538</v>
      </c>
      <c r="G35" s="46" t="s">
        <v>763</v>
      </c>
      <c r="H35" s="46" t="s">
        <v>764</v>
      </c>
      <c r="J35" s="54" t="s">
        <v>1304</v>
      </c>
      <c r="K35" s="38">
        <v>1</v>
      </c>
      <c r="O35" s="51"/>
      <c r="Q35" s="51"/>
    </row>
    <row r="36" spans="1:17">
      <c r="A36" s="51" t="s">
        <v>359</v>
      </c>
      <c r="B36" s="52">
        <v>-4.1802888731022403</v>
      </c>
      <c r="C36" s="53">
        <v>7.9370000000000003</v>
      </c>
      <c r="D36" s="53">
        <v>143.89599999999999</v>
      </c>
      <c r="E36" s="51" t="s">
        <v>40</v>
      </c>
      <c r="F36" s="51" t="s">
        <v>470</v>
      </c>
      <c r="G36" s="51"/>
      <c r="H36" s="51" t="s">
        <v>1108</v>
      </c>
      <c r="J36" s="54" t="s">
        <v>35</v>
      </c>
      <c r="K36" s="38">
        <v>1</v>
      </c>
      <c r="O36" s="46"/>
      <c r="Q36" s="46"/>
    </row>
    <row r="37" spans="1:17">
      <c r="A37" s="46" t="s">
        <v>222</v>
      </c>
      <c r="B37" s="47">
        <v>-3.9239190475128498</v>
      </c>
      <c r="C37" s="48">
        <v>0.90400000000000003</v>
      </c>
      <c r="D37" s="48">
        <v>13.721</v>
      </c>
      <c r="E37" s="46" t="s">
        <v>22</v>
      </c>
      <c r="F37" s="46" t="s">
        <v>569</v>
      </c>
      <c r="G37" s="46" t="s">
        <v>1109</v>
      </c>
      <c r="H37" s="46" t="s">
        <v>1110</v>
      </c>
      <c r="J37" s="54" t="s">
        <v>112</v>
      </c>
      <c r="K37" s="38">
        <v>1</v>
      </c>
      <c r="O37" s="46"/>
      <c r="Q37" s="46"/>
    </row>
    <row r="38" spans="1:17">
      <c r="A38" s="46" t="s">
        <v>86</v>
      </c>
      <c r="B38" s="47">
        <v>-3.9238609012225201</v>
      </c>
      <c r="C38" s="48">
        <v>1.2170000000000001</v>
      </c>
      <c r="D38" s="48">
        <v>18.471</v>
      </c>
      <c r="E38" s="46" t="s">
        <v>18</v>
      </c>
      <c r="F38" s="46" t="s">
        <v>529</v>
      </c>
      <c r="G38" s="46" t="s">
        <v>822</v>
      </c>
      <c r="H38" s="46" t="s">
        <v>823</v>
      </c>
      <c r="J38" s="46" t="s">
        <v>20</v>
      </c>
      <c r="K38" s="38">
        <v>1</v>
      </c>
      <c r="O38" s="51"/>
      <c r="Q38" s="51"/>
    </row>
    <row r="39" spans="1:17">
      <c r="A39" s="46" t="s">
        <v>154</v>
      </c>
      <c r="B39" s="47">
        <v>-3.92331759335638</v>
      </c>
      <c r="C39" s="48">
        <v>0.751</v>
      </c>
      <c r="D39" s="48">
        <v>11.394</v>
      </c>
      <c r="E39" s="46" t="s">
        <v>3</v>
      </c>
      <c r="F39" s="46" t="s">
        <v>612</v>
      </c>
      <c r="G39" s="46" t="s">
        <v>682</v>
      </c>
      <c r="H39" s="46" t="s">
        <v>683</v>
      </c>
      <c r="J39" s="46" t="s">
        <v>24</v>
      </c>
      <c r="K39" s="38">
        <v>1</v>
      </c>
      <c r="O39" s="46"/>
      <c r="Q39" s="46"/>
    </row>
    <row r="40" spans="1:17">
      <c r="A40" s="46" t="s">
        <v>396</v>
      </c>
      <c r="B40" s="47">
        <v>-3.9041316160733501</v>
      </c>
      <c r="C40" s="48">
        <v>2.3029999999999999</v>
      </c>
      <c r="D40" s="48">
        <v>34.478999999999999</v>
      </c>
      <c r="E40" s="46" t="s">
        <v>13</v>
      </c>
      <c r="F40" s="46" t="s">
        <v>447</v>
      </c>
      <c r="G40" s="46"/>
      <c r="H40" s="46" t="s">
        <v>812</v>
      </c>
      <c r="J40" s="46" t="s">
        <v>173</v>
      </c>
      <c r="K40" s="38">
        <v>1</v>
      </c>
      <c r="O40" s="46"/>
      <c r="Q40" s="46"/>
    </row>
    <row r="41" spans="1:17">
      <c r="A41" s="46" t="s">
        <v>111</v>
      </c>
      <c r="B41" s="47">
        <v>-3.8237223960978399</v>
      </c>
      <c r="C41" s="48">
        <v>1.0580000000000001</v>
      </c>
      <c r="D41" s="48">
        <v>14.981</v>
      </c>
      <c r="E41" s="46" t="s">
        <v>12</v>
      </c>
      <c r="F41" s="46" t="s">
        <v>535</v>
      </c>
      <c r="G41" s="46"/>
      <c r="H41" s="46" t="s">
        <v>678</v>
      </c>
      <c r="J41" s="46" t="s">
        <v>48</v>
      </c>
      <c r="K41" s="38">
        <v>1</v>
      </c>
      <c r="O41" s="46"/>
      <c r="Q41" s="46"/>
    </row>
    <row r="42" spans="1:17">
      <c r="A42" s="46" t="s">
        <v>331</v>
      </c>
      <c r="B42" s="47">
        <v>-3.7885315317181201</v>
      </c>
      <c r="C42" s="48">
        <v>0.79900000000000004</v>
      </c>
      <c r="D42" s="48">
        <v>11.041</v>
      </c>
      <c r="E42" s="46" t="s">
        <v>13</v>
      </c>
      <c r="F42" s="46" t="s">
        <v>495</v>
      </c>
      <c r="G42" s="46" t="s">
        <v>1111</v>
      </c>
      <c r="H42" s="46" t="s">
        <v>1112</v>
      </c>
      <c r="J42" s="46" t="s">
        <v>36</v>
      </c>
      <c r="K42" s="38">
        <v>1</v>
      </c>
      <c r="O42" s="46"/>
      <c r="Q42" s="46"/>
    </row>
    <row r="43" spans="1:17">
      <c r="A43" s="46" t="s">
        <v>214</v>
      </c>
      <c r="B43" s="47">
        <v>-3.77103434041774</v>
      </c>
      <c r="C43" s="48">
        <v>1.879</v>
      </c>
      <c r="D43" s="48">
        <v>25.652000000000001</v>
      </c>
      <c r="E43" s="46" t="s">
        <v>3</v>
      </c>
      <c r="F43" s="46" t="s">
        <v>574</v>
      </c>
      <c r="G43" s="46" t="s">
        <v>765</v>
      </c>
      <c r="H43" s="46" t="s">
        <v>766</v>
      </c>
      <c r="J43" s="46" t="s">
        <v>15</v>
      </c>
      <c r="K43" s="38">
        <v>1</v>
      </c>
      <c r="O43" s="46"/>
      <c r="Q43" s="46"/>
    </row>
    <row r="44" spans="1:17">
      <c r="A44" s="46" t="s">
        <v>250</v>
      </c>
      <c r="B44" s="47">
        <v>-3.7166160577816401</v>
      </c>
      <c r="C44" s="48">
        <v>0.80500000000000005</v>
      </c>
      <c r="D44" s="48">
        <v>10.583</v>
      </c>
      <c r="E44" s="46" t="s">
        <v>39</v>
      </c>
      <c r="F44" s="46" t="s">
        <v>460</v>
      </c>
      <c r="G44" s="46" t="s">
        <v>1113</v>
      </c>
      <c r="H44" s="46" t="s">
        <v>1114</v>
      </c>
      <c r="J44" s="46" t="s">
        <v>28</v>
      </c>
      <c r="K44" s="38">
        <v>1</v>
      </c>
      <c r="O44" s="46"/>
      <c r="Q44" s="46"/>
    </row>
    <row r="45" spans="1:17">
      <c r="A45" s="46" t="s">
        <v>66</v>
      </c>
      <c r="B45" s="47">
        <v>-3.6009432861150499</v>
      </c>
      <c r="C45" s="48">
        <v>1.4139999999999999</v>
      </c>
      <c r="D45" s="48">
        <v>17.157</v>
      </c>
      <c r="E45" s="46" t="s">
        <v>5</v>
      </c>
      <c r="F45" s="46" t="s">
        <v>650</v>
      </c>
      <c r="G45" s="46" t="e">
        <v>#N/A</v>
      </c>
      <c r="H45" s="46" t="e">
        <v>#N/A</v>
      </c>
      <c r="J45" s="42" t="s">
        <v>1305</v>
      </c>
      <c r="K45" s="45">
        <v>147</v>
      </c>
      <c r="O45" s="46"/>
      <c r="Q45" s="46"/>
    </row>
    <row r="46" spans="1:17">
      <c r="A46" s="46" t="s">
        <v>322</v>
      </c>
      <c r="B46" s="47">
        <v>-3.5707563459627099</v>
      </c>
      <c r="C46" s="48">
        <v>1.8540000000000001</v>
      </c>
      <c r="D46" s="48">
        <v>22.03</v>
      </c>
      <c r="E46" s="46" t="s">
        <v>2</v>
      </c>
      <c r="F46" s="46" t="s">
        <v>500</v>
      </c>
      <c r="G46" s="46" t="s">
        <v>1104</v>
      </c>
      <c r="H46" s="46" t="s">
        <v>1105</v>
      </c>
      <c r="J46"/>
      <c r="O46" s="46"/>
      <c r="Q46" s="46"/>
    </row>
    <row r="47" spans="1:17">
      <c r="A47" s="46" t="s">
        <v>320</v>
      </c>
      <c r="B47" s="47">
        <v>-3.5082837599897201</v>
      </c>
      <c r="C47" s="48">
        <v>1.75</v>
      </c>
      <c r="D47" s="48">
        <v>19.913</v>
      </c>
      <c r="E47" s="46" t="s">
        <v>23</v>
      </c>
      <c r="F47" s="46" t="s">
        <v>502</v>
      </c>
      <c r="G47" s="46"/>
      <c r="H47" s="46" t="s">
        <v>767</v>
      </c>
      <c r="J47"/>
      <c r="O47" s="46"/>
      <c r="Q47" s="46"/>
    </row>
    <row r="48" spans="1:17">
      <c r="A48" s="46" t="s">
        <v>282</v>
      </c>
      <c r="B48" s="47">
        <v>-3.4758844845180099</v>
      </c>
      <c r="C48" s="48">
        <v>2.79</v>
      </c>
      <c r="D48" s="48">
        <v>31.042000000000002</v>
      </c>
      <c r="E48" s="46" t="s">
        <v>8</v>
      </c>
      <c r="F48" s="46" t="s">
        <v>533</v>
      </c>
      <c r="G48" s="46" t="s">
        <v>1115</v>
      </c>
      <c r="H48" s="46" t="s">
        <v>1116</v>
      </c>
      <c r="J48"/>
      <c r="O48" s="46"/>
      <c r="Q48" s="46"/>
    </row>
    <row r="49" spans="1:17">
      <c r="A49" s="46" t="s">
        <v>383</v>
      </c>
      <c r="B49" s="47">
        <v>-3.3590642700500002</v>
      </c>
      <c r="C49" s="48">
        <v>2.907</v>
      </c>
      <c r="D49" s="48">
        <v>29.827999999999999</v>
      </c>
      <c r="E49" s="46" t="s">
        <v>13</v>
      </c>
      <c r="F49" s="46" t="s">
        <v>455</v>
      </c>
      <c r="G49" s="46" t="s">
        <v>1117</v>
      </c>
      <c r="H49" s="46" t="s">
        <v>1118</v>
      </c>
      <c r="J49"/>
      <c r="O49" s="46"/>
      <c r="Q49" s="46"/>
    </row>
    <row r="50" spans="1:17">
      <c r="A50" s="46" t="s">
        <v>134</v>
      </c>
      <c r="B50" s="47">
        <v>-3.3384792711512099</v>
      </c>
      <c r="C50" s="48">
        <v>1.82</v>
      </c>
      <c r="D50" s="48">
        <v>18.41</v>
      </c>
      <c r="E50" s="46" t="s">
        <v>11</v>
      </c>
      <c r="F50" s="46" t="s">
        <v>624</v>
      </c>
      <c r="G50" s="46"/>
      <c r="H50" s="46" t="s">
        <v>798</v>
      </c>
      <c r="J50"/>
      <c r="K50" s="45"/>
      <c r="O50" s="46"/>
      <c r="Q50" s="46"/>
    </row>
    <row r="51" spans="1:17">
      <c r="A51" s="51" t="s">
        <v>175</v>
      </c>
      <c r="B51" s="52">
        <v>-3.3383612232178401</v>
      </c>
      <c r="C51" s="53">
        <v>3.16</v>
      </c>
      <c r="D51" s="53">
        <v>31.962</v>
      </c>
      <c r="E51" s="51" t="s">
        <v>3</v>
      </c>
      <c r="F51" s="51" t="s">
        <v>603</v>
      </c>
      <c r="G51" s="51" t="s">
        <v>898</v>
      </c>
      <c r="H51" s="51" t="s">
        <v>899</v>
      </c>
      <c r="J51"/>
      <c r="O51" s="46"/>
      <c r="Q51" s="46"/>
    </row>
    <row r="52" spans="1:17">
      <c r="A52" s="46" t="s">
        <v>96</v>
      </c>
      <c r="B52" s="47">
        <v>-3.3383118737881401</v>
      </c>
      <c r="C52" s="48">
        <v>1.147</v>
      </c>
      <c r="D52" s="48">
        <v>11.601000000000001</v>
      </c>
      <c r="E52" s="46" t="s">
        <v>12</v>
      </c>
      <c r="F52" s="46" t="s">
        <v>535</v>
      </c>
      <c r="G52" s="46"/>
      <c r="H52" s="46" t="s">
        <v>678</v>
      </c>
      <c r="J52"/>
      <c r="O52" s="46"/>
      <c r="Q52" s="46"/>
    </row>
    <row r="53" spans="1:17">
      <c r="A53" s="51" t="s">
        <v>284</v>
      </c>
      <c r="B53" s="52">
        <v>-3.3382534567433502</v>
      </c>
      <c r="C53" s="53">
        <v>1.6519999999999999</v>
      </c>
      <c r="D53" s="53">
        <v>16.707999999999998</v>
      </c>
      <c r="E53" s="51" t="s">
        <v>14</v>
      </c>
      <c r="F53" s="51" t="s">
        <v>531</v>
      </c>
      <c r="G53" s="51" t="s">
        <v>793</v>
      </c>
      <c r="H53" s="51" t="s">
        <v>794</v>
      </c>
      <c r="J53"/>
      <c r="O53" s="46"/>
      <c r="Q53" s="46"/>
    </row>
    <row r="54" spans="1:17">
      <c r="A54" s="46" t="s">
        <v>225</v>
      </c>
      <c r="B54" s="47">
        <v>-3.30210417036972</v>
      </c>
      <c r="C54" s="48">
        <v>1.722</v>
      </c>
      <c r="D54" s="48">
        <v>16.984999999999999</v>
      </c>
      <c r="E54" s="46" t="s">
        <v>7</v>
      </c>
      <c r="F54" s="46" t="s">
        <v>567</v>
      </c>
      <c r="G54" s="46" t="s">
        <v>1119</v>
      </c>
      <c r="H54" s="46" t="s">
        <v>1120</v>
      </c>
      <c r="J54"/>
      <c r="O54" s="46"/>
      <c r="Q54" s="46"/>
    </row>
    <row r="55" spans="1:17">
      <c r="A55" s="46" t="s">
        <v>329</v>
      </c>
      <c r="B55" s="47">
        <v>-3.3018654615928602</v>
      </c>
      <c r="C55" s="48">
        <v>1.6220000000000001</v>
      </c>
      <c r="D55" s="48">
        <v>15.996</v>
      </c>
      <c r="E55" s="46" t="s">
        <v>37</v>
      </c>
      <c r="F55" s="46" t="s">
        <v>496</v>
      </c>
      <c r="G55" s="46" t="s">
        <v>1121</v>
      </c>
      <c r="H55" s="46" t="s">
        <v>1122</v>
      </c>
      <c r="J55"/>
      <c r="O55" s="46"/>
      <c r="Q55" s="46"/>
    </row>
    <row r="56" spans="1:17">
      <c r="A56" s="51" t="s">
        <v>169</v>
      </c>
      <c r="B56" s="52">
        <v>-3.2392179468328202</v>
      </c>
      <c r="C56" s="53">
        <v>1.9850000000000001</v>
      </c>
      <c r="D56" s="53">
        <v>18.744</v>
      </c>
      <c r="E56" s="51" t="s">
        <v>14</v>
      </c>
      <c r="F56" s="51" t="s">
        <v>605</v>
      </c>
      <c r="G56" s="51" t="s">
        <v>1123</v>
      </c>
      <c r="H56" s="51" t="s">
        <v>1124</v>
      </c>
      <c r="J56"/>
      <c r="O56" s="46"/>
      <c r="Q56" s="46"/>
    </row>
    <row r="57" spans="1:17">
      <c r="A57" s="46" t="s">
        <v>405</v>
      </c>
      <c r="B57" s="47">
        <v>-3.2160569157525298</v>
      </c>
      <c r="C57" s="48">
        <v>6.3330000000000002</v>
      </c>
      <c r="D57" s="48">
        <v>58.848999999999997</v>
      </c>
      <c r="E57" s="46" t="s">
        <v>18</v>
      </c>
      <c r="F57" s="46" t="s">
        <v>440</v>
      </c>
      <c r="G57" s="46" t="s">
        <v>1125</v>
      </c>
      <c r="H57" s="46" t="s">
        <v>1126</v>
      </c>
      <c r="J57"/>
      <c r="O57" s="46"/>
      <c r="Q57" s="46"/>
    </row>
    <row r="58" spans="1:17">
      <c r="A58" s="46" t="s">
        <v>88</v>
      </c>
      <c r="B58" s="47">
        <v>-3.18678213690138</v>
      </c>
      <c r="C58" s="48">
        <v>1.2290000000000001</v>
      </c>
      <c r="D58" s="48">
        <v>11.191000000000001</v>
      </c>
      <c r="E58" s="46" t="s">
        <v>2</v>
      </c>
      <c r="F58" s="46" t="s">
        <v>641</v>
      </c>
      <c r="G58" s="46" t="s">
        <v>1127</v>
      </c>
      <c r="H58" s="46" t="s">
        <v>1128</v>
      </c>
      <c r="J58"/>
      <c r="O58" s="46"/>
      <c r="Q58" s="46"/>
    </row>
    <row r="59" spans="1:17">
      <c r="A59" s="46" t="s">
        <v>1271</v>
      </c>
      <c r="B59" s="50">
        <v>-3.1863358476910499</v>
      </c>
      <c r="C59" s="50">
        <v>2.2629999999999999</v>
      </c>
      <c r="D59" s="50">
        <v>20.6</v>
      </c>
      <c r="E59" s="46" t="s">
        <v>49</v>
      </c>
      <c r="F59" s="50" t="s">
        <v>1286</v>
      </c>
      <c r="G59" s="50" t="s">
        <v>1287</v>
      </c>
      <c r="H59" s="50" t="s">
        <v>1288</v>
      </c>
      <c r="J59"/>
      <c r="O59" s="46"/>
      <c r="Q59" s="46"/>
    </row>
    <row r="60" spans="1:17">
      <c r="A60" s="46" t="s">
        <v>280</v>
      </c>
      <c r="B60" s="47">
        <v>-3.1860888575146999</v>
      </c>
      <c r="C60" s="48">
        <v>1.8540000000000001</v>
      </c>
      <c r="D60" s="48">
        <v>16.873999999999999</v>
      </c>
      <c r="E60" s="46" t="s">
        <v>0</v>
      </c>
      <c r="F60" s="46" t="s">
        <v>535</v>
      </c>
      <c r="G60" s="46"/>
      <c r="H60" s="46" t="s">
        <v>678</v>
      </c>
      <c r="J60"/>
      <c r="O60" s="46"/>
      <c r="Q60" s="46"/>
    </row>
    <row r="61" spans="1:17">
      <c r="A61" s="46" t="s">
        <v>353</v>
      </c>
      <c r="B61" s="47">
        <v>-3.1039624064276001</v>
      </c>
      <c r="C61" s="48">
        <v>4.2140000000000004</v>
      </c>
      <c r="D61" s="48">
        <v>36.231000000000002</v>
      </c>
      <c r="E61" s="46" t="s">
        <v>30</v>
      </c>
      <c r="F61" s="46" t="s">
        <v>473</v>
      </c>
      <c r="G61" s="46" t="s">
        <v>1129</v>
      </c>
      <c r="H61" s="46" t="s">
        <v>1130</v>
      </c>
      <c r="J61"/>
      <c r="O61" s="46"/>
      <c r="Q61" s="46"/>
    </row>
    <row r="62" spans="1:17">
      <c r="A62" s="51" t="s">
        <v>171</v>
      </c>
      <c r="B62" s="52">
        <v>-3.10382433912722</v>
      </c>
      <c r="C62" s="53">
        <v>2.62</v>
      </c>
      <c r="D62" s="53">
        <v>22.524000000000001</v>
      </c>
      <c r="E62" s="51" t="s">
        <v>3</v>
      </c>
      <c r="F62" s="51" t="s">
        <v>603</v>
      </c>
      <c r="G62" s="51" t="s">
        <v>898</v>
      </c>
      <c r="H62" s="51" t="s">
        <v>899</v>
      </c>
      <c r="J62"/>
      <c r="O62" s="46"/>
      <c r="Q62" s="46"/>
    </row>
    <row r="63" spans="1:17">
      <c r="A63" s="69" t="s">
        <v>1272</v>
      </c>
      <c r="B63" s="70">
        <v>-3.1037315903453901</v>
      </c>
      <c r="C63" s="70">
        <v>2.8839999999999999</v>
      </c>
      <c r="D63" s="70">
        <v>24.792000000000002</v>
      </c>
      <c r="E63" s="69" t="s">
        <v>1304</v>
      </c>
      <c r="F63" s="70" t="s">
        <v>1289</v>
      </c>
      <c r="G63" s="70" t="s">
        <v>1290</v>
      </c>
      <c r="H63" s="70" t="s">
        <v>1291</v>
      </c>
      <c r="J63"/>
      <c r="O63" s="46"/>
      <c r="Q63" s="46"/>
    </row>
    <row r="64" spans="1:17">
      <c r="A64" s="46" t="s">
        <v>286</v>
      </c>
      <c r="B64" s="47">
        <v>-3.1035321295978102</v>
      </c>
      <c r="C64" s="48">
        <v>1.46</v>
      </c>
      <c r="D64" s="48">
        <v>12.548999999999999</v>
      </c>
      <c r="E64" s="46" t="s">
        <v>18</v>
      </c>
      <c r="F64" s="46" t="s">
        <v>529</v>
      </c>
      <c r="G64" s="46" t="s">
        <v>822</v>
      </c>
      <c r="H64" s="46" t="s">
        <v>823</v>
      </c>
      <c r="J64"/>
      <c r="O64" s="46"/>
      <c r="Q64" s="46"/>
    </row>
    <row r="65" spans="1:17">
      <c r="A65" s="46" t="s">
        <v>316</v>
      </c>
      <c r="B65" s="47">
        <v>-3.0168415094777399</v>
      </c>
      <c r="C65" s="48">
        <v>2.012</v>
      </c>
      <c r="D65" s="48">
        <v>16.285</v>
      </c>
      <c r="E65" s="46" t="s">
        <v>7</v>
      </c>
      <c r="F65" s="46" t="s">
        <v>505</v>
      </c>
      <c r="G65" s="46" t="s">
        <v>1131</v>
      </c>
      <c r="H65" s="46" t="s">
        <v>1132</v>
      </c>
      <c r="J65"/>
      <c r="O65" s="46"/>
      <c r="Q65" s="46"/>
    </row>
    <row r="66" spans="1:17">
      <c r="A66" s="46" t="s">
        <v>349</v>
      </c>
      <c r="B66" s="47">
        <v>-3.0168212718964802</v>
      </c>
      <c r="C66" s="48">
        <v>1.716</v>
      </c>
      <c r="D66" s="48">
        <v>13.888999999999999</v>
      </c>
      <c r="E66" s="46" t="s">
        <v>12</v>
      </c>
      <c r="F66" s="46" t="s">
        <v>475</v>
      </c>
      <c r="G66" s="46" t="s">
        <v>672</v>
      </c>
      <c r="H66" s="46" t="s">
        <v>673</v>
      </c>
      <c r="J66"/>
      <c r="O66" s="46"/>
      <c r="Q66" s="46"/>
    </row>
    <row r="67" spans="1:17">
      <c r="A67" s="46" t="s">
        <v>204</v>
      </c>
      <c r="B67" s="47">
        <v>-3.0160985035646402</v>
      </c>
      <c r="C67" s="48">
        <v>1.5149999999999999</v>
      </c>
      <c r="D67" s="48">
        <v>12.256</v>
      </c>
      <c r="E67" s="46" t="s">
        <v>35</v>
      </c>
      <c r="F67" s="46" t="s">
        <v>583</v>
      </c>
      <c r="G67" s="46" t="s">
        <v>1133</v>
      </c>
      <c r="H67" s="46" t="s">
        <v>1134</v>
      </c>
      <c r="J67"/>
      <c r="O67" s="46"/>
      <c r="Q67" s="46"/>
    </row>
    <row r="68" spans="1:17">
      <c r="A68" s="46" t="s">
        <v>1273</v>
      </c>
      <c r="B68" s="50">
        <v>-2.9706650394963598</v>
      </c>
      <c r="C68" s="50">
        <v>4.2539999999999996</v>
      </c>
      <c r="D68" s="50">
        <v>33.347000000000001</v>
      </c>
      <c r="E68" s="46" t="s">
        <v>18</v>
      </c>
      <c r="F68" s="50" t="s">
        <v>1292</v>
      </c>
      <c r="G68" s="50" t="s">
        <v>1293</v>
      </c>
      <c r="H68" s="50" t="s">
        <v>1294</v>
      </c>
      <c r="J68"/>
      <c r="O68" s="46"/>
      <c r="Q68" s="46"/>
    </row>
    <row r="69" spans="1:17">
      <c r="A69" s="51" t="s">
        <v>155</v>
      </c>
      <c r="B69" s="52">
        <v>-2.9552056693372402</v>
      </c>
      <c r="C69" s="53">
        <v>4.5629999999999997</v>
      </c>
      <c r="D69" s="53">
        <v>35.387999999999998</v>
      </c>
      <c r="E69" s="51" t="s">
        <v>10</v>
      </c>
      <c r="F69" s="51" t="s">
        <v>611</v>
      </c>
      <c r="G69" s="51" t="s">
        <v>1135</v>
      </c>
      <c r="H69" s="51" t="s">
        <v>1136</v>
      </c>
      <c r="J69"/>
      <c r="O69" s="46"/>
      <c r="Q69" s="46"/>
    </row>
    <row r="70" spans="1:17">
      <c r="A70" s="46" t="s">
        <v>336</v>
      </c>
      <c r="B70" s="47">
        <v>-2.93684822907522</v>
      </c>
      <c r="C70" s="48">
        <v>1.792</v>
      </c>
      <c r="D70" s="48">
        <v>13.722</v>
      </c>
      <c r="E70" s="46" t="s">
        <v>33</v>
      </c>
      <c r="F70" s="46" t="s">
        <v>491</v>
      </c>
      <c r="G70" s="46"/>
      <c r="H70" s="46" t="s">
        <v>1137</v>
      </c>
      <c r="J70"/>
      <c r="O70" s="46"/>
      <c r="Q70" s="46"/>
    </row>
    <row r="71" spans="1:17">
      <c r="A71" s="46" t="s">
        <v>260</v>
      </c>
      <c r="B71" s="47">
        <v>-2.9232914873835001</v>
      </c>
      <c r="C71" s="48">
        <v>2.105</v>
      </c>
      <c r="D71" s="48">
        <v>15.968</v>
      </c>
      <c r="E71" s="46" t="s">
        <v>18</v>
      </c>
      <c r="F71" s="46" t="s">
        <v>529</v>
      </c>
      <c r="G71" s="46" t="s">
        <v>822</v>
      </c>
      <c r="H71" s="46" t="s">
        <v>823</v>
      </c>
      <c r="J71"/>
      <c r="O71" s="46"/>
      <c r="Q71" s="46"/>
    </row>
    <row r="72" spans="1:17">
      <c r="A72" s="46" t="s">
        <v>413</v>
      </c>
      <c r="B72" s="47">
        <v>-2.8909401275950399</v>
      </c>
      <c r="C72" s="48">
        <v>1.4370000000000001</v>
      </c>
      <c r="D72" s="48">
        <v>10.659000000000001</v>
      </c>
      <c r="E72" s="46" t="s">
        <v>18</v>
      </c>
      <c r="F72" s="46" t="s">
        <v>435</v>
      </c>
      <c r="G72" s="46" t="s">
        <v>1138</v>
      </c>
      <c r="H72" s="46" t="s">
        <v>1139</v>
      </c>
      <c r="J72"/>
      <c r="O72" s="46"/>
      <c r="Q72" s="46"/>
    </row>
    <row r="73" spans="1:17">
      <c r="A73" s="46" t="s">
        <v>426</v>
      </c>
      <c r="B73" s="47">
        <v>-2.8240572112960902</v>
      </c>
      <c r="C73" s="48">
        <v>3.5209999999999999</v>
      </c>
      <c r="D73" s="48">
        <v>24.934000000000001</v>
      </c>
      <c r="E73" s="46" t="s">
        <v>0</v>
      </c>
      <c r="F73" s="46" t="s">
        <v>429</v>
      </c>
      <c r="G73" s="46"/>
      <c r="H73" s="46" t="s">
        <v>878</v>
      </c>
      <c r="J73"/>
      <c r="O73" s="46"/>
      <c r="Q73" s="46"/>
    </row>
    <row r="74" spans="1:17">
      <c r="A74" s="46" t="s">
        <v>133</v>
      </c>
      <c r="B74" s="47">
        <v>-2.7535365736604702</v>
      </c>
      <c r="C74" s="48">
        <v>2.77</v>
      </c>
      <c r="D74" s="48">
        <v>18.68</v>
      </c>
      <c r="E74" s="46" t="s">
        <v>0</v>
      </c>
      <c r="F74" s="46" t="s">
        <v>429</v>
      </c>
      <c r="G74" s="46"/>
      <c r="H74" s="46" t="s">
        <v>878</v>
      </c>
      <c r="J74"/>
      <c r="O74" s="46"/>
      <c r="Q74" s="46"/>
    </row>
    <row r="75" spans="1:17">
      <c r="A75" s="51" t="s">
        <v>167</v>
      </c>
      <c r="B75" s="52">
        <v>-2.75353312065775</v>
      </c>
      <c r="C75" s="53">
        <v>2.0129999999999999</v>
      </c>
      <c r="D75" s="53">
        <v>13.574999999999999</v>
      </c>
      <c r="E75" s="51" t="s">
        <v>14</v>
      </c>
      <c r="F75" s="51" t="s">
        <v>606</v>
      </c>
      <c r="G75" s="51" t="s">
        <v>1140</v>
      </c>
      <c r="H75" s="51" t="s">
        <v>1141</v>
      </c>
      <c r="J75"/>
      <c r="O75" s="46"/>
      <c r="Q75" s="46"/>
    </row>
    <row r="76" spans="1:17">
      <c r="A76" s="46" t="s">
        <v>64</v>
      </c>
      <c r="B76" s="47">
        <v>-2.7534599440435499</v>
      </c>
      <c r="C76" s="48">
        <v>4.3440000000000003</v>
      </c>
      <c r="D76" s="48">
        <v>29.292999999999999</v>
      </c>
      <c r="E76" s="46" t="s">
        <v>18</v>
      </c>
      <c r="F76" s="46" t="s">
        <v>529</v>
      </c>
      <c r="G76" s="46" t="s">
        <v>822</v>
      </c>
      <c r="H76" s="46" t="s">
        <v>823</v>
      </c>
      <c r="J76"/>
      <c r="O76" s="46"/>
      <c r="Q76" s="46"/>
    </row>
    <row r="77" spans="1:17">
      <c r="A77" s="51" t="s">
        <v>332</v>
      </c>
      <c r="B77" s="52">
        <v>-2.7171520399262099</v>
      </c>
      <c r="C77" s="53">
        <v>2.621</v>
      </c>
      <c r="D77" s="53">
        <v>17.234999999999999</v>
      </c>
      <c r="E77" s="51" t="s">
        <v>3</v>
      </c>
      <c r="F77" s="51" t="s">
        <v>494</v>
      </c>
      <c r="G77" s="51" t="s">
        <v>1142</v>
      </c>
      <c r="H77" s="51" t="s">
        <v>1143</v>
      </c>
      <c r="J77"/>
      <c r="O77" s="51"/>
      <c r="Q77" s="51"/>
    </row>
    <row r="78" spans="1:17">
      <c r="A78" s="46" t="s">
        <v>245</v>
      </c>
      <c r="B78" s="47">
        <v>-2.6862529790726599</v>
      </c>
      <c r="C78" s="48">
        <v>6.8470000000000004</v>
      </c>
      <c r="D78" s="48">
        <v>44.07</v>
      </c>
      <c r="E78" s="46" t="s">
        <v>112</v>
      </c>
      <c r="F78" s="46" t="s">
        <v>552</v>
      </c>
      <c r="G78" s="46" t="s">
        <v>1144</v>
      </c>
      <c r="H78" s="46" t="s">
        <v>1145</v>
      </c>
      <c r="J78"/>
      <c r="O78" s="46"/>
      <c r="Q78" s="46"/>
    </row>
    <row r="79" spans="1:17">
      <c r="A79" s="46" t="s">
        <v>229</v>
      </c>
      <c r="B79" s="47">
        <v>-2.6354306346546301</v>
      </c>
      <c r="C79" s="48">
        <v>2.94</v>
      </c>
      <c r="D79" s="48">
        <v>18.268000000000001</v>
      </c>
      <c r="E79" s="46" t="s">
        <v>20</v>
      </c>
      <c r="F79" s="46" t="s">
        <v>564</v>
      </c>
      <c r="G79" s="46" t="s">
        <v>1146</v>
      </c>
      <c r="H79" s="46" t="s">
        <v>1147</v>
      </c>
      <c r="J79"/>
      <c r="O79" s="46"/>
      <c r="Q79" s="46"/>
    </row>
    <row r="80" spans="1:17">
      <c r="A80" s="46" t="s">
        <v>400</v>
      </c>
      <c r="B80" s="47">
        <v>-2.6331238059973701</v>
      </c>
      <c r="C80" s="48">
        <v>8.6460000000000008</v>
      </c>
      <c r="D80" s="48">
        <v>53.637</v>
      </c>
      <c r="E80" s="46" t="s">
        <v>27</v>
      </c>
      <c r="F80" s="46" t="s">
        <v>444</v>
      </c>
      <c r="G80" s="46" t="s">
        <v>1148</v>
      </c>
      <c r="H80" s="46" t="s">
        <v>1149</v>
      </c>
      <c r="J80"/>
      <c r="O80" s="46"/>
      <c r="Q80" s="46"/>
    </row>
    <row r="81" spans="1:17">
      <c r="A81" s="51" t="s">
        <v>370</v>
      </c>
      <c r="B81" s="52">
        <v>-2.6015801142371902</v>
      </c>
      <c r="C81" s="53">
        <v>2.532</v>
      </c>
      <c r="D81" s="53">
        <v>15.368</v>
      </c>
      <c r="E81" s="51" t="s">
        <v>1</v>
      </c>
      <c r="F81" s="51" t="s">
        <v>465</v>
      </c>
      <c r="G81" s="51" t="s">
        <v>1150</v>
      </c>
      <c r="H81" s="51" t="s">
        <v>1151</v>
      </c>
      <c r="J81"/>
      <c r="O81" s="46"/>
      <c r="Q81" s="46"/>
    </row>
    <row r="82" spans="1:17">
      <c r="A82" s="46" t="s">
        <v>409</v>
      </c>
      <c r="B82" s="47">
        <v>-2.60112970369061</v>
      </c>
      <c r="C82" s="48">
        <v>1.9670000000000001</v>
      </c>
      <c r="D82" s="48">
        <v>11.935</v>
      </c>
      <c r="E82" s="46" t="s">
        <v>1</v>
      </c>
      <c r="F82" s="46" t="s">
        <v>437</v>
      </c>
      <c r="G82" s="46" t="s">
        <v>1152</v>
      </c>
      <c r="H82" s="46" t="s">
        <v>1153</v>
      </c>
      <c r="J82"/>
      <c r="O82" s="46"/>
      <c r="Q82" s="46"/>
    </row>
    <row r="83" spans="1:17">
      <c r="A83" s="46" t="s">
        <v>350</v>
      </c>
      <c r="B83" s="47">
        <v>-2.5525445885445599</v>
      </c>
      <c r="C83" s="48">
        <v>4.5979999999999999</v>
      </c>
      <c r="D83" s="48">
        <v>26.975000000000001</v>
      </c>
      <c r="E83" s="46" t="s">
        <v>18</v>
      </c>
      <c r="F83" s="46" t="s">
        <v>435</v>
      </c>
      <c r="G83" s="46" t="s">
        <v>1138</v>
      </c>
      <c r="H83" s="46" t="s">
        <v>1139</v>
      </c>
      <c r="J83"/>
      <c r="O83" s="46"/>
      <c r="Q83" s="46"/>
    </row>
    <row r="84" spans="1:17">
      <c r="A84" s="46" t="s">
        <v>324</v>
      </c>
      <c r="B84" s="47">
        <v>-2.54009841648331</v>
      </c>
      <c r="C84" s="48">
        <v>3.5979999999999999</v>
      </c>
      <c r="D84" s="48">
        <v>20.927</v>
      </c>
      <c r="E84" s="46" t="s">
        <v>33</v>
      </c>
      <c r="F84" s="46" t="s">
        <v>499</v>
      </c>
      <c r="G84" s="46"/>
      <c r="H84" s="46" t="s">
        <v>807</v>
      </c>
      <c r="J84"/>
      <c r="O84" s="46"/>
      <c r="Q84" s="46"/>
    </row>
    <row r="85" spans="1:17">
      <c r="A85" s="46" t="s">
        <v>312</v>
      </c>
      <c r="B85" s="47">
        <v>-2.5400300564034799</v>
      </c>
      <c r="C85" s="48">
        <v>2.1360000000000001</v>
      </c>
      <c r="D85" s="48">
        <v>12.423</v>
      </c>
      <c r="E85" s="46" t="s">
        <v>39</v>
      </c>
      <c r="F85" s="46" t="s">
        <v>509</v>
      </c>
      <c r="G85" s="46" t="s">
        <v>1154</v>
      </c>
      <c r="H85" s="46" t="s">
        <v>1155</v>
      </c>
      <c r="J85"/>
      <c r="O85" s="46"/>
      <c r="Q85" s="46"/>
    </row>
    <row r="86" spans="1:17">
      <c r="A86" s="51" t="s">
        <v>195</v>
      </c>
      <c r="B86" s="52">
        <v>-2.5311943516381601</v>
      </c>
      <c r="C86" s="53">
        <v>3.9180000000000001</v>
      </c>
      <c r="D86" s="53">
        <v>22.648</v>
      </c>
      <c r="E86" s="51" t="s">
        <v>12</v>
      </c>
      <c r="F86" s="51" t="s">
        <v>591</v>
      </c>
      <c r="G86" s="51" t="s">
        <v>1156</v>
      </c>
      <c r="H86" s="51" t="s">
        <v>1157</v>
      </c>
      <c r="J86"/>
      <c r="O86" s="46"/>
      <c r="Q86" s="46"/>
    </row>
    <row r="87" spans="1:17">
      <c r="A87" s="46" t="s">
        <v>319</v>
      </c>
      <c r="B87" s="47">
        <v>-2.52755050450497</v>
      </c>
      <c r="C87" s="48">
        <v>4.9470000000000001</v>
      </c>
      <c r="D87" s="48">
        <v>28.524000000000001</v>
      </c>
      <c r="E87" s="46" t="s">
        <v>8</v>
      </c>
      <c r="F87" s="46" t="s">
        <v>503</v>
      </c>
      <c r="G87" s="46"/>
      <c r="H87" s="46" t="s">
        <v>1031</v>
      </c>
      <c r="J87"/>
      <c r="O87" s="46"/>
      <c r="Q87" s="46"/>
    </row>
    <row r="88" spans="1:17">
      <c r="A88" s="46" t="s">
        <v>372</v>
      </c>
      <c r="B88" s="47">
        <v>-2.5021127797368199</v>
      </c>
      <c r="C88" s="48">
        <v>1.9710000000000001</v>
      </c>
      <c r="D88" s="48">
        <v>11.166</v>
      </c>
      <c r="E88" s="46" t="s">
        <v>27</v>
      </c>
      <c r="F88" s="46" t="s">
        <v>463</v>
      </c>
      <c r="G88" s="46" t="s">
        <v>1158</v>
      </c>
      <c r="H88" s="46" t="s">
        <v>1159</v>
      </c>
      <c r="J88"/>
      <c r="O88" s="46"/>
      <c r="Q88" s="46"/>
    </row>
    <row r="89" spans="1:17">
      <c r="A89" s="46" t="s">
        <v>215</v>
      </c>
      <c r="B89" s="47">
        <v>-2.4944053314493901</v>
      </c>
      <c r="C89" s="48">
        <v>3.238</v>
      </c>
      <c r="D89" s="48">
        <v>18.245999999999999</v>
      </c>
      <c r="E89" s="46" t="s">
        <v>5</v>
      </c>
      <c r="F89" s="46" t="s">
        <v>573</v>
      </c>
      <c r="G89" s="46"/>
      <c r="H89" s="46" t="s">
        <v>1160</v>
      </c>
      <c r="J89"/>
      <c r="O89" s="46"/>
      <c r="Q89" s="46"/>
    </row>
    <row r="90" spans="1:17">
      <c r="A90" s="46" t="s">
        <v>213</v>
      </c>
      <c r="B90" s="47">
        <v>-2.4759914385094102</v>
      </c>
      <c r="C90" s="48">
        <v>2.827</v>
      </c>
      <c r="D90" s="48">
        <v>15.728</v>
      </c>
      <c r="E90" s="46" t="s">
        <v>25</v>
      </c>
      <c r="F90" s="46" t="s">
        <v>434</v>
      </c>
      <c r="G90" s="46" t="s">
        <v>1090</v>
      </c>
      <c r="H90" s="46" t="s">
        <v>1091</v>
      </c>
      <c r="J90"/>
      <c r="O90" s="46"/>
      <c r="Q90" s="46"/>
    </row>
    <row r="91" spans="1:17">
      <c r="A91" s="46" t="s">
        <v>109</v>
      </c>
      <c r="B91" s="47">
        <v>-2.4759239456156199</v>
      </c>
      <c r="C91" s="48">
        <v>2.1269999999999998</v>
      </c>
      <c r="D91" s="48">
        <v>11.833</v>
      </c>
      <c r="E91" s="46" t="s">
        <v>2</v>
      </c>
      <c r="F91" s="46" t="s">
        <v>636</v>
      </c>
      <c r="G91" s="46" t="s">
        <v>1161</v>
      </c>
      <c r="H91" s="46" t="s">
        <v>1162</v>
      </c>
      <c r="J91"/>
      <c r="O91" s="46"/>
      <c r="Q91" s="46"/>
    </row>
    <row r="92" spans="1:17">
      <c r="A92" s="46" t="s">
        <v>386</v>
      </c>
      <c r="B92" s="47">
        <v>-2.4758313467116602</v>
      </c>
      <c r="C92" s="48">
        <v>1.821</v>
      </c>
      <c r="D92" s="48">
        <v>10.130000000000001</v>
      </c>
      <c r="E92" s="46" t="s">
        <v>12</v>
      </c>
      <c r="F92" s="46" t="s">
        <v>454</v>
      </c>
      <c r="G92" s="46"/>
      <c r="H92" s="46" t="s">
        <v>1163</v>
      </c>
      <c r="J92"/>
      <c r="O92" s="46"/>
      <c r="Q92" s="46"/>
    </row>
    <row r="93" spans="1:17">
      <c r="A93" s="46" t="s">
        <v>394</v>
      </c>
      <c r="B93" s="47">
        <v>-2.4594775402084799</v>
      </c>
      <c r="C93" s="48">
        <v>5.7119999999999997</v>
      </c>
      <c r="D93" s="48">
        <v>31.417000000000002</v>
      </c>
      <c r="E93" s="46" t="s">
        <v>14</v>
      </c>
      <c r="F93" s="46" t="s">
        <v>448</v>
      </c>
      <c r="G93" s="46" t="s">
        <v>828</v>
      </c>
      <c r="H93" s="46" t="s">
        <v>829</v>
      </c>
      <c r="J93"/>
      <c r="O93" s="46"/>
      <c r="Q93" s="46"/>
    </row>
    <row r="94" spans="1:17">
      <c r="A94" s="46" t="s">
        <v>77</v>
      </c>
      <c r="B94" s="47">
        <v>-2.4449005533211099</v>
      </c>
      <c r="C94" s="48">
        <v>119.333</v>
      </c>
      <c r="D94" s="48">
        <v>649.75400000000002</v>
      </c>
      <c r="E94" s="46" t="s">
        <v>2</v>
      </c>
      <c r="F94" s="46" t="s">
        <v>643</v>
      </c>
      <c r="G94" s="46" t="s">
        <v>1164</v>
      </c>
      <c r="H94" s="46" t="s">
        <v>1165</v>
      </c>
      <c r="J94"/>
      <c r="O94" s="46"/>
      <c r="Q94" s="46"/>
    </row>
    <row r="95" spans="1:17">
      <c r="A95" s="46" t="s">
        <v>309</v>
      </c>
      <c r="B95" s="47">
        <v>-2.4427528774906699</v>
      </c>
      <c r="C95" s="48">
        <v>4.2629999999999999</v>
      </c>
      <c r="D95" s="48">
        <v>23.177</v>
      </c>
      <c r="E95" s="46" t="s">
        <v>655</v>
      </c>
      <c r="F95" s="46" t="s">
        <v>512</v>
      </c>
      <c r="G95" s="46" t="s">
        <v>1166</v>
      </c>
      <c r="H95" s="46" t="s">
        <v>1167</v>
      </c>
      <c r="J95"/>
      <c r="O95" s="46"/>
      <c r="Q95" s="46"/>
    </row>
    <row r="96" spans="1:17">
      <c r="A96" s="46" t="s">
        <v>338</v>
      </c>
      <c r="B96" s="47">
        <v>-2.4312928470642601</v>
      </c>
      <c r="C96" s="48">
        <v>2.7909999999999999</v>
      </c>
      <c r="D96" s="48">
        <v>15.054</v>
      </c>
      <c r="E96" s="46" t="s">
        <v>49</v>
      </c>
      <c r="F96" s="46" t="s">
        <v>488</v>
      </c>
      <c r="G96" s="46"/>
      <c r="H96" s="46" t="s">
        <v>1168</v>
      </c>
      <c r="J96"/>
      <c r="O96" s="46"/>
      <c r="Q96" s="46"/>
    </row>
    <row r="97" spans="1:17">
      <c r="A97" s="46" t="s">
        <v>262</v>
      </c>
      <c r="B97" s="47">
        <v>-2.41851091802407</v>
      </c>
      <c r="C97" s="48">
        <v>7.5970000000000004</v>
      </c>
      <c r="D97" s="48">
        <v>40.615000000000002</v>
      </c>
      <c r="E97" s="46" t="s">
        <v>18</v>
      </c>
      <c r="F97" s="46" t="s">
        <v>529</v>
      </c>
      <c r="G97" s="46" t="s">
        <v>822</v>
      </c>
      <c r="H97" s="46" t="s">
        <v>823</v>
      </c>
      <c r="J97"/>
      <c r="O97" s="46"/>
      <c r="Q97" s="46"/>
    </row>
    <row r="98" spans="1:17">
      <c r="A98" s="46" t="s">
        <v>251</v>
      </c>
      <c r="B98" s="47">
        <v>-2.4150374992788399</v>
      </c>
      <c r="C98" s="48">
        <v>5.0670000000000002</v>
      </c>
      <c r="D98" s="48">
        <v>27.024000000000001</v>
      </c>
      <c r="E98" s="46" t="s">
        <v>50</v>
      </c>
      <c r="F98" s="46" t="s">
        <v>487</v>
      </c>
      <c r="G98" s="46"/>
      <c r="H98" s="46" t="s">
        <v>1085</v>
      </c>
      <c r="J98"/>
      <c r="O98" s="51"/>
      <c r="Q98" s="51"/>
    </row>
    <row r="99" spans="1:17">
      <c r="A99" s="51" t="s">
        <v>420</v>
      </c>
      <c r="B99" s="52">
        <v>-2.4133012104912299</v>
      </c>
      <c r="C99" s="53">
        <v>4.2089999999999996</v>
      </c>
      <c r="D99" s="53">
        <v>22.420999999999999</v>
      </c>
      <c r="E99" s="51" t="s">
        <v>655</v>
      </c>
      <c r="F99" s="51" t="s">
        <v>431</v>
      </c>
      <c r="G99" s="51" t="s">
        <v>1169</v>
      </c>
      <c r="H99" s="51" t="s">
        <v>1170</v>
      </c>
      <c r="J99"/>
      <c r="O99" s="46"/>
      <c r="Q99" s="46"/>
    </row>
    <row r="100" spans="1:17">
      <c r="A100" s="46" t="s">
        <v>310</v>
      </c>
      <c r="B100" s="47">
        <v>-2.4086095458603598</v>
      </c>
      <c r="C100" s="48">
        <v>2.1509999999999998</v>
      </c>
      <c r="D100" s="48">
        <v>11.420999999999999</v>
      </c>
      <c r="E100" s="46" t="s">
        <v>27</v>
      </c>
      <c r="F100" s="46" t="s">
        <v>511</v>
      </c>
      <c r="G100" s="46" t="s">
        <v>1171</v>
      </c>
      <c r="H100" s="46" t="s">
        <v>1172</v>
      </c>
      <c r="J100"/>
      <c r="O100" s="51"/>
      <c r="Q100" s="51"/>
    </row>
    <row r="101" spans="1:17">
      <c r="A101" s="46" t="s">
        <v>210</v>
      </c>
      <c r="B101" s="47">
        <v>-2.3791887549156598</v>
      </c>
      <c r="C101" s="48">
        <v>3.359</v>
      </c>
      <c r="D101" s="48">
        <v>17.475000000000001</v>
      </c>
      <c r="E101" s="46" t="s">
        <v>7</v>
      </c>
      <c r="F101" s="46" t="s">
        <v>577</v>
      </c>
      <c r="G101" s="46" t="s">
        <v>1173</v>
      </c>
      <c r="H101" s="46" t="s">
        <v>1174</v>
      </c>
      <c r="J101"/>
      <c r="O101" s="46"/>
      <c r="Q101" s="46"/>
    </row>
    <row r="102" spans="1:17">
      <c r="A102" s="46" t="s">
        <v>352</v>
      </c>
      <c r="B102" s="47">
        <v>-2.3789651345607199</v>
      </c>
      <c r="C102" s="48">
        <v>3.3029999999999999</v>
      </c>
      <c r="D102" s="48">
        <v>17.181000000000001</v>
      </c>
      <c r="E102" s="46" t="s">
        <v>30</v>
      </c>
      <c r="F102" s="46" t="s">
        <v>474</v>
      </c>
      <c r="G102" s="46" t="s">
        <v>1175</v>
      </c>
      <c r="H102" s="46" t="s">
        <v>1176</v>
      </c>
      <c r="J102"/>
      <c r="O102" s="46"/>
      <c r="Q102" s="46"/>
    </row>
    <row r="103" spans="1:17">
      <c r="A103" s="46" t="s">
        <v>381</v>
      </c>
      <c r="B103" s="47">
        <v>-2.3701746127915801</v>
      </c>
      <c r="C103" s="48">
        <v>3.5110000000000001</v>
      </c>
      <c r="D103" s="48">
        <v>18.152000000000001</v>
      </c>
      <c r="E103" s="46" t="s">
        <v>24</v>
      </c>
      <c r="F103" s="46" t="s">
        <v>457</v>
      </c>
      <c r="G103" s="46" t="s">
        <v>1177</v>
      </c>
      <c r="H103" s="46" t="s">
        <v>1178</v>
      </c>
      <c r="J103"/>
      <c r="O103" s="51"/>
      <c r="Q103" s="51"/>
    </row>
    <row r="104" spans="1:17">
      <c r="A104" s="46" t="s">
        <v>377</v>
      </c>
      <c r="B104" s="47">
        <v>-2.3623642802560498</v>
      </c>
      <c r="C104" s="48">
        <v>6.0369999999999999</v>
      </c>
      <c r="D104" s="48">
        <v>31.042999999999999</v>
      </c>
      <c r="E104" s="46" t="s">
        <v>39</v>
      </c>
      <c r="F104" s="46" t="s">
        <v>460</v>
      </c>
      <c r="G104" s="46" t="s">
        <v>1113</v>
      </c>
      <c r="H104" s="46" t="s">
        <v>1114</v>
      </c>
      <c r="J104"/>
      <c r="O104" s="46"/>
      <c r="Q104" s="46"/>
    </row>
    <row r="105" spans="1:17">
      <c r="A105" s="46" t="s">
        <v>277</v>
      </c>
      <c r="B105" s="47">
        <v>-2.3385908851414401</v>
      </c>
      <c r="C105" s="48">
        <v>2.7029999999999998</v>
      </c>
      <c r="D105" s="48">
        <v>13.672000000000001</v>
      </c>
      <c r="E105" s="46" t="s">
        <v>12</v>
      </c>
      <c r="F105" s="46" t="s">
        <v>536</v>
      </c>
      <c r="G105" s="46"/>
      <c r="H105" s="46" t="s">
        <v>1179</v>
      </c>
      <c r="J105"/>
      <c r="O105" s="46"/>
      <c r="Q105" s="46"/>
    </row>
    <row r="106" spans="1:17">
      <c r="A106" s="46" t="s">
        <v>1274</v>
      </c>
      <c r="B106" s="50">
        <v>-2.3385681461271099</v>
      </c>
      <c r="C106" s="50">
        <v>3.0859999999999999</v>
      </c>
      <c r="D106" s="50">
        <v>15.609</v>
      </c>
      <c r="E106" s="46" t="s">
        <v>173</v>
      </c>
      <c r="F106" s="50" t="s">
        <v>1295</v>
      </c>
      <c r="G106" s="50" t="s">
        <v>1296</v>
      </c>
      <c r="H106" s="50" t="s">
        <v>1297</v>
      </c>
      <c r="J106"/>
      <c r="O106" s="46"/>
      <c r="Q106" s="46"/>
    </row>
    <row r="107" spans="1:17">
      <c r="A107" s="46" t="s">
        <v>314</v>
      </c>
      <c r="B107" s="47">
        <v>-2.3385587694314802</v>
      </c>
      <c r="C107" s="48">
        <v>2.2770000000000001</v>
      </c>
      <c r="D107" s="48">
        <v>11.516999999999999</v>
      </c>
      <c r="E107" s="46" t="s">
        <v>1</v>
      </c>
      <c r="F107" s="46" t="s">
        <v>507</v>
      </c>
      <c r="G107" s="46" t="s">
        <v>1180</v>
      </c>
      <c r="H107" s="46" t="s">
        <v>1181</v>
      </c>
      <c r="J107"/>
      <c r="O107" s="46"/>
      <c r="Q107" s="46"/>
    </row>
    <row r="108" spans="1:17">
      <c r="A108" s="46" t="s">
        <v>1275</v>
      </c>
      <c r="B108" s="50">
        <v>-2.3384914521489502</v>
      </c>
      <c r="C108" s="50">
        <v>4.0529999999999999</v>
      </c>
      <c r="D108" s="50">
        <v>20.498999999999999</v>
      </c>
      <c r="E108" s="46" t="s">
        <v>41</v>
      </c>
      <c r="F108" s="50" t="s">
        <v>1298</v>
      </c>
      <c r="G108" s="50">
        <v>0</v>
      </c>
      <c r="H108" s="50" t="s">
        <v>1299</v>
      </c>
      <c r="J108"/>
      <c r="O108" s="46"/>
      <c r="Q108" s="46"/>
    </row>
    <row r="109" spans="1:17">
      <c r="A109" s="46" t="s">
        <v>1276</v>
      </c>
      <c r="B109" s="50">
        <v>-2.3383708573451401</v>
      </c>
      <c r="C109" s="50">
        <v>4.048</v>
      </c>
      <c r="D109" s="50">
        <v>20.472000000000001</v>
      </c>
      <c r="E109" s="46" t="s">
        <v>37</v>
      </c>
      <c r="F109" s="50" t="s">
        <v>1300</v>
      </c>
      <c r="G109" s="50">
        <v>0</v>
      </c>
      <c r="H109" s="50" t="s">
        <v>812</v>
      </c>
      <c r="J109"/>
      <c r="O109" s="46"/>
      <c r="Q109" s="46"/>
    </row>
    <row r="110" spans="1:17">
      <c r="A110" s="46" t="s">
        <v>190</v>
      </c>
      <c r="B110" s="47">
        <v>-2.3177455311075201</v>
      </c>
      <c r="C110" s="48">
        <v>8.0139999999999993</v>
      </c>
      <c r="D110" s="48">
        <v>39.954000000000001</v>
      </c>
      <c r="E110" s="46" t="s">
        <v>10</v>
      </c>
      <c r="F110" s="46" t="s">
        <v>594</v>
      </c>
      <c r="G110" s="46"/>
      <c r="H110" s="46" t="s">
        <v>1182</v>
      </c>
      <c r="J110"/>
      <c r="O110" s="46"/>
      <c r="Q110" s="46"/>
    </row>
    <row r="111" spans="1:17">
      <c r="A111" s="46" t="s">
        <v>378</v>
      </c>
      <c r="B111" s="47">
        <v>-2.28965217488475</v>
      </c>
      <c r="C111" s="48">
        <v>2.7029999999999998</v>
      </c>
      <c r="D111" s="48">
        <v>13.215999999999999</v>
      </c>
      <c r="E111" s="46" t="s">
        <v>1</v>
      </c>
      <c r="F111" s="46" t="s">
        <v>459</v>
      </c>
      <c r="G111" s="46" t="s">
        <v>918</v>
      </c>
      <c r="H111" s="46" t="s">
        <v>919</v>
      </c>
      <c r="J111"/>
      <c r="O111" s="51"/>
      <c r="Q111" s="51"/>
    </row>
    <row r="112" spans="1:17">
      <c r="A112" s="46" t="s">
        <v>202</v>
      </c>
      <c r="B112" s="47">
        <v>-2.2850310977199499</v>
      </c>
      <c r="C112" s="48">
        <v>5.782</v>
      </c>
      <c r="D112" s="48">
        <v>28.18</v>
      </c>
      <c r="E112" s="46" t="s">
        <v>13</v>
      </c>
      <c r="F112" s="46" t="s">
        <v>586</v>
      </c>
      <c r="G112" s="46" t="s">
        <v>1117</v>
      </c>
      <c r="H112" s="46" t="s">
        <v>1118</v>
      </c>
      <c r="J112"/>
      <c r="O112" s="51"/>
      <c r="Q112" s="51"/>
    </row>
    <row r="113" spans="1:17">
      <c r="A113" s="46" t="s">
        <v>298</v>
      </c>
      <c r="B113" s="47">
        <v>-2.27948281329415</v>
      </c>
      <c r="C113" s="48">
        <v>2.58</v>
      </c>
      <c r="D113" s="48">
        <v>12.526</v>
      </c>
      <c r="E113" s="46" t="s">
        <v>39</v>
      </c>
      <c r="F113" s="46" t="s">
        <v>523</v>
      </c>
      <c r="G113" s="46" t="s">
        <v>680</v>
      </c>
      <c r="H113" s="46" t="s">
        <v>681</v>
      </c>
      <c r="J113"/>
      <c r="O113" s="46"/>
      <c r="Q113" s="46"/>
    </row>
    <row r="114" spans="1:17">
      <c r="A114" s="46" t="s">
        <v>348</v>
      </c>
      <c r="B114" s="47">
        <v>-2.2644277282559502</v>
      </c>
      <c r="C114" s="48">
        <v>5.9939999999999998</v>
      </c>
      <c r="D114" s="48">
        <v>28.798999999999999</v>
      </c>
      <c r="E114" s="46" t="s">
        <v>10</v>
      </c>
      <c r="F114" s="46" t="s">
        <v>476</v>
      </c>
      <c r="G114" s="46" t="s">
        <v>1098</v>
      </c>
      <c r="H114" s="46" t="s">
        <v>1099</v>
      </c>
      <c r="J114"/>
      <c r="O114" s="51"/>
      <c r="Q114" s="51"/>
    </row>
    <row r="115" spans="1:17">
      <c r="A115" s="46" t="s">
        <v>278</v>
      </c>
      <c r="B115" s="47">
        <v>-2.2642409753119099</v>
      </c>
      <c r="C115" s="48">
        <v>3.7349999999999999</v>
      </c>
      <c r="D115" s="48">
        <v>17.943000000000001</v>
      </c>
      <c r="E115" s="46" t="s">
        <v>12</v>
      </c>
      <c r="F115" s="46" t="s">
        <v>475</v>
      </c>
      <c r="G115" s="46" t="s">
        <v>672</v>
      </c>
      <c r="H115" s="46" t="s">
        <v>673</v>
      </c>
      <c r="J115"/>
      <c r="O115" s="51"/>
      <c r="Q115" s="51"/>
    </row>
    <row r="116" spans="1:17">
      <c r="A116" s="46" t="s">
        <v>247</v>
      </c>
      <c r="B116" s="47">
        <v>-2.2390790009236801</v>
      </c>
      <c r="C116" s="48">
        <v>2.72</v>
      </c>
      <c r="D116" s="48">
        <v>12.840999999999999</v>
      </c>
      <c r="E116" s="46" t="s">
        <v>53</v>
      </c>
      <c r="F116" s="46" t="s">
        <v>550</v>
      </c>
      <c r="G116" s="46"/>
      <c r="H116" s="46" t="s">
        <v>1183</v>
      </c>
      <c r="J116"/>
      <c r="O116" s="46"/>
      <c r="Q116" s="46"/>
    </row>
    <row r="117" spans="1:17">
      <c r="A117" s="46" t="s">
        <v>273</v>
      </c>
      <c r="B117" s="47">
        <v>-2.2389304490924502</v>
      </c>
      <c r="C117" s="48">
        <v>2.98</v>
      </c>
      <c r="D117" s="48">
        <v>14.067</v>
      </c>
      <c r="E117" s="46" t="s">
        <v>18</v>
      </c>
      <c r="F117" s="46" t="s">
        <v>529</v>
      </c>
      <c r="G117" s="46" t="s">
        <v>822</v>
      </c>
      <c r="H117" s="46" t="s">
        <v>823</v>
      </c>
      <c r="J117"/>
      <c r="O117" s="46"/>
      <c r="Q117" s="46"/>
    </row>
    <row r="118" spans="1:17">
      <c r="A118" s="46" t="s">
        <v>120</v>
      </c>
      <c r="B118" s="47">
        <v>-2.23871801200344</v>
      </c>
      <c r="C118" s="48">
        <v>3.0190000000000001</v>
      </c>
      <c r="D118" s="48">
        <v>14.249000000000001</v>
      </c>
      <c r="E118" s="46" t="s">
        <v>41</v>
      </c>
      <c r="F118" s="46" t="s">
        <v>631</v>
      </c>
      <c r="G118" s="46"/>
      <c r="H118" s="46" t="s">
        <v>1184</v>
      </c>
      <c r="J118"/>
    </row>
    <row r="119" spans="1:17">
      <c r="A119" s="46" t="s">
        <v>325</v>
      </c>
      <c r="B119" s="47">
        <v>-2.2179560791582902</v>
      </c>
      <c r="C119" s="48">
        <v>4.49</v>
      </c>
      <c r="D119" s="48">
        <v>20.888999999999999</v>
      </c>
      <c r="E119" s="46" t="s">
        <v>22</v>
      </c>
      <c r="F119" s="46" t="s">
        <v>498</v>
      </c>
      <c r="G119" s="46"/>
      <c r="H119" s="46" t="s">
        <v>1185</v>
      </c>
      <c r="J119"/>
      <c r="O119" s="46"/>
      <c r="Q119" s="46"/>
    </row>
    <row r="120" spans="1:17">
      <c r="A120" s="46" t="s">
        <v>403</v>
      </c>
      <c r="B120" s="47">
        <v>-2.2129023455664698</v>
      </c>
      <c r="C120" s="48">
        <v>3.7149999999999999</v>
      </c>
      <c r="D120" s="48">
        <v>17.222999999999999</v>
      </c>
      <c r="E120" s="46" t="s">
        <v>0</v>
      </c>
      <c r="F120" s="46" t="s">
        <v>441</v>
      </c>
      <c r="G120" s="46"/>
      <c r="H120" s="46" t="s">
        <v>1186</v>
      </c>
      <c r="J120"/>
      <c r="O120" s="46"/>
      <c r="Q120" s="46"/>
    </row>
    <row r="121" spans="1:17">
      <c r="A121" s="46" t="s">
        <v>170</v>
      </c>
      <c r="B121" s="47">
        <v>-2.1862760836189601</v>
      </c>
      <c r="C121" s="48">
        <v>2.6320000000000001</v>
      </c>
      <c r="D121" s="48">
        <v>11.978999999999999</v>
      </c>
      <c r="E121" s="46" t="s">
        <v>14</v>
      </c>
      <c r="F121" s="46" t="s">
        <v>604</v>
      </c>
      <c r="G121" s="46" t="s">
        <v>1187</v>
      </c>
      <c r="H121" s="46" t="s">
        <v>1188</v>
      </c>
      <c r="J121"/>
      <c r="O121" s="46"/>
      <c r="Q121" s="46"/>
    </row>
    <row r="122" spans="1:17">
      <c r="A122" s="46" t="s">
        <v>1277</v>
      </c>
      <c r="B122" s="50">
        <v>-2.1685176498079701</v>
      </c>
      <c r="C122" s="50">
        <v>37.15</v>
      </c>
      <c r="D122" s="50">
        <v>167.012</v>
      </c>
      <c r="E122" s="46" t="s">
        <v>33</v>
      </c>
      <c r="F122" s="50" t="s">
        <v>520</v>
      </c>
      <c r="G122" s="50">
        <v>0</v>
      </c>
      <c r="H122" s="50" t="s">
        <v>987</v>
      </c>
      <c r="J122"/>
      <c r="O122" s="46"/>
      <c r="Q122" s="46"/>
    </row>
    <row r="123" spans="1:17">
      <c r="A123" s="46" t="s">
        <v>290</v>
      </c>
      <c r="B123" s="47">
        <v>-2.1684633864844001</v>
      </c>
      <c r="C123" s="48">
        <v>17.776</v>
      </c>
      <c r="D123" s="48">
        <v>79.911000000000001</v>
      </c>
      <c r="E123" s="46" t="s">
        <v>40</v>
      </c>
      <c r="F123" s="46" t="s">
        <v>525</v>
      </c>
      <c r="G123" s="46"/>
      <c r="H123" s="46" t="s">
        <v>808</v>
      </c>
      <c r="J123"/>
      <c r="O123" s="46"/>
      <c r="Q123" s="46"/>
    </row>
    <row r="124" spans="1:17">
      <c r="A124" s="46" t="s">
        <v>328</v>
      </c>
      <c r="B124" s="47">
        <v>-2.1684376514504198</v>
      </c>
      <c r="C124" s="48">
        <v>7.0090000000000003</v>
      </c>
      <c r="D124" s="48">
        <v>31.507999999999999</v>
      </c>
      <c r="E124" s="46" t="s">
        <v>33</v>
      </c>
      <c r="F124" s="46" t="s">
        <v>497</v>
      </c>
      <c r="G124" s="46"/>
      <c r="H124" s="46" t="s">
        <v>1137</v>
      </c>
      <c r="J124"/>
      <c r="O124" s="46"/>
      <c r="Q124" s="46"/>
    </row>
    <row r="125" spans="1:17">
      <c r="A125" s="46" t="s">
        <v>275</v>
      </c>
      <c r="B125" s="47">
        <v>-2.1541398634139499</v>
      </c>
      <c r="C125" s="48">
        <v>4.9420000000000002</v>
      </c>
      <c r="D125" s="48">
        <v>21.997</v>
      </c>
      <c r="E125" s="46" t="s">
        <v>2</v>
      </c>
      <c r="F125" s="46" t="s">
        <v>538</v>
      </c>
      <c r="G125" s="46" t="s">
        <v>763</v>
      </c>
      <c r="H125" s="46" t="s">
        <v>764</v>
      </c>
      <c r="J125"/>
      <c r="O125" s="46"/>
      <c r="Q125" s="46"/>
    </row>
    <row r="126" spans="1:17">
      <c r="A126" s="46" t="s">
        <v>315</v>
      </c>
      <c r="B126" s="47">
        <v>-2.1321474403949598</v>
      </c>
      <c r="C126" s="48">
        <v>3.5939999999999999</v>
      </c>
      <c r="D126" s="48">
        <v>15.755000000000001</v>
      </c>
      <c r="E126" s="46" t="s">
        <v>10</v>
      </c>
      <c r="F126" s="46" t="s">
        <v>506</v>
      </c>
      <c r="G126" s="46"/>
      <c r="H126" s="46" t="s">
        <v>1189</v>
      </c>
      <c r="J126"/>
      <c r="O126" s="46"/>
      <c r="Q126" s="46"/>
    </row>
    <row r="127" spans="1:17">
      <c r="A127" s="38" t="s">
        <v>375</v>
      </c>
      <c r="B127" s="47">
        <v>-2.1320670236769801</v>
      </c>
      <c r="C127" s="48">
        <v>2.84</v>
      </c>
      <c r="D127" s="48">
        <v>12.449</v>
      </c>
      <c r="E127" s="46" t="s">
        <v>14</v>
      </c>
      <c r="F127" s="46" t="s">
        <v>650</v>
      </c>
      <c r="G127" s="46" t="e">
        <v>#N/A</v>
      </c>
      <c r="H127" s="46" t="e">
        <v>#N/A</v>
      </c>
      <c r="J127"/>
      <c r="O127" s="46"/>
      <c r="Q127" s="46"/>
    </row>
    <row r="128" spans="1:17">
      <c r="A128" s="46" t="s">
        <v>401</v>
      </c>
      <c r="B128" s="47">
        <v>-2.1318995143350499</v>
      </c>
      <c r="C128" s="48">
        <v>9.7899999999999991</v>
      </c>
      <c r="D128" s="48">
        <v>42.908999999999999</v>
      </c>
      <c r="E128" s="46" t="s">
        <v>7</v>
      </c>
      <c r="F128" s="46" t="s">
        <v>443</v>
      </c>
      <c r="G128" s="46" t="s">
        <v>1190</v>
      </c>
      <c r="H128" s="46" t="s">
        <v>1191</v>
      </c>
      <c r="J128"/>
      <c r="O128" s="46"/>
      <c r="Q128" s="46"/>
    </row>
    <row r="129" spans="1:17">
      <c r="A129" s="46" t="s">
        <v>305</v>
      </c>
      <c r="B129" s="47">
        <v>-2.12091147697548</v>
      </c>
      <c r="C129" s="48">
        <v>5.585</v>
      </c>
      <c r="D129" s="48">
        <v>24.292999999999999</v>
      </c>
      <c r="E129" s="46" t="s">
        <v>23</v>
      </c>
      <c r="F129" s="46" t="s">
        <v>517</v>
      </c>
      <c r="G129" s="46"/>
      <c r="H129" s="46" t="s">
        <v>1192</v>
      </c>
      <c r="J129"/>
      <c r="O129" s="46"/>
      <c r="Q129" s="46"/>
    </row>
    <row r="130" spans="1:17">
      <c r="A130" s="51" t="s">
        <v>416</v>
      </c>
      <c r="B130" s="52">
        <v>-2.1208304519141401</v>
      </c>
      <c r="C130" s="53">
        <v>2.69</v>
      </c>
      <c r="D130" s="53">
        <v>11.7</v>
      </c>
      <c r="E130" s="51" t="s">
        <v>48</v>
      </c>
      <c r="F130" s="51" t="s">
        <v>433</v>
      </c>
      <c r="G130" s="51" t="s">
        <v>1193</v>
      </c>
      <c r="H130" s="51" t="s">
        <v>1194</v>
      </c>
      <c r="J130"/>
      <c r="O130" s="46"/>
      <c r="Q130" s="46"/>
    </row>
    <row r="131" spans="1:17">
      <c r="A131" s="46" t="s">
        <v>95</v>
      </c>
      <c r="B131" s="47">
        <v>-2.10425381331325</v>
      </c>
      <c r="C131" s="48">
        <v>326.42200000000003</v>
      </c>
      <c r="D131" s="48">
        <v>1403.5340000000001</v>
      </c>
      <c r="E131" s="46" t="s">
        <v>18</v>
      </c>
      <c r="F131" s="46" t="s">
        <v>639</v>
      </c>
      <c r="G131" s="46" t="s">
        <v>1195</v>
      </c>
      <c r="H131" s="46" t="s">
        <v>1196</v>
      </c>
      <c r="J131"/>
      <c r="O131" s="51"/>
      <c r="Q131" s="51"/>
    </row>
    <row r="132" spans="1:17">
      <c r="A132" s="46" t="s">
        <v>240</v>
      </c>
      <c r="B132" s="47">
        <v>-2.1005126263970602</v>
      </c>
      <c r="C132" s="48">
        <v>9.0050000000000008</v>
      </c>
      <c r="D132" s="48">
        <v>38.619</v>
      </c>
      <c r="E132" s="46" t="s">
        <v>10</v>
      </c>
      <c r="F132" s="46" t="s">
        <v>558</v>
      </c>
      <c r="G132" s="46" t="s">
        <v>1197</v>
      </c>
      <c r="H132" s="46" t="s">
        <v>1198</v>
      </c>
      <c r="J132"/>
      <c r="O132" s="46"/>
      <c r="Q132" s="46"/>
    </row>
    <row r="133" spans="1:17">
      <c r="A133" s="46" t="s">
        <v>1278</v>
      </c>
      <c r="B133" s="50">
        <v>-2.0958758373411301</v>
      </c>
      <c r="C133" s="50">
        <v>96.555999999999997</v>
      </c>
      <c r="D133" s="50">
        <v>412.76299999999998</v>
      </c>
      <c r="E133" s="46" t="s">
        <v>0</v>
      </c>
      <c r="F133" s="50" t="s">
        <v>1301</v>
      </c>
      <c r="G133" s="50" t="s">
        <v>1302</v>
      </c>
      <c r="H133" s="50" t="s">
        <v>1303</v>
      </c>
      <c r="J133"/>
      <c r="O133" s="46"/>
      <c r="Q133" s="46"/>
    </row>
    <row r="134" spans="1:17">
      <c r="A134" s="51" t="s">
        <v>91</v>
      </c>
      <c r="B134" s="52">
        <v>-2.0886490371229001</v>
      </c>
      <c r="C134" s="53">
        <v>46.198</v>
      </c>
      <c r="D134" s="53">
        <v>196.50299999999999</v>
      </c>
      <c r="E134" s="51" t="s">
        <v>10</v>
      </c>
      <c r="F134" s="51" t="s">
        <v>489</v>
      </c>
      <c r="G134" s="51" t="s">
        <v>664</v>
      </c>
      <c r="H134" s="51" t="s">
        <v>665</v>
      </c>
      <c r="J134"/>
      <c r="O134" s="46"/>
      <c r="Q134" s="46"/>
    </row>
    <row r="135" spans="1:17">
      <c r="A135" s="46" t="s">
        <v>1279</v>
      </c>
      <c r="B135" s="50">
        <v>-2.0755139509740199</v>
      </c>
      <c r="C135" s="50">
        <v>2.3820000000000001</v>
      </c>
      <c r="D135" s="50">
        <v>10.039999999999999</v>
      </c>
      <c r="E135" s="46" t="s">
        <v>7</v>
      </c>
      <c r="F135" s="50" t="s">
        <v>544</v>
      </c>
      <c r="G135" s="50">
        <v>0</v>
      </c>
      <c r="H135" s="50" t="s">
        <v>1043</v>
      </c>
      <c r="J135"/>
      <c r="O135" s="46"/>
      <c r="Q135" s="46"/>
    </row>
    <row r="136" spans="1:17">
      <c r="A136" s="46" t="s">
        <v>411</v>
      </c>
      <c r="B136" s="47">
        <v>-2.07288684935655</v>
      </c>
      <c r="C136" s="48">
        <v>33.887</v>
      </c>
      <c r="D136" s="48">
        <v>142.572</v>
      </c>
      <c r="E136" s="46" t="s">
        <v>36</v>
      </c>
      <c r="F136" s="46" t="s">
        <v>436</v>
      </c>
      <c r="G136" s="46" t="s">
        <v>1199</v>
      </c>
      <c r="H136" s="46" t="s">
        <v>1200</v>
      </c>
      <c r="J136"/>
      <c r="O136" s="46"/>
      <c r="Q136" s="46"/>
    </row>
    <row r="137" spans="1:17">
      <c r="A137" s="46" t="s">
        <v>422</v>
      </c>
      <c r="B137" s="47">
        <v>-2.0688434566421301</v>
      </c>
      <c r="C137" s="48">
        <v>33.304000000000002</v>
      </c>
      <c r="D137" s="48">
        <v>139.727</v>
      </c>
      <c r="E137" s="46" t="s">
        <v>39</v>
      </c>
      <c r="F137" s="46" t="s">
        <v>430</v>
      </c>
      <c r="G137" s="46" t="s">
        <v>1201</v>
      </c>
      <c r="H137" s="46" t="s">
        <v>1202</v>
      </c>
      <c r="J137"/>
      <c r="O137" s="46"/>
      <c r="Q137" s="46"/>
    </row>
    <row r="138" spans="1:17">
      <c r="A138" s="51" t="s">
        <v>402</v>
      </c>
      <c r="B138" s="52">
        <v>-2.0670381183917601</v>
      </c>
      <c r="C138" s="53">
        <v>2.5859999999999999</v>
      </c>
      <c r="D138" s="53">
        <v>10.836</v>
      </c>
      <c r="E138" s="51" t="s">
        <v>12</v>
      </c>
      <c r="F138" s="51" t="s">
        <v>442</v>
      </c>
      <c r="G138" s="51" t="s">
        <v>1203</v>
      </c>
      <c r="H138" s="51" t="s">
        <v>1204</v>
      </c>
      <c r="J138"/>
      <c r="O138" s="46"/>
      <c r="Q138" s="46"/>
    </row>
    <row r="139" spans="1:17">
      <c r="A139" s="46" t="s">
        <v>81</v>
      </c>
      <c r="B139" s="47">
        <v>-2.06085536250791</v>
      </c>
      <c r="C139" s="48">
        <v>19.960999999999999</v>
      </c>
      <c r="D139" s="48">
        <v>83.284000000000006</v>
      </c>
      <c r="E139" s="46" t="s">
        <v>12</v>
      </c>
      <c r="F139" s="46" t="s">
        <v>642</v>
      </c>
      <c r="G139" s="46" t="s">
        <v>1205</v>
      </c>
      <c r="H139" s="46" t="s">
        <v>1206</v>
      </c>
      <c r="J139"/>
      <c r="O139" s="46"/>
      <c r="Q139" s="46"/>
    </row>
    <row r="140" spans="1:17">
      <c r="A140" s="51" t="s">
        <v>85</v>
      </c>
      <c r="B140" s="52">
        <v>-2.0560693757967501</v>
      </c>
      <c r="C140" s="53">
        <v>10.983000000000001</v>
      </c>
      <c r="D140" s="53">
        <v>45.673000000000002</v>
      </c>
      <c r="E140" s="51" t="s">
        <v>10</v>
      </c>
      <c r="F140" s="51" t="s">
        <v>489</v>
      </c>
      <c r="G140" s="51" t="s">
        <v>664</v>
      </c>
      <c r="H140" s="51" t="s">
        <v>665</v>
      </c>
      <c r="J140"/>
      <c r="O140" s="51"/>
      <c r="Q140" s="51"/>
    </row>
    <row r="141" spans="1:17">
      <c r="A141" s="46" t="s">
        <v>241</v>
      </c>
      <c r="B141" s="47">
        <v>-2.04623108785399</v>
      </c>
      <c r="C141" s="48">
        <v>8.2530000000000001</v>
      </c>
      <c r="D141" s="48">
        <v>34.087000000000003</v>
      </c>
      <c r="E141" s="46" t="s">
        <v>13</v>
      </c>
      <c r="F141" s="46" t="s">
        <v>557</v>
      </c>
      <c r="G141" s="46"/>
      <c r="H141" s="46" t="s">
        <v>1207</v>
      </c>
      <c r="J141"/>
      <c r="O141" s="46"/>
      <c r="Q141" s="46"/>
    </row>
    <row r="142" spans="1:17">
      <c r="A142" s="51" t="s">
        <v>176</v>
      </c>
      <c r="B142" s="52">
        <v>-2.0388268198606299</v>
      </c>
      <c r="C142" s="53">
        <v>10.118</v>
      </c>
      <c r="D142" s="53">
        <v>41.576000000000001</v>
      </c>
      <c r="E142" s="51" t="s">
        <v>10</v>
      </c>
      <c r="F142" s="51" t="s">
        <v>602</v>
      </c>
      <c r="G142" s="51" t="s">
        <v>1208</v>
      </c>
      <c r="H142" s="51" t="s">
        <v>1209</v>
      </c>
      <c r="J142"/>
      <c r="O142" s="46"/>
      <c r="Q142" s="46"/>
    </row>
    <row r="143" spans="1:17">
      <c r="A143" s="46" t="s">
        <v>269</v>
      </c>
      <c r="B143" s="47">
        <v>-2.0364192911633801</v>
      </c>
      <c r="C143" s="48">
        <v>18.443000000000001</v>
      </c>
      <c r="D143" s="48">
        <v>75.658000000000001</v>
      </c>
      <c r="E143" s="46" t="s">
        <v>15</v>
      </c>
      <c r="F143" s="46" t="s">
        <v>541</v>
      </c>
      <c r="G143" s="46"/>
      <c r="H143" s="46" t="s">
        <v>1210</v>
      </c>
      <c r="J143"/>
      <c r="O143" s="46"/>
      <c r="Q143" s="46"/>
    </row>
    <row r="144" spans="1:17">
      <c r="A144" s="46" t="s">
        <v>346</v>
      </c>
      <c r="B144" s="47">
        <v>-2.01660339587889</v>
      </c>
      <c r="C144" s="48">
        <v>6.9329999999999998</v>
      </c>
      <c r="D144" s="48">
        <v>28.053000000000001</v>
      </c>
      <c r="E144" s="46" t="s">
        <v>10</v>
      </c>
      <c r="F144" s="46" t="s">
        <v>478</v>
      </c>
      <c r="G144" s="46" t="s">
        <v>1211</v>
      </c>
      <c r="H144" s="46" t="s">
        <v>1212</v>
      </c>
      <c r="J144"/>
      <c r="O144" s="46"/>
      <c r="Q144" s="46"/>
    </row>
    <row r="145" spans="1:17">
      <c r="A145" s="46" t="s">
        <v>93</v>
      </c>
      <c r="B145" s="47">
        <v>-2.0165716445234101</v>
      </c>
      <c r="C145" s="48">
        <v>3.484</v>
      </c>
      <c r="D145" s="48">
        <v>14.097</v>
      </c>
      <c r="E145" s="46" t="s">
        <v>12</v>
      </c>
      <c r="F145" s="46" t="s">
        <v>475</v>
      </c>
      <c r="G145" s="46" t="s">
        <v>672</v>
      </c>
      <c r="H145" s="46" t="s">
        <v>673</v>
      </c>
      <c r="J145"/>
      <c r="O145" s="51"/>
      <c r="Q145" s="51"/>
    </row>
    <row r="146" spans="1:17">
      <c r="A146" s="46" t="s">
        <v>135</v>
      </c>
      <c r="B146" s="47">
        <v>-2.0165511762638499</v>
      </c>
      <c r="C146" s="48">
        <v>3.64</v>
      </c>
      <c r="D146" s="48">
        <v>14.728</v>
      </c>
      <c r="E146" s="46" t="s">
        <v>18</v>
      </c>
      <c r="F146" s="46" t="s">
        <v>623</v>
      </c>
      <c r="G146" s="46"/>
      <c r="H146" s="46" t="s">
        <v>855</v>
      </c>
      <c r="J146"/>
      <c r="O146" s="46"/>
      <c r="Q146" s="46"/>
    </row>
    <row r="147" spans="1:17">
      <c r="A147" s="46" t="s">
        <v>196</v>
      </c>
      <c r="B147" s="47">
        <v>-2.0165463088798798</v>
      </c>
      <c r="C147" s="48">
        <v>4.508</v>
      </c>
      <c r="D147" s="48">
        <v>18.239999999999998</v>
      </c>
      <c r="E147" s="46" t="s">
        <v>27</v>
      </c>
      <c r="F147" s="46" t="s">
        <v>463</v>
      </c>
      <c r="G147" s="46" t="s">
        <v>1158</v>
      </c>
      <c r="H147" s="46" t="s">
        <v>1159</v>
      </c>
      <c r="J147"/>
      <c r="O147" s="46"/>
      <c r="Q147" s="46"/>
    </row>
    <row r="148" spans="1:17">
      <c r="A148" s="46" t="s">
        <v>347</v>
      </c>
      <c r="B148" s="47">
        <v>-2.0164868233062299</v>
      </c>
      <c r="C148" s="48">
        <v>3.1539999999999999</v>
      </c>
      <c r="D148" s="48">
        <v>12.760999999999999</v>
      </c>
      <c r="E148" s="46" t="s">
        <v>28</v>
      </c>
      <c r="F148" s="46" t="s">
        <v>477</v>
      </c>
      <c r="G148" s="46"/>
      <c r="H148" s="46" t="s">
        <v>1213</v>
      </c>
      <c r="J148"/>
    </row>
    <row r="149" spans="1:17">
      <c r="A149" s="46" t="s">
        <v>244</v>
      </c>
      <c r="B149" s="47">
        <v>-2.0163510821766502</v>
      </c>
      <c r="C149" s="48">
        <v>3.29</v>
      </c>
      <c r="D149" s="48">
        <v>13.31</v>
      </c>
      <c r="E149" s="46" t="s">
        <v>53</v>
      </c>
      <c r="F149" s="46" t="s">
        <v>553</v>
      </c>
      <c r="G149" s="46"/>
      <c r="H149" s="46" t="s">
        <v>807</v>
      </c>
      <c r="J149"/>
      <c r="Q149"/>
    </row>
    <row r="150" spans="1:17">
      <c r="A150" s="46" t="s">
        <v>373</v>
      </c>
      <c r="B150" s="47">
        <v>-2.0163452702714499</v>
      </c>
      <c r="C150" s="48">
        <v>4.1029999999999998</v>
      </c>
      <c r="D150" s="48">
        <v>16.599</v>
      </c>
      <c r="E150" s="46" t="s">
        <v>655</v>
      </c>
      <c r="F150" s="46" t="s">
        <v>462</v>
      </c>
      <c r="G150" s="46"/>
      <c r="H150" s="46" t="s">
        <v>678</v>
      </c>
      <c r="J150"/>
      <c r="Q150"/>
    </row>
    <row r="151" spans="1:17">
      <c r="A151" s="46" t="s">
        <v>243</v>
      </c>
      <c r="B151" s="47">
        <v>-2.0163082219853399</v>
      </c>
      <c r="C151" s="48">
        <v>2.5289999999999999</v>
      </c>
      <c r="D151" s="48">
        <v>10.231</v>
      </c>
      <c r="E151" s="46" t="s">
        <v>39</v>
      </c>
      <c r="F151" s="46" t="s">
        <v>554</v>
      </c>
      <c r="G151" s="46" t="s">
        <v>1214</v>
      </c>
      <c r="H151" s="46" t="s">
        <v>1215</v>
      </c>
      <c r="J151"/>
      <c r="Q151"/>
    </row>
    <row r="152" spans="1:17">
      <c r="O152" s="42"/>
      <c r="Q152"/>
    </row>
    <row r="153" spans="1:17">
      <c r="O153" s="46"/>
      <c r="Q153"/>
    </row>
    <row r="154" spans="1:17">
      <c r="Q154"/>
    </row>
    <row r="155" spans="1:17">
      <c r="Q155"/>
    </row>
    <row r="156" spans="1:17">
      <c r="A156" s="42"/>
      <c r="B156" s="43"/>
      <c r="C156" s="44"/>
      <c r="D156" s="44"/>
      <c r="E156" s="45"/>
      <c r="F156" s="45"/>
      <c r="G156" s="45"/>
      <c r="H156" s="45"/>
      <c r="Q156"/>
    </row>
    <row r="157" spans="1:17">
      <c r="A157" s="46"/>
      <c r="B157" s="47"/>
      <c r="C157" s="48"/>
      <c r="D157" s="48"/>
      <c r="E157" s="46"/>
      <c r="F157" s="46"/>
      <c r="G157" s="46"/>
      <c r="H157" s="46"/>
      <c r="Q157"/>
    </row>
  </sheetData>
  <sortState ref="O1:O147">
    <sortCondition descending="1" ref="O1"/>
  </sortState>
  <mergeCells count="1">
    <mergeCell ref="J3:K3"/>
  </mergeCells>
  <conditionalFormatting sqref="A26">
    <cfRule type="duplicateValues" dxfId="68" priority="58"/>
  </conditionalFormatting>
  <conditionalFormatting sqref="A28">
    <cfRule type="duplicateValues" dxfId="67" priority="57"/>
  </conditionalFormatting>
  <conditionalFormatting sqref="A37">
    <cfRule type="duplicateValues" dxfId="66" priority="56"/>
  </conditionalFormatting>
  <conditionalFormatting sqref="A42">
    <cfRule type="duplicateValues" dxfId="65" priority="55"/>
  </conditionalFormatting>
  <conditionalFormatting sqref="A57">
    <cfRule type="duplicateValues" dxfId="64" priority="54"/>
  </conditionalFormatting>
  <conditionalFormatting sqref="A59">
    <cfRule type="duplicateValues" dxfId="63" priority="53"/>
  </conditionalFormatting>
  <conditionalFormatting sqref="A62">
    <cfRule type="duplicateValues" dxfId="62" priority="52"/>
  </conditionalFormatting>
  <conditionalFormatting sqref="A67">
    <cfRule type="duplicateValues" dxfId="61" priority="51"/>
  </conditionalFormatting>
  <conditionalFormatting sqref="A72">
    <cfRule type="duplicateValues" dxfId="60" priority="50"/>
  </conditionalFormatting>
  <conditionalFormatting sqref="A78">
    <cfRule type="duplicateValues" dxfId="59" priority="49"/>
  </conditionalFormatting>
  <conditionalFormatting sqref="A80">
    <cfRule type="duplicateValues" dxfId="58" priority="48"/>
  </conditionalFormatting>
  <conditionalFormatting sqref="A84">
    <cfRule type="duplicateValues" dxfId="57" priority="47"/>
  </conditionalFormatting>
  <conditionalFormatting sqref="A89">
    <cfRule type="duplicateValues" dxfId="56" priority="46"/>
  </conditionalFormatting>
  <conditionalFormatting sqref="A102">
    <cfRule type="duplicateValues" dxfId="55" priority="45"/>
  </conditionalFormatting>
  <conditionalFormatting sqref="A132">
    <cfRule type="duplicateValues" dxfId="54" priority="43"/>
  </conditionalFormatting>
  <conditionalFormatting sqref="A135">
    <cfRule type="duplicateValues" dxfId="53" priority="42"/>
  </conditionalFormatting>
  <conditionalFormatting sqref="A137">
    <cfRule type="duplicateValues" dxfId="52" priority="41"/>
  </conditionalFormatting>
  <conditionalFormatting sqref="A139">
    <cfRule type="duplicateValues" dxfId="51" priority="40"/>
  </conditionalFormatting>
  <conditionalFormatting sqref="O22">
    <cfRule type="duplicateValues" dxfId="50" priority="39"/>
  </conditionalFormatting>
  <conditionalFormatting sqref="O24">
    <cfRule type="duplicateValues" dxfId="49" priority="38"/>
  </conditionalFormatting>
  <conditionalFormatting sqref="O33">
    <cfRule type="duplicateValues" dxfId="48" priority="37"/>
  </conditionalFormatting>
  <conditionalFormatting sqref="O38">
    <cfRule type="duplicateValues" dxfId="47" priority="36"/>
  </conditionalFormatting>
  <conditionalFormatting sqref="O53">
    <cfRule type="duplicateValues" dxfId="46" priority="35"/>
  </conditionalFormatting>
  <conditionalFormatting sqref="O55">
    <cfRule type="duplicateValues" dxfId="45" priority="34"/>
  </conditionalFormatting>
  <conditionalFormatting sqref="O58">
    <cfRule type="duplicateValues" dxfId="44" priority="33"/>
  </conditionalFormatting>
  <conditionalFormatting sqref="O63">
    <cfRule type="duplicateValues" dxfId="43" priority="32"/>
  </conditionalFormatting>
  <conditionalFormatting sqref="O68">
    <cfRule type="duplicateValues" dxfId="42" priority="31"/>
  </conditionalFormatting>
  <conditionalFormatting sqref="O74">
    <cfRule type="duplicateValues" dxfId="41" priority="30"/>
  </conditionalFormatting>
  <conditionalFormatting sqref="O76">
    <cfRule type="duplicateValues" dxfId="40" priority="29"/>
  </conditionalFormatting>
  <conditionalFormatting sqref="O80">
    <cfRule type="duplicateValues" dxfId="39" priority="28"/>
  </conditionalFormatting>
  <conditionalFormatting sqref="O85">
    <cfRule type="duplicateValues" dxfId="38" priority="27"/>
  </conditionalFormatting>
  <conditionalFormatting sqref="O98">
    <cfRule type="duplicateValues" dxfId="37" priority="26"/>
  </conditionalFormatting>
  <conditionalFormatting sqref="O128">
    <cfRule type="duplicateValues" dxfId="36" priority="25"/>
  </conditionalFormatting>
  <conditionalFormatting sqref="O131">
    <cfRule type="duplicateValues" dxfId="35" priority="24"/>
  </conditionalFormatting>
  <conditionalFormatting sqref="O133">
    <cfRule type="duplicateValues" dxfId="34" priority="23"/>
  </conditionalFormatting>
  <conditionalFormatting sqref="O135">
    <cfRule type="duplicateValues" dxfId="33" priority="22"/>
  </conditionalFormatting>
  <conditionalFormatting sqref="A1:A1048576">
    <cfRule type="duplicateValues" dxfId="32" priority="21"/>
  </conditionalFormatting>
  <conditionalFormatting sqref="A5:A151">
    <cfRule type="duplicateValues" dxfId="31" priority="20"/>
  </conditionalFormatting>
  <conditionalFormatting sqref="A5:A151 M2:N22">
    <cfRule type="duplicateValues" dxfId="30" priority="19"/>
  </conditionalFormatting>
  <conditionalFormatting sqref="Q22">
    <cfRule type="duplicateValues" dxfId="29" priority="18"/>
  </conditionalFormatting>
  <conditionalFormatting sqref="Q24">
    <cfRule type="duplicateValues" dxfId="28" priority="17"/>
  </conditionalFormatting>
  <conditionalFormatting sqref="Q33">
    <cfRule type="duplicateValues" dxfId="27" priority="16"/>
  </conditionalFormatting>
  <conditionalFormatting sqref="Q38">
    <cfRule type="duplicateValues" dxfId="26" priority="15"/>
  </conditionalFormatting>
  <conditionalFormatting sqref="Q53">
    <cfRule type="duplicateValues" dxfId="25" priority="14"/>
  </conditionalFormatting>
  <conditionalFormatting sqref="Q55">
    <cfRule type="duplicateValues" dxfId="24" priority="13"/>
  </conditionalFormatting>
  <conditionalFormatting sqref="Q58">
    <cfRule type="duplicateValues" dxfId="23" priority="12"/>
  </conditionalFormatting>
  <conditionalFormatting sqref="Q63">
    <cfRule type="duplicateValues" dxfId="22" priority="11"/>
  </conditionalFormatting>
  <conditionalFormatting sqref="Q68">
    <cfRule type="duplicateValues" dxfId="21" priority="10"/>
  </conditionalFormatting>
  <conditionalFormatting sqref="Q74">
    <cfRule type="duplicateValues" dxfId="20" priority="9"/>
  </conditionalFormatting>
  <conditionalFormatting sqref="Q76">
    <cfRule type="duplicateValues" dxfId="19" priority="8"/>
  </conditionalFormatting>
  <conditionalFormatting sqref="Q80">
    <cfRule type="duplicateValues" dxfId="18" priority="7"/>
  </conditionalFormatting>
  <conditionalFormatting sqref="Q85">
    <cfRule type="duplicateValues" dxfId="17" priority="6"/>
  </conditionalFormatting>
  <conditionalFormatting sqref="Q98">
    <cfRule type="duplicateValues" dxfId="16" priority="5"/>
  </conditionalFormatting>
  <conditionalFormatting sqref="Q128">
    <cfRule type="duplicateValues" dxfId="15" priority="4"/>
  </conditionalFormatting>
  <conditionalFormatting sqref="Q131">
    <cfRule type="duplicateValues" dxfId="14" priority="3"/>
  </conditionalFormatting>
  <conditionalFormatting sqref="Q133">
    <cfRule type="duplicateValues" dxfId="13" priority="2"/>
  </conditionalFormatting>
  <conditionalFormatting sqref="Q135">
    <cfRule type="duplicateValues" dxfId="12" priority="1"/>
  </conditionalFormatting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workbookViewId="0">
      <selection activeCell="A5" sqref="A5:A21"/>
    </sheetView>
  </sheetViews>
  <sheetFormatPr baseColWidth="10" defaultRowHeight="15" x14ac:dyDescent="0"/>
  <cols>
    <col min="1" max="1" width="19" customWidth="1"/>
    <col min="3" max="3" width="11" customWidth="1"/>
    <col min="4" max="4" width="13.1640625" customWidth="1"/>
    <col min="5" max="5" width="14.33203125" customWidth="1"/>
    <col min="6" max="6" width="15.33203125" customWidth="1"/>
    <col min="7" max="7" width="14" customWidth="1"/>
    <col min="8" max="8" width="55.1640625" customWidth="1"/>
    <col min="9" max="9" width="62.83203125" hidden="1" customWidth="1"/>
    <col min="10" max="10" width="5.33203125" customWidth="1"/>
    <col min="11" max="13" width="11" customWidth="1"/>
    <col min="14" max="14" width="27.6640625" customWidth="1"/>
    <col min="16" max="16" width="12.33203125" customWidth="1"/>
    <col min="19" max="19" width="14.6640625" customWidth="1"/>
    <col min="21" max="21" width="28" customWidth="1"/>
  </cols>
  <sheetData>
    <row r="1" spans="1:15">
      <c r="A1" s="4" t="s">
        <v>1218</v>
      </c>
      <c r="B1" s="4"/>
      <c r="C1" s="4"/>
      <c r="D1" s="4"/>
      <c r="E1" s="4"/>
      <c r="F1" s="4"/>
      <c r="G1" s="4"/>
      <c r="H1" s="4"/>
      <c r="J1" s="4"/>
      <c r="K1" s="4"/>
      <c r="L1" s="4"/>
    </row>
    <row r="2" spans="1:15">
      <c r="A2" s="4" t="s">
        <v>1348</v>
      </c>
      <c r="B2" s="4"/>
      <c r="C2" s="4"/>
      <c r="D2" s="4"/>
      <c r="E2" s="4"/>
      <c r="F2" s="4"/>
      <c r="G2" s="4"/>
      <c r="H2" s="4"/>
      <c r="J2" s="4"/>
      <c r="K2" s="4"/>
      <c r="L2" s="4"/>
    </row>
    <row r="3" spans="1:15">
      <c r="A3" s="5" t="s">
        <v>1351</v>
      </c>
      <c r="B3" s="7"/>
      <c r="C3" s="7"/>
      <c r="D3" s="7"/>
      <c r="E3" s="5"/>
      <c r="F3" s="5"/>
      <c r="G3" s="5"/>
      <c r="H3" s="5"/>
      <c r="K3" s="71" t="s">
        <v>1216</v>
      </c>
      <c r="L3" s="71"/>
    </row>
    <row r="4" spans="1:15" ht="21" customHeight="1">
      <c r="A4" s="3" t="s">
        <v>651</v>
      </c>
      <c r="B4" s="8" t="s">
        <v>654</v>
      </c>
      <c r="C4" s="9" t="s">
        <v>712</v>
      </c>
      <c r="D4" s="9" t="s">
        <v>713</v>
      </c>
      <c r="E4" s="1" t="s">
        <v>427</v>
      </c>
      <c r="F4" s="1" t="s">
        <v>698</v>
      </c>
      <c r="G4" s="9" t="s">
        <v>697</v>
      </c>
      <c r="H4" s="9" t="s">
        <v>699</v>
      </c>
      <c r="K4" s="1" t="s">
        <v>427</v>
      </c>
      <c r="L4" s="1" t="s">
        <v>428</v>
      </c>
      <c r="M4" s="6"/>
      <c r="N4" s="6"/>
      <c r="O4" s="6"/>
    </row>
    <row r="5" spans="1:15" ht="18" customHeight="1">
      <c r="A5" s="2" t="s">
        <v>1306</v>
      </c>
      <c r="B5" s="19">
        <v>4.1460150236054503</v>
      </c>
      <c r="C5" s="16">
        <v>29.92</v>
      </c>
      <c r="D5" s="16">
        <v>1.69</v>
      </c>
      <c r="E5" s="46" t="s">
        <v>3</v>
      </c>
      <c r="F5" t="s">
        <v>1308</v>
      </c>
      <c r="G5" t="s">
        <v>1309</v>
      </c>
      <c r="H5" t="s">
        <v>1310</v>
      </c>
      <c r="K5" s="46" t="s">
        <v>3</v>
      </c>
      <c r="L5">
        <v>4</v>
      </c>
      <c r="M5" s="6"/>
      <c r="N5" s="6"/>
      <c r="O5" s="6"/>
    </row>
    <row r="6" spans="1:15">
      <c r="A6" t="s">
        <v>58</v>
      </c>
      <c r="B6" s="11">
        <v>3.9612508613536499</v>
      </c>
      <c r="C6" s="11">
        <v>17.117999999999999</v>
      </c>
      <c r="D6" s="11">
        <v>1.099</v>
      </c>
      <c r="E6" s="38" t="s">
        <v>10</v>
      </c>
      <c r="F6" t="s">
        <v>489</v>
      </c>
      <c r="G6" t="s">
        <v>664</v>
      </c>
      <c r="H6" t="s">
        <v>665</v>
      </c>
      <c r="I6" t="s">
        <v>700</v>
      </c>
      <c r="K6" s="46" t="s">
        <v>14</v>
      </c>
      <c r="L6">
        <v>2</v>
      </c>
    </row>
    <row r="7" spans="1:15">
      <c r="A7" t="s">
        <v>165</v>
      </c>
      <c r="B7" s="11">
        <v>3.0872343859781499</v>
      </c>
      <c r="C7" s="11">
        <v>12.629</v>
      </c>
      <c r="D7" s="11">
        <v>1.486</v>
      </c>
      <c r="E7" s="38" t="s">
        <v>27</v>
      </c>
      <c r="F7" t="s">
        <v>597</v>
      </c>
      <c r="G7" t="s">
        <v>666</v>
      </c>
      <c r="H7" t="s">
        <v>667</v>
      </c>
      <c r="I7" t="s">
        <v>701</v>
      </c>
      <c r="K7" s="38" t="s">
        <v>12</v>
      </c>
      <c r="L7">
        <v>2</v>
      </c>
    </row>
    <row r="8" spans="1:15">
      <c r="A8" t="s">
        <v>68</v>
      </c>
      <c r="B8" s="11">
        <v>3.0869920087277398</v>
      </c>
      <c r="C8" s="11">
        <v>16.850000000000001</v>
      </c>
      <c r="D8" s="11">
        <v>1.9830000000000001</v>
      </c>
      <c r="E8" s="38" t="s">
        <v>41</v>
      </c>
      <c r="F8" t="s">
        <v>658</v>
      </c>
      <c r="G8" t="s">
        <v>668</v>
      </c>
      <c r="H8" t="s">
        <v>669</v>
      </c>
      <c r="K8" s="38" t="s">
        <v>10</v>
      </c>
      <c r="L8">
        <v>1</v>
      </c>
    </row>
    <row r="9" spans="1:15">
      <c r="A9" s="2" t="s">
        <v>1274</v>
      </c>
      <c r="B9" s="19">
        <v>2.8235275522529699</v>
      </c>
      <c r="C9" s="16">
        <v>15.609</v>
      </c>
      <c r="D9" s="16">
        <v>2.2050000000000001</v>
      </c>
      <c r="E9" s="46" t="s">
        <v>173</v>
      </c>
      <c r="F9" t="s">
        <v>1295</v>
      </c>
      <c r="G9" t="s">
        <v>1296</v>
      </c>
      <c r="H9" t="s">
        <v>1297</v>
      </c>
      <c r="K9" s="38" t="s">
        <v>27</v>
      </c>
      <c r="L9">
        <v>1</v>
      </c>
    </row>
    <row r="10" spans="1:15">
      <c r="A10" t="s">
        <v>270</v>
      </c>
      <c r="B10" s="11">
        <v>2.7243221971427398</v>
      </c>
      <c r="C10" s="11">
        <v>14.465999999999999</v>
      </c>
      <c r="D10" s="11">
        <v>2.1890000000000001</v>
      </c>
      <c r="E10" s="38" t="s">
        <v>3</v>
      </c>
      <c r="F10" t="s">
        <v>543</v>
      </c>
      <c r="G10" t="s">
        <v>670</v>
      </c>
      <c r="H10" t="s">
        <v>671</v>
      </c>
      <c r="I10" t="s">
        <v>702</v>
      </c>
      <c r="K10" s="38" t="s">
        <v>41</v>
      </c>
      <c r="L10">
        <v>1</v>
      </c>
    </row>
    <row r="11" spans="1:15">
      <c r="A11" s="2" t="s">
        <v>1307</v>
      </c>
      <c r="B11" s="19">
        <v>2.7241311824301802</v>
      </c>
      <c r="C11" s="16">
        <v>12.31</v>
      </c>
      <c r="D11" s="16">
        <v>1.863</v>
      </c>
      <c r="E11" s="46" t="s">
        <v>14</v>
      </c>
      <c r="F11" t="s">
        <v>1311</v>
      </c>
      <c r="G11">
        <v>0</v>
      </c>
      <c r="H11" t="s">
        <v>1312</v>
      </c>
      <c r="K11" s="46" t="s">
        <v>173</v>
      </c>
      <c r="L11">
        <v>1</v>
      </c>
    </row>
    <row r="12" spans="1:15">
      <c r="A12" t="s">
        <v>102</v>
      </c>
      <c r="B12" s="11">
        <v>2.5019313843547399</v>
      </c>
      <c r="C12" s="11">
        <v>13.521000000000001</v>
      </c>
      <c r="D12" s="11">
        <v>2.387</v>
      </c>
      <c r="E12" s="38" t="s">
        <v>12</v>
      </c>
      <c r="F12" t="s">
        <v>475</v>
      </c>
      <c r="G12" t="s">
        <v>672</v>
      </c>
      <c r="H12" t="s">
        <v>673</v>
      </c>
      <c r="K12" s="38" t="s">
        <v>28</v>
      </c>
      <c r="L12">
        <v>1</v>
      </c>
    </row>
    <row r="13" spans="1:15">
      <c r="A13" t="s">
        <v>79</v>
      </c>
      <c r="B13" s="11">
        <v>2.4759602795832101</v>
      </c>
      <c r="C13" s="11">
        <v>70.36</v>
      </c>
      <c r="D13" s="11">
        <v>12.647</v>
      </c>
      <c r="E13" s="38" t="s">
        <v>28</v>
      </c>
      <c r="F13" t="s">
        <v>657</v>
      </c>
      <c r="G13" t="s">
        <v>674</v>
      </c>
      <c r="H13" t="s">
        <v>675</v>
      </c>
      <c r="I13" t="s">
        <v>703</v>
      </c>
      <c r="K13" s="46" t="s">
        <v>18</v>
      </c>
      <c r="L13">
        <v>1</v>
      </c>
    </row>
    <row r="14" spans="1:15">
      <c r="A14" s="2" t="s">
        <v>1273</v>
      </c>
      <c r="B14" s="19">
        <v>2.4561257809119801</v>
      </c>
      <c r="C14" s="16">
        <v>33.347000000000001</v>
      </c>
      <c r="D14" s="16">
        <v>6.077</v>
      </c>
      <c r="E14" s="46" t="s">
        <v>18</v>
      </c>
      <c r="F14" t="s">
        <v>1292</v>
      </c>
      <c r="G14" t="s">
        <v>1293</v>
      </c>
      <c r="H14" t="s">
        <v>1294</v>
      </c>
      <c r="K14" s="38" t="s">
        <v>7</v>
      </c>
      <c r="L14">
        <v>1</v>
      </c>
    </row>
    <row r="15" spans="1:15">
      <c r="A15" t="s">
        <v>74</v>
      </c>
      <c r="B15" s="11">
        <v>2.3092678912053199</v>
      </c>
      <c r="C15" s="11">
        <v>55.253</v>
      </c>
      <c r="D15" s="11">
        <v>11.148</v>
      </c>
      <c r="E15" s="38" t="s">
        <v>14</v>
      </c>
      <c r="F15" t="s">
        <v>632</v>
      </c>
      <c r="G15" t="s">
        <v>676</v>
      </c>
      <c r="H15" t="s">
        <v>677</v>
      </c>
      <c r="K15" s="38" t="s">
        <v>39</v>
      </c>
      <c r="L15">
        <v>1</v>
      </c>
    </row>
    <row r="16" spans="1:15">
      <c r="A16" t="s">
        <v>96</v>
      </c>
      <c r="B16" s="11">
        <v>2.2386923494312998</v>
      </c>
      <c r="C16" s="11">
        <v>11.601000000000001</v>
      </c>
      <c r="D16" s="11">
        <v>2.4580000000000002</v>
      </c>
      <c r="E16" s="38" t="s">
        <v>12</v>
      </c>
      <c r="F16" t="s">
        <v>535</v>
      </c>
      <c r="H16" t="s">
        <v>678</v>
      </c>
      <c r="K16" s="46" t="s">
        <v>1267</v>
      </c>
      <c r="L16">
        <v>1</v>
      </c>
    </row>
    <row r="17" spans="1:12">
      <c r="A17" t="s">
        <v>148</v>
      </c>
      <c r="B17" s="11">
        <v>2.2023275646214402</v>
      </c>
      <c r="C17" s="11">
        <v>10.401</v>
      </c>
      <c r="D17" s="11">
        <v>2.2599999999999998</v>
      </c>
      <c r="E17" s="38" t="s">
        <v>7</v>
      </c>
      <c r="F17" t="s">
        <v>656</v>
      </c>
      <c r="H17" t="s">
        <v>679</v>
      </c>
      <c r="K17" s="42" t="s">
        <v>1305</v>
      </c>
      <c r="L17" s="1">
        <v>17</v>
      </c>
    </row>
    <row r="18" spans="1:12">
      <c r="A18" s="30" t="s">
        <v>119</v>
      </c>
      <c r="B18" s="29">
        <v>2.0869838429256502</v>
      </c>
      <c r="C18" s="29">
        <v>15.057</v>
      </c>
      <c r="D18" s="29">
        <v>3.544</v>
      </c>
      <c r="E18" s="59" t="s">
        <v>39</v>
      </c>
      <c r="F18" s="30" t="s">
        <v>523</v>
      </c>
      <c r="G18" s="30" t="s">
        <v>680</v>
      </c>
      <c r="H18" s="30" t="s">
        <v>681</v>
      </c>
      <c r="I18" t="s">
        <v>704</v>
      </c>
    </row>
    <row r="19" spans="1:12">
      <c r="A19" s="2" t="s">
        <v>1269</v>
      </c>
      <c r="B19" s="19">
        <v>2.0869213906750601</v>
      </c>
      <c r="C19" s="16">
        <v>22.643999999999998</v>
      </c>
      <c r="D19" s="16">
        <v>5.33</v>
      </c>
      <c r="E19" s="46" t="s">
        <v>3</v>
      </c>
      <c r="F19" t="s">
        <v>1280</v>
      </c>
      <c r="G19" t="s">
        <v>1281</v>
      </c>
      <c r="H19" t="s">
        <v>1282</v>
      </c>
    </row>
    <row r="20" spans="1:12">
      <c r="A20" t="s">
        <v>154</v>
      </c>
      <c r="B20" s="11">
        <v>2.08689316896618</v>
      </c>
      <c r="C20" s="11">
        <v>11.394</v>
      </c>
      <c r="D20" s="11">
        <v>2.6819999999999999</v>
      </c>
      <c r="E20" s="38" t="s">
        <v>3</v>
      </c>
      <c r="F20" t="s">
        <v>612</v>
      </c>
      <c r="G20" t="s">
        <v>682</v>
      </c>
      <c r="H20" t="s">
        <v>683</v>
      </c>
      <c r="I20" t="s">
        <v>705</v>
      </c>
    </row>
    <row r="21" spans="1:12">
      <c r="A21" s="2" t="s">
        <v>1270</v>
      </c>
      <c r="B21" s="19">
        <v>2.0868498551444699</v>
      </c>
      <c r="C21" s="16">
        <v>11.177</v>
      </c>
      <c r="D21" s="16">
        <v>2.6309999999999998</v>
      </c>
      <c r="E21" s="46" t="s">
        <v>1267</v>
      </c>
      <c r="F21" t="s">
        <v>1283</v>
      </c>
      <c r="G21" t="s">
        <v>1284</v>
      </c>
      <c r="H21" t="s">
        <v>1285</v>
      </c>
    </row>
    <row r="22" spans="1:12">
      <c r="I22" s="4"/>
    </row>
    <row r="23" spans="1:12" ht="15" customHeight="1">
      <c r="I23" s="4"/>
    </row>
  </sheetData>
  <sortState ref="K4:L17">
    <sortCondition descending="1" ref="L5"/>
  </sortState>
  <mergeCells count="1">
    <mergeCell ref="K3:L3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A5" sqref="A5:A13"/>
    </sheetView>
  </sheetViews>
  <sheetFormatPr baseColWidth="10" defaultRowHeight="15" x14ac:dyDescent="0"/>
  <cols>
    <col min="1" max="1" width="19" customWidth="1"/>
    <col min="3" max="3" width="11" customWidth="1"/>
    <col min="4" max="4" width="13.1640625" customWidth="1"/>
    <col min="5" max="5" width="14.33203125" customWidth="1"/>
    <col min="6" max="6" width="15.33203125" customWidth="1"/>
    <col min="7" max="7" width="14" customWidth="1"/>
    <col min="8" max="8" width="49" customWidth="1"/>
    <col min="9" max="9" width="62.83203125" hidden="1" customWidth="1"/>
    <col min="10" max="10" width="5.1640625" customWidth="1"/>
    <col min="11" max="13" width="11" customWidth="1"/>
    <col min="14" max="14" width="27.6640625" customWidth="1"/>
    <col min="16" max="16" width="12.33203125" customWidth="1"/>
    <col min="19" max="19" width="14.6640625" customWidth="1"/>
    <col min="21" max="21" width="28" customWidth="1"/>
  </cols>
  <sheetData>
    <row r="1" spans="1:15" ht="21" customHeight="1">
      <c r="A1" s="4" t="s">
        <v>1218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6"/>
      <c r="N1" s="6"/>
      <c r="O1" s="6"/>
    </row>
    <row r="2" spans="1:15" ht="18" customHeight="1">
      <c r="A2" s="4" t="s">
        <v>1348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6"/>
      <c r="N2" s="6"/>
      <c r="O2" s="6"/>
    </row>
    <row r="3" spans="1:15">
      <c r="A3" s="14" t="s">
        <v>1352</v>
      </c>
      <c r="B3" s="14"/>
      <c r="C3" s="14"/>
      <c r="D3" s="14"/>
      <c r="E3" s="14"/>
      <c r="F3" s="14"/>
      <c r="G3" s="14"/>
      <c r="H3" s="14"/>
      <c r="K3" s="73" t="s">
        <v>1216</v>
      </c>
      <c r="L3" s="73"/>
    </row>
    <row r="4" spans="1:15">
      <c r="A4" s="3" t="s">
        <v>651</v>
      </c>
      <c r="B4" s="8" t="s">
        <v>654</v>
      </c>
      <c r="C4" s="9" t="s">
        <v>712</v>
      </c>
      <c r="D4" s="9" t="s">
        <v>713</v>
      </c>
      <c r="E4" s="1" t="s">
        <v>427</v>
      </c>
      <c r="F4" s="1" t="s">
        <v>698</v>
      </c>
      <c r="G4" s="1" t="s">
        <v>699</v>
      </c>
      <c r="K4" s="1" t="s">
        <v>427</v>
      </c>
      <c r="L4" s="1" t="s">
        <v>428</v>
      </c>
    </row>
    <row r="5" spans="1:15">
      <c r="A5" t="s">
        <v>417</v>
      </c>
      <c r="B5" s="10">
        <v>-99</v>
      </c>
      <c r="C5" s="10">
        <v>0</v>
      </c>
      <c r="D5" s="10">
        <v>12.989000000000001</v>
      </c>
      <c r="E5" t="s">
        <v>1</v>
      </c>
      <c r="F5" s="2" t="s">
        <v>644</v>
      </c>
      <c r="G5" t="s">
        <v>684</v>
      </c>
      <c r="H5" t="s">
        <v>685</v>
      </c>
      <c r="I5" t="s">
        <v>700</v>
      </c>
      <c r="K5" t="s">
        <v>1</v>
      </c>
      <c r="L5">
        <v>3</v>
      </c>
    </row>
    <row r="6" spans="1:15">
      <c r="A6" t="s">
        <v>384</v>
      </c>
      <c r="B6" s="10">
        <v>-2.8201702948991598</v>
      </c>
      <c r="C6" s="10">
        <v>1.4730000000000001</v>
      </c>
      <c r="D6" s="10">
        <v>10.403</v>
      </c>
      <c r="E6" t="s">
        <v>14</v>
      </c>
      <c r="F6" s="2" t="s">
        <v>660</v>
      </c>
      <c r="G6" t="s">
        <v>686</v>
      </c>
      <c r="H6" t="s">
        <v>687</v>
      </c>
      <c r="I6" t="s">
        <v>701</v>
      </c>
      <c r="K6" t="s">
        <v>14</v>
      </c>
      <c r="L6">
        <v>1</v>
      </c>
    </row>
    <row r="7" spans="1:15">
      <c r="A7" t="s">
        <v>4</v>
      </c>
      <c r="B7" s="10">
        <v>-2.7320077293445202</v>
      </c>
      <c r="C7" s="10">
        <v>630.08799999999997</v>
      </c>
      <c r="D7" s="10">
        <v>4186.1760000000004</v>
      </c>
      <c r="E7" t="s">
        <v>3</v>
      </c>
      <c r="F7" s="2" t="s">
        <v>659</v>
      </c>
      <c r="G7" t="s">
        <v>688</v>
      </c>
      <c r="H7" t="s">
        <v>689</v>
      </c>
      <c r="K7" t="s">
        <v>3</v>
      </c>
      <c r="L7">
        <v>1</v>
      </c>
    </row>
    <row r="8" spans="1:15">
      <c r="A8" t="s">
        <v>140</v>
      </c>
      <c r="B8" s="10">
        <v>-2.3052506222107798</v>
      </c>
      <c r="C8" s="10">
        <v>2.645</v>
      </c>
      <c r="D8" s="10">
        <v>13.073</v>
      </c>
      <c r="E8" t="s">
        <v>31</v>
      </c>
      <c r="F8" s="2" t="s">
        <v>663</v>
      </c>
      <c r="G8" t="s">
        <v>690</v>
      </c>
      <c r="H8" t="s">
        <v>691</v>
      </c>
      <c r="I8" t="s">
        <v>702</v>
      </c>
      <c r="K8" t="s">
        <v>31</v>
      </c>
      <c r="L8">
        <v>1</v>
      </c>
    </row>
    <row r="9" spans="1:15">
      <c r="A9" t="s">
        <v>259</v>
      </c>
      <c r="B9" s="10">
        <v>-2.16121099488559</v>
      </c>
      <c r="C9" s="10">
        <v>3.0259999999999998</v>
      </c>
      <c r="D9" s="10">
        <v>13.535</v>
      </c>
      <c r="E9" t="s">
        <v>27</v>
      </c>
      <c r="F9" s="2" t="s">
        <v>661</v>
      </c>
      <c r="H9" t="s">
        <v>692</v>
      </c>
      <c r="K9" t="s">
        <v>27</v>
      </c>
      <c r="L9">
        <v>1</v>
      </c>
    </row>
    <row r="10" spans="1:15">
      <c r="A10" s="31" t="s">
        <v>264</v>
      </c>
      <c r="B10" s="33">
        <v>-2.1420530559962798</v>
      </c>
      <c r="C10" s="33">
        <v>3.972</v>
      </c>
      <c r="D10" s="33">
        <v>17.532</v>
      </c>
      <c r="E10" s="31" t="s">
        <v>1</v>
      </c>
      <c r="F10" s="31" t="s">
        <v>486</v>
      </c>
      <c r="G10" s="31" t="s">
        <v>693</v>
      </c>
      <c r="H10" s="31" t="s">
        <v>694</v>
      </c>
      <c r="I10" t="s">
        <v>703</v>
      </c>
      <c r="K10" t="s">
        <v>22</v>
      </c>
      <c r="L10">
        <v>1</v>
      </c>
    </row>
    <row r="11" spans="1:15">
      <c r="A11" s="31" t="s">
        <v>392</v>
      </c>
      <c r="B11" s="33">
        <v>-2.1419328835440101</v>
      </c>
      <c r="C11" s="33">
        <v>5.3659999999999997</v>
      </c>
      <c r="D11" s="33">
        <v>23.683</v>
      </c>
      <c r="E11" s="31" t="s">
        <v>1</v>
      </c>
      <c r="F11" s="31" t="s">
        <v>486</v>
      </c>
      <c r="G11" s="31" t="s">
        <v>693</v>
      </c>
      <c r="H11" s="31" t="s">
        <v>694</v>
      </c>
      <c r="K11" t="s">
        <v>13</v>
      </c>
      <c r="L11">
        <v>1</v>
      </c>
    </row>
    <row r="12" spans="1:15">
      <c r="A12" t="s">
        <v>177</v>
      </c>
      <c r="B12" s="10">
        <v>-2.1416403991722999</v>
      </c>
      <c r="C12" s="10">
        <v>2.5009999999999999</v>
      </c>
      <c r="D12" s="10">
        <v>11.036</v>
      </c>
      <c r="E12" t="s">
        <v>22</v>
      </c>
      <c r="F12" s="2" t="s">
        <v>662</v>
      </c>
      <c r="G12" t="s">
        <v>695</v>
      </c>
      <c r="H12" t="s">
        <v>696</v>
      </c>
      <c r="K12" s="42" t="s">
        <v>1305</v>
      </c>
      <c r="L12" s="1">
        <f>SUM(L5:L11)</f>
        <v>9</v>
      </c>
    </row>
    <row r="13" spans="1:15">
      <c r="A13" s="2" t="s">
        <v>1313</v>
      </c>
      <c r="B13">
        <v>-2.1610283320244101</v>
      </c>
      <c r="C13" s="16">
        <v>2.4580000000000002</v>
      </c>
      <c r="D13" s="16">
        <v>10.993</v>
      </c>
      <c r="E13" s="2" t="s">
        <v>13</v>
      </c>
      <c r="F13" t="s">
        <v>1314</v>
      </c>
      <c r="G13" s="38" t="s">
        <v>1315</v>
      </c>
      <c r="H13" t="s">
        <v>1316</v>
      </c>
    </row>
    <row r="14" spans="1:15">
      <c r="I14" t="s">
        <v>704</v>
      </c>
    </row>
    <row r="15" spans="1:15">
      <c r="I15" t="s">
        <v>705</v>
      </c>
    </row>
    <row r="21" spans="9:9">
      <c r="I21" t="s">
        <v>706</v>
      </c>
    </row>
    <row r="22" spans="9:9">
      <c r="I22" t="s">
        <v>707</v>
      </c>
    </row>
    <row r="23" spans="9:9">
      <c r="I23" t="s">
        <v>708</v>
      </c>
    </row>
    <row r="24" spans="9:9">
      <c r="I24" t="s">
        <v>709</v>
      </c>
    </row>
    <row r="25" spans="9:9">
      <c r="I25" t="s">
        <v>710</v>
      </c>
    </row>
    <row r="26" spans="9:9">
      <c r="I26" t="s">
        <v>710</v>
      </c>
    </row>
    <row r="27" spans="9:9">
      <c r="I27" t="s">
        <v>711</v>
      </c>
    </row>
    <row r="30" spans="9:9" ht="15" customHeight="1"/>
  </sheetData>
  <mergeCells count="1">
    <mergeCell ref="K3:L3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workbookViewId="0">
      <selection activeCell="F5" sqref="F5:H5"/>
    </sheetView>
  </sheetViews>
  <sheetFormatPr baseColWidth="10" defaultRowHeight="15" x14ac:dyDescent="0"/>
  <cols>
    <col min="1" max="1" width="13.1640625" customWidth="1"/>
    <col min="2" max="2" width="11.1640625" style="19" customWidth="1"/>
    <col min="3" max="3" width="13.5" style="16" customWidth="1"/>
    <col min="4" max="4" width="10.83203125" style="16"/>
    <col min="5" max="5" width="14.33203125" customWidth="1"/>
    <col min="6" max="6" width="13.33203125" customWidth="1"/>
    <col min="7" max="7" width="12.5" customWidth="1"/>
    <col min="8" max="8" width="50" customWidth="1"/>
    <col min="10" max="10" width="11.6640625" customWidth="1"/>
    <col min="13" max="13" width="25.6640625" customWidth="1"/>
    <col min="15" max="15" width="14.33203125" customWidth="1"/>
    <col min="18" max="18" width="12.1640625" customWidth="1"/>
    <col min="19" max="19" width="10" customWidth="1"/>
    <col min="20" max="20" width="33.5" customWidth="1"/>
  </cols>
  <sheetData>
    <row r="1" spans="1:15">
      <c r="A1" s="4" t="s">
        <v>1218</v>
      </c>
      <c r="B1" s="56"/>
      <c r="C1" s="4"/>
      <c r="D1" s="4"/>
      <c r="E1" s="4"/>
      <c r="F1" s="4"/>
      <c r="G1" s="4"/>
      <c r="H1" s="4"/>
      <c r="I1" s="4"/>
      <c r="J1" s="4"/>
      <c r="K1" s="4"/>
    </row>
    <row r="2" spans="1:15">
      <c r="A2" s="4" t="s">
        <v>1348</v>
      </c>
      <c r="B2" s="56"/>
      <c r="C2" s="4"/>
      <c r="D2" s="4"/>
      <c r="E2" s="4"/>
      <c r="F2" s="4"/>
      <c r="G2" s="4"/>
      <c r="H2" s="4"/>
      <c r="I2" s="4"/>
      <c r="J2" s="4"/>
      <c r="K2" s="4"/>
    </row>
    <row r="3" spans="1:15">
      <c r="A3" s="5" t="s">
        <v>1353</v>
      </c>
      <c r="B3" s="57"/>
      <c r="C3" s="7"/>
      <c r="D3" s="7"/>
      <c r="E3" s="5"/>
      <c r="F3" s="5"/>
      <c r="G3" s="5"/>
      <c r="H3" s="5"/>
      <c r="J3" s="5" t="s">
        <v>1216</v>
      </c>
      <c r="K3" s="5"/>
    </row>
    <row r="4" spans="1:15">
      <c r="A4" s="3" t="s">
        <v>651</v>
      </c>
      <c r="B4" s="17" t="s">
        <v>654</v>
      </c>
      <c r="C4" s="9" t="s">
        <v>856</v>
      </c>
      <c r="D4" s="9" t="s">
        <v>857</v>
      </c>
      <c r="E4" s="1" t="s">
        <v>427</v>
      </c>
      <c r="F4" s="1" t="s">
        <v>698</v>
      </c>
      <c r="G4" s="9" t="s">
        <v>697</v>
      </c>
      <c r="H4" s="1" t="s">
        <v>699</v>
      </c>
      <c r="J4" s="1" t="s">
        <v>427</v>
      </c>
      <c r="K4" s="1" t="s">
        <v>428</v>
      </c>
    </row>
    <row r="5" spans="1:15" ht="21" customHeight="1">
      <c r="A5" s="28" t="s">
        <v>1317</v>
      </c>
      <c r="B5" s="58">
        <v>-99</v>
      </c>
      <c r="C5" s="29">
        <v>32.15</v>
      </c>
      <c r="D5" s="29">
        <v>0</v>
      </c>
      <c r="E5" s="30" t="s">
        <v>1304</v>
      </c>
      <c r="F5" s="30" t="s">
        <v>1318</v>
      </c>
      <c r="G5" s="30" t="s">
        <v>1319</v>
      </c>
      <c r="H5" s="30" t="s">
        <v>1320</v>
      </c>
      <c r="J5" t="s">
        <v>3</v>
      </c>
      <c r="K5">
        <v>8</v>
      </c>
      <c r="L5" s="6"/>
      <c r="M5" s="6"/>
      <c r="N5" s="6"/>
      <c r="O5" s="6"/>
    </row>
    <row r="6" spans="1:15" ht="18" customHeight="1">
      <c r="A6" t="s">
        <v>261</v>
      </c>
      <c r="B6" s="18">
        <v>-99</v>
      </c>
      <c r="C6" s="11">
        <v>16.84</v>
      </c>
      <c r="D6" s="11">
        <v>0</v>
      </c>
      <c r="E6" t="s">
        <v>3</v>
      </c>
      <c r="F6" t="s">
        <v>626</v>
      </c>
      <c r="G6" t="s">
        <v>760</v>
      </c>
      <c r="H6" t="s">
        <v>761</v>
      </c>
      <c r="J6" t="s">
        <v>14</v>
      </c>
      <c r="K6">
        <v>5</v>
      </c>
      <c r="L6" s="6"/>
      <c r="M6" s="6"/>
      <c r="N6" s="6"/>
      <c r="O6" s="6"/>
    </row>
    <row r="7" spans="1:15">
      <c r="A7" t="s">
        <v>140</v>
      </c>
      <c r="B7" s="18">
        <v>-99</v>
      </c>
      <c r="C7" s="11">
        <v>13.073</v>
      </c>
      <c r="D7" s="11">
        <v>0</v>
      </c>
      <c r="E7" t="s">
        <v>31</v>
      </c>
      <c r="F7" t="s">
        <v>663</v>
      </c>
      <c r="G7" t="s">
        <v>690</v>
      </c>
      <c r="H7" t="s">
        <v>691</v>
      </c>
      <c r="J7" t="s">
        <v>1</v>
      </c>
      <c r="K7">
        <v>4</v>
      </c>
    </row>
    <row r="8" spans="1:15">
      <c r="A8" t="s">
        <v>417</v>
      </c>
      <c r="B8" s="18">
        <v>-99</v>
      </c>
      <c r="C8" s="11">
        <v>12.989000000000001</v>
      </c>
      <c r="D8" s="11">
        <v>0</v>
      </c>
      <c r="E8" t="s">
        <v>1</v>
      </c>
      <c r="F8" t="s">
        <v>644</v>
      </c>
      <c r="G8" t="s">
        <v>684</v>
      </c>
      <c r="H8" t="s">
        <v>685</v>
      </c>
      <c r="J8" t="s">
        <v>0</v>
      </c>
      <c r="K8">
        <v>3</v>
      </c>
    </row>
    <row r="9" spans="1:15">
      <c r="A9" s="28" t="s">
        <v>72</v>
      </c>
      <c r="B9" s="58">
        <v>-99</v>
      </c>
      <c r="C9" s="29">
        <v>10.42</v>
      </c>
      <c r="D9" s="29">
        <v>0</v>
      </c>
      <c r="E9" s="30" t="s">
        <v>36</v>
      </c>
      <c r="F9" s="30" t="s">
        <v>714</v>
      </c>
      <c r="G9" s="30" t="s">
        <v>36</v>
      </c>
      <c r="H9" s="30" t="s">
        <v>762</v>
      </c>
      <c r="J9" t="s">
        <v>31</v>
      </c>
      <c r="K9">
        <v>2</v>
      </c>
    </row>
    <row r="10" spans="1:15">
      <c r="A10" t="s">
        <v>384</v>
      </c>
      <c r="B10" s="18">
        <v>-99</v>
      </c>
      <c r="C10" s="11">
        <v>10.403</v>
      </c>
      <c r="D10" s="11">
        <v>0</v>
      </c>
      <c r="E10" t="s">
        <v>14</v>
      </c>
      <c r="F10" t="s">
        <v>660</v>
      </c>
      <c r="G10" t="s">
        <v>686</v>
      </c>
      <c r="H10" t="s">
        <v>687</v>
      </c>
      <c r="J10" t="s">
        <v>2</v>
      </c>
      <c r="K10">
        <v>2</v>
      </c>
    </row>
    <row r="11" spans="1:15">
      <c r="A11" s="30" t="s">
        <v>264</v>
      </c>
      <c r="B11" s="58">
        <v>-4.4647077660000001</v>
      </c>
      <c r="C11" s="29">
        <v>17.532</v>
      </c>
      <c r="D11" s="29">
        <v>0.79400000000000004</v>
      </c>
      <c r="E11" s="30" t="s">
        <v>1</v>
      </c>
      <c r="F11" s="30" t="s">
        <v>486</v>
      </c>
      <c r="G11" s="30" t="s">
        <v>693</v>
      </c>
      <c r="H11" s="30" t="s">
        <v>694</v>
      </c>
      <c r="J11" t="s">
        <v>28</v>
      </c>
      <c r="K11">
        <v>2</v>
      </c>
    </row>
    <row r="12" spans="1:15">
      <c r="A12" t="s">
        <v>129</v>
      </c>
      <c r="B12" s="18">
        <v>-4.2811234069999999</v>
      </c>
      <c r="C12" s="11">
        <v>473.86599999999999</v>
      </c>
      <c r="D12" s="11">
        <v>24.373000000000001</v>
      </c>
      <c r="E12" t="s">
        <v>2</v>
      </c>
      <c r="F12" t="s">
        <v>538</v>
      </c>
      <c r="G12" t="s">
        <v>763</v>
      </c>
      <c r="H12" t="s">
        <v>764</v>
      </c>
      <c r="J12" t="s">
        <v>12</v>
      </c>
      <c r="K12">
        <v>2</v>
      </c>
    </row>
    <row r="13" spans="1:15">
      <c r="A13" t="s">
        <v>272</v>
      </c>
      <c r="B13" s="18">
        <v>-4.1675368390000003</v>
      </c>
      <c r="C13" s="11">
        <v>44.063000000000002</v>
      </c>
      <c r="D13" s="11">
        <v>2.452</v>
      </c>
      <c r="E13" t="s">
        <v>0</v>
      </c>
      <c r="F13" t="s">
        <v>540</v>
      </c>
      <c r="G13" t="s">
        <v>770</v>
      </c>
      <c r="H13" t="s">
        <v>771</v>
      </c>
      <c r="J13" t="s">
        <v>8</v>
      </c>
      <c r="K13">
        <v>2</v>
      </c>
    </row>
    <row r="14" spans="1:15">
      <c r="A14" t="s">
        <v>259</v>
      </c>
      <c r="B14" s="18">
        <v>-4.0697712389999996</v>
      </c>
      <c r="C14" s="11">
        <v>13.535</v>
      </c>
      <c r="D14" s="11">
        <v>0.80600000000000005</v>
      </c>
      <c r="E14" t="s">
        <v>27</v>
      </c>
      <c r="F14" t="s">
        <v>661</v>
      </c>
      <c r="H14" t="s">
        <v>692</v>
      </c>
      <c r="J14" t="s">
        <v>36</v>
      </c>
      <c r="K14">
        <v>1</v>
      </c>
    </row>
    <row r="15" spans="1:15">
      <c r="A15" s="30" t="s">
        <v>412</v>
      </c>
      <c r="B15" s="58">
        <v>-3.9099941820000002</v>
      </c>
      <c r="C15" s="29">
        <v>10.702999999999999</v>
      </c>
      <c r="D15" s="29">
        <v>0.71199999999999997</v>
      </c>
      <c r="E15" s="30" t="s">
        <v>1</v>
      </c>
      <c r="F15" s="30" t="s">
        <v>486</v>
      </c>
      <c r="G15" s="30" t="s">
        <v>693</v>
      </c>
      <c r="H15" s="30" t="s">
        <v>694</v>
      </c>
      <c r="J15" t="s">
        <v>23</v>
      </c>
      <c r="K15">
        <v>1</v>
      </c>
    </row>
    <row r="16" spans="1:15">
      <c r="A16" t="s">
        <v>211</v>
      </c>
      <c r="B16" s="18">
        <v>-3.8219642839999999</v>
      </c>
      <c r="C16" s="11">
        <v>11.016999999999999</v>
      </c>
      <c r="D16" s="11">
        <v>0.77900000000000003</v>
      </c>
      <c r="E16" t="s">
        <v>8</v>
      </c>
      <c r="F16" t="s">
        <v>576</v>
      </c>
      <c r="G16" t="s">
        <v>791</v>
      </c>
      <c r="H16" t="s">
        <v>792</v>
      </c>
      <c r="J16" t="s">
        <v>19</v>
      </c>
      <c r="K16">
        <v>1</v>
      </c>
    </row>
    <row r="17" spans="1:11">
      <c r="A17" t="s">
        <v>356</v>
      </c>
      <c r="B17" s="18">
        <v>-3.8211471850000001</v>
      </c>
      <c r="C17" s="11">
        <v>12.297000000000001</v>
      </c>
      <c r="D17" s="11">
        <v>0.87</v>
      </c>
      <c r="E17" t="s">
        <v>8</v>
      </c>
      <c r="F17" t="s">
        <v>723</v>
      </c>
      <c r="G17" t="s">
        <v>784</v>
      </c>
      <c r="H17" t="s">
        <v>785</v>
      </c>
      <c r="J17" t="s">
        <v>38</v>
      </c>
      <c r="K17">
        <v>1</v>
      </c>
    </row>
    <row r="18" spans="1:11">
      <c r="A18" t="s">
        <v>280</v>
      </c>
      <c r="B18" s="18">
        <v>-3.728683449</v>
      </c>
      <c r="C18" s="11">
        <v>19.859000000000002</v>
      </c>
      <c r="D18" s="11">
        <v>1.498</v>
      </c>
      <c r="E18" t="s">
        <v>0</v>
      </c>
      <c r="F18" t="s">
        <v>535</v>
      </c>
      <c r="H18" t="s">
        <v>678</v>
      </c>
      <c r="J18" t="s">
        <v>27</v>
      </c>
      <c r="K18">
        <v>1</v>
      </c>
    </row>
    <row r="19" spans="1:11">
      <c r="A19" t="s">
        <v>132</v>
      </c>
      <c r="B19" s="18">
        <v>-3.5223559849999999</v>
      </c>
      <c r="C19" s="11">
        <v>17.338999999999999</v>
      </c>
      <c r="D19" s="11">
        <v>1.5089999999999999</v>
      </c>
      <c r="E19" t="s">
        <v>31</v>
      </c>
      <c r="F19" t="s">
        <v>720</v>
      </c>
      <c r="H19" t="s">
        <v>778</v>
      </c>
      <c r="J19" t="s">
        <v>39</v>
      </c>
      <c r="K19">
        <v>1</v>
      </c>
    </row>
    <row r="20" spans="1:11">
      <c r="A20" s="28" t="s">
        <v>392</v>
      </c>
      <c r="B20" s="58">
        <v>-3.4654750320000001</v>
      </c>
      <c r="C20" s="29">
        <v>23.683</v>
      </c>
      <c r="D20" s="29">
        <v>2.1440000000000001</v>
      </c>
      <c r="E20" s="30" t="s">
        <v>1</v>
      </c>
      <c r="F20" s="30" t="s">
        <v>486</v>
      </c>
      <c r="G20" s="30" t="s">
        <v>693</v>
      </c>
      <c r="H20" s="30" t="s">
        <v>694</v>
      </c>
      <c r="J20" t="s">
        <v>35</v>
      </c>
      <c r="K20">
        <v>1</v>
      </c>
    </row>
    <row r="21" spans="1:11">
      <c r="A21" s="28" t="s">
        <v>423</v>
      </c>
      <c r="B21" s="58">
        <v>-3.3621685659999998</v>
      </c>
      <c r="C21" s="29">
        <v>34.9</v>
      </c>
      <c r="D21" s="29">
        <v>3.3940000000000001</v>
      </c>
      <c r="E21" s="30" t="s">
        <v>3</v>
      </c>
      <c r="F21" s="30" t="s">
        <v>574</v>
      </c>
      <c r="G21" s="30" t="s">
        <v>765</v>
      </c>
      <c r="H21" s="30" t="s">
        <v>766</v>
      </c>
      <c r="J21" t="s">
        <v>37</v>
      </c>
      <c r="K21">
        <v>1</v>
      </c>
    </row>
    <row r="22" spans="1:11">
      <c r="A22" s="30" t="s">
        <v>158</v>
      </c>
      <c r="B22" s="58">
        <v>-3.213589893</v>
      </c>
      <c r="C22" s="29">
        <v>11.002000000000001</v>
      </c>
      <c r="D22" s="29">
        <v>1.1859999999999999</v>
      </c>
      <c r="E22" s="30" t="s">
        <v>14</v>
      </c>
      <c r="F22" s="30" t="s">
        <v>531</v>
      </c>
      <c r="G22" s="30" t="s">
        <v>793</v>
      </c>
      <c r="H22" s="30" t="s">
        <v>794</v>
      </c>
      <c r="J22" t="s">
        <v>11</v>
      </c>
      <c r="K22">
        <v>1</v>
      </c>
    </row>
    <row r="23" spans="1:11">
      <c r="A23" s="30" t="s">
        <v>143</v>
      </c>
      <c r="B23" s="58">
        <v>-3.1433055840000002</v>
      </c>
      <c r="C23" s="29">
        <v>11.76</v>
      </c>
      <c r="D23" s="29">
        <v>1.331</v>
      </c>
      <c r="E23" s="30" t="s">
        <v>39</v>
      </c>
      <c r="F23" s="30" t="s">
        <v>724</v>
      </c>
      <c r="G23" s="30" t="s">
        <v>787</v>
      </c>
      <c r="H23" s="30" t="s">
        <v>788</v>
      </c>
      <c r="J23" s="2" t="s">
        <v>1304</v>
      </c>
      <c r="K23">
        <v>1</v>
      </c>
    </row>
    <row r="24" spans="1:11">
      <c r="A24" t="s">
        <v>55</v>
      </c>
      <c r="B24" s="19">
        <v>-2.9921673200000001</v>
      </c>
      <c r="C24" s="11">
        <v>10.654</v>
      </c>
      <c r="D24" s="11">
        <v>1.339</v>
      </c>
      <c r="E24" t="s">
        <v>37</v>
      </c>
      <c r="F24" t="s">
        <v>727</v>
      </c>
      <c r="H24" t="s">
        <v>797</v>
      </c>
      <c r="J24" s="42" t="s">
        <v>1305</v>
      </c>
      <c r="K24" s="1">
        <v>40</v>
      </c>
    </row>
    <row r="25" spans="1:11">
      <c r="A25" t="s">
        <v>360</v>
      </c>
      <c r="B25" s="18">
        <v>-2.9920251210000002</v>
      </c>
      <c r="C25" s="11">
        <v>13.35</v>
      </c>
      <c r="D25" s="11">
        <v>1.6779999999999999</v>
      </c>
      <c r="E25" t="s">
        <v>3</v>
      </c>
      <c r="F25" t="s">
        <v>469</v>
      </c>
      <c r="G25" t="s">
        <v>781</v>
      </c>
      <c r="H25" t="s">
        <v>782</v>
      </c>
    </row>
    <row r="26" spans="1:11">
      <c r="A26" t="s">
        <v>97</v>
      </c>
      <c r="B26" s="18">
        <v>-2.9913962089999999</v>
      </c>
      <c r="C26" s="11">
        <v>22.068000000000001</v>
      </c>
      <c r="D26" s="11">
        <v>2.7749999999999999</v>
      </c>
      <c r="E26" t="s">
        <v>3</v>
      </c>
      <c r="F26" t="s">
        <v>626</v>
      </c>
      <c r="G26" t="s">
        <v>760</v>
      </c>
      <c r="H26" t="s">
        <v>761</v>
      </c>
    </row>
    <row r="27" spans="1:11">
      <c r="A27" t="s">
        <v>425</v>
      </c>
      <c r="B27" s="18">
        <v>-2.7042580140000001</v>
      </c>
      <c r="C27" s="11">
        <v>58.264000000000003</v>
      </c>
      <c r="D27" s="11">
        <v>8.94</v>
      </c>
      <c r="E27" t="s">
        <v>23</v>
      </c>
      <c r="F27" t="s">
        <v>502</v>
      </c>
      <c r="H27" t="s">
        <v>767</v>
      </c>
    </row>
    <row r="28" spans="1:11">
      <c r="A28" t="s">
        <v>326</v>
      </c>
      <c r="B28" s="18">
        <v>-2.6437049620000002</v>
      </c>
      <c r="C28" s="11">
        <v>124.012</v>
      </c>
      <c r="D28" s="11">
        <v>19.844000000000001</v>
      </c>
      <c r="E28" t="s">
        <v>3</v>
      </c>
      <c r="F28" t="s">
        <v>574</v>
      </c>
      <c r="G28" t="s">
        <v>765</v>
      </c>
      <c r="H28" t="s">
        <v>766</v>
      </c>
    </row>
    <row r="29" spans="1:11">
      <c r="A29" t="s">
        <v>200</v>
      </c>
      <c r="B29" s="19">
        <v>-2.6292744720000001</v>
      </c>
      <c r="C29" s="11">
        <v>10.976000000000001</v>
      </c>
      <c r="D29" s="11">
        <v>1.774</v>
      </c>
      <c r="E29" t="s">
        <v>35</v>
      </c>
      <c r="F29" t="s">
        <v>726</v>
      </c>
      <c r="G29" t="s">
        <v>795</v>
      </c>
      <c r="H29" t="s">
        <v>796</v>
      </c>
    </row>
    <row r="30" spans="1:11">
      <c r="A30" s="30" t="s">
        <v>191</v>
      </c>
      <c r="B30" s="58">
        <v>-2.6291741530000001</v>
      </c>
      <c r="C30" s="29">
        <v>11.365</v>
      </c>
      <c r="D30" s="29">
        <v>1.837</v>
      </c>
      <c r="E30" s="30" t="s">
        <v>14</v>
      </c>
      <c r="F30" s="30" t="s">
        <v>725</v>
      </c>
      <c r="G30" s="30" t="s">
        <v>789</v>
      </c>
      <c r="H30" s="30" t="s">
        <v>790</v>
      </c>
    </row>
    <row r="31" spans="1:11">
      <c r="A31" t="s">
        <v>144</v>
      </c>
      <c r="B31" s="18">
        <v>-2.5586302779999999</v>
      </c>
      <c r="C31" s="11">
        <v>11.618</v>
      </c>
      <c r="D31" s="11">
        <v>1.972</v>
      </c>
      <c r="E31" t="s">
        <v>14</v>
      </c>
      <c r="F31" t="s">
        <v>660</v>
      </c>
      <c r="G31" t="s">
        <v>686</v>
      </c>
      <c r="H31" t="s">
        <v>687</v>
      </c>
    </row>
    <row r="32" spans="1:11">
      <c r="A32" t="s">
        <v>106</v>
      </c>
      <c r="B32" s="18">
        <v>-2.5586239690000001</v>
      </c>
      <c r="C32" s="11">
        <v>15.305999999999999</v>
      </c>
      <c r="D32" s="11">
        <v>2.5979999999999999</v>
      </c>
      <c r="E32" t="s">
        <v>38</v>
      </c>
      <c r="F32" t="s">
        <v>721</v>
      </c>
      <c r="G32" t="s">
        <v>779</v>
      </c>
      <c r="H32" t="s">
        <v>780</v>
      </c>
    </row>
    <row r="33" spans="1:8">
      <c r="A33" t="s">
        <v>341</v>
      </c>
      <c r="B33" s="18">
        <v>-2.5220563829999998</v>
      </c>
      <c r="C33" s="11">
        <v>18.196999999999999</v>
      </c>
      <c r="D33" s="11">
        <v>3.1680000000000001</v>
      </c>
      <c r="E33" t="s">
        <v>12</v>
      </c>
      <c r="F33" t="s">
        <v>719</v>
      </c>
      <c r="H33" t="s">
        <v>777</v>
      </c>
    </row>
    <row r="34" spans="1:8">
      <c r="A34" t="s">
        <v>397</v>
      </c>
      <c r="B34" s="18">
        <v>-2.4541758929999999</v>
      </c>
      <c r="C34" s="11">
        <v>18.221</v>
      </c>
      <c r="D34" s="11">
        <v>3.3250000000000002</v>
      </c>
      <c r="E34" t="s">
        <v>28</v>
      </c>
      <c r="F34" t="s">
        <v>718</v>
      </c>
      <c r="H34" t="s">
        <v>776</v>
      </c>
    </row>
    <row r="35" spans="1:8">
      <c r="A35" t="s">
        <v>268</v>
      </c>
      <c r="B35" s="18">
        <v>-2.406733145</v>
      </c>
      <c r="C35" s="11">
        <v>17.727</v>
      </c>
      <c r="D35" s="11">
        <v>3.343</v>
      </c>
      <c r="E35" t="s">
        <v>3</v>
      </c>
      <c r="F35" t="s">
        <v>543</v>
      </c>
      <c r="G35" t="s">
        <v>670</v>
      </c>
      <c r="H35" t="s">
        <v>671</v>
      </c>
    </row>
    <row r="36" spans="1:8">
      <c r="A36" s="28" t="s">
        <v>404</v>
      </c>
      <c r="B36" s="58">
        <v>-2.40652964</v>
      </c>
      <c r="C36" s="29">
        <v>21.754000000000001</v>
      </c>
      <c r="D36" s="29">
        <v>4.1029999999999998</v>
      </c>
      <c r="E36" s="30" t="s">
        <v>14</v>
      </c>
      <c r="F36" s="30" t="s">
        <v>717</v>
      </c>
      <c r="G36" s="30" t="s">
        <v>774</v>
      </c>
      <c r="H36" s="30" t="s">
        <v>775</v>
      </c>
    </row>
    <row r="37" spans="1:8">
      <c r="A37" s="28" t="s">
        <v>295</v>
      </c>
      <c r="B37" s="58">
        <v>-2.3521885999999999</v>
      </c>
      <c r="C37" s="29">
        <v>22.788</v>
      </c>
      <c r="D37" s="29">
        <v>4.4630000000000001</v>
      </c>
      <c r="E37" s="30" t="s">
        <v>19</v>
      </c>
      <c r="F37" s="30" t="s">
        <v>716</v>
      </c>
      <c r="G37" s="30" t="s">
        <v>772</v>
      </c>
      <c r="H37" s="30" t="s">
        <v>773</v>
      </c>
    </row>
    <row r="38" spans="1:8">
      <c r="A38" t="s">
        <v>294</v>
      </c>
      <c r="B38" s="19">
        <v>-2.3452167670000001</v>
      </c>
      <c r="C38" s="11">
        <v>10.554</v>
      </c>
      <c r="D38" s="11">
        <v>2.077</v>
      </c>
      <c r="E38" t="s">
        <v>11</v>
      </c>
      <c r="F38" t="s">
        <v>624</v>
      </c>
      <c r="H38" t="s">
        <v>798</v>
      </c>
    </row>
    <row r="39" spans="1:8">
      <c r="A39" t="s">
        <v>142</v>
      </c>
      <c r="B39" s="19">
        <v>-2.3243435990000001</v>
      </c>
      <c r="C39" s="11">
        <v>10.162000000000001</v>
      </c>
      <c r="D39" s="11">
        <v>2.0289999999999999</v>
      </c>
      <c r="E39" t="s">
        <v>3</v>
      </c>
      <c r="F39" t="e">
        <v>#N/A</v>
      </c>
      <c r="G39" t="e">
        <v>#N/A</v>
      </c>
      <c r="H39" t="e">
        <v>#N/A</v>
      </c>
    </row>
    <row r="40" spans="1:8">
      <c r="A40" t="s">
        <v>89</v>
      </c>
      <c r="B40" s="18">
        <v>-2.1436721310000002</v>
      </c>
      <c r="C40" s="11">
        <v>12.797000000000001</v>
      </c>
      <c r="D40" s="11">
        <v>2.8959999999999999</v>
      </c>
      <c r="E40" t="s">
        <v>28</v>
      </c>
      <c r="F40" t="s">
        <v>722</v>
      </c>
      <c r="H40" t="s">
        <v>783</v>
      </c>
    </row>
    <row r="41" spans="1:8">
      <c r="A41" t="s">
        <v>258</v>
      </c>
      <c r="B41" s="18">
        <v>-2.14349312</v>
      </c>
      <c r="C41" s="11">
        <v>12.358000000000001</v>
      </c>
      <c r="D41" s="11">
        <v>2.7970000000000002</v>
      </c>
      <c r="E41" t="s">
        <v>3</v>
      </c>
      <c r="F41" t="s">
        <v>626</v>
      </c>
      <c r="G41" t="s">
        <v>760</v>
      </c>
      <c r="H41" t="s">
        <v>761</v>
      </c>
    </row>
    <row r="42" spans="1:8">
      <c r="A42" t="s">
        <v>93</v>
      </c>
      <c r="B42" s="18">
        <v>-2.0695657930000002</v>
      </c>
      <c r="C42" s="11">
        <v>15.762</v>
      </c>
      <c r="D42" s="11">
        <v>3.7549999999999999</v>
      </c>
      <c r="E42" t="s">
        <v>12</v>
      </c>
      <c r="F42" t="s">
        <v>475</v>
      </c>
      <c r="G42" t="s">
        <v>672</v>
      </c>
      <c r="H42" t="s">
        <v>673</v>
      </c>
    </row>
    <row r="43" spans="1:8">
      <c r="A43" t="s">
        <v>76</v>
      </c>
      <c r="B43" s="18">
        <v>-2.062701068</v>
      </c>
      <c r="C43" s="11">
        <v>48.06</v>
      </c>
      <c r="D43" s="11">
        <v>11.504</v>
      </c>
      <c r="E43" t="s">
        <v>2</v>
      </c>
      <c r="F43" t="s">
        <v>715</v>
      </c>
      <c r="G43" t="s">
        <v>768</v>
      </c>
      <c r="H43" t="s">
        <v>769</v>
      </c>
    </row>
    <row r="44" spans="1:8">
      <c r="A44" t="s">
        <v>182</v>
      </c>
      <c r="B44" s="18">
        <v>-2.043968429</v>
      </c>
      <c r="C44" s="11">
        <v>11.86</v>
      </c>
      <c r="D44" s="11">
        <v>2.8759999999999999</v>
      </c>
      <c r="E44" t="s">
        <v>0</v>
      </c>
      <c r="F44" t="s">
        <v>575</v>
      </c>
      <c r="H44" t="s">
        <v>786</v>
      </c>
    </row>
    <row r="49" spans="2:4">
      <c r="B49" s="18"/>
      <c r="C49" s="11"/>
      <c r="D49" s="11"/>
    </row>
  </sheetData>
  <sortState ref="A1:H45">
    <sortCondition ref="B12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workbookViewId="0">
      <selection sqref="A1:A1048576"/>
    </sheetView>
  </sheetViews>
  <sheetFormatPr baseColWidth="10" defaultRowHeight="15" x14ac:dyDescent="0"/>
  <cols>
    <col min="2" max="2" width="10" style="55" customWidth="1"/>
    <col min="3" max="3" width="13.83203125" customWidth="1"/>
    <col min="4" max="4" width="12.83203125" customWidth="1"/>
    <col min="5" max="5" width="16.33203125" customWidth="1"/>
    <col min="6" max="6" width="15.5" customWidth="1"/>
    <col min="7" max="7" width="12.83203125" customWidth="1"/>
    <col min="8" max="8" width="70" customWidth="1"/>
    <col min="9" max="9" width="11.33203125" customWidth="1"/>
    <col min="10" max="10" width="12.83203125" customWidth="1"/>
    <col min="11" max="12" width="11.33203125" customWidth="1"/>
    <col min="13" max="13" width="26.1640625" customWidth="1"/>
    <col min="15" max="15" width="13.33203125" customWidth="1"/>
    <col min="17" max="17" width="12.33203125" customWidth="1"/>
    <col min="18" max="18" width="12.6640625" customWidth="1"/>
    <col min="20" max="20" width="42.5" customWidth="1"/>
  </cols>
  <sheetData>
    <row r="1" spans="1:15">
      <c r="A1" s="4" t="s">
        <v>1218</v>
      </c>
      <c r="B1" s="56"/>
      <c r="C1" s="4"/>
      <c r="D1" s="4"/>
      <c r="E1" s="4"/>
      <c r="F1" s="4"/>
      <c r="G1" s="4"/>
      <c r="H1" s="4"/>
      <c r="I1" s="4"/>
      <c r="J1" s="4"/>
      <c r="K1" s="4"/>
    </row>
    <row r="2" spans="1:15">
      <c r="A2" s="4" t="s">
        <v>1348</v>
      </c>
      <c r="B2" s="56"/>
      <c r="C2" s="4"/>
      <c r="D2" s="4"/>
      <c r="E2" s="4"/>
      <c r="F2" s="4"/>
      <c r="G2" s="4"/>
      <c r="H2" s="4"/>
      <c r="I2" s="4"/>
      <c r="J2" s="4"/>
      <c r="K2" s="4"/>
    </row>
    <row r="3" spans="1:15">
      <c r="A3" s="14" t="s">
        <v>1354</v>
      </c>
      <c r="B3" s="62"/>
      <c r="C3" s="14"/>
      <c r="D3" s="14"/>
      <c r="E3" s="14"/>
      <c r="F3" s="14"/>
      <c r="G3" s="14"/>
      <c r="H3" s="14"/>
      <c r="J3" s="73" t="s">
        <v>1216</v>
      </c>
      <c r="K3" s="73"/>
    </row>
    <row r="4" spans="1:15" ht="21" customHeight="1">
      <c r="A4" s="3" t="s">
        <v>651</v>
      </c>
      <c r="B4" s="17" t="s">
        <v>654</v>
      </c>
      <c r="C4" s="9" t="s">
        <v>856</v>
      </c>
      <c r="D4" s="9" t="s">
        <v>875</v>
      </c>
      <c r="E4" s="1" t="s">
        <v>427</v>
      </c>
      <c r="F4" s="1" t="s">
        <v>698</v>
      </c>
      <c r="G4" s="9" t="s">
        <v>697</v>
      </c>
      <c r="H4" s="1" t="s">
        <v>699</v>
      </c>
      <c r="J4" s="3" t="s">
        <v>427</v>
      </c>
      <c r="K4" s="3" t="s">
        <v>428</v>
      </c>
      <c r="L4" s="6"/>
      <c r="M4" s="6"/>
      <c r="N4" s="6"/>
      <c r="O4" s="6"/>
    </row>
    <row r="5" spans="1:15" ht="18" customHeight="1">
      <c r="A5" t="s">
        <v>45</v>
      </c>
      <c r="B5" s="19">
        <v>99</v>
      </c>
      <c r="C5" s="11">
        <v>0</v>
      </c>
      <c r="D5" s="11">
        <v>15.84</v>
      </c>
      <c r="E5" t="s">
        <v>10</v>
      </c>
      <c r="F5" t="s">
        <v>728</v>
      </c>
      <c r="G5" t="s">
        <v>799</v>
      </c>
      <c r="H5" t="s">
        <v>800</v>
      </c>
      <c r="J5" t="s">
        <v>10</v>
      </c>
      <c r="K5">
        <v>4</v>
      </c>
      <c r="L5" s="6"/>
      <c r="M5" s="6"/>
      <c r="N5" s="6"/>
      <c r="O5" s="6"/>
    </row>
    <row r="6" spans="1:15">
      <c r="A6" t="s">
        <v>51</v>
      </c>
      <c r="B6" s="19">
        <v>99</v>
      </c>
      <c r="C6" s="11">
        <v>0</v>
      </c>
      <c r="D6" s="11">
        <v>14.146000000000001</v>
      </c>
      <c r="E6" t="s">
        <v>10</v>
      </c>
      <c r="F6" t="s">
        <v>728</v>
      </c>
      <c r="G6" t="s">
        <v>799</v>
      </c>
      <c r="H6" t="s">
        <v>800</v>
      </c>
      <c r="J6" s="2" t="s">
        <v>0</v>
      </c>
      <c r="K6">
        <v>4</v>
      </c>
    </row>
    <row r="7" spans="1:15" ht="20" customHeight="1">
      <c r="A7" s="2" t="s">
        <v>1321</v>
      </c>
      <c r="B7" s="18">
        <v>99</v>
      </c>
      <c r="C7" s="61">
        <v>0</v>
      </c>
      <c r="D7" s="18">
        <v>13.885</v>
      </c>
      <c r="E7" s="2" t="s">
        <v>0</v>
      </c>
      <c r="F7" s="60" t="s">
        <v>1324</v>
      </c>
      <c r="H7" t="s">
        <v>1325</v>
      </c>
      <c r="I7" s="1"/>
      <c r="J7" s="2" t="s">
        <v>1</v>
      </c>
      <c r="K7">
        <v>4</v>
      </c>
      <c r="L7" s="1"/>
    </row>
    <row r="8" spans="1:15">
      <c r="A8" s="31" t="s">
        <v>62</v>
      </c>
      <c r="B8" s="32">
        <v>99</v>
      </c>
      <c r="C8" s="33">
        <v>0</v>
      </c>
      <c r="D8" s="33">
        <v>12.961</v>
      </c>
      <c r="E8" s="31" t="s">
        <v>1</v>
      </c>
      <c r="F8" s="31" t="s">
        <v>729</v>
      </c>
      <c r="G8" s="31" t="s">
        <v>801</v>
      </c>
      <c r="H8" s="31" t="s">
        <v>802</v>
      </c>
      <c r="J8" s="2" t="s">
        <v>7</v>
      </c>
      <c r="K8">
        <v>4</v>
      </c>
    </row>
    <row r="9" spans="1:15">
      <c r="A9" s="31" t="s">
        <v>61</v>
      </c>
      <c r="B9" s="32">
        <v>99</v>
      </c>
      <c r="C9" s="33">
        <v>0</v>
      </c>
      <c r="D9" s="33">
        <v>10.5</v>
      </c>
      <c r="E9" s="31" t="s">
        <v>31</v>
      </c>
      <c r="F9" s="31" t="s">
        <v>730</v>
      </c>
      <c r="G9" s="31" t="s">
        <v>803</v>
      </c>
      <c r="H9" s="31" t="s">
        <v>804</v>
      </c>
      <c r="J9" s="2" t="s">
        <v>18</v>
      </c>
      <c r="K9">
        <v>3</v>
      </c>
    </row>
    <row r="10" spans="1:15">
      <c r="A10" t="s">
        <v>52</v>
      </c>
      <c r="B10" s="19">
        <v>99</v>
      </c>
      <c r="C10" s="11">
        <v>0</v>
      </c>
      <c r="D10" s="11">
        <v>10.34</v>
      </c>
      <c r="E10" t="s">
        <v>18</v>
      </c>
      <c r="F10" t="s">
        <v>731</v>
      </c>
      <c r="G10" t="s">
        <v>805</v>
      </c>
      <c r="H10" t="s">
        <v>806</v>
      </c>
      <c r="J10" s="2" t="s">
        <v>3</v>
      </c>
      <c r="K10">
        <v>3</v>
      </c>
    </row>
    <row r="11" spans="1:15">
      <c r="A11" s="2" t="s">
        <v>1322</v>
      </c>
      <c r="B11" s="18">
        <v>99</v>
      </c>
      <c r="C11" s="61">
        <v>0</v>
      </c>
      <c r="D11" s="18">
        <v>10.071</v>
      </c>
      <c r="E11" s="2" t="s">
        <v>1267</v>
      </c>
      <c r="F11" s="60" t="s">
        <v>1253</v>
      </c>
      <c r="G11" t="s">
        <v>1254</v>
      </c>
      <c r="H11" t="s">
        <v>1255</v>
      </c>
      <c r="J11" s="2" t="s">
        <v>14</v>
      </c>
      <c r="K11">
        <v>3</v>
      </c>
    </row>
    <row r="12" spans="1:15">
      <c r="A12" s="31" t="s">
        <v>122</v>
      </c>
      <c r="B12" s="32">
        <v>4.8217841789999998</v>
      </c>
      <c r="C12" s="33">
        <v>1.407</v>
      </c>
      <c r="D12" s="33">
        <v>39.792000000000002</v>
      </c>
      <c r="E12" s="31" t="s">
        <v>0</v>
      </c>
      <c r="F12" s="31" t="s">
        <v>732</v>
      </c>
      <c r="G12" s="31" t="s">
        <v>809</v>
      </c>
      <c r="H12" s="31" t="s">
        <v>810</v>
      </c>
      <c r="J12" s="2" t="s">
        <v>31</v>
      </c>
      <c r="K12">
        <v>2</v>
      </c>
    </row>
    <row r="13" spans="1:15">
      <c r="A13" t="s">
        <v>70</v>
      </c>
      <c r="B13" s="19">
        <v>4.426803627</v>
      </c>
      <c r="C13" s="11">
        <v>0.498</v>
      </c>
      <c r="D13" s="11">
        <v>10.711</v>
      </c>
      <c r="E13" t="s">
        <v>0</v>
      </c>
      <c r="F13" t="s">
        <v>752</v>
      </c>
      <c r="G13" t="s">
        <v>843</v>
      </c>
      <c r="H13" t="s">
        <v>844</v>
      </c>
      <c r="J13" s="2" t="s">
        <v>13</v>
      </c>
      <c r="K13">
        <v>2</v>
      </c>
    </row>
    <row r="14" spans="1:15">
      <c r="A14" t="s">
        <v>421</v>
      </c>
      <c r="B14" s="19">
        <v>3.6381958860000001</v>
      </c>
      <c r="C14" s="11">
        <v>0.80700000000000005</v>
      </c>
      <c r="D14" s="11">
        <v>10.048</v>
      </c>
      <c r="E14" t="s">
        <v>43</v>
      </c>
      <c r="F14" t="s">
        <v>759</v>
      </c>
      <c r="H14" t="s">
        <v>854</v>
      </c>
      <c r="J14" s="2" t="s">
        <v>655</v>
      </c>
      <c r="K14">
        <v>2</v>
      </c>
    </row>
    <row r="15" spans="1:15">
      <c r="A15" t="s">
        <v>293</v>
      </c>
      <c r="B15" s="19">
        <v>3.523996752</v>
      </c>
      <c r="C15" s="11">
        <v>5.3369999999999997</v>
      </c>
      <c r="D15" s="11">
        <v>61.393999999999998</v>
      </c>
      <c r="E15" t="s">
        <v>40</v>
      </c>
      <c r="F15" t="s">
        <v>525</v>
      </c>
      <c r="H15" t="s">
        <v>808</v>
      </c>
      <c r="J15" s="2" t="s">
        <v>1267</v>
      </c>
      <c r="K15">
        <v>1</v>
      </c>
    </row>
    <row r="16" spans="1:15">
      <c r="A16" t="s">
        <v>253</v>
      </c>
      <c r="B16" s="19">
        <v>3.3485295160000002</v>
      </c>
      <c r="C16" s="11">
        <v>1.827</v>
      </c>
      <c r="D16" s="11">
        <v>18.61</v>
      </c>
      <c r="E16" t="s">
        <v>18</v>
      </c>
      <c r="F16" t="s">
        <v>529</v>
      </c>
      <c r="G16" t="s">
        <v>822</v>
      </c>
      <c r="H16" t="s">
        <v>823</v>
      </c>
      <c r="J16" s="2" t="s">
        <v>43</v>
      </c>
      <c r="K16">
        <v>1</v>
      </c>
    </row>
    <row r="17" spans="1:14">
      <c r="A17" t="s">
        <v>366</v>
      </c>
      <c r="B17" s="19">
        <v>3.2825937330000001</v>
      </c>
      <c r="C17" s="11">
        <v>1.859</v>
      </c>
      <c r="D17" s="11">
        <v>18.09</v>
      </c>
      <c r="E17" t="s">
        <v>30</v>
      </c>
      <c r="F17" t="s">
        <v>742</v>
      </c>
      <c r="G17" t="s">
        <v>824</v>
      </c>
      <c r="H17" t="s">
        <v>825</v>
      </c>
      <c r="J17" s="2" t="s">
        <v>40</v>
      </c>
      <c r="K17">
        <v>1</v>
      </c>
    </row>
    <row r="18" spans="1:14">
      <c r="A18" s="2" t="s">
        <v>1306</v>
      </c>
      <c r="B18" s="18">
        <v>3.2659659009999999</v>
      </c>
      <c r="C18" s="18">
        <v>1.69</v>
      </c>
      <c r="D18" s="18">
        <v>16.257000000000001</v>
      </c>
      <c r="E18" s="2" t="s">
        <v>3</v>
      </c>
      <c r="F18" s="60" t="s">
        <v>1308</v>
      </c>
      <c r="G18" t="s">
        <v>1309</v>
      </c>
      <c r="H18" t="s">
        <v>1310</v>
      </c>
      <c r="J18" s="2" t="s">
        <v>30</v>
      </c>
      <c r="K18">
        <v>1</v>
      </c>
    </row>
    <row r="19" spans="1:14">
      <c r="A19" t="s">
        <v>279</v>
      </c>
      <c r="B19" s="19">
        <v>3.213821201</v>
      </c>
      <c r="C19" s="11">
        <v>3.298</v>
      </c>
      <c r="D19" s="11">
        <v>30.599</v>
      </c>
      <c r="E19" t="s">
        <v>13</v>
      </c>
      <c r="F19" t="s">
        <v>734</v>
      </c>
      <c r="H19" t="s">
        <v>812</v>
      </c>
      <c r="J19" s="2" t="s">
        <v>25</v>
      </c>
      <c r="K19">
        <v>1</v>
      </c>
    </row>
    <row r="20" spans="1:14">
      <c r="A20" t="s">
        <v>291</v>
      </c>
      <c r="B20" s="19">
        <v>3.036281142</v>
      </c>
      <c r="C20" s="11">
        <v>3.9609999999999999</v>
      </c>
      <c r="D20" s="11">
        <v>32.494999999999997</v>
      </c>
      <c r="E20" t="s">
        <v>7</v>
      </c>
      <c r="F20" t="s">
        <v>733</v>
      </c>
      <c r="H20" t="s">
        <v>811</v>
      </c>
      <c r="J20" s="2" t="s">
        <v>33</v>
      </c>
      <c r="K20">
        <v>1</v>
      </c>
    </row>
    <row r="21" spans="1:14">
      <c r="A21" t="s">
        <v>189</v>
      </c>
      <c r="B21" s="19">
        <v>2.9439162940000001</v>
      </c>
      <c r="C21" s="11">
        <v>2.0489999999999999</v>
      </c>
      <c r="D21" s="11">
        <v>15.766999999999999</v>
      </c>
      <c r="E21" t="s">
        <v>1</v>
      </c>
      <c r="F21" t="s">
        <v>747</v>
      </c>
      <c r="G21" t="s">
        <v>834</v>
      </c>
      <c r="H21" t="s">
        <v>835</v>
      </c>
      <c r="J21" s="2" t="s">
        <v>220</v>
      </c>
      <c r="K21">
        <v>1</v>
      </c>
    </row>
    <row r="22" spans="1:14">
      <c r="A22" t="s">
        <v>266</v>
      </c>
      <c r="B22" s="19">
        <v>2.9156078129999998</v>
      </c>
      <c r="C22" s="11">
        <v>1.837</v>
      </c>
      <c r="D22" s="11">
        <v>13.861000000000001</v>
      </c>
      <c r="E22" t="s">
        <v>1</v>
      </c>
      <c r="F22" t="s">
        <v>748</v>
      </c>
      <c r="G22" t="s">
        <v>836</v>
      </c>
      <c r="H22" t="s">
        <v>837</v>
      </c>
      <c r="J22" s="2" t="s">
        <v>47</v>
      </c>
      <c r="K22">
        <v>1</v>
      </c>
    </row>
    <row r="23" spans="1:14">
      <c r="A23" t="s">
        <v>235</v>
      </c>
      <c r="B23" s="19">
        <v>2.900939637</v>
      </c>
      <c r="C23" s="11">
        <v>1.409</v>
      </c>
      <c r="D23" s="11">
        <v>10.523999999999999</v>
      </c>
      <c r="E23" t="s">
        <v>13</v>
      </c>
      <c r="F23" t="s">
        <v>755</v>
      </c>
      <c r="H23" t="s">
        <v>848</v>
      </c>
      <c r="J23" s="2" t="s">
        <v>57</v>
      </c>
      <c r="K23">
        <v>1</v>
      </c>
    </row>
    <row r="24" spans="1:14">
      <c r="A24" s="31" t="s">
        <v>339</v>
      </c>
      <c r="B24" s="32">
        <v>2.8924774680000001</v>
      </c>
      <c r="C24" s="33">
        <v>9.0470000000000006</v>
      </c>
      <c r="D24" s="33">
        <v>67.177999999999997</v>
      </c>
      <c r="E24" s="31" t="s">
        <v>31</v>
      </c>
      <c r="F24" s="31" t="s">
        <v>730</v>
      </c>
      <c r="G24" s="31" t="s">
        <v>803</v>
      </c>
      <c r="H24" s="31" t="s">
        <v>804</v>
      </c>
      <c r="J24" s="2" t="s">
        <v>39</v>
      </c>
      <c r="K24">
        <v>1</v>
      </c>
    </row>
    <row r="25" spans="1:14">
      <c r="A25" s="31" t="s">
        <v>355</v>
      </c>
      <c r="B25" s="32">
        <v>2.86851762</v>
      </c>
      <c r="C25" s="33">
        <v>2.6720000000000002</v>
      </c>
      <c r="D25" s="33">
        <v>19.513999999999999</v>
      </c>
      <c r="E25" s="31" t="s">
        <v>1</v>
      </c>
      <c r="F25" s="31" t="s">
        <v>741</v>
      </c>
      <c r="G25" s="31" t="s">
        <v>820</v>
      </c>
      <c r="H25" s="31" t="s">
        <v>821</v>
      </c>
      <c r="J25" s="2" t="s">
        <v>5</v>
      </c>
      <c r="K25">
        <v>1</v>
      </c>
    </row>
    <row r="26" spans="1:14">
      <c r="A26" t="s">
        <v>168</v>
      </c>
      <c r="B26" s="19">
        <v>2.763635571</v>
      </c>
      <c r="C26" s="11">
        <v>1.5649999999999999</v>
      </c>
      <c r="D26" s="11">
        <v>10.628</v>
      </c>
      <c r="E26" t="s">
        <v>25</v>
      </c>
      <c r="F26" t="s">
        <v>754</v>
      </c>
      <c r="G26" t="s">
        <v>846</v>
      </c>
      <c r="H26" t="s">
        <v>847</v>
      </c>
      <c r="J26" s="2" t="s">
        <v>29</v>
      </c>
      <c r="K26">
        <v>1</v>
      </c>
      <c r="M26" s="1"/>
      <c r="N26" s="1"/>
    </row>
    <row r="27" spans="1:14">
      <c r="A27" t="s">
        <v>365</v>
      </c>
      <c r="B27" s="19">
        <v>2.738851999</v>
      </c>
      <c r="C27" s="11">
        <v>3.21</v>
      </c>
      <c r="D27" s="11">
        <v>21.428000000000001</v>
      </c>
      <c r="E27" t="s">
        <v>3</v>
      </c>
      <c r="F27" t="s">
        <v>740</v>
      </c>
      <c r="H27" t="s">
        <v>819</v>
      </c>
      <c r="J27" t="s">
        <v>28</v>
      </c>
      <c r="K27">
        <v>1</v>
      </c>
    </row>
    <row r="28" spans="1:14">
      <c r="A28" s="2" t="s">
        <v>1307</v>
      </c>
      <c r="B28" s="18">
        <v>2.6805864910000001</v>
      </c>
      <c r="C28" s="18">
        <v>1.863</v>
      </c>
      <c r="D28" s="18">
        <v>11.944000000000001</v>
      </c>
      <c r="E28" s="2" t="s">
        <v>14</v>
      </c>
      <c r="F28" s="60" t="s">
        <v>1311</v>
      </c>
      <c r="H28" t="s">
        <v>1312</v>
      </c>
      <c r="J28" t="s">
        <v>12</v>
      </c>
      <c r="K28">
        <v>1</v>
      </c>
    </row>
    <row r="29" spans="1:14">
      <c r="A29" t="s">
        <v>368</v>
      </c>
      <c r="B29" s="19">
        <v>2.6187563310000002</v>
      </c>
      <c r="C29" s="11">
        <v>2.6230000000000002</v>
      </c>
      <c r="D29" s="11">
        <v>16.111000000000001</v>
      </c>
      <c r="E29" t="s">
        <v>655</v>
      </c>
      <c r="F29" t="s">
        <v>746</v>
      </c>
      <c r="H29" t="s">
        <v>833</v>
      </c>
      <c r="J29" s="42" t="s">
        <v>1305</v>
      </c>
      <c r="K29" s="1">
        <v>45</v>
      </c>
    </row>
    <row r="30" spans="1:14">
      <c r="A30" t="s">
        <v>324</v>
      </c>
      <c r="B30" s="19">
        <v>2.5555896749999998</v>
      </c>
      <c r="C30" s="11">
        <v>14.778</v>
      </c>
      <c r="D30" s="11">
        <v>86.881</v>
      </c>
      <c r="E30" t="s">
        <v>33</v>
      </c>
      <c r="F30" t="s">
        <v>499</v>
      </c>
      <c r="H30" t="s">
        <v>807</v>
      </c>
    </row>
    <row r="31" spans="1:14">
      <c r="A31" s="31" t="s">
        <v>214</v>
      </c>
      <c r="B31" s="32">
        <v>2.5381637380000002</v>
      </c>
      <c r="C31" s="33">
        <v>15.096</v>
      </c>
      <c r="D31" s="33">
        <v>87.685000000000002</v>
      </c>
      <c r="E31" s="31" t="s">
        <v>3</v>
      </c>
      <c r="F31" s="31" t="s">
        <v>574</v>
      </c>
      <c r="G31" s="31" t="s">
        <v>765</v>
      </c>
      <c r="H31" s="31" t="s">
        <v>766</v>
      </c>
    </row>
    <row r="32" spans="1:14">
      <c r="A32" t="s">
        <v>227</v>
      </c>
      <c r="B32" s="19">
        <v>2.4512111120000002</v>
      </c>
      <c r="C32" s="11">
        <v>1.952</v>
      </c>
      <c r="D32" s="11">
        <v>10.675000000000001</v>
      </c>
      <c r="E32" t="s">
        <v>655</v>
      </c>
      <c r="F32" t="s">
        <v>753</v>
      </c>
      <c r="H32" t="s">
        <v>845</v>
      </c>
    </row>
    <row r="33" spans="1:8">
      <c r="A33" t="s">
        <v>361</v>
      </c>
      <c r="B33" s="19">
        <v>2.4468707620000001</v>
      </c>
      <c r="C33" s="11">
        <v>3.23</v>
      </c>
      <c r="D33" s="11">
        <v>17.611000000000001</v>
      </c>
      <c r="E33" t="s">
        <v>14</v>
      </c>
      <c r="F33" t="s">
        <v>448</v>
      </c>
      <c r="G33" t="s">
        <v>828</v>
      </c>
      <c r="H33" t="s">
        <v>829</v>
      </c>
    </row>
    <row r="34" spans="1:8">
      <c r="A34" t="s">
        <v>207</v>
      </c>
      <c r="B34" s="19">
        <v>2.4009598169999999</v>
      </c>
      <c r="C34" s="11">
        <v>2.1240000000000001</v>
      </c>
      <c r="D34" s="11">
        <v>11.218</v>
      </c>
      <c r="E34" t="s">
        <v>10</v>
      </c>
      <c r="F34" t="s">
        <v>750</v>
      </c>
      <c r="H34" t="s">
        <v>840</v>
      </c>
    </row>
    <row r="35" spans="1:8">
      <c r="A35" s="31" t="s">
        <v>221</v>
      </c>
      <c r="B35" s="32">
        <v>2.4008135319999999</v>
      </c>
      <c r="C35" s="33">
        <v>1.9430000000000001</v>
      </c>
      <c r="D35" s="33">
        <v>10.260999999999999</v>
      </c>
      <c r="E35" s="31" t="s">
        <v>220</v>
      </c>
      <c r="F35" s="31" t="s">
        <v>757</v>
      </c>
      <c r="G35" s="31" t="s">
        <v>851</v>
      </c>
      <c r="H35" s="31" t="s">
        <v>852</v>
      </c>
    </row>
    <row r="36" spans="1:8">
      <c r="A36" s="31" t="s">
        <v>174</v>
      </c>
      <c r="B36" s="32">
        <v>2.400579945</v>
      </c>
      <c r="C36" s="33">
        <v>4.1619999999999999</v>
      </c>
      <c r="D36" s="33">
        <v>21.975999999999999</v>
      </c>
      <c r="E36" s="31" t="s">
        <v>14</v>
      </c>
      <c r="F36" s="31" t="s">
        <v>739</v>
      </c>
      <c r="G36" s="31" t="s">
        <v>817</v>
      </c>
      <c r="H36" s="31" t="s">
        <v>818</v>
      </c>
    </row>
    <row r="37" spans="1:8">
      <c r="A37" t="s">
        <v>367</v>
      </c>
      <c r="B37" s="19">
        <v>2.379946232</v>
      </c>
      <c r="C37" s="11">
        <v>3.4020000000000001</v>
      </c>
      <c r="D37" s="11">
        <v>17.707999999999998</v>
      </c>
      <c r="E37" t="s">
        <v>47</v>
      </c>
      <c r="F37" t="s">
        <v>743</v>
      </c>
      <c r="G37" t="s">
        <v>826</v>
      </c>
      <c r="H37" t="s">
        <v>827</v>
      </c>
    </row>
    <row r="38" spans="1:8">
      <c r="A38" t="s">
        <v>217</v>
      </c>
      <c r="B38" s="19">
        <v>2.3798511339999999</v>
      </c>
      <c r="C38" s="11">
        <v>3.2709999999999999</v>
      </c>
      <c r="D38" s="11">
        <v>17.024999999999999</v>
      </c>
      <c r="E38" t="s">
        <v>7</v>
      </c>
      <c r="F38" t="s">
        <v>745</v>
      </c>
      <c r="H38" t="s">
        <v>832</v>
      </c>
    </row>
    <row r="39" spans="1:8">
      <c r="A39" s="31" t="s">
        <v>198</v>
      </c>
      <c r="B39" s="32">
        <v>2.3798274030000002</v>
      </c>
      <c r="C39" s="33">
        <v>1.9390000000000001</v>
      </c>
      <c r="D39" s="33">
        <v>10.092000000000001</v>
      </c>
      <c r="E39" s="31" t="s">
        <v>57</v>
      </c>
      <c r="F39" s="31" t="s">
        <v>758</v>
      </c>
      <c r="G39" s="31" t="s">
        <v>57</v>
      </c>
      <c r="H39" s="31" t="s">
        <v>853</v>
      </c>
    </row>
    <row r="40" spans="1:8">
      <c r="A40" t="s">
        <v>153</v>
      </c>
      <c r="B40" s="19">
        <v>2.2658874070000001</v>
      </c>
      <c r="C40" s="11">
        <v>2.1469999999999998</v>
      </c>
      <c r="D40" s="11">
        <v>10.326000000000001</v>
      </c>
      <c r="E40" t="s">
        <v>0</v>
      </c>
      <c r="F40" t="s">
        <v>756</v>
      </c>
      <c r="G40" t="s">
        <v>849</v>
      </c>
      <c r="H40" t="s">
        <v>850</v>
      </c>
    </row>
    <row r="41" spans="1:8">
      <c r="A41" t="s">
        <v>201</v>
      </c>
      <c r="B41" s="19">
        <v>2.2485768159999999</v>
      </c>
      <c r="C41" s="11">
        <v>5.6120000000000001</v>
      </c>
      <c r="D41" s="11">
        <v>26.669</v>
      </c>
      <c r="E41" t="s">
        <v>39</v>
      </c>
      <c r="F41" t="s">
        <v>736</v>
      </c>
      <c r="H41" t="s">
        <v>812</v>
      </c>
    </row>
    <row r="42" spans="1:8">
      <c r="A42" t="s">
        <v>407</v>
      </c>
      <c r="B42" s="19">
        <v>2.17814401</v>
      </c>
      <c r="C42" s="11">
        <v>2.431</v>
      </c>
      <c r="D42" s="11">
        <v>11.002000000000001</v>
      </c>
      <c r="E42" t="s">
        <v>7</v>
      </c>
      <c r="F42" t="s">
        <v>751</v>
      </c>
      <c r="G42" t="s">
        <v>841</v>
      </c>
      <c r="H42" t="s">
        <v>842</v>
      </c>
    </row>
    <row r="43" spans="1:8">
      <c r="A43" t="s">
        <v>116</v>
      </c>
      <c r="B43" s="19">
        <v>2.1781305459999998</v>
      </c>
      <c r="C43" s="11">
        <v>2.9220000000000002</v>
      </c>
      <c r="D43" s="11">
        <v>13.224</v>
      </c>
      <c r="E43" t="s">
        <v>5</v>
      </c>
      <c r="F43" t="s">
        <v>749</v>
      </c>
      <c r="G43" t="s">
        <v>838</v>
      </c>
      <c r="H43" t="s">
        <v>839</v>
      </c>
    </row>
    <row r="44" spans="1:8">
      <c r="A44" s="31" t="s">
        <v>418</v>
      </c>
      <c r="B44" s="32">
        <v>2.1100440620000001</v>
      </c>
      <c r="C44" s="33">
        <v>5.157</v>
      </c>
      <c r="D44" s="33">
        <v>22.263000000000002</v>
      </c>
      <c r="E44" s="31" t="s">
        <v>18</v>
      </c>
      <c r="F44" s="31" t="s">
        <v>738</v>
      </c>
      <c r="G44" s="31" t="s">
        <v>815</v>
      </c>
      <c r="H44" s="31" t="s">
        <v>816</v>
      </c>
    </row>
    <row r="45" spans="1:8">
      <c r="A45" t="s">
        <v>317</v>
      </c>
      <c r="B45" s="19">
        <v>2.052690546</v>
      </c>
      <c r="C45" s="11">
        <v>4.2140000000000004</v>
      </c>
      <c r="D45" s="11">
        <v>17.483000000000001</v>
      </c>
      <c r="E45" t="s">
        <v>29</v>
      </c>
      <c r="F45" t="s">
        <v>744</v>
      </c>
      <c r="G45" t="s">
        <v>830</v>
      </c>
      <c r="H45" t="s">
        <v>831</v>
      </c>
    </row>
    <row r="46" spans="1:8">
      <c r="A46" t="s">
        <v>374</v>
      </c>
      <c r="B46" s="19">
        <v>2.0262713489999999</v>
      </c>
      <c r="C46" s="11">
        <v>3.2650000000000001</v>
      </c>
      <c r="D46" s="11">
        <v>13.3</v>
      </c>
      <c r="E46" t="s">
        <v>28</v>
      </c>
      <c r="F46" t="e">
        <v>#N/A</v>
      </c>
      <c r="G46" t="e">
        <v>#N/A</v>
      </c>
      <c r="H46" t="e">
        <v>#N/A</v>
      </c>
    </row>
    <row r="47" spans="1:8">
      <c r="A47" t="s">
        <v>380</v>
      </c>
      <c r="B47" s="19">
        <v>2.0127619870000002</v>
      </c>
      <c r="C47" s="11">
        <v>6.5839999999999996</v>
      </c>
      <c r="D47" s="11">
        <v>26.57</v>
      </c>
      <c r="E47" t="s">
        <v>10</v>
      </c>
      <c r="F47" t="s">
        <v>737</v>
      </c>
      <c r="G47" t="s">
        <v>813</v>
      </c>
      <c r="H47" t="s">
        <v>814</v>
      </c>
    </row>
    <row r="48" spans="1:8">
      <c r="A48" t="s">
        <v>323</v>
      </c>
      <c r="B48" s="19">
        <v>2.0027092870000001</v>
      </c>
      <c r="C48" s="11">
        <v>7.4480000000000004</v>
      </c>
      <c r="D48" s="11">
        <v>29.847999999999999</v>
      </c>
      <c r="E48" t="s">
        <v>12</v>
      </c>
      <c r="F48" t="s">
        <v>735</v>
      </c>
      <c r="H48" t="s">
        <v>777</v>
      </c>
    </row>
    <row r="49" spans="1:8">
      <c r="A49" s="2" t="s">
        <v>1323</v>
      </c>
      <c r="B49" s="18">
        <v>2.001339239</v>
      </c>
      <c r="C49" s="18">
        <v>4.3070000000000004</v>
      </c>
      <c r="D49" s="18">
        <v>17.244</v>
      </c>
      <c r="E49" s="2" t="s">
        <v>7</v>
      </c>
      <c r="F49" s="60" t="s">
        <v>1326</v>
      </c>
      <c r="G49" t="s">
        <v>1327</v>
      </c>
      <c r="H49" t="s">
        <v>1328</v>
      </c>
    </row>
    <row r="53" spans="1:8">
      <c r="A53" s="2"/>
      <c r="B53" s="18"/>
      <c r="C53" s="61"/>
      <c r="D53" s="18"/>
      <c r="E53" s="2"/>
      <c r="F53" s="60"/>
    </row>
  </sheetData>
  <sortState ref="J4:K28">
    <sortCondition descending="1" ref="K5"/>
  </sortState>
  <mergeCells count="1">
    <mergeCell ref="J3:K3"/>
  </mergeCells>
  <conditionalFormatting sqref="A16">
    <cfRule type="duplicateValues" dxfId="11" priority="6"/>
  </conditionalFormatting>
  <conditionalFormatting sqref="A18">
    <cfRule type="duplicateValues" dxfId="10" priority="5"/>
  </conditionalFormatting>
  <conditionalFormatting sqref="A20">
    <cfRule type="duplicateValues" dxfId="9" priority="4"/>
  </conditionalFormatting>
  <conditionalFormatting sqref="A26:A27">
    <cfRule type="duplicateValues" dxfId="8" priority="3"/>
  </conditionalFormatting>
  <conditionalFormatting sqref="A29">
    <cfRule type="duplicateValues" dxfId="7" priority="2"/>
  </conditionalFormatting>
  <conditionalFormatting sqref="A48:A49">
    <cfRule type="duplicateValues" dxfId="6" priority="1"/>
  </conditionalFormatting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workbookViewId="0">
      <selection sqref="A1:A1048576"/>
    </sheetView>
  </sheetViews>
  <sheetFormatPr baseColWidth="10" defaultRowHeight="15" x14ac:dyDescent="0"/>
  <cols>
    <col min="2" max="2" width="9.83203125" style="55" customWidth="1"/>
    <col min="3" max="3" width="14.33203125" customWidth="1"/>
    <col min="4" max="4" width="14.1640625" customWidth="1"/>
    <col min="5" max="5" width="13" customWidth="1"/>
    <col min="6" max="6" width="14.83203125" customWidth="1"/>
    <col min="7" max="7" width="16.5" customWidth="1"/>
    <col min="8" max="8" width="62.5" customWidth="1"/>
    <col min="10" max="10" width="12.83203125" customWidth="1"/>
    <col min="13" max="13" width="27.83203125" customWidth="1"/>
    <col min="15" max="15" width="13.5" customWidth="1"/>
    <col min="16" max="16" width="12" customWidth="1"/>
    <col min="18" max="18" width="13.33203125" customWidth="1"/>
    <col min="19" max="19" width="12.83203125" customWidth="1"/>
    <col min="20" max="20" width="41.83203125" customWidth="1"/>
  </cols>
  <sheetData>
    <row r="1" spans="1:15" ht="21" customHeight="1">
      <c r="A1" s="4" t="s">
        <v>1218</v>
      </c>
      <c r="B1" s="56"/>
      <c r="C1" s="4"/>
      <c r="D1" s="4"/>
      <c r="E1" s="4"/>
      <c r="F1" s="4"/>
      <c r="G1" s="4"/>
      <c r="H1" s="4"/>
      <c r="I1" s="4"/>
      <c r="J1" s="4"/>
      <c r="K1" s="4"/>
      <c r="L1" s="6"/>
      <c r="M1" s="6"/>
      <c r="N1" s="6"/>
      <c r="O1" s="6"/>
    </row>
    <row r="2" spans="1:15" ht="18" customHeight="1">
      <c r="A2" s="4" t="s">
        <v>1348</v>
      </c>
      <c r="B2" s="56"/>
      <c r="C2" s="4"/>
      <c r="D2" s="4"/>
      <c r="E2" s="4"/>
      <c r="F2" s="4"/>
      <c r="G2" s="4"/>
      <c r="H2" s="4"/>
      <c r="I2" s="4"/>
      <c r="J2" s="4"/>
      <c r="K2" s="4"/>
      <c r="L2" s="6"/>
      <c r="M2" s="6"/>
      <c r="N2" s="6"/>
      <c r="O2" s="6"/>
    </row>
    <row r="3" spans="1:15">
      <c r="A3" s="5" t="s">
        <v>1355</v>
      </c>
      <c r="B3" s="57"/>
      <c r="C3" s="7"/>
      <c r="D3" s="7"/>
      <c r="E3" s="5"/>
      <c r="F3" s="5"/>
      <c r="G3" s="5"/>
      <c r="H3" s="5"/>
      <c r="J3" s="71" t="s">
        <v>1216</v>
      </c>
      <c r="K3" s="71"/>
    </row>
    <row r="4" spans="1:15">
      <c r="A4" s="5"/>
      <c r="B4" s="57"/>
      <c r="C4" s="7"/>
      <c r="D4" s="7"/>
      <c r="E4" s="5"/>
      <c r="F4" s="5"/>
      <c r="G4" s="5"/>
      <c r="H4" s="5"/>
      <c r="J4" s="35"/>
      <c r="K4" s="35"/>
    </row>
    <row r="5" spans="1:15">
      <c r="A5" s="3" t="s">
        <v>651</v>
      </c>
      <c r="B5" s="17" t="s">
        <v>654</v>
      </c>
      <c r="C5" s="9" t="s">
        <v>856</v>
      </c>
      <c r="D5" s="9" t="s">
        <v>875</v>
      </c>
      <c r="E5" s="1" t="s">
        <v>427</v>
      </c>
      <c r="F5" s="1" t="s">
        <v>698</v>
      </c>
      <c r="G5" s="9" t="s">
        <v>697</v>
      </c>
      <c r="H5" s="1" t="s">
        <v>699</v>
      </c>
      <c r="J5" s="3" t="s">
        <v>427</v>
      </c>
      <c r="K5" s="3" t="s">
        <v>428</v>
      </c>
    </row>
    <row r="6" spans="1:15">
      <c r="A6" t="s">
        <v>425</v>
      </c>
      <c r="B6" s="18">
        <v>99</v>
      </c>
      <c r="C6" s="11">
        <v>58.264000000000003</v>
      </c>
      <c r="D6" s="11">
        <v>0</v>
      </c>
      <c r="E6" t="s">
        <v>23</v>
      </c>
      <c r="F6" s="2" t="s">
        <v>502</v>
      </c>
      <c r="H6" t="s">
        <v>767</v>
      </c>
      <c r="J6" s="2" t="s">
        <v>14</v>
      </c>
      <c r="K6">
        <v>7</v>
      </c>
    </row>
    <row r="7" spans="1:15">
      <c r="A7" s="46" t="s">
        <v>1329</v>
      </c>
      <c r="B7" s="19">
        <v>99</v>
      </c>
      <c r="C7" s="16">
        <v>13.412000000000001</v>
      </c>
      <c r="D7" s="16">
        <v>0</v>
      </c>
      <c r="E7" s="2" t="s">
        <v>8</v>
      </c>
      <c r="F7" s="16" t="s">
        <v>1333</v>
      </c>
      <c r="G7" s="38" t="s">
        <v>1334</v>
      </c>
      <c r="H7" s="38" t="s">
        <v>1335</v>
      </c>
      <c r="J7" s="2" t="s">
        <v>1</v>
      </c>
      <c r="K7">
        <v>4</v>
      </c>
    </row>
    <row r="8" spans="1:15">
      <c r="A8" s="46" t="s">
        <v>1330</v>
      </c>
      <c r="B8" s="19">
        <v>99</v>
      </c>
      <c r="C8" s="16">
        <v>12.429</v>
      </c>
      <c r="D8" s="16">
        <v>0</v>
      </c>
      <c r="E8" s="2" t="s">
        <v>29</v>
      </c>
      <c r="F8" s="16" t="s">
        <v>1336</v>
      </c>
      <c r="G8" s="38" t="s">
        <v>1337</v>
      </c>
      <c r="H8" s="38" t="s">
        <v>1338</v>
      </c>
      <c r="J8" s="2" t="s">
        <v>31</v>
      </c>
      <c r="K8">
        <v>4</v>
      </c>
    </row>
    <row r="9" spans="1:15">
      <c r="A9" t="s">
        <v>414</v>
      </c>
      <c r="B9" s="18">
        <v>99</v>
      </c>
      <c r="C9" s="11">
        <v>10.259</v>
      </c>
      <c r="D9" s="11">
        <v>0</v>
      </c>
      <c r="E9" t="s">
        <v>18</v>
      </c>
      <c r="F9" s="2" t="s">
        <v>858</v>
      </c>
      <c r="G9" t="s">
        <v>885</v>
      </c>
      <c r="H9" t="s">
        <v>886</v>
      </c>
      <c r="J9" s="2" t="s">
        <v>8</v>
      </c>
      <c r="K9">
        <v>2</v>
      </c>
    </row>
    <row r="10" spans="1:15">
      <c r="A10" s="30" t="s">
        <v>392</v>
      </c>
      <c r="B10" s="58">
        <v>5.5686682169999999</v>
      </c>
      <c r="C10" s="29">
        <v>23.683</v>
      </c>
      <c r="D10" s="29">
        <v>0.499</v>
      </c>
      <c r="E10" s="30" t="s">
        <v>1</v>
      </c>
      <c r="F10" s="30" t="s">
        <v>486</v>
      </c>
      <c r="G10" s="30" t="s">
        <v>693</v>
      </c>
      <c r="H10" s="30" t="s">
        <v>694</v>
      </c>
      <c r="J10" s="2" t="s">
        <v>18</v>
      </c>
      <c r="K10">
        <v>2</v>
      </c>
    </row>
    <row r="11" spans="1:15">
      <c r="A11" s="30" t="s">
        <v>264</v>
      </c>
      <c r="B11" s="58">
        <v>4.5682724090000004</v>
      </c>
      <c r="C11" s="29">
        <v>17.532</v>
      </c>
      <c r="D11" s="29">
        <v>0.73899999999999999</v>
      </c>
      <c r="E11" s="30" t="s">
        <v>1</v>
      </c>
      <c r="F11" s="30" t="s">
        <v>486</v>
      </c>
      <c r="G11" s="30" t="s">
        <v>693</v>
      </c>
      <c r="H11" s="30" t="s">
        <v>694</v>
      </c>
      <c r="J11" s="2" t="s">
        <v>0</v>
      </c>
      <c r="K11">
        <v>2</v>
      </c>
    </row>
    <row r="12" spans="1:15">
      <c r="A12" t="s">
        <v>294</v>
      </c>
      <c r="B12" s="18">
        <v>4.4466390310000001</v>
      </c>
      <c r="C12" s="11">
        <v>10.554</v>
      </c>
      <c r="D12" s="11">
        <v>0.48399999999999999</v>
      </c>
      <c r="E12" t="s">
        <v>11</v>
      </c>
      <c r="F12" s="2" t="s">
        <v>624</v>
      </c>
      <c r="H12" t="s">
        <v>798</v>
      </c>
      <c r="J12" s="2" t="s">
        <v>28</v>
      </c>
      <c r="K12">
        <v>2</v>
      </c>
    </row>
    <row r="13" spans="1:15">
      <c r="A13" s="30" t="s">
        <v>404</v>
      </c>
      <c r="B13" s="58">
        <v>4.0938435169999998</v>
      </c>
      <c r="C13" s="29">
        <v>21.754000000000001</v>
      </c>
      <c r="D13" s="29">
        <v>1.274</v>
      </c>
      <c r="E13" s="30" t="s">
        <v>14</v>
      </c>
      <c r="F13" s="30" t="s">
        <v>717</v>
      </c>
      <c r="G13" s="30" t="s">
        <v>774</v>
      </c>
      <c r="H13" s="30" t="s">
        <v>775</v>
      </c>
      <c r="J13" s="2" t="s">
        <v>26</v>
      </c>
      <c r="K13">
        <v>2</v>
      </c>
    </row>
    <row r="14" spans="1:15">
      <c r="A14" s="46" t="s">
        <v>1331</v>
      </c>
      <c r="B14" s="19">
        <v>4.0122595148095304</v>
      </c>
      <c r="C14" s="16">
        <v>28.835999999999999</v>
      </c>
      <c r="D14" s="16">
        <v>1.7869999999999999</v>
      </c>
      <c r="E14" s="2" t="s">
        <v>39</v>
      </c>
      <c r="F14" s="16" t="s">
        <v>1339</v>
      </c>
      <c r="G14" s="38" t="s">
        <v>1340</v>
      </c>
      <c r="H14" s="38" t="s">
        <v>1341</v>
      </c>
      <c r="J14" t="s">
        <v>12</v>
      </c>
      <c r="K14">
        <v>2</v>
      </c>
    </row>
    <row r="15" spans="1:15">
      <c r="A15" t="s">
        <v>302</v>
      </c>
      <c r="B15" s="18">
        <v>3.7654537669999999</v>
      </c>
      <c r="C15" s="11">
        <v>17.815000000000001</v>
      </c>
      <c r="D15" s="11">
        <v>1.31</v>
      </c>
      <c r="E15" t="s">
        <v>0</v>
      </c>
      <c r="F15" s="2" t="s">
        <v>859</v>
      </c>
      <c r="H15" t="s">
        <v>887</v>
      </c>
      <c r="J15" t="s">
        <v>23</v>
      </c>
      <c r="K15">
        <v>1</v>
      </c>
    </row>
    <row r="16" spans="1:15">
      <c r="A16" t="s">
        <v>424</v>
      </c>
      <c r="B16" s="18">
        <v>3.3840427439999998</v>
      </c>
      <c r="C16" s="11">
        <v>24.513000000000002</v>
      </c>
      <c r="D16" s="11">
        <v>2.3479999999999999</v>
      </c>
      <c r="E16" t="s">
        <v>7</v>
      </c>
      <c r="F16" s="2" t="s">
        <v>598</v>
      </c>
      <c r="H16" t="s">
        <v>888</v>
      </c>
      <c r="J16" s="2" t="s">
        <v>29</v>
      </c>
      <c r="K16">
        <v>1</v>
      </c>
    </row>
    <row r="17" spans="1:11">
      <c r="A17" t="s">
        <v>397</v>
      </c>
      <c r="B17" s="18">
        <v>3.293779732</v>
      </c>
      <c r="C17" s="11">
        <v>18.221</v>
      </c>
      <c r="D17" s="11">
        <v>1.8580000000000001</v>
      </c>
      <c r="E17" t="s">
        <v>28</v>
      </c>
      <c r="F17" s="2" t="s">
        <v>718</v>
      </c>
      <c r="H17" t="s">
        <v>776</v>
      </c>
      <c r="J17" s="2" t="s">
        <v>11</v>
      </c>
      <c r="K17">
        <v>1</v>
      </c>
    </row>
    <row r="18" spans="1:11">
      <c r="A18" t="s">
        <v>236</v>
      </c>
      <c r="B18" s="18">
        <v>3.2745139029999999</v>
      </c>
      <c r="C18" s="11">
        <v>14.157</v>
      </c>
      <c r="D18" s="11">
        <v>1.4630000000000001</v>
      </c>
      <c r="E18" t="s">
        <v>47</v>
      </c>
      <c r="F18" s="2" t="s">
        <v>860</v>
      </c>
      <c r="G18" t="s">
        <v>889</v>
      </c>
      <c r="H18" t="s">
        <v>890</v>
      </c>
      <c r="J18" s="2" t="s">
        <v>39</v>
      </c>
      <c r="K18">
        <v>1</v>
      </c>
    </row>
    <row r="19" spans="1:11">
      <c r="A19" t="s">
        <v>89</v>
      </c>
      <c r="B19" s="18">
        <v>2.8313407129999999</v>
      </c>
      <c r="C19" s="11">
        <v>12.797000000000001</v>
      </c>
      <c r="D19" s="11">
        <v>1.798</v>
      </c>
      <c r="E19" t="s">
        <v>28</v>
      </c>
      <c r="F19" s="2" t="s">
        <v>722</v>
      </c>
      <c r="H19" t="s">
        <v>783</v>
      </c>
      <c r="J19" s="2" t="s">
        <v>7</v>
      </c>
      <c r="K19">
        <v>1</v>
      </c>
    </row>
    <row r="20" spans="1:11">
      <c r="A20" t="s">
        <v>87</v>
      </c>
      <c r="B20" s="18">
        <v>2.7988143860000001</v>
      </c>
      <c r="C20" s="11">
        <v>19.873999999999999</v>
      </c>
      <c r="D20" s="11">
        <v>2.8559999999999999</v>
      </c>
      <c r="E20" t="s">
        <v>16</v>
      </c>
      <c r="F20" s="2" t="s">
        <v>861</v>
      </c>
      <c r="G20" t="s">
        <v>891</v>
      </c>
      <c r="H20" t="s">
        <v>892</v>
      </c>
      <c r="J20" s="2" t="s">
        <v>47</v>
      </c>
      <c r="K20">
        <v>1</v>
      </c>
    </row>
    <row r="21" spans="1:11">
      <c r="A21" s="30" t="s">
        <v>239</v>
      </c>
      <c r="B21" s="58">
        <v>2.731707831</v>
      </c>
      <c r="C21" s="29">
        <v>12.872999999999999</v>
      </c>
      <c r="D21" s="29">
        <v>1.9379999999999999</v>
      </c>
      <c r="E21" s="30" t="s">
        <v>19</v>
      </c>
      <c r="F21" s="30" t="s">
        <v>862</v>
      </c>
      <c r="G21" s="30" t="s">
        <v>19</v>
      </c>
      <c r="H21" s="30" t="s">
        <v>893</v>
      </c>
      <c r="J21" s="2" t="s">
        <v>16</v>
      </c>
      <c r="K21">
        <v>1</v>
      </c>
    </row>
    <row r="22" spans="1:11">
      <c r="A22" t="s">
        <v>384</v>
      </c>
      <c r="B22" s="18">
        <v>2.6617174260000001</v>
      </c>
      <c r="C22" s="11">
        <v>10.403</v>
      </c>
      <c r="D22" s="11">
        <v>1.6439999999999999</v>
      </c>
      <c r="E22" t="s">
        <v>14</v>
      </c>
      <c r="F22" s="2" t="s">
        <v>660</v>
      </c>
      <c r="G22" t="s">
        <v>686</v>
      </c>
      <c r="H22" t="s">
        <v>687</v>
      </c>
      <c r="J22" s="2" t="s">
        <v>19</v>
      </c>
      <c r="K22">
        <v>1</v>
      </c>
    </row>
    <row r="23" spans="1:11">
      <c r="A23" t="s">
        <v>292</v>
      </c>
      <c r="B23" s="18">
        <v>2.6611913939999998</v>
      </c>
      <c r="C23" s="11">
        <v>10.026</v>
      </c>
      <c r="D23" s="11">
        <v>1.585</v>
      </c>
      <c r="E23" t="s">
        <v>26</v>
      </c>
      <c r="F23" s="2" t="s">
        <v>863</v>
      </c>
      <c r="G23" t="s">
        <v>894</v>
      </c>
      <c r="H23" t="s">
        <v>895</v>
      </c>
      <c r="J23" s="2" t="s">
        <v>3</v>
      </c>
      <c r="K23">
        <v>1</v>
      </c>
    </row>
    <row r="24" spans="1:11">
      <c r="A24" s="30" t="s">
        <v>410</v>
      </c>
      <c r="B24" s="58">
        <v>2.5875762949999999</v>
      </c>
      <c r="C24" s="29">
        <v>12.154</v>
      </c>
      <c r="D24" s="29">
        <v>2.0219999999999998</v>
      </c>
      <c r="E24" s="30" t="s">
        <v>14</v>
      </c>
      <c r="F24" s="30" t="s">
        <v>864</v>
      </c>
      <c r="G24" s="30" t="s">
        <v>896</v>
      </c>
      <c r="H24" s="30" t="s">
        <v>897</v>
      </c>
      <c r="J24" s="2" t="s">
        <v>21</v>
      </c>
      <c r="K24">
        <v>1</v>
      </c>
    </row>
    <row r="25" spans="1:11">
      <c r="A25" s="30" t="s">
        <v>181</v>
      </c>
      <c r="B25" s="58">
        <v>2.5093661329999999</v>
      </c>
      <c r="C25" s="29">
        <v>10.391</v>
      </c>
      <c r="D25" s="29">
        <v>1.825</v>
      </c>
      <c r="E25" s="30" t="s">
        <v>3</v>
      </c>
      <c r="F25" s="30" t="s">
        <v>603</v>
      </c>
      <c r="G25" s="30" t="s">
        <v>898</v>
      </c>
      <c r="H25" s="30" t="s">
        <v>899</v>
      </c>
      <c r="J25" s="2" t="s">
        <v>173</v>
      </c>
      <c r="K25">
        <v>1</v>
      </c>
    </row>
    <row r="26" spans="1:11">
      <c r="A26" s="46" t="s">
        <v>1332</v>
      </c>
      <c r="B26" s="19">
        <v>2.5093431756860398</v>
      </c>
      <c r="C26" s="16">
        <v>10.778</v>
      </c>
      <c r="D26" s="16">
        <v>1.893</v>
      </c>
      <c r="E26" s="2" t="s">
        <v>26</v>
      </c>
      <c r="F26" s="16" t="s">
        <v>863</v>
      </c>
      <c r="G26" s="38" t="s">
        <v>894</v>
      </c>
      <c r="H26" s="38" t="s">
        <v>895</v>
      </c>
      <c r="J26" s="2" t="s">
        <v>2</v>
      </c>
      <c r="K26">
        <v>1</v>
      </c>
    </row>
    <row r="27" spans="1:11">
      <c r="A27" t="s">
        <v>285</v>
      </c>
      <c r="B27" s="19">
        <v>2.4686185389999999</v>
      </c>
      <c r="C27" s="11">
        <v>16.384</v>
      </c>
      <c r="D27" s="11">
        <v>2.96</v>
      </c>
      <c r="E27" t="s">
        <v>21</v>
      </c>
      <c r="F27" s="2" t="s">
        <v>530</v>
      </c>
      <c r="G27" t="s">
        <v>900</v>
      </c>
      <c r="H27" t="s">
        <v>901</v>
      </c>
      <c r="J27" t="s">
        <v>27</v>
      </c>
      <c r="K27">
        <v>1</v>
      </c>
    </row>
    <row r="28" spans="1:11">
      <c r="A28" s="30" t="s">
        <v>412</v>
      </c>
      <c r="B28" s="58">
        <v>2.4271748980000001</v>
      </c>
      <c r="C28" s="29">
        <v>10.702999999999999</v>
      </c>
      <c r="D28" s="29">
        <v>1.99</v>
      </c>
      <c r="E28" s="30" t="s">
        <v>1</v>
      </c>
      <c r="F28" s="30" t="s">
        <v>486</v>
      </c>
      <c r="G28" s="30" t="s">
        <v>693</v>
      </c>
      <c r="H28" s="30" t="s">
        <v>694</v>
      </c>
      <c r="J28" s="42" t="s">
        <v>1305</v>
      </c>
      <c r="K28" s="1">
        <v>40</v>
      </c>
    </row>
    <row r="29" spans="1:11">
      <c r="A29" s="30" t="s">
        <v>191</v>
      </c>
      <c r="B29" s="58">
        <v>2.4095892970000001</v>
      </c>
      <c r="C29" s="29">
        <v>11.365</v>
      </c>
      <c r="D29" s="29">
        <v>2.1389999999999998</v>
      </c>
      <c r="E29" s="30" t="s">
        <v>14</v>
      </c>
      <c r="F29" s="30" t="s">
        <v>725</v>
      </c>
      <c r="G29" s="30" t="s">
        <v>789</v>
      </c>
      <c r="H29" s="30" t="s">
        <v>790</v>
      </c>
    </row>
    <row r="30" spans="1:11">
      <c r="A30" t="s">
        <v>358</v>
      </c>
      <c r="B30" s="19">
        <v>2.3507070329999999</v>
      </c>
      <c r="C30" s="11">
        <v>24.759</v>
      </c>
      <c r="D30" s="11">
        <v>4.8540000000000001</v>
      </c>
      <c r="E30" t="s">
        <v>173</v>
      </c>
      <c r="F30" s="2" t="s">
        <v>865</v>
      </c>
      <c r="G30" t="s">
        <v>902</v>
      </c>
      <c r="H30" t="s">
        <v>903</v>
      </c>
    </row>
    <row r="31" spans="1:11">
      <c r="A31" t="s">
        <v>83</v>
      </c>
      <c r="B31" s="19">
        <v>2.3395303150000002</v>
      </c>
      <c r="C31" s="11">
        <v>14.101000000000001</v>
      </c>
      <c r="D31" s="11">
        <v>2.786</v>
      </c>
      <c r="E31" t="s">
        <v>31</v>
      </c>
      <c r="F31" s="2" t="s">
        <v>866</v>
      </c>
      <c r="G31" t="s">
        <v>904</v>
      </c>
      <c r="H31" t="s">
        <v>905</v>
      </c>
    </row>
    <row r="32" spans="1:11">
      <c r="A32" s="30" t="s">
        <v>158</v>
      </c>
      <c r="B32" s="58">
        <v>2.3169537309999999</v>
      </c>
      <c r="C32" s="29">
        <v>11.002000000000001</v>
      </c>
      <c r="D32" s="29">
        <v>2.2080000000000002</v>
      </c>
      <c r="E32" s="30" t="s">
        <v>14</v>
      </c>
      <c r="F32" s="30" t="s">
        <v>531</v>
      </c>
      <c r="G32" s="30" t="s">
        <v>793</v>
      </c>
      <c r="H32" s="30" t="s">
        <v>794</v>
      </c>
    </row>
    <row r="33" spans="1:8">
      <c r="A33" t="s">
        <v>127</v>
      </c>
      <c r="B33" s="19">
        <v>2.2463741779999999</v>
      </c>
      <c r="C33" s="11">
        <v>10.211</v>
      </c>
      <c r="D33" s="11">
        <v>2.1520000000000001</v>
      </c>
      <c r="E33" t="s">
        <v>2</v>
      </c>
      <c r="F33" s="2" t="s">
        <v>601</v>
      </c>
      <c r="G33" t="s">
        <v>906</v>
      </c>
      <c r="H33" t="s">
        <v>907</v>
      </c>
    </row>
    <row r="34" spans="1:8">
      <c r="A34" t="s">
        <v>103</v>
      </c>
      <c r="B34" s="19">
        <v>2.1874028079999999</v>
      </c>
      <c r="C34" s="11">
        <v>39.322000000000003</v>
      </c>
      <c r="D34" s="11">
        <v>8.6329999999999991</v>
      </c>
      <c r="E34" t="s">
        <v>12</v>
      </c>
      <c r="F34" s="2" t="s">
        <v>867</v>
      </c>
      <c r="G34" t="s">
        <v>908</v>
      </c>
      <c r="H34" t="s">
        <v>909</v>
      </c>
    </row>
    <row r="35" spans="1:8">
      <c r="A35" t="s">
        <v>184</v>
      </c>
      <c r="B35" s="19">
        <v>2.1871995590000002</v>
      </c>
      <c r="C35" s="11">
        <v>10.124000000000001</v>
      </c>
      <c r="D35" s="11">
        <v>2.2229999999999999</v>
      </c>
      <c r="E35" t="s">
        <v>12</v>
      </c>
      <c r="F35" s="2" t="s">
        <v>868</v>
      </c>
      <c r="G35" t="s">
        <v>910</v>
      </c>
      <c r="H35" t="s">
        <v>911</v>
      </c>
    </row>
    <row r="36" spans="1:8">
      <c r="A36" s="30" t="s">
        <v>156</v>
      </c>
      <c r="B36" s="58">
        <v>2.1722070699999998</v>
      </c>
      <c r="C36" s="29">
        <v>10.122999999999999</v>
      </c>
      <c r="D36" s="29">
        <v>2.246</v>
      </c>
      <c r="E36" s="30" t="s">
        <v>14</v>
      </c>
      <c r="F36" s="30" t="s">
        <v>717</v>
      </c>
      <c r="G36" s="30" t="s">
        <v>774</v>
      </c>
      <c r="H36" s="30" t="s">
        <v>775</v>
      </c>
    </row>
    <row r="37" spans="1:8">
      <c r="A37" t="s">
        <v>92</v>
      </c>
      <c r="B37" s="19">
        <v>2.1508764180000002</v>
      </c>
      <c r="C37" s="11">
        <v>97.847999999999999</v>
      </c>
      <c r="D37" s="11">
        <v>22.033000000000001</v>
      </c>
      <c r="E37" t="s">
        <v>18</v>
      </c>
      <c r="F37" s="2" t="e">
        <v>#N/A</v>
      </c>
      <c r="G37" t="e">
        <v>#N/A</v>
      </c>
      <c r="H37" t="e">
        <v>#N/A</v>
      </c>
    </row>
    <row r="38" spans="1:8">
      <c r="A38" t="s">
        <v>151</v>
      </c>
      <c r="B38" s="19">
        <v>2.1259857260000001</v>
      </c>
      <c r="C38" s="11">
        <v>12.401</v>
      </c>
      <c r="D38" s="11">
        <v>2.8410000000000002</v>
      </c>
      <c r="E38" t="s">
        <v>31</v>
      </c>
      <c r="F38" s="2" t="s">
        <v>527</v>
      </c>
      <c r="G38" t="s">
        <v>912</v>
      </c>
      <c r="H38" t="s">
        <v>913</v>
      </c>
    </row>
    <row r="39" spans="1:8">
      <c r="A39" t="s">
        <v>104</v>
      </c>
      <c r="B39" s="19">
        <v>2.0944577400000002</v>
      </c>
      <c r="C39" s="11">
        <v>14.058999999999999</v>
      </c>
      <c r="D39" s="11">
        <v>3.2919999999999998</v>
      </c>
      <c r="E39" t="s">
        <v>31</v>
      </c>
      <c r="F39" s="2" t="s">
        <v>866</v>
      </c>
      <c r="G39" t="s">
        <v>904</v>
      </c>
      <c r="H39" t="s">
        <v>905</v>
      </c>
    </row>
    <row r="40" spans="1:8">
      <c r="A40" t="s">
        <v>179</v>
      </c>
      <c r="B40" s="19">
        <v>2.0764079660000001</v>
      </c>
      <c r="C40" s="11">
        <v>17.582999999999998</v>
      </c>
      <c r="D40" s="11">
        <v>4.1689999999999996</v>
      </c>
      <c r="E40" t="s">
        <v>8</v>
      </c>
      <c r="F40" s="2" t="s">
        <v>869</v>
      </c>
      <c r="H40" t="s">
        <v>914</v>
      </c>
    </row>
    <row r="41" spans="1:8">
      <c r="A41" t="s">
        <v>180</v>
      </c>
      <c r="B41" s="19">
        <v>2.0712438149999999</v>
      </c>
      <c r="C41" s="11">
        <v>13.510999999999999</v>
      </c>
      <c r="D41" s="11">
        <v>3.2149999999999999</v>
      </c>
      <c r="E41" t="s">
        <v>27</v>
      </c>
      <c r="F41" s="2" t="s">
        <v>870</v>
      </c>
      <c r="G41" t="s">
        <v>915</v>
      </c>
      <c r="H41" t="s">
        <v>916</v>
      </c>
    </row>
    <row r="42" spans="1:8">
      <c r="A42" t="s">
        <v>206</v>
      </c>
      <c r="B42" s="19">
        <v>2.053616839</v>
      </c>
      <c r="C42" s="11">
        <v>12.417</v>
      </c>
      <c r="D42" s="11">
        <v>2.9910000000000001</v>
      </c>
      <c r="E42" t="s">
        <v>14</v>
      </c>
      <c r="F42" s="2" t="s">
        <v>871</v>
      </c>
      <c r="H42" t="s">
        <v>917</v>
      </c>
    </row>
    <row r="43" spans="1:8">
      <c r="A43" t="s">
        <v>185</v>
      </c>
      <c r="B43" s="19">
        <v>2.040042095</v>
      </c>
      <c r="C43" s="11">
        <v>10.923</v>
      </c>
      <c r="D43" s="11">
        <v>2.6560000000000001</v>
      </c>
      <c r="E43" t="s">
        <v>1</v>
      </c>
      <c r="F43" s="2" t="s">
        <v>459</v>
      </c>
      <c r="G43" t="s">
        <v>918</v>
      </c>
      <c r="H43" t="s">
        <v>919</v>
      </c>
    </row>
    <row r="44" spans="1:8">
      <c r="A44" t="s">
        <v>132</v>
      </c>
      <c r="B44" s="19">
        <v>2.0397317689999999</v>
      </c>
      <c r="C44" s="11">
        <v>17.338999999999999</v>
      </c>
      <c r="D44" s="11">
        <v>4.2169999999999996</v>
      </c>
      <c r="E44" t="s">
        <v>31</v>
      </c>
      <c r="F44" s="2" t="s">
        <v>720</v>
      </c>
      <c r="H44" t="s">
        <v>778</v>
      </c>
    </row>
    <row r="45" spans="1:8">
      <c r="A45" t="s">
        <v>280</v>
      </c>
      <c r="B45" s="19">
        <v>2.0239532950000001</v>
      </c>
      <c r="C45" s="11">
        <v>19.859000000000002</v>
      </c>
      <c r="D45" s="11">
        <v>4.883</v>
      </c>
      <c r="E45" t="s">
        <v>0</v>
      </c>
      <c r="F45" s="2" t="s">
        <v>535</v>
      </c>
      <c r="H45" t="s">
        <v>678</v>
      </c>
    </row>
    <row r="46" spans="1:8">
      <c r="E46" s="2"/>
    </row>
    <row r="47" spans="1:8">
      <c r="E47" s="2"/>
    </row>
    <row r="48" spans="1:8">
      <c r="E48" s="2"/>
    </row>
    <row r="49" spans="5:5">
      <c r="E49" s="2"/>
    </row>
    <row r="50" spans="5:5">
      <c r="E50" s="2"/>
    </row>
    <row r="51" spans="5:5">
      <c r="E51" s="2"/>
    </row>
  </sheetData>
  <sortState ref="J6:K27">
    <sortCondition descending="1" ref="K6"/>
  </sortState>
  <mergeCells count="1">
    <mergeCell ref="J3:K3"/>
  </mergeCells>
  <conditionalFormatting sqref="A13">
    <cfRule type="duplicateValues" dxfId="5" priority="6"/>
  </conditionalFormatting>
  <conditionalFormatting sqref="A20">
    <cfRule type="duplicateValues" dxfId="4" priority="5"/>
  </conditionalFormatting>
  <conditionalFormatting sqref="A23:A24">
    <cfRule type="duplicateValues" dxfId="3" priority="4"/>
  </conditionalFormatting>
  <conditionalFormatting sqref="A26:A27">
    <cfRule type="duplicateValues" dxfId="2" priority="3"/>
  </conditionalFormatting>
  <conditionalFormatting sqref="A30">
    <cfRule type="duplicateValues" dxfId="1" priority="2"/>
  </conditionalFormatting>
  <conditionalFormatting sqref="A34">
    <cfRule type="duplicateValues" dxfId="0" priority="1"/>
  </conditionalFormatting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workbookViewId="0">
      <selection activeCell="H27" sqref="H27"/>
    </sheetView>
  </sheetViews>
  <sheetFormatPr baseColWidth="10" defaultRowHeight="15" x14ac:dyDescent="0"/>
  <cols>
    <col min="1" max="1" width="12.6640625" customWidth="1"/>
    <col min="3" max="3" width="13" customWidth="1"/>
    <col min="4" max="4" width="13.83203125" customWidth="1"/>
    <col min="5" max="5" width="13.1640625" customWidth="1"/>
    <col min="6" max="6" width="14.5" customWidth="1"/>
    <col min="8" max="8" width="60.83203125" customWidth="1"/>
    <col min="9" max="9" width="7.83203125" customWidth="1"/>
    <col min="10" max="10" width="12.1640625" customWidth="1"/>
    <col min="13" max="13" width="27.6640625" customWidth="1"/>
    <col min="14" max="14" width="9.33203125" customWidth="1"/>
    <col min="15" max="15" width="12.83203125" customWidth="1"/>
    <col min="16" max="16" width="14" customWidth="1"/>
    <col min="17" max="17" width="13" customWidth="1"/>
    <col min="18" max="18" width="14.83203125" customWidth="1"/>
  </cols>
  <sheetData>
    <row r="1" spans="1:15" ht="21" customHeight="1">
      <c r="A1" s="4" t="s">
        <v>1218</v>
      </c>
      <c r="B1" s="4"/>
      <c r="C1" s="4"/>
      <c r="D1" s="4"/>
      <c r="E1" s="4"/>
      <c r="F1" s="4"/>
      <c r="G1" s="4"/>
      <c r="H1" s="4"/>
      <c r="I1" s="4"/>
      <c r="J1" s="4"/>
      <c r="K1" s="4"/>
      <c r="L1" s="6"/>
      <c r="M1" s="6"/>
      <c r="N1" s="6"/>
      <c r="O1" s="6"/>
    </row>
    <row r="2" spans="1:15" ht="18" customHeight="1">
      <c r="A2" s="4" t="s">
        <v>1348</v>
      </c>
      <c r="B2" s="4"/>
      <c r="C2" s="4"/>
      <c r="D2" s="4"/>
      <c r="E2" s="4"/>
      <c r="F2" s="4"/>
      <c r="G2" s="4"/>
      <c r="H2" s="4"/>
      <c r="I2" s="4"/>
      <c r="J2" s="4"/>
      <c r="K2" s="4"/>
      <c r="L2" s="6"/>
      <c r="M2" s="6"/>
      <c r="N2" s="6"/>
      <c r="O2" s="6"/>
    </row>
    <row r="3" spans="1:15">
      <c r="A3" s="14" t="s">
        <v>1356</v>
      </c>
      <c r="B3" s="14"/>
      <c r="C3" s="14"/>
      <c r="D3" s="14"/>
      <c r="E3" s="14"/>
      <c r="F3" s="14"/>
      <c r="G3" s="14"/>
      <c r="H3" s="14"/>
      <c r="J3" s="73" t="s">
        <v>1216</v>
      </c>
      <c r="K3" s="73"/>
    </row>
    <row r="4" spans="1:15">
      <c r="A4" s="3" t="s">
        <v>651</v>
      </c>
      <c r="B4" s="8" t="s">
        <v>654</v>
      </c>
      <c r="C4" s="9" t="s">
        <v>856</v>
      </c>
      <c r="D4" s="9" t="s">
        <v>875</v>
      </c>
      <c r="E4" s="1" t="s">
        <v>427</v>
      </c>
      <c r="F4" s="1" t="s">
        <v>698</v>
      </c>
      <c r="G4" s="9" t="s">
        <v>697</v>
      </c>
      <c r="H4" s="1" t="s">
        <v>699</v>
      </c>
      <c r="J4" s="3" t="s">
        <v>427</v>
      </c>
      <c r="K4" s="3" t="s">
        <v>428</v>
      </c>
    </row>
    <row r="5" spans="1:15">
      <c r="A5" s="2" t="s">
        <v>1342</v>
      </c>
      <c r="B5" s="19">
        <v>-99</v>
      </c>
      <c r="C5" s="16">
        <v>0</v>
      </c>
      <c r="D5" s="16">
        <v>19.992000000000001</v>
      </c>
      <c r="E5" s="2" t="s">
        <v>18</v>
      </c>
      <c r="F5" t="s">
        <v>1344</v>
      </c>
      <c r="G5" t="s">
        <v>1345</v>
      </c>
      <c r="H5" t="s">
        <v>1346</v>
      </c>
      <c r="J5" t="s">
        <v>0</v>
      </c>
      <c r="K5">
        <v>5</v>
      </c>
    </row>
    <row r="6" spans="1:15">
      <c r="A6" t="s">
        <v>395</v>
      </c>
      <c r="B6" s="19">
        <v>-3.8820229949999998</v>
      </c>
      <c r="C6" s="11">
        <v>0.71</v>
      </c>
      <c r="D6" s="11">
        <v>10.468</v>
      </c>
      <c r="E6" t="s">
        <v>14</v>
      </c>
      <c r="F6" t="s">
        <v>480</v>
      </c>
      <c r="G6" t="s">
        <v>876</v>
      </c>
      <c r="H6" t="s">
        <v>877</v>
      </c>
      <c r="J6" s="2" t="s">
        <v>18</v>
      </c>
      <c r="K6">
        <v>3</v>
      </c>
    </row>
    <row r="7" spans="1:15">
      <c r="A7" t="s">
        <v>46</v>
      </c>
      <c r="B7" s="19">
        <v>-3.660872167</v>
      </c>
      <c r="C7" s="11">
        <v>1.4159999999999999</v>
      </c>
      <c r="D7" s="11">
        <v>17.91</v>
      </c>
      <c r="E7" t="s">
        <v>12</v>
      </c>
      <c r="F7" t="e">
        <v>#N/A</v>
      </c>
      <c r="G7" t="e">
        <v>#N/A</v>
      </c>
      <c r="H7" t="e">
        <v>#N/A</v>
      </c>
      <c r="J7" t="s">
        <v>14</v>
      </c>
      <c r="K7">
        <v>2</v>
      </c>
    </row>
    <row r="8" spans="1:15">
      <c r="A8" s="31" t="s">
        <v>122</v>
      </c>
      <c r="B8" s="32">
        <v>-3.397143228</v>
      </c>
      <c r="C8" s="33">
        <v>1.407</v>
      </c>
      <c r="D8" s="33">
        <v>14.823</v>
      </c>
      <c r="E8" s="31" t="s">
        <v>0</v>
      </c>
      <c r="F8" s="31" t="s">
        <v>732</v>
      </c>
      <c r="G8" s="31" t="s">
        <v>809</v>
      </c>
      <c r="H8" s="31" t="s">
        <v>810</v>
      </c>
      <c r="J8" t="s">
        <v>1</v>
      </c>
      <c r="K8">
        <v>2</v>
      </c>
    </row>
    <row r="9" spans="1:15">
      <c r="A9" s="2" t="s">
        <v>1343</v>
      </c>
      <c r="B9" s="19">
        <v>-2.8832424044695002</v>
      </c>
      <c r="C9" s="16">
        <v>1.55</v>
      </c>
      <c r="D9" s="16">
        <v>11.436</v>
      </c>
      <c r="E9" s="2" t="s">
        <v>27</v>
      </c>
      <c r="F9" t="s">
        <v>1347</v>
      </c>
      <c r="H9" t="s">
        <v>1001</v>
      </c>
      <c r="J9" t="s">
        <v>12</v>
      </c>
      <c r="K9">
        <v>1</v>
      </c>
    </row>
    <row r="10" spans="1:15">
      <c r="A10" t="s">
        <v>291</v>
      </c>
      <c r="B10" s="19">
        <v>-2.776005617</v>
      </c>
      <c r="C10" s="11">
        <v>3.9609999999999999</v>
      </c>
      <c r="D10" s="11">
        <v>27.131</v>
      </c>
      <c r="E10" t="s">
        <v>7</v>
      </c>
      <c r="F10" t="s">
        <v>733</v>
      </c>
      <c r="H10" t="s">
        <v>811</v>
      </c>
      <c r="J10" t="s">
        <v>27</v>
      </c>
      <c r="K10">
        <v>1</v>
      </c>
    </row>
    <row r="11" spans="1:15">
      <c r="A11" s="31" t="s">
        <v>214</v>
      </c>
      <c r="B11" s="32">
        <v>-2.543714214</v>
      </c>
      <c r="C11" s="33">
        <v>15.096</v>
      </c>
      <c r="D11" s="33">
        <v>88.022999999999996</v>
      </c>
      <c r="E11" s="31" t="s">
        <v>3</v>
      </c>
      <c r="F11" s="31" t="s">
        <v>574</v>
      </c>
      <c r="G11" s="31" t="s">
        <v>765</v>
      </c>
      <c r="H11" s="31" t="s">
        <v>766</v>
      </c>
      <c r="J11" t="s">
        <v>7</v>
      </c>
      <c r="K11">
        <v>1</v>
      </c>
    </row>
    <row r="12" spans="1:15">
      <c r="A12" t="s">
        <v>266</v>
      </c>
      <c r="B12" s="19">
        <v>-2.49099768</v>
      </c>
      <c r="C12" s="11">
        <v>1.837</v>
      </c>
      <c r="D12" s="11">
        <v>10.327</v>
      </c>
      <c r="E12" t="s">
        <v>1</v>
      </c>
      <c r="F12" t="s">
        <v>748</v>
      </c>
      <c r="G12" t="s">
        <v>836</v>
      </c>
      <c r="H12" t="s">
        <v>837</v>
      </c>
      <c r="J12" t="s">
        <v>3</v>
      </c>
      <c r="K12">
        <v>1</v>
      </c>
    </row>
    <row r="13" spans="1:15">
      <c r="A13" t="s">
        <v>130</v>
      </c>
      <c r="B13" s="19">
        <v>-2.4681099500000001</v>
      </c>
      <c r="C13" s="11">
        <v>2.6819999999999999</v>
      </c>
      <c r="D13" s="11">
        <v>14.84</v>
      </c>
      <c r="E13" t="s">
        <v>0</v>
      </c>
      <c r="F13" t="s">
        <v>429</v>
      </c>
      <c r="H13" t="s">
        <v>878</v>
      </c>
      <c r="J13" t="s">
        <v>40</v>
      </c>
      <c r="K13">
        <v>1</v>
      </c>
    </row>
    <row r="14" spans="1:15">
      <c r="A14" t="s">
        <v>141</v>
      </c>
      <c r="B14" s="19">
        <v>-2.467880729</v>
      </c>
      <c r="C14" s="11">
        <v>2.399</v>
      </c>
      <c r="D14" s="11">
        <v>13.272</v>
      </c>
      <c r="E14" t="s">
        <v>1</v>
      </c>
      <c r="F14" t="s">
        <v>872</v>
      </c>
      <c r="G14" t="s">
        <v>879</v>
      </c>
      <c r="H14" t="s">
        <v>880</v>
      </c>
      <c r="J14" s="42" t="s">
        <v>1305</v>
      </c>
      <c r="K14" s="1">
        <v>16</v>
      </c>
    </row>
    <row r="15" spans="1:15">
      <c r="A15" t="s">
        <v>267</v>
      </c>
      <c r="B15" s="19">
        <v>-2.454130878</v>
      </c>
      <c r="C15" s="11">
        <v>3.7429999999999999</v>
      </c>
      <c r="D15" s="11">
        <v>20.510999999999999</v>
      </c>
      <c r="E15" t="s">
        <v>0</v>
      </c>
      <c r="F15" t="s">
        <v>429</v>
      </c>
      <c r="H15" t="s">
        <v>878</v>
      </c>
    </row>
    <row r="16" spans="1:15">
      <c r="A16" t="s">
        <v>293</v>
      </c>
      <c r="B16" s="19">
        <v>-2.1910053349999998</v>
      </c>
      <c r="C16" s="11">
        <v>5.3369999999999997</v>
      </c>
      <c r="D16" s="11">
        <v>24.37</v>
      </c>
      <c r="E16" t="s">
        <v>40</v>
      </c>
      <c r="F16" t="s">
        <v>525</v>
      </c>
      <c r="H16" t="s">
        <v>808</v>
      </c>
    </row>
    <row r="17" spans="1:8">
      <c r="A17" t="s">
        <v>376</v>
      </c>
      <c r="B17" s="19">
        <v>-2.0753547540000001</v>
      </c>
      <c r="C17" s="11">
        <v>2.569</v>
      </c>
      <c r="D17" s="11">
        <v>10.827</v>
      </c>
      <c r="E17" t="s">
        <v>14</v>
      </c>
      <c r="F17" t="s">
        <v>873</v>
      </c>
      <c r="G17" t="s">
        <v>881</v>
      </c>
      <c r="H17" t="s">
        <v>882</v>
      </c>
    </row>
    <row r="18" spans="1:8">
      <c r="A18" t="s">
        <v>351</v>
      </c>
      <c r="B18" s="19">
        <v>-2.0604805970000002</v>
      </c>
      <c r="C18" s="11">
        <v>33.401000000000003</v>
      </c>
      <c r="D18" s="11">
        <v>139.32400000000001</v>
      </c>
      <c r="E18" t="s">
        <v>0</v>
      </c>
      <c r="F18" t="s">
        <v>874</v>
      </c>
      <c r="G18" t="s">
        <v>883</v>
      </c>
      <c r="H18" t="s">
        <v>884</v>
      </c>
    </row>
    <row r="19" spans="1:8">
      <c r="A19" s="2" t="s">
        <v>1232</v>
      </c>
      <c r="B19" s="19">
        <v>-2.01417441561795</v>
      </c>
      <c r="C19" s="16">
        <v>3.3170000000000002</v>
      </c>
      <c r="D19" s="16">
        <v>13.398999999999999</v>
      </c>
      <c r="E19" s="2" t="s">
        <v>18</v>
      </c>
      <c r="F19" t="s">
        <v>1259</v>
      </c>
      <c r="G19" t="s">
        <v>1260</v>
      </c>
      <c r="H19" t="s">
        <v>1261</v>
      </c>
    </row>
    <row r="20" spans="1:8">
      <c r="A20" t="s">
        <v>131</v>
      </c>
      <c r="B20" s="19">
        <v>-2.0018362459999999</v>
      </c>
      <c r="C20" s="11">
        <v>3.3370000000000002</v>
      </c>
      <c r="D20" s="11">
        <v>13.365</v>
      </c>
      <c r="E20" t="s">
        <v>0</v>
      </c>
      <c r="F20" t="s">
        <v>874</v>
      </c>
      <c r="G20" t="s">
        <v>883</v>
      </c>
      <c r="H20" t="s">
        <v>884</v>
      </c>
    </row>
    <row r="21" spans="1:8">
      <c r="A21" t="s">
        <v>90</v>
      </c>
      <c r="B21" s="19">
        <v>-2.0016132309999999</v>
      </c>
      <c r="C21" s="11">
        <v>8.4909999999999997</v>
      </c>
      <c r="D21" s="11">
        <v>34.002000000000002</v>
      </c>
      <c r="E21" t="s">
        <v>18</v>
      </c>
      <c r="F21" t="s">
        <v>529</v>
      </c>
      <c r="G21" t="s">
        <v>822</v>
      </c>
      <c r="H21" t="s">
        <v>823</v>
      </c>
    </row>
  </sheetData>
  <sortState ref="J4:K13">
    <sortCondition descending="1" ref="K5"/>
  </sortState>
  <mergeCells count="1">
    <mergeCell ref="J3:K3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0"/>
  <sheetViews>
    <sheetView topLeftCell="A34" workbookViewId="0">
      <selection activeCell="B58" sqref="B58"/>
    </sheetView>
  </sheetViews>
  <sheetFormatPr baseColWidth="10" defaultRowHeight="15" x14ac:dyDescent="0"/>
  <cols>
    <col min="1" max="1" width="15.1640625" customWidth="1"/>
    <col min="8" max="8" width="26.83203125" customWidth="1"/>
    <col min="11" max="11" width="10.83203125" customWidth="1"/>
    <col min="13" max="13" width="10.83203125" customWidth="1"/>
  </cols>
  <sheetData>
    <row r="1" spans="1:19">
      <c r="A1" s="34" t="s">
        <v>1219</v>
      </c>
      <c r="B1" s="34"/>
      <c r="C1" s="34"/>
      <c r="D1" s="34"/>
      <c r="E1" s="34"/>
      <c r="F1" s="34"/>
      <c r="G1" s="34"/>
      <c r="H1" s="34"/>
      <c r="I1" s="20"/>
      <c r="K1" s="2"/>
      <c r="O1" s="3"/>
      <c r="P1" s="2"/>
      <c r="Q1" s="2"/>
      <c r="R1" s="2"/>
      <c r="S1" s="2"/>
    </row>
    <row r="2" spans="1:19">
      <c r="A2" s="34" t="s">
        <v>1220</v>
      </c>
      <c r="B2" s="34"/>
      <c r="C2" s="34"/>
      <c r="D2" s="34"/>
      <c r="E2" s="34"/>
      <c r="F2" s="34"/>
      <c r="G2" s="34"/>
      <c r="H2" s="34"/>
      <c r="I2" s="20"/>
      <c r="J2" s="2"/>
      <c r="K2" s="2"/>
      <c r="L2" s="30"/>
      <c r="M2" s="2"/>
      <c r="N2" s="3"/>
      <c r="O2" s="3"/>
      <c r="P2" s="2"/>
      <c r="Q2" s="2"/>
      <c r="R2" s="2"/>
      <c r="S2" s="2"/>
    </row>
    <row r="3" spans="1:19">
      <c r="A3" s="4" t="s">
        <v>1221</v>
      </c>
      <c r="B3" s="4"/>
      <c r="C3" s="4"/>
      <c r="D3" s="4"/>
      <c r="E3" s="4"/>
      <c r="F3" s="4"/>
      <c r="G3" s="4"/>
      <c r="H3" s="4"/>
      <c r="J3" s="2"/>
      <c r="K3" s="28"/>
      <c r="M3" s="13"/>
      <c r="N3" s="3"/>
    </row>
    <row r="4" spans="1:19">
      <c r="A4" s="4" t="s">
        <v>1222</v>
      </c>
      <c r="B4" s="4"/>
      <c r="C4" s="4"/>
      <c r="D4" s="4"/>
      <c r="E4" s="4"/>
      <c r="F4" s="4"/>
      <c r="G4" s="4"/>
      <c r="H4" s="4"/>
      <c r="K4" s="13"/>
      <c r="L4" s="30"/>
      <c r="M4" s="13"/>
      <c r="N4" s="3"/>
    </row>
    <row r="5" spans="1:19">
      <c r="A5" s="74" t="s">
        <v>920</v>
      </c>
      <c r="B5" s="75"/>
      <c r="C5" s="76" t="s">
        <v>921</v>
      </c>
      <c r="D5" s="77"/>
      <c r="E5" s="74" t="s">
        <v>923</v>
      </c>
      <c r="F5" s="75"/>
      <c r="G5" s="74" t="s">
        <v>922</v>
      </c>
      <c r="H5" s="75"/>
      <c r="J5" s="30"/>
      <c r="K5" s="13"/>
      <c r="M5" s="2"/>
      <c r="N5" s="3"/>
    </row>
    <row r="6" spans="1:19" ht="16" thickBot="1">
      <c r="A6" s="26" t="s">
        <v>427</v>
      </c>
      <c r="B6" s="27" t="s">
        <v>428</v>
      </c>
      <c r="C6" s="26" t="s">
        <v>427</v>
      </c>
      <c r="D6" s="27" t="s">
        <v>428</v>
      </c>
      <c r="E6" s="26" t="s">
        <v>427</v>
      </c>
      <c r="F6" s="27" t="s">
        <v>428</v>
      </c>
      <c r="G6" s="26" t="s">
        <v>427</v>
      </c>
      <c r="H6" s="27" t="s">
        <v>428</v>
      </c>
      <c r="J6" s="30"/>
      <c r="K6" s="13"/>
      <c r="M6" s="13"/>
      <c r="N6" s="3"/>
    </row>
    <row r="7" spans="1:19">
      <c r="A7" s="22" t="s">
        <v>18</v>
      </c>
      <c r="B7" s="23">
        <v>33</v>
      </c>
      <c r="C7" s="22" t="s">
        <v>3</v>
      </c>
      <c r="D7" s="23">
        <v>5</v>
      </c>
      <c r="E7" s="22" t="s">
        <v>3</v>
      </c>
      <c r="F7" s="23">
        <v>11</v>
      </c>
      <c r="G7" s="22" t="s">
        <v>14</v>
      </c>
      <c r="H7" s="23">
        <v>9</v>
      </c>
      <c r="K7" s="13"/>
      <c r="M7" s="21"/>
      <c r="N7" s="3"/>
    </row>
    <row r="8" spans="1:19">
      <c r="A8" s="22" t="s">
        <v>7</v>
      </c>
      <c r="B8" s="23">
        <v>20</v>
      </c>
      <c r="C8" s="22" t="s">
        <v>14</v>
      </c>
      <c r="D8" s="23">
        <v>3</v>
      </c>
      <c r="E8" s="22" t="s">
        <v>1</v>
      </c>
      <c r="F8" s="23">
        <v>8</v>
      </c>
      <c r="G8" s="22" t="s">
        <v>0</v>
      </c>
      <c r="H8" s="23">
        <v>7</v>
      </c>
      <c r="J8" s="30"/>
      <c r="K8" s="13"/>
      <c r="L8" s="2"/>
      <c r="M8" s="2"/>
      <c r="N8" s="3"/>
    </row>
    <row r="9" spans="1:19">
      <c r="A9" s="22" t="s">
        <v>3</v>
      </c>
      <c r="B9" s="23">
        <v>16</v>
      </c>
      <c r="C9" s="22" t="s">
        <v>1</v>
      </c>
      <c r="D9" s="23">
        <v>3</v>
      </c>
      <c r="E9" s="22" t="s">
        <v>14</v>
      </c>
      <c r="F9" s="23">
        <v>8</v>
      </c>
      <c r="G9" s="22" t="s">
        <v>1</v>
      </c>
      <c r="H9" s="23">
        <v>6</v>
      </c>
      <c r="J9" s="2"/>
      <c r="K9" s="13"/>
      <c r="M9" s="28"/>
      <c r="N9" s="3"/>
    </row>
    <row r="10" spans="1:19">
      <c r="A10" s="22" t="s">
        <v>12</v>
      </c>
      <c r="B10" s="23">
        <v>15</v>
      </c>
      <c r="C10" s="22" t="s">
        <v>27</v>
      </c>
      <c r="D10" s="23">
        <v>2</v>
      </c>
      <c r="E10" s="22" t="s">
        <v>0</v>
      </c>
      <c r="F10" s="23">
        <v>7</v>
      </c>
      <c r="G10" s="22" t="s">
        <v>18</v>
      </c>
      <c r="H10" s="23">
        <v>5</v>
      </c>
      <c r="K10" s="13"/>
      <c r="M10" s="30"/>
      <c r="N10" s="3"/>
    </row>
    <row r="11" spans="1:19">
      <c r="A11" s="22" t="s">
        <v>10</v>
      </c>
      <c r="B11" s="23">
        <v>14</v>
      </c>
      <c r="C11" s="22" t="s">
        <v>12</v>
      </c>
      <c r="D11" s="23">
        <v>2</v>
      </c>
      <c r="E11" s="22" t="s">
        <v>31</v>
      </c>
      <c r="F11" s="23">
        <v>4</v>
      </c>
      <c r="G11" s="22" t="s">
        <v>31</v>
      </c>
      <c r="H11" s="23">
        <v>4</v>
      </c>
      <c r="K11" s="28"/>
      <c r="M11" s="2"/>
      <c r="N11" s="3"/>
    </row>
    <row r="12" spans="1:19">
      <c r="A12" s="22" t="s">
        <v>14</v>
      </c>
      <c r="B12" s="23">
        <v>14</v>
      </c>
      <c r="C12" s="22" t="s">
        <v>10</v>
      </c>
      <c r="D12" s="23">
        <v>1</v>
      </c>
      <c r="E12" s="22" t="s">
        <v>10</v>
      </c>
      <c r="F12" s="23">
        <v>4</v>
      </c>
      <c r="G12" s="22" t="s">
        <v>12</v>
      </c>
      <c r="H12" s="23">
        <v>3</v>
      </c>
      <c r="K12" s="13"/>
      <c r="L12" s="30"/>
      <c r="M12" s="13"/>
      <c r="N12" s="3"/>
    </row>
    <row r="13" spans="1:19">
      <c r="A13" s="22" t="s">
        <v>0</v>
      </c>
      <c r="B13" s="23">
        <v>14</v>
      </c>
      <c r="C13" s="22" t="s">
        <v>41</v>
      </c>
      <c r="D13" s="23">
        <v>1</v>
      </c>
      <c r="E13" s="22" t="s">
        <v>7</v>
      </c>
      <c r="F13" s="23">
        <v>4</v>
      </c>
      <c r="G13" s="22" t="s">
        <v>8</v>
      </c>
      <c r="H13" s="23">
        <v>2</v>
      </c>
      <c r="K13" s="21"/>
      <c r="M13" s="28"/>
      <c r="N13" s="3"/>
    </row>
    <row r="14" spans="1:19">
      <c r="A14" s="22" t="s">
        <v>1</v>
      </c>
      <c r="B14" s="23">
        <v>13</v>
      </c>
      <c r="C14" s="22" t="s">
        <v>173</v>
      </c>
      <c r="D14" s="23">
        <v>1</v>
      </c>
      <c r="E14" s="22" t="s">
        <v>12</v>
      </c>
      <c r="F14" s="23">
        <v>3</v>
      </c>
      <c r="G14" s="22" t="s">
        <v>7</v>
      </c>
      <c r="H14" s="23">
        <v>2</v>
      </c>
      <c r="K14" s="13"/>
      <c r="L14" s="2"/>
      <c r="M14" s="2"/>
      <c r="N14" s="3"/>
    </row>
    <row r="15" spans="1:19">
      <c r="A15" s="22" t="s">
        <v>13</v>
      </c>
      <c r="B15" s="23">
        <v>12</v>
      </c>
      <c r="C15" s="22" t="s">
        <v>28</v>
      </c>
      <c r="D15" s="23">
        <v>1</v>
      </c>
      <c r="E15" s="22" t="s">
        <v>28</v>
      </c>
      <c r="F15" s="23">
        <v>3</v>
      </c>
      <c r="G15" s="22" t="s">
        <v>28</v>
      </c>
      <c r="H15" s="23">
        <v>2</v>
      </c>
      <c r="K15" s="21"/>
      <c r="M15" s="2"/>
      <c r="N15" s="3"/>
    </row>
    <row r="16" spans="1:19">
      <c r="A16" s="22" t="s">
        <v>27</v>
      </c>
      <c r="B16" s="23">
        <v>11</v>
      </c>
      <c r="C16" s="22" t="s">
        <v>18</v>
      </c>
      <c r="D16" s="23">
        <v>1</v>
      </c>
      <c r="E16" s="22" t="s">
        <v>18</v>
      </c>
      <c r="F16" s="23">
        <v>3</v>
      </c>
      <c r="G16" s="22" t="s">
        <v>26</v>
      </c>
      <c r="H16" s="23">
        <v>2</v>
      </c>
      <c r="J16" s="30"/>
      <c r="K16" s="28"/>
      <c r="L16" s="2"/>
      <c r="M16" s="2"/>
      <c r="N16" s="3"/>
    </row>
    <row r="17" spans="1:14">
      <c r="A17" s="22" t="s">
        <v>5</v>
      </c>
      <c r="B17" s="23">
        <v>10</v>
      </c>
      <c r="C17" s="22" t="s">
        <v>7</v>
      </c>
      <c r="D17" s="23">
        <v>1</v>
      </c>
      <c r="E17" s="22" t="s">
        <v>2</v>
      </c>
      <c r="F17" s="23">
        <v>2</v>
      </c>
      <c r="G17" s="22" t="s">
        <v>3</v>
      </c>
      <c r="H17" s="23">
        <v>2</v>
      </c>
      <c r="K17" s="13"/>
      <c r="M17" s="2"/>
      <c r="N17" s="3"/>
    </row>
    <row r="18" spans="1:14">
      <c r="A18" s="22" t="s">
        <v>2</v>
      </c>
      <c r="B18" s="23">
        <v>10</v>
      </c>
      <c r="C18" s="22" t="s">
        <v>39</v>
      </c>
      <c r="D18" s="23">
        <v>1</v>
      </c>
      <c r="E18" s="22" t="s">
        <v>8</v>
      </c>
      <c r="F18" s="23">
        <v>2</v>
      </c>
      <c r="G18" s="22" t="s">
        <v>27</v>
      </c>
      <c r="H18" s="23">
        <v>2</v>
      </c>
      <c r="K18" s="13"/>
      <c r="M18" s="2"/>
      <c r="N18" s="3"/>
    </row>
    <row r="19" spans="1:14">
      <c r="A19" s="22" t="s">
        <v>31</v>
      </c>
      <c r="B19" s="23">
        <v>9</v>
      </c>
      <c r="C19" s="22" t="s">
        <v>1267</v>
      </c>
      <c r="D19" s="23">
        <v>1</v>
      </c>
      <c r="E19" s="22" t="s">
        <v>39</v>
      </c>
      <c r="F19" s="23">
        <v>2</v>
      </c>
      <c r="G19" s="22" t="s">
        <v>29</v>
      </c>
      <c r="H19" s="23">
        <v>1</v>
      </c>
      <c r="J19" s="30"/>
      <c r="K19" s="13"/>
      <c r="L19" s="30"/>
      <c r="M19" s="13"/>
      <c r="N19" s="3"/>
    </row>
    <row r="20" spans="1:14">
      <c r="A20" s="22" t="s">
        <v>39</v>
      </c>
      <c r="B20" s="23">
        <v>9</v>
      </c>
      <c r="C20" s="22" t="s">
        <v>31</v>
      </c>
      <c r="D20" s="23">
        <v>1</v>
      </c>
      <c r="E20" s="22" t="s">
        <v>13</v>
      </c>
      <c r="F20" s="23">
        <v>2</v>
      </c>
      <c r="G20" s="22" t="s">
        <v>11</v>
      </c>
      <c r="H20" s="23">
        <v>1</v>
      </c>
      <c r="J20" s="30"/>
      <c r="K20" s="13"/>
      <c r="M20" s="21"/>
      <c r="N20" s="3"/>
    </row>
    <row r="21" spans="1:14">
      <c r="A21" s="22" t="s">
        <v>33</v>
      </c>
      <c r="B21" s="23">
        <v>8</v>
      </c>
      <c r="C21" s="22" t="s">
        <v>22</v>
      </c>
      <c r="D21" s="23">
        <v>1</v>
      </c>
      <c r="E21" s="22" t="s">
        <v>655</v>
      </c>
      <c r="F21" s="23">
        <v>2</v>
      </c>
      <c r="G21" s="22" t="s">
        <v>39</v>
      </c>
      <c r="H21" s="23">
        <v>1</v>
      </c>
      <c r="J21" s="2"/>
      <c r="K21" s="28"/>
      <c r="M21" s="2"/>
      <c r="N21" s="3"/>
    </row>
    <row r="22" spans="1:14">
      <c r="A22" s="22" t="s">
        <v>25</v>
      </c>
      <c r="B22" s="23">
        <v>8</v>
      </c>
      <c r="C22" s="22" t="s">
        <v>13</v>
      </c>
      <c r="D22" s="23">
        <v>1</v>
      </c>
      <c r="E22" s="22" t="s">
        <v>36</v>
      </c>
      <c r="F22" s="23">
        <v>1</v>
      </c>
      <c r="G22" s="22" t="s">
        <v>47</v>
      </c>
      <c r="H22" s="23">
        <v>1</v>
      </c>
      <c r="K22" s="2"/>
      <c r="M22" s="2"/>
      <c r="N22" s="3"/>
    </row>
    <row r="23" spans="1:14">
      <c r="A23" s="22" t="s">
        <v>8</v>
      </c>
      <c r="B23" s="23">
        <v>7</v>
      </c>
      <c r="C23" s="22"/>
      <c r="D23" s="23"/>
      <c r="E23" s="22" t="s">
        <v>27</v>
      </c>
      <c r="F23" s="23">
        <v>1</v>
      </c>
      <c r="G23" s="22" t="s">
        <v>16</v>
      </c>
      <c r="H23" s="23">
        <v>1</v>
      </c>
      <c r="J23" s="30"/>
      <c r="K23" s="2"/>
      <c r="M23" s="51"/>
      <c r="N23" s="3"/>
    </row>
    <row r="24" spans="1:14">
      <c r="A24" s="22" t="s">
        <v>30</v>
      </c>
      <c r="B24" s="23">
        <v>6</v>
      </c>
      <c r="C24" s="22"/>
      <c r="D24" s="23"/>
      <c r="E24" s="22" t="s">
        <v>37</v>
      </c>
      <c r="F24" s="23">
        <v>1</v>
      </c>
      <c r="G24" s="22" t="s">
        <v>19</v>
      </c>
      <c r="H24" s="23">
        <v>1</v>
      </c>
      <c r="J24" s="30"/>
      <c r="K24" s="30"/>
      <c r="M24" s="2"/>
      <c r="N24" s="3"/>
    </row>
    <row r="25" spans="1:14">
      <c r="A25" s="22" t="s">
        <v>9</v>
      </c>
      <c r="B25" s="23">
        <v>5</v>
      </c>
      <c r="C25" s="22"/>
      <c r="D25" s="23"/>
      <c r="E25" s="22" t="s">
        <v>23</v>
      </c>
      <c r="F25" s="23">
        <v>1</v>
      </c>
      <c r="G25" s="22" t="s">
        <v>21</v>
      </c>
      <c r="H25" s="23">
        <v>1</v>
      </c>
      <c r="K25" s="2"/>
      <c r="M25" s="2"/>
      <c r="N25" s="3"/>
    </row>
    <row r="26" spans="1:14">
      <c r="A26" s="22" t="s">
        <v>11</v>
      </c>
      <c r="B26" s="23">
        <v>5</v>
      </c>
      <c r="C26" s="22"/>
      <c r="D26" s="23"/>
      <c r="E26" s="22" t="s">
        <v>35</v>
      </c>
      <c r="F26" s="23">
        <v>1</v>
      </c>
      <c r="G26" s="22" t="s">
        <v>173</v>
      </c>
      <c r="H26" s="23">
        <v>1</v>
      </c>
      <c r="K26" s="30"/>
      <c r="N26" s="3"/>
    </row>
    <row r="27" spans="1:14">
      <c r="A27" s="22" t="s">
        <v>40</v>
      </c>
      <c r="B27" s="23">
        <v>4</v>
      </c>
      <c r="C27" s="22"/>
      <c r="D27" s="23"/>
      <c r="E27" s="22" t="s">
        <v>38</v>
      </c>
      <c r="F27" s="23">
        <v>1</v>
      </c>
      <c r="G27" s="22" t="s">
        <v>2</v>
      </c>
      <c r="H27" s="23">
        <v>1</v>
      </c>
      <c r="J27" s="30"/>
      <c r="K27" s="2"/>
      <c r="M27" s="2"/>
      <c r="N27" s="3"/>
    </row>
    <row r="28" spans="1:14">
      <c r="A28" s="22" t="s">
        <v>655</v>
      </c>
      <c r="B28" s="23">
        <v>4</v>
      </c>
      <c r="C28" s="22"/>
      <c r="D28" s="23"/>
      <c r="E28" s="22" t="s">
        <v>19</v>
      </c>
      <c r="F28" s="23">
        <v>1</v>
      </c>
      <c r="G28" s="22" t="s">
        <v>40</v>
      </c>
      <c r="H28" s="23">
        <v>1</v>
      </c>
      <c r="K28" s="2"/>
      <c r="M28" s="2"/>
      <c r="N28" s="3"/>
    </row>
    <row r="29" spans="1:14">
      <c r="A29" s="22" t="s">
        <v>19</v>
      </c>
      <c r="B29" s="23">
        <v>3</v>
      </c>
      <c r="C29" s="22"/>
      <c r="D29" s="23"/>
      <c r="E29" s="22" t="s">
        <v>11</v>
      </c>
      <c r="F29" s="23">
        <v>1</v>
      </c>
      <c r="G29" s="22" t="s">
        <v>23</v>
      </c>
      <c r="H29" s="23">
        <v>1</v>
      </c>
      <c r="K29" s="2"/>
      <c r="M29" s="46"/>
      <c r="N29" s="3"/>
    </row>
    <row r="30" spans="1:14">
      <c r="A30" s="22" t="s">
        <v>41</v>
      </c>
      <c r="B30" s="23">
        <v>3</v>
      </c>
      <c r="C30" s="22"/>
      <c r="D30" s="23"/>
      <c r="E30" s="22" t="s">
        <v>1267</v>
      </c>
      <c r="F30" s="23">
        <v>1</v>
      </c>
      <c r="G30" s="22"/>
      <c r="H30" s="23"/>
      <c r="K30" s="2"/>
      <c r="M30" s="2"/>
      <c r="N30" s="3"/>
    </row>
    <row r="31" spans="1:14">
      <c r="A31" s="22" t="s">
        <v>21</v>
      </c>
      <c r="B31" s="23">
        <v>3</v>
      </c>
      <c r="C31" s="22"/>
      <c r="D31" s="23"/>
      <c r="E31" s="22" t="s">
        <v>43</v>
      </c>
      <c r="F31" s="23">
        <v>1</v>
      </c>
      <c r="G31" s="22"/>
      <c r="H31" s="23"/>
      <c r="J31" s="30"/>
      <c r="K31" s="2"/>
      <c r="M31" s="2"/>
      <c r="N31" s="3"/>
    </row>
    <row r="32" spans="1:14">
      <c r="A32" s="22" t="s">
        <v>22</v>
      </c>
      <c r="B32" s="23">
        <v>3</v>
      </c>
      <c r="C32" s="22"/>
      <c r="D32" s="23"/>
      <c r="E32" s="22" t="s">
        <v>40</v>
      </c>
      <c r="F32" s="23">
        <v>1</v>
      </c>
      <c r="G32" s="22"/>
      <c r="H32" s="23"/>
      <c r="K32" s="2"/>
      <c r="N32" s="3"/>
    </row>
    <row r="33" spans="1:14">
      <c r="A33" s="22" t="s">
        <v>49</v>
      </c>
      <c r="B33" s="23">
        <v>3</v>
      </c>
      <c r="C33" s="22"/>
      <c r="D33" s="23"/>
      <c r="E33" s="22" t="s">
        <v>30</v>
      </c>
      <c r="F33" s="23">
        <v>1</v>
      </c>
      <c r="G33" s="22"/>
      <c r="H33" s="23"/>
      <c r="K33" s="2"/>
      <c r="M33" s="46"/>
      <c r="N33" s="3"/>
    </row>
    <row r="34" spans="1:14">
      <c r="A34" s="22" t="s">
        <v>23</v>
      </c>
      <c r="B34" s="23">
        <v>3</v>
      </c>
      <c r="C34" s="22"/>
      <c r="D34" s="23"/>
      <c r="E34" s="22" t="s">
        <v>25</v>
      </c>
      <c r="F34" s="23">
        <v>1</v>
      </c>
      <c r="G34" s="22"/>
      <c r="H34" s="23"/>
      <c r="K34" s="2"/>
      <c r="M34" s="46"/>
      <c r="N34" s="3"/>
    </row>
    <row r="35" spans="1:14">
      <c r="A35" s="22" t="s">
        <v>6</v>
      </c>
      <c r="B35" s="23">
        <v>2</v>
      </c>
      <c r="C35" s="22"/>
      <c r="D35" s="23"/>
      <c r="E35" s="22" t="s">
        <v>33</v>
      </c>
      <c r="F35" s="23">
        <v>1</v>
      </c>
      <c r="G35" s="22"/>
      <c r="H35" s="23"/>
      <c r="K35" s="2"/>
      <c r="M35" s="46"/>
      <c r="N35" s="3"/>
    </row>
    <row r="36" spans="1:14">
      <c r="A36" s="22" t="s">
        <v>38</v>
      </c>
      <c r="B36" s="23">
        <v>2</v>
      </c>
      <c r="C36" s="22"/>
      <c r="D36" s="23"/>
      <c r="E36" s="22" t="s">
        <v>220</v>
      </c>
      <c r="F36" s="23">
        <v>1</v>
      </c>
      <c r="G36" s="22"/>
      <c r="H36" s="23"/>
      <c r="K36" s="2"/>
      <c r="M36" s="30"/>
      <c r="N36" s="3"/>
    </row>
    <row r="37" spans="1:14">
      <c r="A37" s="22" t="s">
        <v>1267</v>
      </c>
      <c r="B37" s="23">
        <v>2</v>
      </c>
      <c r="C37" s="22"/>
      <c r="D37" s="23"/>
      <c r="E37" s="22" t="s">
        <v>47</v>
      </c>
      <c r="F37" s="23">
        <v>1</v>
      </c>
      <c r="G37" s="22"/>
      <c r="H37" s="23"/>
      <c r="K37" s="2"/>
      <c r="M37" s="2"/>
      <c r="N37" s="3"/>
    </row>
    <row r="38" spans="1:14">
      <c r="A38" s="22" t="s">
        <v>50</v>
      </c>
      <c r="B38" s="23">
        <v>2</v>
      </c>
      <c r="C38" s="22"/>
      <c r="D38" s="23"/>
      <c r="E38" s="22" t="s">
        <v>57</v>
      </c>
      <c r="F38" s="23">
        <v>1</v>
      </c>
      <c r="G38" s="22"/>
      <c r="H38" s="23"/>
      <c r="K38" s="2"/>
      <c r="M38" s="2"/>
      <c r="N38" s="3"/>
    </row>
    <row r="39" spans="1:14">
      <c r="A39" s="22" t="s">
        <v>37</v>
      </c>
      <c r="B39" s="23">
        <v>2</v>
      </c>
      <c r="C39" s="22"/>
      <c r="D39" s="23"/>
      <c r="E39" s="22" t="s">
        <v>5</v>
      </c>
      <c r="F39" s="23">
        <v>1</v>
      </c>
      <c r="G39" s="22"/>
      <c r="H39" s="23"/>
      <c r="K39" s="2"/>
      <c r="M39" s="2"/>
      <c r="N39" s="3"/>
    </row>
    <row r="40" spans="1:14">
      <c r="A40" s="22" t="s">
        <v>53</v>
      </c>
      <c r="B40" s="23">
        <v>2</v>
      </c>
      <c r="C40" s="22"/>
      <c r="D40" s="23"/>
      <c r="E40" s="22" t="s">
        <v>29</v>
      </c>
      <c r="F40" s="23">
        <v>1</v>
      </c>
      <c r="G40" s="22"/>
      <c r="H40" s="23"/>
      <c r="K40" s="2"/>
      <c r="N40" s="3"/>
    </row>
    <row r="41" spans="1:14">
      <c r="A41" s="22" t="s">
        <v>69</v>
      </c>
      <c r="B41" s="23">
        <v>1</v>
      </c>
      <c r="C41" s="22"/>
      <c r="D41" s="23"/>
      <c r="E41" s="22" t="s">
        <v>1304</v>
      </c>
      <c r="F41" s="23">
        <v>1</v>
      </c>
      <c r="G41" s="22"/>
      <c r="H41" s="23"/>
      <c r="J41" s="2"/>
      <c r="K41" s="2"/>
      <c r="M41" s="2"/>
      <c r="N41" s="3"/>
    </row>
    <row r="42" spans="1:14">
      <c r="A42" s="22" t="s">
        <v>26</v>
      </c>
      <c r="B42" s="23">
        <v>1</v>
      </c>
      <c r="C42" s="22"/>
      <c r="D42" s="23"/>
      <c r="E42" s="22"/>
      <c r="F42" s="23"/>
      <c r="G42" s="22"/>
      <c r="H42" s="23"/>
      <c r="K42" s="2"/>
      <c r="M42" s="46"/>
      <c r="N42" s="3"/>
    </row>
    <row r="43" spans="1:14">
      <c r="A43" s="22" t="s">
        <v>32</v>
      </c>
      <c r="B43" s="23">
        <v>1</v>
      </c>
      <c r="C43" s="22"/>
      <c r="D43" s="23"/>
      <c r="E43" s="22"/>
      <c r="F43" s="23"/>
      <c r="G43" s="22"/>
      <c r="H43" s="23"/>
      <c r="K43" s="2"/>
      <c r="M43" s="69"/>
      <c r="N43" s="3"/>
    </row>
    <row r="44" spans="1:14">
      <c r="A44" s="22" t="s">
        <v>230</v>
      </c>
      <c r="B44" s="23">
        <v>1</v>
      </c>
      <c r="C44" s="22"/>
      <c r="D44" s="23"/>
      <c r="E44" s="22"/>
      <c r="F44" s="23"/>
      <c r="G44" s="22"/>
      <c r="H44" s="23"/>
      <c r="J44" s="31"/>
      <c r="K44" s="2"/>
      <c r="M44" s="46"/>
      <c r="N44" s="3"/>
    </row>
    <row r="45" spans="1:14">
      <c r="A45" s="22" t="s">
        <v>1268</v>
      </c>
      <c r="B45" s="23">
        <v>1</v>
      </c>
      <c r="C45" s="22"/>
      <c r="D45" s="23"/>
      <c r="E45" s="22"/>
      <c r="F45" s="23"/>
      <c r="G45" s="22"/>
      <c r="H45" s="23"/>
      <c r="J45" s="2"/>
      <c r="K45" s="2"/>
      <c r="M45" s="46"/>
      <c r="N45" s="3"/>
    </row>
    <row r="46" spans="1:14">
      <c r="A46" s="22" t="s">
        <v>43</v>
      </c>
      <c r="B46" s="23">
        <v>1</v>
      </c>
      <c r="C46" s="22"/>
      <c r="D46" s="23"/>
      <c r="E46" s="22"/>
      <c r="F46" s="23"/>
      <c r="G46" s="22"/>
      <c r="H46" s="23"/>
      <c r="K46" s="2"/>
      <c r="M46" s="46"/>
      <c r="N46" s="3"/>
    </row>
    <row r="47" spans="1:14">
      <c r="A47" s="22" t="s">
        <v>17</v>
      </c>
      <c r="B47" s="23">
        <v>1</v>
      </c>
      <c r="C47" s="22"/>
      <c r="D47" s="23"/>
      <c r="E47" s="22"/>
      <c r="F47" s="23"/>
      <c r="G47" s="22"/>
      <c r="H47" s="23"/>
      <c r="J47" s="31"/>
      <c r="K47" s="2"/>
      <c r="M47" s="46"/>
      <c r="N47" s="3"/>
    </row>
    <row r="48" spans="1:14">
      <c r="A48" s="22" t="s">
        <v>1304</v>
      </c>
      <c r="B48" s="23">
        <v>1</v>
      </c>
      <c r="C48" s="22"/>
      <c r="D48" s="23"/>
      <c r="E48" s="22"/>
      <c r="F48" s="23"/>
      <c r="G48" s="22"/>
      <c r="H48" s="23"/>
      <c r="K48" s="30"/>
      <c r="M48" s="46"/>
      <c r="N48" s="3"/>
    </row>
    <row r="49" spans="1:14">
      <c r="A49" s="22" t="s">
        <v>35</v>
      </c>
      <c r="B49" s="23">
        <v>1</v>
      </c>
      <c r="C49" s="22"/>
      <c r="D49" s="23"/>
      <c r="E49" s="22"/>
      <c r="F49" s="23"/>
      <c r="G49" s="22"/>
      <c r="H49" s="23"/>
      <c r="K49" s="2"/>
      <c r="M49" s="51"/>
      <c r="N49" s="3"/>
    </row>
    <row r="50" spans="1:14">
      <c r="A50" s="22" t="s">
        <v>112</v>
      </c>
      <c r="B50" s="23">
        <v>1</v>
      </c>
      <c r="C50" s="22"/>
      <c r="D50" s="23"/>
      <c r="E50" s="22"/>
      <c r="F50" s="23"/>
      <c r="G50" s="22"/>
      <c r="H50" s="23"/>
      <c r="M50" s="46"/>
      <c r="N50" s="3"/>
    </row>
    <row r="51" spans="1:14">
      <c r="A51" s="22" t="s">
        <v>20</v>
      </c>
      <c r="B51" s="23">
        <v>1</v>
      </c>
      <c r="C51" s="22"/>
      <c r="D51" s="23"/>
      <c r="E51" s="22"/>
      <c r="F51" s="23"/>
      <c r="G51" s="22"/>
      <c r="H51" s="23"/>
      <c r="K51" s="2"/>
      <c r="M51" s="46"/>
      <c r="N51" s="3"/>
    </row>
    <row r="52" spans="1:14">
      <c r="A52" s="22" t="s">
        <v>24</v>
      </c>
      <c r="B52" s="23">
        <v>1</v>
      </c>
      <c r="C52" s="22"/>
      <c r="D52" s="23"/>
      <c r="E52" s="22"/>
      <c r="F52" s="23"/>
      <c r="G52" s="22"/>
      <c r="H52" s="23"/>
      <c r="M52" s="46"/>
      <c r="N52" s="3"/>
    </row>
    <row r="53" spans="1:14">
      <c r="A53" s="22" t="s">
        <v>173</v>
      </c>
      <c r="B53" s="23">
        <v>1</v>
      </c>
      <c r="C53" s="22"/>
      <c r="D53" s="23"/>
      <c r="E53" s="22"/>
      <c r="F53" s="23"/>
      <c r="G53" s="22"/>
      <c r="H53" s="23"/>
      <c r="K53" s="30"/>
    </row>
    <row r="54" spans="1:14">
      <c r="A54" s="22" t="s">
        <v>48</v>
      </c>
      <c r="B54" s="23">
        <v>1</v>
      </c>
      <c r="C54" s="22"/>
      <c r="D54" s="23"/>
      <c r="E54" s="22"/>
      <c r="F54" s="23"/>
      <c r="G54" s="22"/>
      <c r="H54" s="23"/>
      <c r="K54" s="2"/>
    </row>
    <row r="55" spans="1:14">
      <c r="A55" s="22" t="s">
        <v>36</v>
      </c>
      <c r="B55" s="23">
        <v>1</v>
      </c>
      <c r="C55" s="22"/>
      <c r="D55" s="23"/>
      <c r="E55" s="22"/>
      <c r="F55" s="23"/>
      <c r="G55" s="22"/>
      <c r="H55" s="23"/>
      <c r="J55" s="2"/>
      <c r="K55" s="30"/>
    </row>
    <row r="56" spans="1:14">
      <c r="A56" s="22" t="s">
        <v>15</v>
      </c>
      <c r="B56" s="23">
        <v>1</v>
      </c>
      <c r="C56" s="22"/>
      <c r="D56" s="23"/>
      <c r="E56" s="22"/>
      <c r="F56" s="23"/>
      <c r="G56" s="22"/>
      <c r="H56" s="23"/>
      <c r="K56" s="2"/>
    </row>
    <row r="57" spans="1:14">
      <c r="A57" s="24" t="s">
        <v>28</v>
      </c>
      <c r="B57" s="25">
        <v>1</v>
      </c>
      <c r="C57" s="24"/>
      <c r="D57" s="25"/>
      <c r="E57" s="24"/>
      <c r="F57" s="25"/>
      <c r="G57" s="24"/>
      <c r="H57" s="25"/>
    </row>
    <row r="58" spans="1:14">
      <c r="K58" s="2"/>
    </row>
    <row r="59" spans="1:14">
      <c r="K59" s="2"/>
    </row>
    <row r="60" spans="1:14">
      <c r="J60" s="31"/>
      <c r="K60" s="2"/>
    </row>
    <row r="61" spans="1:14">
      <c r="J61" s="31"/>
    </row>
    <row r="62" spans="1:14">
      <c r="K62" s="30"/>
    </row>
    <row r="63" spans="1:14">
      <c r="K63" s="30"/>
    </row>
    <row r="64" spans="1:14">
      <c r="J64" s="2"/>
      <c r="K64" s="2"/>
    </row>
    <row r="65" spans="10:11">
      <c r="K65" s="2"/>
    </row>
    <row r="66" spans="10:11">
      <c r="K66" s="30"/>
    </row>
    <row r="67" spans="10:11">
      <c r="J67" s="31"/>
      <c r="K67" s="30"/>
    </row>
    <row r="68" spans="10:11">
      <c r="K68" s="2"/>
    </row>
    <row r="69" spans="10:11">
      <c r="K69" s="30"/>
    </row>
    <row r="70" spans="10:11">
      <c r="K70" s="2"/>
    </row>
    <row r="71" spans="10:11">
      <c r="J71" s="31"/>
      <c r="K71" s="2"/>
    </row>
    <row r="72" spans="10:11">
      <c r="J72" s="31"/>
      <c r="K72" s="30"/>
    </row>
    <row r="73" spans="10:11">
      <c r="K73" s="2"/>
    </row>
    <row r="74" spans="10:11">
      <c r="K74" s="2"/>
    </row>
    <row r="75" spans="10:11">
      <c r="J75" s="31"/>
      <c r="K75" s="2"/>
    </row>
    <row r="76" spans="10:11">
      <c r="K76" s="2"/>
    </row>
    <row r="77" spans="10:11">
      <c r="K77" s="2"/>
    </row>
    <row r="78" spans="10:11">
      <c r="K78" s="2"/>
    </row>
    <row r="79" spans="10:11">
      <c r="K79" s="2"/>
    </row>
    <row r="80" spans="10:11">
      <c r="J80" s="31"/>
      <c r="K80" s="2"/>
    </row>
    <row r="81" spans="10:11">
      <c r="K81" s="2"/>
    </row>
    <row r="82" spans="10:11">
      <c r="K82" s="2"/>
    </row>
    <row r="83" spans="10:11">
      <c r="K83" s="2"/>
    </row>
    <row r="85" spans="10:11">
      <c r="J85" s="2"/>
      <c r="K85" s="2"/>
    </row>
    <row r="86" spans="10:11">
      <c r="J86" s="2"/>
      <c r="K86" s="2"/>
    </row>
    <row r="87" spans="10:11">
      <c r="J87" s="2"/>
      <c r="K87" s="2"/>
    </row>
    <row r="88" spans="10:11">
      <c r="J88" s="2"/>
      <c r="K88" s="2"/>
    </row>
    <row r="89" spans="10:11">
      <c r="J89" s="2"/>
      <c r="K89" s="2"/>
    </row>
    <row r="90" spans="10:11">
      <c r="K90" s="2"/>
    </row>
    <row r="91" spans="10:11">
      <c r="J91" s="2"/>
      <c r="K91" s="2"/>
    </row>
    <row r="92" spans="10:11">
      <c r="J92" s="2"/>
      <c r="K92" s="2"/>
    </row>
    <row r="93" spans="10:11">
      <c r="J93" s="2"/>
      <c r="K93" s="2"/>
    </row>
    <row r="94" spans="10:11">
      <c r="J94" s="2"/>
      <c r="K94" s="2"/>
    </row>
    <row r="95" spans="10:11">
      <c r="J95" s="2"/>
      <c r="K95" s="28"/>
    </row>
    <row r="96" spans="10:11">
      <c r="J96" s="2"/>
      <c r="K96" s="2"/>
    </row>
    <row r="97" spans="10:11">
      <c r="J97" s="2"/>
      <c r="K97" s="30"/>
    </row>
    <row r="98" spans="10:11">
      <c r="J98" s="2"/>
      <c r="K98" s="2"/>
    </row>
    <row r="99" spans="10:11">
      <c r="J99" s="2"/>
      <c r="K99" s="2"/>
    </row>
    <row r="100" spans="10:11">
      <c r="J100" s="2"/>
      <c r="K100" s="30"/>
    </row>
    <row r="101" spans="10:11">
      <c r="K101" s="2"/>
    </row>
    <row r="102" spans="10:11">
      <c r="J102" s="2"/>
      <c r="K102" s="2"/>
    </row>
    <row r="103" spans="10:11">
      <c r="J103" s="30"/>
      <c r="K103" s="2"/>
    </row>
    <row r="104" spans="10:11">
      <c r="J104" s="2"/>
      <c r="K104" s="30"/>
    </row>
    <row r="105" spans="10:11">
      <c r="J105" s="2"/>
      <c r="K105" s="2"/>
    </row>
    <row r="106" spans="10:11">
      <c r="J106" s="30"/>
      <c r="K106" s="30"/>
    </row>
    <row r="107" spans="10:11">
      <c r="J107" s="2"/>
      <c r="K107" s="2"/>
    </row>
    <row r="108" spans="10:11">
      <c r="J108" s="2"/>
      <c r="K108" s="2"/>
    </row>
    <row r="109" spans="10:11">
      <c r="J109" s="2"/>
      <c r="K109" s="30"/>
    </row>
    <row r="110" spans="10:11">
      <c r="J110" s="30"/>
      <c r="K110" s="30"/>
    </row>
    <row r="111" spans="10:11">
      <c r="J111" s="2"/>
      <c r="K111" s="2"/>
    </row>
    <row r="112" spans="10:11">
      <c r="J112" s="30"/>
      <c r="K112" s="2"/>
    </row>
    <row r="113" spans="10:11">
      <c r="J113" s="2"/>
    </row>
    <row r="114" spans="10:11">
      <c r="J114" s="2"/>
      <c r="K114" s="30"/>
    </row>
    <row r="115" spans="10:11">
      <c r="J115" s="30"/>
      <c r="K115" s="2"/>
    </row>
    <row r="116" spans="10:11">
      <c r="J116" s="30"/>
      <c r="K116" s="30"/>
    </row>
    <row r="117" spans="10:11">
      <c r="J117" s="2"/>
      <c r="K117" s="2"/>
    </row>
    <row r="118" spans="10:11">
      <c r="J118" s="2"/>
      <c r="K118" s="2"/>
    </row>
    <row r="120" spans="10:11">
      <c r="J120" s="30"/>
      <c r="K120" s="2"/>
    </row>
    <row r="121" spans="10:11">
      <c r="J121" s="2"/>
      <c r="K121" s="2"/>
    </row>
    <row r="122" spans="10:11">
      <c r="J122" s="30"/>
      <c r="K122" s="28"/>
    </row>
    <row r="123" spans="10:11">
      <c r="J123" s="2"/>
      <c r="K123" s="2"/>
    </row>
    <row r="124" spans="10:11">
      <c r="J124" s="2"/>
      <c r="K124" s="2"/>
    </row>
    <row r="125" spans="10:11">
      <c r="K125" s="2"/>
    </row>
    <row r="126" spans="10:11">
      <c r="J126" s="2"/>
      <c r="K126" s="2"/>
    </row>
    <row r="127" spans="10:11">
      <c r="J127" s="2"/>
      <c r="K127" s="2"/>
    </row>
    <row r="128" spans="10:11">
      <c r="K128" s="2"/>
    </row>
    <row r="129" spans="10:11">
      <c r="J129" s="2"/>
      <c r="K129" s="2"/>
    </row>
    <row r="130" spans="10:11">
      <c r="J130" s="2"/>
    </row>
    <row r="131" spans="10:11">
      <c r="J131" s="2"/>
      <c r="K131" s="2"/>
    </row>
    <row r="132" spans="10:11">
      <c r="J132" s="2"/>
      <c r="K132" s="2"/>
    </row>
    <row r="133" spans="10:11">
      <c r="J133" s="2"/>
      <c r="K133" s="2"/>
    </row>
    <row r="134" spans="10:11">
      <c r="J134" s="2"/>
      <c r="K134" s="30"/>
    </row>
    <row r="135" spans="10:11">
      <c r="J135" s="2"/>
      <c r="K135" s="30"/>
    </row>
    <row r="136" spans="10:11">
      <c r="K136" s="2"/>
    </row>
    <row r="137" spans="10:11">
      <c r="J137" s="2"/>
      <c r="K137" s="2"/>
    </row>
    <row r="138" spans="10:11">
      <c r="J138" s="2"/>
      <c r="K138" s="2"/>
    </row>
    <row r="139" spans="10:11">
      <c r="J139" s="2"/>
      <c r="K139" s="2"/>
    </row>
    <row r="140" spans="10:11">
      <c r="J140" s="30"/>
      <c r="K140" s="2"/>
    </row>
    <row r="141" spans="10:11">
      <c r="J141" s="30"/>
      <c r="K141" s="2"/>
    </row>
    <row r="142" spans="10:11">
      <c r="J142" s="2"/>
      <c r="K142" s="2"/>
    </row>
    <row r="143" spans="10:11">
      <c r="J143" s="2"/>
      <c r="K143" s="2"/>
    </row>
    <row r="144" spans="10:11">
      <c r="J144" s="2"/>
      <c r="K144" s="2"/>
    </row>
    <row r="145" spans="10:11">
      <c r="J145" s="2"/>
      <c r="K145" s="2"/>
    </row>
    <row r="146" spans="10:11">
      <c r="J146" s="2"/>
      <c r="K146" s="2"/>
    </row>
    <row r="147" spans="10:11">
      <c r="J147" s="2"/>
      <c r="K147" s="2"/>
    </row>
    <row r="148" spans="10:11">
      <c r="J148" s="2"/>
      <c r="K148" s="46"/>
    </row>
    <row r="149" spans="10:11">
      <c r="J149" s="2"/>
      <c r="K149" s="46"/>
    </row>
    <row r="150" spans="10:11">
      <c r="J150" s="2"/>
      <c r="K150" s="46"/>
    </row>
    <row r="151" spans="10:11">
      <c r="J151" s="2"/>
      <c r="K151" s="46"/>
    </row>
    <row r="152" spans="10:11">
      <c r="J152" s="2"/>
      <c r="K152" s="46"/>
    </row>
    <row r="153" spans="10:11">
      <c r="J153" s="2"/>
      <c r="K153" s="51"/>
    </row>
    <row r="154" spans="10:11">
      <c r="J154" s="46"/>
      <c r="K154" s="46"/>
    </row>
    <row r="155" spans="10:11">
      <c r="J155" s="46"/>
      <c r="K155" s="46"/>
    </row>
    <row r="156" spans="10:11">
      <c r="J156" s="46"/>
      <c r="K156" s="46"/>
    </row>
    <row r="157" spans="10:11">
      <c r="J157" s="46"/>
      <c r="K157" s="46"/>
    </row>
    <row r="158" spans="10:11">
      <c r="J158" s="46"/>
      <c r="K158" s="46"/>
    </row>
    <row r="159" spans="10:11">
      <c r="J159" s="51"/>
      <c r="K159" s="46"/>
    </row>
    <row r="160" spans="10:11">
      <c r="J160" s="46"/>
      <c r="K160" s="46"/>
    </row>
    <row r="161" spans="10:11">
      <c r="J161" s="46"/>
      <c r="K161" s="46"/>
    </row>
    <row r="162" spans="10:11">
      <c r="J162" s="46"/>
      <c r="K162" s="46"/>
    </row>
    <row r="163" spans="10:11">
      <c r="J163" s="46"/>
      <c r="K163" s="51"/>
    </row>
    <row r="164" spans="10:11">
      <c r="J164" s="46"/>
      <c r="K164" s="46"/>
    </row>
    <row r="165" spans="10:11">
      <c r="J165" s="46"/>
      <c r="K165" s="51"/>
    </row>
    <row r="166" spans="10:11">
      <c r="J166" s="46"/>
      <c r="K166" s="46"/>
    </row>
    <row r="167" spans="10:11">
      <c r="J167" s="46"/>
      <c r="K167" s="46"/>
    </row>
    <row r="168" spans="10:11">
      <c r="J168" s="46"/>
      <c r="K168" s="46"/>
    </row>
    <row r="169" spans="10:11">
      <c r="J169" s="51"/>
      <c r="K169" s="46"/>
    </row>
    <row r="170" spans="10:11">
      <c r="J170" s="46"/>
      <c r="K170" s="46"/>
    </row>
    <row r="171" spans="10:11">
      <c r="J171" s="51"/>
      <c r="K171" s="46"/>
    </row>
    <row r="172" spans="10:11">
      <c r="J172" s="46"/>
      <c r="K172" s="46"/>
    </row>
    <row r="173" spans="10:11">
      <c r="J173" s="46"/>
      <c r="K173" s="46"/>
    </row>
    <row r="174" spans="10:11">
      <c r="J174" s="46"/>
      <c r="K174" s="51"/>
    </row>
    <row r="175" spans="10:11">
      <c r="J175" s="46"/>
      <c r="K175" s="46"/>
    </row>
    <row r="176" spans="10:11">
      <c r="J176" s="46"/>
      <c r="K176" s="46"/>
    </row>
    <row r="177" spans="10:11">
      <c r="J177" s="46"/>
      <c r="K177" s="46"/>
    </row>
    <row r="178" spans="10:11">
      <c r="J178" s="46"/>
      <c r="K178" s="46"/>
    </row>
    <row r="179" spans="10:11">
      <c r="J179" s="46"/>
      <c r="K179" s="51"/>
    </row>
    <row r="180" spans="10:11">
      <c r="J180" s="51"/>
      <c r="K180" s="46"/>
    </row>
    <row r="181" spans="10:11">
      <c r="J181" s="46"/>
      <c r="K181" s="46"/>
    </row>
    <row r="182" spans="10:11">
      <c r="J182" s="46"/>
      <c r="K182" s="46"/>
    </row>
    <row r="183" spans="10:11">
      <c r="J183" s="46"/>
      <c r="K183" s="46"/>
    </row>
    <row r="184" spans="10:11">
      <c r="J184" s="46"/>
      <c r="K184" s="46"/>
    </row>
    <row r="185" spans="10:11">
      <c r="J185" s="51"/>
      <c r="K185" s="46"/>
    </row>
    <row r="186" spans="10:11">
      <c r="J186" s="46"/>
      <c r="K186" s="46"/>
    </row>
    <row r="187" spans="10:11">
      <c r="J187" s="46"/>
      <c r="K187" s="46"/>
    </row>
    <row r="188" spans="10:11">
      <c r="J188" s="46"/>
      <c r="K188" s="46"/>
    </row>
    <row r="189" spans="10:11">
      <c r="J189" s="46"/>
      <c r="K189" s="46"/>
    </row>
    <row r="190" spans="10:11">
      <c r="J190" s="46"/>
      <c r="K190" s="46"/>
    </row>
    <row r="191" spans="10:11">
      <c r="J191" s="46"/>
      <c r="K191" s="46"/>
    </row>
    <row r="192" spans="10:11">
      <c r="J192" s="46"/>
      <c r="K192" s="46"/>
    </row>
    <row r="193" spans="10:11">
      <c r="J193" s="46"/>
      <c r="K193" s="46"/>
    </row>
    <row r="194" spans="10:11">
      <c r="J194" s="46"/>
      <c r="K194" s="51"/>
    </row>
    <row r="195" spans="10:11">
      <c r="J195" s="46"/>
      <c r="K195" s="46"/>
    </row>
    <row r="196" spans="10:11">
      <c r="J196" s="46"/>
      <c r="K196" s="51"/>
    </row>
    <row r="197" spans="10:11">
      <c r="J197" s="46"/>
      <c r="K197" s="46"/>
    </row>
    <row r="198" spans="10:11">
      <c r="J198" s="46"/>
      <c r="K198" s="46"/>
    </row>
    <row r="199" spans="10:11">
      <c r="J199" s="46"/>
      <c r="K199" s="51"/>
    </row>
    <row r="200" spans="10:11">
      <c r="J200" s="51"/>
      <c r="K200" s="46"/>
    </row>
    <row r="201" spans="10:11">
      <c r="J201" s="46"/>
      <c r="K201" s="46"/>
    </row>
    <row r="202" spans="10:11">
      <c r="J202" s="51"/>
      <c r="K202" s="46"/>
    </row>
    <row r="203" spans="10:11">
      <c r="J203" s="46"/>
      <c r="K203" s="46"/>
    </row>
    <row r="204" spans="10:11">
      <c r="J204" s="46"/>
      <c r="K204" s="46"/>
    </row>
    <row r="205" spans="10:11">
      <c r="J205" s="51"/>
      <c r="K205" s="51"/>
    </row>
    <row r="206" spans="10:11">
      <c r="J206" s="46"/>
      <c r="K206" s="69"/>
    </row>
    <row r="207" spans="10:11">
      <c r="J207" s="46"/>
      <c r="K207" s="46"/>
    </row>
    <row r="208" spans="10:11">
      <c r="J208" s="46"/>
      <c r="K208" s="46"/>
    </row>
    <row r="209" spans="10:11">
      <c r="J209" s="46"/>
      <c r="K209" s="46"/>
    </row>
    <row r="210" spans="10:11">
      <c r="J210" s="46"/>
      <c r="K210" s="46"/>
    </row>
    <row r="211" spans="10:11">
      <c r="J211" s="51"/>
      <c r="K211" s="46"/>
    </row>
    <row r="212" spans="10:11">
      <c r="J212" s="46"/>
      <c r="K212" s="51"/>
    </row>
    <row r="213" spans="10:11">
      <c r="J213" s="46"/>
      <c r="K213" s="46"/>
    </row>
    <row r="214" spans="10:11">
      <c r="J214" s="46"/>
      <c r="K214" s="46"/>
    </row>
    <row r="215" spans="10:11">
      <c r="J215" s="46"/>
      <c r="K215" s="46"/>
    </row>
    <row r="216" spans="10:11">
      <c r="J216" s="46"/>
      <c r="K216" s="46"/>
    </row>
    <row r="217" spans="10:11">
      <c r="J217" s="46"/>
      <c r="K217" s="46"/>
    </row>
    <row r="218" spans="10:11">
      <c r="J218" s="51"/>
      <c r="K218" s="51"/>
    </row>
    <row r="219" spans="10:11">
      <c r="J219" s="46"/>
      <c r="K219" s="46"/>
    </row>
    <row r="220" spans="10:11">
      <c r="J220" s="46"/>
      <c r="K220" s="51"/>
    </row>
    <row r="221" spans="10:11">
      <c r="J221" s="46"/>
      <c r="K221" s="46"/>
    </row>
    <row r="222" spans="10:11">
      <c r="J222" s="46"/>
      <c r="K222" s="46"/>
    </row>
    <row r="223" spans="10:11">
      <c r="J223" s="46"/>
      <c r="K223" s="46"/>
    </row>
    <row r="224" spans="10:11">
      <c r="J224" s="51"/>
      <c r="K224" s="51"/>
    </row>
    <row r="225" spans="10:11">
      <c r="J225" s="46"/>
      <c r="K225" s="46"/>
    </row>
    <row r="226" spans="10:11">
      <c r="J226" s="51"/>
      <c r="K226" s="46"/>
    </row>
    <row r="227" spans="10:11">
      <c r="J227" s="46"/>
      <c r="K227" s="46"/>
    </row>
    <row r="228" spans="10:11">
      <c r="J228" s="46"/>
      <c r="K228" s="46"/>
    </row>
    <row r="229" spans="10:11">
      <c r="J229" s="46"/>
      <c r="K229" s="51"/>
    </row>
    <row r="230" spans="10:11">
      <c r="J230" s="51"/>
      <c r="K230" s="46"/>
    </row>
    <row r="231" spans="10:11">
      <c r="J231" s="46"/>
      <c r="K231" s="46"/>
    </row>
    <row r="232" spans="10:11">
      <c r="J232" s="46"/>
      <c r="K232" s="46"/>
    </row>
    <row r="233" spans="10:11">
      <c r="J233" s="46"/>
      <c r="K233" s="46"/>
    </row>
    <row r="234" spans="10:11">
      <c r="J234" s="46"/>
      <c r="K234" s="46"/>
    </row>
    <row r="235" spans="10:11">
      <c r="J235" s="51"/>
      <c r="K235" s="46"/>
    </row>
    <row r="236" spans="10:11">
      <c r="J236" s="46"/>
      <c r="K236" s="46"/>
    </row>
    <row r="237" spans="10:11">
      <c r="J237" s="46"/>
      <c r="K237" s="46"/>
    </row>
    <row r="238" spans="10:11">
      <c r="J238" s="46"/>
      <c r="K238" s="46"/>
    </row>
    <row r="239" spans="10:11">
      <c r="J239" s="46"/>
      <c r="K239" s="46"/>
    </row>
    <row r="240" spans="10:11">
      <c r="J240" s="46"/>
      <c r="K240" s="46"/>
    </row>
    <row r="241" spans="10:11">
      <c r="J241" s="46"/>
      <c r="K241" s="46"/>
    </row>
    <row r="242" spans="10:11">
      <c r="J242" s="46"/>
      <c r="K242" s="51"/>
    </row>
    <row r="243" spans="10:11">
      <c r="J243" s="46"/>
      <c r="K243" s="46"/>
    </row>
    <row r="244" spans="10:11">
      <c r="J244" s="46"/>
      <c r="K244" s="46"/>
    </row>
    <row r="245" spans="10:11">
      <c r="J245" s="46"/>
      <c r="K245" s="46"/>
    </row>
    <row r="246" spans="10:11">
      <c r="J246" s="46"/>
      <c r="K246" s="46"/>
    </row>
    <row r="247" spans="10:11">
      <c r="J247" s="46"/>
      <c r="K247" s="46"/>
    </row>
    <row r="248" spans="10:11">
      <c r="J248" s="51"/>
      <c r="K248" s="46"/>
    </row>
    <row r="249" spans="10:11">
      <c r="J249" s="46"/>
      <c r="K249" s="46"/>
    </row>
    <row r="250" spans="10:11">
      <c r="J250" s="46"/>
      <c r="K250" s="46"/>
    </row>
    <row r="251" spans="10:11">
      <c r="J251" s="46"/>
      <c r="K251" s="46"/>
    </row>
    <row r="252" spans="10:11">
      <c r="J252" s="46"/>
      <c r="K252" s="46"/>
    </row>
    <row r="253" spans="10:11">
      <c r="J253" s="46"/>
      <c r="K253" s="46"/>
    </row>
    <row r="254" spans="10:11">
      <c r="J254" s="46"/>
      <c r="K254" s="46"/>
    </row>
    <row r="255" spans="10:11">
      <c r="J255" s="46"/>
      <c r="K255" s="46"/>
    </row>
    <row r="256" spans="10:11">
      <c r="J256" s="46"/>
      <c r="K256" s="46"/>
    </row>
    <row r="257" spans="10:11">
      <c r="J257" s="46"/>
      <c r="K257" s="46"/>
    </row>
    <row r="258" spans="10:11">
      <c r="J258" s="46"/>
      <c r="K258" s="46"/>
    </row>
    <row r="259" spans="10:11">
      <c r="J259" s="46"/>
      <c r="K259" s="46"/>
    </row>
    <row r="260" spans="10:11">
      <c r="J260" s="46"/>
      <c r="K260" s="46"/>
    </row>
    <row r="261" spans="10:11">
      <c r="J261" s="46"/>
      <c r="K261" s="46"/>
    </row>
    <row r="262" spans="10:11">
      <c r="J262" s="46"/>
      <c r="K262" s="46"/>
    </row>
    <row r="263" spans="10:11">
      <c r="J263" s="46"/>
      <c r="K263" s="46"/>
    </row>
    <row r="264" spans="10:11">
      <c r="J264" s="46"/>
      <c r="K264" s="46"/>
    </row>
    <row r="265" spans="10:11">
      <c r="J265" s="46"/>
      <c r="K265" s="46"/>
    </row>
    <row r="266" spans="10:11">
      <c r="J266" s="46"/>
      <c r="K266" s="46"/>
    </row>
    <row r="267" spans="10:11">
      <c r="J267" s="46"/>
      <c r="K267" s="46"/>
    </row>
    <row r="268" spans="10:11">
      <c r="J268" s="46"/>
      <c r="K268" s="46"/>
    </row>
    <row r="269" spans="10:11">
      <c r="J269" s="46"/>
      <c r="K269" s="46"/>
    </row>
    <row r="270" spans="10:11">
      <c r="J270" s="46"/>
      <c r="K270" s="46"/>
    </row>
    <row r="271" spans="10:11">
      <c r="J271" s="46"/>
      <c r="K271" s="46"/>
    </row>
    <row r="272" spans="10:11">
      <c r="J272" s="46"/>
      <c r="K272" s="46"/>
    </row>
    <row r="273" spans="10:11">
      <c r="J273" s="46"/>
      <c r="K273" s="51"/>
    </row>
    <row r="274" spans="10:11">
      <c r="J274" s="46"/>
      <c r="K274" s="46"/>
    </row>
    <row r="275" spans="10:11">
      <c r="J275" s="46"/>
      <c r="K275" s="46"/>
    </row>
    <row r="276" spans="10:11">
      <c r="J276" s="46"/>
      <c r="K276" s="46"/>
    </row>
    <row r="277" spans="10:11">
      <c r="J277" s="46"/>
      <c r="K277" s="51"/>
    </row>
    <row r="278" spans="10:11">
      <c r="J278" s="46"/>
      <c r="K278" s="46"/>
    </row>
    <row r="279" spans="10:11">
      <c r="J279" s="51"/>
      <c r="K279" s="46"/>
    </row>
    <row r="280" spans="10:11">
      <c r="J280" s="46"/>
      <c r="K280" s="46"/>
    </row>
    <row r="281" spans="10:11">
      <c r="J281" s="46"/>
      <c r="K281" s="51"/>
    </row>
    <row r="282" spans="10:11">
      <c r="J282" s="46"/>
      <c r="K282" s="46"/>
    </row>
    <row r="283" spans="10:11">
      <c r="J283" s="51"/>
      <c r="K283" s="51"/>
    </row>
    <row r="284" spans="10:11">
      <c r="J284" s="46"/>
      <c r="K284" s="46"/>
    </row>
    <row r="285" spans="10:11">
      <c r="J285" s="46"/>
      <c r="K285" s="51"/>
    </row>
    <row r="286" spans="10:11">
      <c r="J286" s="46"/>
      <c r="K286" s="46"/>
    </row>
    <row r="287" spans="10:11">
      <c r="J287" s="51"/>
      <c r="K287" s="46"/>
    </row>
    <row r="288" spans="10:11">
      <c r="J288" s="46"/>
      <c r="K288" s="46"/>
    </row>
    <row r="289" spans="10:11">
      <c r="J289" s="51"/>
      <c r="K289" s="46"/>
    </row>
    <row r="290" spans="10:11">
      <c r="J290" s="46"/>
      <c r="K290" s="46"/>
    </row>
    <row r="291" spans="10:11">
      <c r="J291" s="51"/>
      <c r="K291" s="46"/>
    </row>
    <row r="292" spans="10:11">
      <c r="J292" s="46"/>
      <c r="K292" s="46"/>
    </row>
    <row r="293" spans="10:11">
      <c r="J293" s="46"/>
      <c r="K293" s="46"/>
    </row>
    <row r="294" spans="10:11">
      <c r="J294" s="46"/>
      <c r="K294" s="46"/>
    </row>
    <row r="295" spans="10:11">
      <c r="J295" s="46"/>
    </row>
    <row r="296" spans="10:11">
      <c r="J296" s="46"/>
    </row>
    <row r="297" spans="10:11">
      <c r="J297" s="46"/>
    </row>
    <row r="298" spans="10:11">
      <c r="J298" s="46"/>
    </row>
    <row r="299" spans="10:11">
      <c r="J299" s="46"/>
    </row>
    <row r="300" spans="10:11">
      <c r="J300" s="46"/>
    </row>
  </sheetData>
  <sortState ref="M2:N52">
    <sortCondition descending="1" ref="N2"/>
  </sortState>
  <mergeCells count="4">
    <mergeCell ref="A5:B5"/>
    <mergeCell ref="E5:F5"/>
    <mergeCell ref="G5:H5"/>
    <mergeCell ref="C5:D5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E1xE2 Up</vt:lpstr>
      <vt:lpstr>E1xE2 Down</vt:lpstr>
      <vt:lpstr>E2xE3DO Up</vt:lpstr>
      <vt:lpstr>E2xE3DO Down </vt:lpstr>
      <vt:lpstr>E3DOxE4 Up</vt:lpstr>
      <vt:lpstr>E3DOxE4 Down</vt:lpstr>
      <vt:lpstr>E3DOxSU Up</vt:lpstr>
      <vt:lpstr>E3DOxSU Down</vt:lpstr>
      <vt:lpstr>TF families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</dc:creator>
  <cp:lastModifiedBy>Irene</cp:lastModifiedBy>
  <dcterms:created xsi:type="dcterms:W3CDTF">2016-03-23T11:39:17Z</dcterms:created>
  <dcterms:modified xsi:type="dcterms:W3CDTF">2016-06-14T14:28:35Z</dcterms:modified>
</cp:coreProperties>
</file>