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75" windowWidth="14805" windowHeight="7740" activeTab="9"/>
  </bookViews>
  <sheets>
    <sheet name="Table S1" sheetId="4" r:id="rId1"/>
    <sheet name="Table S2" sheetId="1" r:id="rId2"/>
    <sheet name="Table S3" sheetId="8" r:id="rId3"/>
    <sheet name="Table S4" sheetId="2" r:id="rId4"/>
    <sheet name="Table S5" sheetId="7" r:id="rId5"/>
    <sheet name="Table S6" sheetId="9" r:id="rId6"/>
    <sheet name="Table S7" sheetId="3" r:id="rId7"/>
    <sheet name="Table S8" sheetId="11" r:id="rId8"/>
    <sheet name="Table S9" sheetId="12" r:id="rId9"/>
    <sheet name="Table S10" sheetId="17" r:id="rId10"/>
  </sheets>
  <calcPr calcId="145621"/>
</workbook>
</file>

<file path=xl/calcChain.xml><?xml version="1.0" encoding="utf-8"?>
<calcChain xmlns="http://schemas.openxmlformats.org/spreadsheetml/2006/main">
  <c r="M9" i="2" l="1"/>
  <c r="BE32" i="17" l="1"/>
  <c r="BE31" i="17"/>
  <c r="BE30" i="17"/>
  <c r="BE29" i="17"/>
  <c r="BE28" i="17"/>
  <c r="BE27" i="17"/>
  <c r="BE26" i="17"/>
  <c r="BE25" i="17"/>
  <c r="BE24" i="17"/>
  <c r="BE23" i="17"/>
  <c r="BE22" i="17"/>
  <c r="BE21" i="17"/>
  <c r="BE20" i="17"/>
  <c r="BE19" i="17"/>
  <c r="BE18" i="17"/>
  <c r="BE17" i="17"/>
  <c r="BE16" i="17"/>
  <c r="BE15" i="17"/>
  <c r="BE14" i="17"/>
  <c r="BE13" i="17"/>
  <c r="BE12" i="17"/>
  <c r="BE11" i="17"/>
  <c r="BE10" i="17"/>
  <c r="BE9" i="17"/>
  <c r="BE8" i="17"/>
  <c r="BE7" i="17"/>
  <c r="BE6" i="17"/>
  <c r="BE5" i="17"/>
  <c r="BE4" i="17"/>
  <c r="BE3" i="17"/>
  <c r="B742" i="12" l="1"/>
  <c r="B741" i="12"/>
  <c r="B740" i="12"/>
  <c r="B739" i="12"/>
  <c r="B738" i="12"/>
  <c r="B737" i="12"/>
  <c r="B736" i="12"/>
  <c r="B458" i="11"/>
  <c r="M102" i="3" l="1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M5" i="2" l="1"/>
  <c r="M8" i="2"/>
  <c r="M6" i="2" l="1"/>
  <c r="M7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4" i="2"/>
</calcChain>
</file>

<file path=xl/sharedStrings.xml><?xml version="1.0" encoding="utf-8"?>
<sst xmlns="http://schemas.openxmlformats.org/spreadsheetml/2006/main" count="10920" uniqueCount="2152">
  <si>
    <t>Gene ID</t>
  </si>
  <si>
    <t>Annotation</t>
  </si>
  <si>
    <t>Dongdao-4</t>
    <phoneticPr fontId="1" type="noConversion"/>
  </si>
  <si>
    <t>up/down</t>
  </si>
  <si>
    <t>significant</t>
  </si>
  <si>
    <t>gene:OS03G0432100</t>
  </si>
  <si>
    <t>up</t>
  </si>
  <si>
    <t>yes</t>
  </si>
  <si>
    <t>gene:OS05G0191500</t>
  </si>
  <si>
    <t>gene:OS05G0360400</t>
  </si>
  <si>
    <t>gene:OS10G0173000</t>
  </si>
  <si>
    <t>.</t>
  </si>
  <si>
    <t>gene:OS11G0592100</t>
  </si>
  <si>
    <t>gene:OS01G0246700</t>
  </si>
  <si>
    <t>gene:OS11G0439600</t>
  </si>
  <si>
    <t>gene:OS06G0698748</t>
  </si>
  <si>
    <t>gene:OS03G0233900</t>
  </si>
  <si>
    <t>gene:OS05G0491200</t>
  </si>
  <si>
    <t>gene:OS06G0129100</t>
  </si>
  <si>
    <t>gene:OS01G0264000</t>
  </si>
  <si>
    <t>gene:OS10G0569600</t>
  </si>
  <si>
    <t>gene:OS07G0122200</t>
  </si>
  <si>
    <t>gene:OS04G0107700</t>
  </si>
  <si>
    <t>gene:OS04G0474800</t>
  </si>
  <si>
    <t>gene:OS05G0355400</t>
  </si>
  <si>
    <t>Universal stress protein A-like protein</t>
  </si>
  <si>
    <t>gene:OS07G0489100</t>
  </si>
  <si>
    <t>gene:OS11G0669100</t>
  </si>
  <si>
    <t>gene:OS11G0212900</t>
  </si>
  <si>
    <t>gene:OS05G0500200</t>
  </si>
  <si>
    <t>gene:OS11G0605100</t>
  </si>
  <si>
    <t>gene:OS04G0182200</t>
  </si>
  <si>
    <t>1-aminocyclopropane-1-carboxylate oxidase homolog 3</t>
  </si>
  <si>
    <t>gene:OS03G0622500</t>
  </si>
  <si>
    <t>gene:OS04G0228400</t>
  </si>
  <si>
    <t>gene:OS08G0297800</t>
  </si>
  <si>
    <t>gene:OS01G0550800</t>
  </si>
  <si>
    <t>Inf</t>
  </si>
  <si>
    <t>gene:OS10G0504650</t>
  </si>
  <si>
    <t>gene:OS03G0760500</t>
  </si>
  <si>
    <t>gene:OS02G0207100</t>
  </si>
  <si>
    <t>gene:OS02G0602300</t>
  </si>
  <si>
    <t>gene:OS06G0226000</t>
  </si>
  <si>
    <t>gene:OS01G0160800</t>
  </si>
  <si>
    <t>gene:OS05G0439000</t>
  </si>
  <si>
    <t>gene:OS04G0309100</t>
  </si>
  <si>
    <t>gene:OS12G0556200</t>
  </si>
  <si>
    <t>gene:OS01G0959750</t>
  </si>
  <si>
    <t>gene:OS02G0609900</t>
  </si>
  <si>
    <t>gene:OS02G0526400</t>
  </si>
  <si>
    <t>gene:OS10G0109600</t>
  </si>
  <si>
    <t>gene:OS11G0440200</t>
  </si>
  <si>
    <t>gene:OS01G0678100</t>
  </si>
  <si>
    <t>gene:OS03G0122300</t>
  </si>
  <si>
    <t>gene:OS04G0122000</t>
  </si>
  <si>
    <t>gene:OS07G0643800</t>
  </si>
  <si>
    <t>gene:OS01G0940800</t>
  </si>
  <si>
    <t>Glucan endo-1,3-beta-glucosidase GII</t>
  </si>
  <si>
    <t>Probable WRKY transcription factor 46</t>
  </si>
  <si>
    <t>gene:EPlOSAG00000045632</t>
  </si>
  <si>
    <t>gene:OS08G0202400</t>
  </si>
  <si>
    <t>gene:EPlOSAG00000016109</t>
  </si>
  <si>
    <t>gene:OS05G0375400</t>
  </si>
  <si>
    <t>gene:OS07G0434700</t>
  </si>
  <si>
    <t>gene:OS01G0124401</t>
  </si>
  <si>
    <t>Bowman-Birk type bran trypsin inhibitor</t>
  </si>
  <si>
    <t>gene:OS03G0341600</t>
  </si>
  <si>
    <t>gene:OS06G0142200</t>
  </si>
  <si>
    <t>gene:OS01G0111700</t>
  </si>
  <si>
    <t>gene:OS02G0186800</t>
  </si>
  <si>
    <t>gene:OS01G0307686</t>
  </si>
  <si>
    <t>gene:OS04G0419100</t>
  </si>
  <si>
    <t>gene:OS11G0514500</t>
  </si>
  <si>
    <t>gene:OS06G0705400</t>
  </si>
  <si>
    <t>gene:OS07G0539700</t>
  </si>
  <si>
    <t>gene:OS02G0719600</t>
  </si>
  <si>
    <t>gene:OS04G0430700</t>
  </si>
  <si>
    <t>gene:OS07G0632000</t>
  </si>
  <si>
    <t>gene:OS11G0307550</t>
  </si>
  <si>
    <t>gene:OS07G0201800</t>
  </si>
  <si>
    <t>gene:OS07G0290200</t>
  </si>
  <si>
    <t>gene:OS10G0118200</t>
  </si>
  <si>
    <t>gene:OS11G0671100</t>
  </si>
  <si>
    <t>gene:OS01G0123900</t>
  </si>
  <si>
    <t>gene:OS02G0571300</t>
  </si>
  <si>
    <t>gene:OS04G0108600</t>
  </si>
  <si>
    <t>gene:EPlOSAG00000037392</t>
  </si>
  <si>
    <t>gene:OS07G0677200</t>
  </si>
  <si>
    <t>Peroxidase 2</t>
  </si>
  <si>
    <t>gene:OS04G0600300</t>
  </si>
  <si>
    <t>gene:OS04G0173800</t>
  </si>
  <si>
    <t>gene:OS07G0669700</t>
  </si>
  <si>
    <t>gene:OS08G0356700</t>
  </si>
  <si>
    <t>gene:OS09G0472700</t>
  </si>
  <si>
    <t>gene:OS11G0131800</t>
  </si>
  <si>
    <t>gene:OS01G0124000</t>
  </si>
  <si>
    <t>gene:OS04G0473025</t>
  </si>
  <si>
    <t>gene:OS02G0740400</t>
  </si>
  <si>
    <t>gene:OS04G0436400</t>
  </si>
  <si>
    <t>gene:OS07G0131500</t>
  </si>
  <si>
    <t>gene:OS06G0334100</t>
  </si>
  <si>
    <t>gene:OS12G0548800</t>
  </si>
  <si>
    <t>gene:OS01G0947000</t>
  </si>
  <si>
    <t>gene:OS07G0418700</t>
  </si>
  <si>
    <t>gene:OS12G0257600</t>
  </si>
  <si>
    <t>gene:OS06G0475400</t>
  </si>
  <si>
    <t>gene:OS03G0772600</t>
  </si>
  <si>
    <t>gene:OS01G0197700</t>
  </si>
  <si>
    <t>gene:OS04G0368800</t>
  </si>
  <si>
    <t>gene:OS04G0185600</t>
  </si>
  <si>
    <t>gene:OS02G0583000</t>
  </si>
  <si>
    <t>gene:OS06G0241400</t>
  </si>
  <si>
    <t>gene:OS06G0278150</t>
  </si>
  <si>
    <t>gene:OS09G0513500</t>
  </si>
  <si>
    <t>gene:OS06G0199400</t>
  </si>
  <si>
    <t>gene:OS09G0472900</t>
  </si>
  <si>
    <t>gene:OS10G0442950</t>
  </si>
  <si>
    <t>gene:OS01G0742400</t>
  </si>
  <si>
    <t>gene:OS04G0149400</t>
  </si>
  <si>
    <t>gene:EPlOSAG00000008403</t>
  </si>
  <si>
    <r>
      <t xml:space="preserve">Table S2 </t>
    </r>
    <r>
      <rPr>
        <sz val="12"/>
        <color theme="1"/>
        <rFont val="Times New Roman"/>
        <family val="1"/>
      </rPr>
      <t>Differentially expressed genes up-regulated only in Dongdao-4 under salt stress</t>
    </r>
    <phoneticPr fontId="1" type="noConversion"/>
  </si>
  <si>
    <t>gene:OS01G0609200</t>
  </si>
  <si>
    <t>ABC transporter G family member 35</t>
  </si>
  <si>
    <t>gene:OS06G0553100</t>
  </si>
  <si>
    <t>Heat stress transcription factor C-2b</t>
  </si>
  <si>
    <t>gene:OS01G0382400</t>
  </si>
  <si>
    <t>Pathogenesis-related protein PRMS</t>
  </si>
  <si>
    <t>gene:OS04G0614500</t>
  </si>
  <si>
    <t>Probable gamma-aminobutyrate transaminase 2, mitochondrial</t>
  </si>
  <si>
    <t>gene:OS01G0623200</t>
  </si>
  <si>
    <t>gene:OS10G0542200</t>
  </si>
  <si>
    <t>Ubiquitin domain-containing protein DSK2b</t>
  </si>
  <si>
    <t>gene:OS03G0638400</t>
  </si>
  <si>
    <t>gene:OS11G0592200</t>
  </si>
  <si>
    <t>Barwin</t>
  </si>
  <si>
    <t>gene:OS09G0491740</t>
  </si>
  <si>
    <t>gene:OS01G0705200</t>
  </si>
  <si>
    <t>gene:OS03G0195100</t>
  </si>
  <si>
    <t>Aminotransferase ALD1 homolog</t>
  </si>
  <si>
    <t>gene:OS07G0541200</t>
  </si>
  <si>
    <t>Cysteine-rich receptor-like protein kinase 8</t>
  </si>
  <si>
    <t>gene:OS08G0518800</t>
  </si>
  <si>
    <t>gene:OS06G0547400</t>
  </si>
  <si>
    <t>gene:OS01G0523401</t>
  </si>
  <si>
    <t>gene:OS06G0681200</t>
  </si>
  <si>
    <t>Early nodulin-like protein 2</t>
  </si>
  <si>
    <t>gene:OS07G0687900</t>
  </si>
  <si>
    <t>Galactinol synthase 2</t>
  </si>
  <si>
    <t>gene:OS11G0303800</t>
  </si>
  <si>
    <t>gene:OS06G0726200</t>
  </si>
  <si>
    <t>gene:OS01G0775400</t>
  </si>
  <si>
    <t>Cytokinin dehydrogenase 5</t>
  </si>
  <si>
    <t>gene:OS10G0431000</t>
  </si>
  <si>
    <t>gene:OS02G0629000</t>
  </si>
  <si>
    <t>gene:OS05G0104200</t>
  </si>
  <si>
    <t>Polygalacturonase inhibitor</t>
  </si>
  <si>
    <t>gene:OS11G0592000</t>
  </si>
  <si>
    <t>gene:OS01G0108400</t>
  </si>
  <si>
    <t>gene:OS09G0272600</t>
  </si>
  <si>
    <t>gene:OS01G0944700</t>
  </si>
  <si>
    <t>gene:OS04G0614300</t>
  </si>
  <si>
    <t>gene:OS01G0124200</t>
  </si>
  <si>
    <t>gene:OS11G0117400</t>
  </si>
  <si>
    <t>gene:OS01G0385400</t>
  </si>
  <si>
    <t>S-type anion channel SLAH3</t>
  </si>
  <si>
    <t>gene:OS07G0524900</t>
  </si>
  <si>
    <t>WAT1-related protein At5g64700</t>
  </si>
  <si>
    <t>gene:OS07G0147550</t>
  </si>
  <si>
    <t>gene:OS03G0322900</t>
  </si>
  <si>
    <t>Late embryogenesis abundant protein 1</t>
  </si>
  <si>
    <t>gene:OS09G0455300</t>
  </si>
  <si>
    <t>Transcription factor HEC1</t>
  </si>
  <si>
    <t>gene:OS06G0129900</t>
  </si>
  <si>
    <t>Cytochrome P450 704C1</t>
  </si>
  <si>
    <t>gene:OS03G0790500</t>
  </si>
  <si>
    <t>Probable carboxylesterase 15</t>
  </si>
  <si>
    <t>gene:OS09G0538000</t>
  </si>
  <si>
    <t>Ribonuclease 1</t>
  </si>
  <si>
    <t>gene:OS07G0526400</t>
  </si>
  <si>
    <t>Bisdemethoxycurcumin synthase</t>
  </si>
  <si>
    <t>gene:OS01G0511100</t>
  </si>
  <si>
    <t>gene:OS12G0258700</t>
  </si>
  <si>
    <t>Laccase-24</t>
  </si>
  <si>
    <t>gene:OS06G0242000</t>
  </si>
  <si>
    <t>gene:OS11G0211800</t>
  </si>
  <si>
    <t>gene:OS01G0108500</t>
  </si>
  <si>
    <t>gene:OS03G0154100</t>
  </si>
  <si>
    <t>FAD-dependent urate hydroxylase</t>
  </si>
  <si>
    <t>gene:OS07G0677100</t>
  </si>
  <si>
    <t>gene:OS05G0247800</t>
  </si>
  <si>
    <t>gene:OS01G0612500</t>
  </si>
  <si>
    <t>Acyl-protein thioesterase 2</t>
  </si>
  <si>
    <t>gene:OS09G0448200</t>
  </si>
  <si>
    <t>Probable potassium transporter 17</t>
  </si>
  <si>
    <t>gene:OS12G0630200</t>
  </si>
  <si>
    <t>gene:OS07G0663800</t>
  </si>
  <si>
    <t>(-)-isopiperitenol/(-)-carveol dehydrogenase, mitochondrial</t>
  </si>
  <si>
    <t>gene:OS08G0374600</t>
  </si>
  <si>
    <t>Putative wall-associated receptor kinase-like 16</t>
  </si>
  <si>
    <t>gene:OS08G0518900</t>
  </si>
  <si>
    <t>gene:OS11G0454300</t>
  </si>
  <si>
    <t>gene:OS07G0683200</t>
  </si>
  <si>
    <t>gene:OS11G0117600</t>
  </si>
  <si>
    <t>gene:OS01G0257300</t>
  </si>
  <si>
    <t>Flowering-promoting factor 1-like protein 1</t>
  </si>
  <si>
    <t>gene:OS05G0475300</t>
  </si>
  <si>
    <t>TOM1-like protein 2</t>
  </si>
  <si>
    <t>gene:OS02G0113200</t>
  </si>
  <si>
    <t>Obtusifoliol 14-alpha demethylase</t>
  </si>
  <si>
    <t>gene:OS01G0795400</t>
  </si>
  <si>
    <t>Subtilisin-like protease SBT3.5</t>
  </si>
  <si>
    <t>gene:OS02G0755900</t>
  </si>
  <si>
    <t>7-deoxyloganetin glucosyltransferase</t>
  </si>
  <si>
    <t>gene:OS07G0664400</t>
  </si>
  <si>
    <t>Secoisolariciresinol dehydrogenase (Fragment)</t>
  </si>
  <si>
    <t>gene:OS06G0602500</t>
  </si>
  <si>
    <t>Putative receptor protein kinase ZmPK1</t>
  </si>
  <si>
    <t>gene:OS03G0826900</t>
  </si>
  <si>
    <t>gene:OS01G0962100</t>
  </si>
  <si>
    <t>gene:OS04G0150300</t>
  </si>
  <si>
    <t>gene:OS11G0213000</t>
  </si>
  <si>
    <t>Coatomer subunit beta'-2</t>
  </si>
  <si>
    <t>gene:OS08G0168000</t>
  </si>
  <si>
    <t>Beta-sesquiphellandrene synthase</t>
  </si>
  <si>
    <t>gene:OS04G0511200</t>
  </si>
  <si>
    <t>Peroxygenase</t>
  </si>
  <si>
    <t>gene:OS03G0300400</t>
  </si>
  <si>
    <t>Pathogenesis-related protein 1</t>
  </si>
  <si>
    <t>gene:OS05G0522600</t>
  </si>
  <si>
    <t>Probably inactive leucine-rich repeat receptor-like protein kinase At2g25790</t>
  </si>
  <si>
    <t>gene:OS04G0493400</t>
  </si>
  <si>
    <t>gene:OS01G0386500</t>
  </si>
  <si>
    <t>gene:OS12G0116700</t>
  </si>
  <si>
    <t>Probable WRKY transcription factor 70</t>
  </si>
  <si>
    <t>gene:OS10G0542900</t>
  </si>
  <si>
    <t>Chitinase 8</t>
  </si>
  <si>
    <t>gene:OS01G0192300</t>
  </si>
  <si>
    <t>Transcription factor DIVARICATA</t>
  </si>
  <si>
    <t>gene:OS09G0128400</t>
  </si>
  <si>
    <t>gene:OS11G0598300</t>
  </si>
  <si>
    <t>Putative disease resistance RPP13-like protein 3</t>
  </si>
  <si>
    <t>gene:OS01G0940700</t>
  </si>
  <si>
    <t>Glucan endo-1,3-beta-glucosidase, acidic isoform</t>
  </si>
  <si>
    <t>gene:OS07G0526600</t>
  </si>
  <si>
    <t>2-hydroxyisoflavanone dehydratase</t>
  </si>
  <si>
    <t>gene:OS04G0486950</t>
  </si>
  <si>
    <t>gene:OS07G0550500</t>
  </si>
  <si>
    <t>Receptor-like serine/threonine-protein kinase SD1-8</t>
  </si>
  <si>
    <t>gene:OS06G0698300</t>
  </si>
  <si>
    <t>Probable protein phosphatase 2C 59</t>
  </si>
  <si>
    <t>gene:OS12G0548401</t>
  </si>
  <si>
    <t>Subtilisin-chymotrypsin inhibitor WSCI</t>
  </si>
  <si>
    <t>gene:OS10G0420900</t>
  </si>
  <si>
    <t>gene:OS01G0615100</t>
  </si>
  <si>
    <t>Subtilisin-chymotrypsin inhibitor-2A</t>
  </si>
  <si>
    <t>gene:OS03G0847800</t>
  </si>
  <si>
    <t>gene:OS10G0492900</t>
  </si>
  <si>
    <t>Alpha-galactosidase</t>
  </si>
  <si>
    <t>gene:OS02G0649300</t>
  </si>
  <si>
    <t>Homeobox-leucine zipper protein HOX24</t>
  </si>
  <si>
    <t>gene:EPlOSAG00000036066</t>
  </si>
  <si>
    <t>gene:OS12G0458100</t>
  </si>
  <si>
    <t>gene:OS04G0573000</t>
  </si>
  <si>
    <t>SPX domain-containing membrane protein Os04g0573000</t>
  </si>
  <si>
    <t>gene:OS03G0439900</t>
  </si>
  <si>
    <t>Transposon Ty3-I Gag-Pol polyprotein</t>
  </si>
  <si>
    <t>gene:OS01G0859100</t>
  </si>
  <si>
    <t>gene:OS06G0235300</t>
  </si>
  <si>
    <t>gene:OS02G0730000</t>
  </si>
  <si>
    <t>Aldehyde dehydrogenase family 2 member B7, mitochondrial</t>
  </si>
  <si>
    <t>gene:OS12G0123700</t>
  </si>
  <si>
    <t>gene:OS05G0102000</t>
  </si>
  <si>
    <t>gene:OS03G0258200</t>
  </si>
  <si>
    <t>Probable carboxylesterase 17</t>
  </si>
  <si>
    <t>gene:OS03G0661600</t>
  </si>
  <si>
    <t>Zeamatin</t>
  </si>
  <si>
    <t>gene:OS07G0539100</t>
  </si>
  <si>
    <t>Glucan endo-1,3-beta-glucosidase 3</t>
  </si>
  <si>
    <t>gene:EPlOSAG00000045565</t>
  </si>
  <si>
    <t>gene:OS04G0344100</t>
  </si>
  <si>
    <t>gene:OS05G0583000</t>
  </si>
  <si>
    <t>gene:OS11G0454200</t>
  </si>
  <si>
    <t>gene:OS12G0548501</t>
  </si>
  <si>
    <t>gene:OS12G0569200</t>
  </si>
  <si>
    <t>down</t>
  </si>
  <si>
    <t>gene:OS06G0114000</t>
  </si>
  <si>
    <t>Chaperonin 60 subunit beta 1, chloroplastic</t>
  </si>
  <si>
    <t>gene:OS01G0276000</t>
  </si>
  <si>
    <t>60S ribosomal protein L30</t>
  </si>
  <si>
    <t>gene:OS03G0780200</t>
  </si>
  <si>
    <t>gene:OS03G0297600</t>
  </si>
  <si>
    <t>gene:OS09G0469600</t>
  </si>
  <si>
    <t>gene:OS01G0938100</t>
  </si>
  <si>
    <t>Photosystem II reaction center PSB28 protein, chloroplastic</t>
  </si>
  <si>
    <t>gene:OS03G0388100</t>
  </si>
  <si>
    <t>Copper-transporting ATPase PAA1, chloroplastic</t>
  </si>
  <si>
    <t>gene:OS07G0573900</t>
  </si>
  <si>
    <t>gene:OS02G0257400</t>
  </si>
  <si>
    <t>gene:OS02G0667100</t>
  </si>
  <si>
    <t>gene:OS04G0459500</t>
  </si>
  <si>
    <t>Glyceraldehyde-3-phosphate dehydrogenase A, chloroplastic</t>
  </si>
  <si>
    <t>gene:OS11G0595200</t>
  </si>
  <si>
    <t>Probable plastid-lipid-associated protein 6, chloroplastic</t>
  </si>
  <si>
    <t>gene:OS01G0805300</t>
  </si>
  <si>
    <t>PsbP domain-containing protein 6, chloroplastic</t>
  </si>
  <si>
    <t>gene:OS06G0598800</t>
  </si>
  <si>
    <t>3-ketoacyl-CoA synthase 11</t>
  </si>
  <si>
    <t>gene:OS10G0377150</t>
  </si>
  <si>
    <t>gene:OS07G0443500</t>
  </si>
  <si>
    <t>Protein RADIALIS-like 3</t>
  </si>
  <si>
    <t>gene:OS06G0185900</t>
  </si>
  <si>
    <t>Putative glutathione peroxidase 7, chloroplastic</t>
  </si>
  <si>
    <t>Probable trehalose-phosphate phosphatase 1</t>
  </si>
  <si>
    <t>gene:OS02G0750200</t>
  </si>
  <si>
    <t>gene:OS08G0504500</t>
  </si>
  <si>
    <t>Thylakoid lumenal 19 kDa protein, chloroplastic</t>
  </si>
  <si>
    <t>Nitrate reductase [NAD(P)H]</t>
  </si>
  <si>
    <t>gene:OS04G0462300</t>
  </si>
  <si>
    <t>gene:OS07G0179300</t>
  </si>
  <si>
    <t>2-methyl-6-phytyl-1,4-hydroquinone methyltransferase 1, chloroplastic</t>
  </si>
  <si>
    <t>gene:OS09G0466400</t>
  </si>
  <si>
    <t>Zinc-finger homeodomain protein 1</t>
  </si>
  <si>
    <t>gene:OS03G0343900</t>
  </si>
  <si>
    <t>gene:OS02G0581100</t>
  </si>
  <si>
    <t>gene:OS01G0720500</t>
  </si>
  <si>
    <t>Chlorophyll a-b binding protein 1, chloroplastic</t>
  </si>
  <si>
    <t>gene:OS03G0333400</t>
  </si>
  <si>
    <t>Photosystem II repair protein PSB27-H1, chloroplastic</t>
  </si>
  <si>
    <t>gene:OS01G0314800</t>
  </si>
  <si>
    <t>gene:OS05G0514600</t>
  </si>
  <si>
    <t>gene:OS02G0588600</t>
  </si>
  <si>
    <t>gene:OS02G0117600</t>
  </si>
  <si>
    <t>Peptidyl-prolyl cis-trans isomerase FKBP18, chloroplastic</t>
  </si>
  <si>
    <t>gene:OS07G0287400</t>
  </si>
  <si>
    <t>Putative lipid-transfer protein DIR1</t>
  </si>
  <si>
    <t>gene:OS05G0503650</t>
  </si>
  <si>
    <t>gene:OS01G0600900</t>
  </si>
  <si>
    <t>Chlorophyll a-b binding protein 2, chloroplastic</t>
  </si>
  <si>
    <t>gene:OS03G0826200</t>
  </si>
  <si>
    <t>gene:OS01G0556700</t>
  </si>
  <si>
    <t>Protein NRT1/ PTR FAMILY 6.2</t>
  </si>
  <si>
    <t>gene:OS12G0274700</t>
  </si>
  <si>
    <t>Ribulose bisphosphate carboxylase small chain, chloroplastic</t>
  </si>
  <si>
    <t>gene:OS01G0919900</t>
  </si>
  <si>
    <t>Acyl-[acyl-carrier-protein] desaturase 2, chloroplastic</t>
  </si>
  <si>
    <t>gene:OS03G0851700</t>
  </si>
  <si>
    <t>gene:OS05G0508900</t>
  </si>
  <si>
    <t>Photosystem II reaction center W protein, chloroplastic</t>
  </si>
  <si>
    <t>gene:OS04G0457000</t>
  </si>
  <si>
    <t>Chlorophyll a-b binding protein CP24 10A, chloroplastic</t>
  </si>
  <si>
    <t>gene:OS07G0558400</t>
  </si>
  <si>
    <t>Chlorophyll a-b binding protein CP29.1, chloroplastic</t>
  </si>
  <si>
    <t>gene:EPlOSAG00000002210</t>
  </si>
  <si>
    <t>gene:OS12G0438600</t>
  </si>
  <si>
    <t>Chloride channel protein CLC-a</t>
  </si>
  <si>
    <t>gene:OS06G0101600</t>
  </si>
  <si>
    <t>Plastocyanin, chloroplastic</t>
  </si>
  <si>
    <t>gene:OS03G0175200</t>
  </si>
  <si>
    <t>gene:OS03G0684700</t>
  </si>
  <si>
    <t>gene:OS08G0435900</t>
  </si>
  <si>
    <t>Chlorophyll a-b binding protein P4, chloroplastic</t>
  </si>
  <si>
    <t>gene:OS04G0447600</t>
  </si>
  <si>
    <t>Non-functional NADPH-dependent codeinone reductase 2</t>
  </si>
  <si>
    <t>gene:OS06G0131300</t>
  </si>
  <si>
    <t>Arginine decarboxylase 1</t>
  </si>
  <si>
    <t>gene:OS04G0538100</t>
  </si>
  <si>
    <t>Elongation factor G, chloroplastic</t>
  </si>
  <si>
    <t>gene:OS12G0292400</t>
  </si>
  <si>
    <t>gene:OS08G0490600</t>
  </si>
  <si>
    <t>Fasciclin-like arabinogalactan protein 1</t>
  </si>
  <si>
    <t>gene:OS07G0577600</t>
  </si>
  <si>
    <t>Chlorophyll a-b binding protein 7, chloroplastic</t>
  </si>
  <si>
    <t>gene:OS09G0484200</t>
  </si>
  <si>
    <t>gene:OS08G0118900</t>
  </si>
  <si>
    <t>Probable adenylate kinase 7, mitochondrial</t>
  </si>
  <si>
    <t>gene:OS07G0562700</t>
  </si>
  <si>
    <t>Chlorophyll a-b binding protein of LHCII type III, chloroplastic</t>
  </si>
  <si>
    <t>Probable mannose-1-phosphate guanylyltransferase 2</t>
  </si>
  <si>
    <t>gene:OS01G0869800</t>
  </si>
  <si>
    <t>Photosystem II 22 kDa protein, chloroplastic</t>
  </si>
  <si>
    <t>gene:OS12G0188700</t>
  </si>
  <si>
    <t>Thioredoxin M5, chloroplastic</t>
  </si>
  <si>
    <t>gene:OS03G0146800</t>
  </si>
  <si>
    <t>gene:OS07G0631900</t>
  </si>
  <si>
    <t>29 kDa ribonucleoprotein B, chloroplastic</t>
  </si>
  <si>
    <t>gene:OS07G0435300</t>
  </si>
  <si>
    <t>Photosystem I reaction center subunit IV, chloroplastic</t>
  </si>
  <si>
    <t>gene:OS01G0589800</t>
  </si>
  <si>
    <t>gene:OS09G0346500</t>
  </si>
  <si>
    <t>gene:OS06G0264800</t>
  </si>
  <si>
    <t>Protein CURVATURE THYLAKOID 1A, chloroplastic</t>
  </si>
  <si>
    <t>gene:OS11G0130200</t>
  </si>
  <si>
    <t>gene:OS06G0694800</t>
  </si>
  <si>
    <t>gene:OS02G0129800</t>
  </si>
  <si>
    <t>gene:OS11G0242800</t>
  </si>
  <si>
    <t>Chlorophyll a-b binding protein CP26, chloroplastic</t>
  </si>
  <si>
    <t>gene:OS12G0291100</t>
  </si>
  <si>
    <t>Ribulose bisphosphate carboxylase small chain A, chloroplastic</t>
  </si>
  <si>
    <t>gene:OS06G0210000</t>
  </si>
  <si>
    <t>WAT1-related protein At1g21890</t>
  </si>
  <si>
    <t>gene:OS04G0617700</t>
  </si>
  <si>
    <t>gene:OS04G0690800</t>
  </si>
  <si>
    <t>gene:OS12G0189400</t>
  </si>
  <si>
    <t>Photosystem I reaction center subunit N, chloroplastic</t>
  </si>
  <si>
    <t>gene:OS09G0503000</t>
  </si>
  <si>
    <t>Putative quinone-oxidoreductase homolog, chloroplastic</t>
  </si>
  <si>
    <t>gene:OS05G0176700</t>
  </si>
  <si>
    <t>gene:OS01G0173000</t>
  </si>
  <si>
    <t>DCC family protein At1g52590, chloroplastic</t>
  </si>
  <si>
    <t>gene:OS06G0217700</t>
  </si>
  <si>
    <t>Protein CURVATURE THYLAKOID 1D, chloroplastic</t>
  </si>
  <si>
    <t>gene:OS05G0568300</t>
  </si>
  <si>
    <t>50S ribosomal protein L12, chloroplastic</t>
  </si>
  <si>
    <t>gene:OS11G0300700</t>
  </si>
  <si>
    <t>Probable inactive leucine-rich repeat receptor-like protein kinase At1g66830</t>
  </si>
  <si>
    <t>gene:OS03G0111200</t>
  </si>
  <si>
    <t>Remorin</t>
  </si>
  <si>
    <t>gene:OS07G0178700</t>
  </si>
  <si>
    <t>Low molecular mass early light-inducible protein HV60, chloroplastic</t>
  </si>
  <si>
    <t>gene:OS01G0631200</t>
  </si>
  <si>
    <t>gene:OS04G0413500</t>
  </si>
  <si>
    <t>Beta-fructofuranosidase, insoluble isoenzyme 2</t>
  </si>
  <si>
    <t>gene:OS05G0496200</t>
  </si>
  <si>
    <t>Phosphoglycerate kinase, chloroplastic</t>
  </si>
  <si>
    <t>gene:OS02G0750100</t>
  </si>
  <si>
    <t>ATP synthase delta chain, chloroplastic</t>
  </si>
  <si>
    <t>gene:OS01G0761000</t>
  </si>
  <si>
    <t>Protein CURVATURE THYLAKOID 1C, chloroplastic</t>
  </si>
  <si>
    <t>gene:OS03G0305000</t>
  </si>
  <si>
    <t>Acetate/butyrate--CoA ligase AAE7, peroxisomal</t>
  </si>
  <si>
    <t>gene:OS10G0552700</t>
  </si>
  <si>
    <t>gene:OS03G0244000</t>
  </si>
  <si>
    <t>Protein disulfide-isomerase LQY1, chloroplastic</t>
  </si>
  <si>
    <t>Dongdao-4</t>
    <phoneticPr fontId="1" type="noConversion"/>
  </si>
  <si>
    <t>Jigeng-88</t>
    <phoneticPr fontId="1" type="noConversion"/>
  </si>
  <si>
    <t>Dongdao-4</t>
  </si>
  <si>
    <t>Jigeng-88</t>
  </si>
  <si>
    <t>S-type anion channel SLAH2</t>
  </si>
  <si>
    <t>Xylanase inhibitor protein 2</t>
  </si>
  <si>
    <t>Peroxidase P7</t>
  </si>
  <si>
    <t>30S ribosomal protein S18, chloroplastic</t>
  </si>
  <si>
    <t>Glutathione S-transferase T3</t>
  </si>
  <si>
    <t>Chitinase 1</t>
  </si>
  <si>
    <t>E3 ubiquitin-protein ligase RBBP6</t>
  </si>
  <si>
    <t>Photosystem II 10 kDa polypeptide, chloroplastic</t>
  </si>
  <si>
    <t>Anthranilate O-methyltransferase 3</t>
  </si>
  <si>
    <t>Thaumatin-like protein</t>
  </si>
  <si>
    <t>Water stress-inducible protein Rab21</t>
  </si>
  <si>
    <t>NAC transcription factor NAM-B1</t>
  </si>
  <si>
    <t>Chitinase 4</t>
  </si>
  <si>
    <t>Malate synthase</t>
  </si>
  <si>
    <t>Benzyl alcohol O-benzoyltransferase</t>
  </si>
  <si>
    <t>Zinc finger protein WIP4</t>
  </si>
  <si>
    <t>NAC transcription factor ONAC010</t>
  </si>
  <si>
    <t>Salicylate carboxymethyltransferase</t>
  </si>
  <si>
    <t>(+)-germacrene D synthase</t>
  </si>
  <si>
    <t>Probable WRKY transcription factor 28</t>
  </si>
  <si>
    <t>Dehydrin Rab16B</t>
  </si>
  <si>
    <r>
      <t>Table S1.</t>
    </r>
    <r>
      <rPr>
        <sz val="12"/>
        <color theme="1"/>
        <rFont val="Times New Roman"/>
        <family val="1"/>
      </rPr>
      <t xml:space="preserve"> Primers used in real-time PCR to verify the expression pattern of differentially expressed genes.</t>
    </r>
  </si>
  <si>
    <t xml:space="preserve">Forward primer sequence (5’-3’)        </t>
  </si>
  <si>
    <t xml:space="preserve">  Reverse primer sequence (5’-3’)</t>
  </si>
  <si>
    <t>Os07g0669700</t>
  </si>
  <si>
    <t>TGAATCTTCTGTTGGTCATCCTCA</t>
  </si>
  <si>
    <t>CTCGGCAACTACATTACATG</t>
  </si>
  <si>
    <t>Os01g0246700</t>
  </si>
  <si>
    <t>CTCCGCAAATCACATCCAGTT</t>
  </si>
  <si>
    <t>ACCGAGTTGTCGAAGCTGAAG</t>
  </si>
  <si>
    <t>Os07g0632000</t>
  </si>
  <si>
    <t>GGGGCAGGTGACGGTGTTCT</t>
  </si>
  <si>
    <t>TTGGTCGGGAGCGAGTAGGC</t>
  </si>
  <si>
    <t>Os08g0140500</t>
  </si>
  <si>
    <t>TCAAGAACCACGCCAGCGACTC</t>
  </si>
  <si>
    <t>GTAGGTGCGCATGACCATCCAG</t>
  </si>
  <si>
    <t>Os12g0170800</t>
  </si>
  <si>
    <t>ACCAACCCAAGGACGGAGAT</t>
  </si>
  <si>
    <t>GGAACCAGCGGTCGTAGAT</t>
  </si>
  <si>
    <t>Os03g0236200</t>
  </si>
  <si>
    <t>GAAGACGGGGAGGTTCGACA</t>
  </si>
  <si>
    <t>GTGGCGCTGTCGCTAATTGA</t>
  </si>
  <si>
    <t>Os06g0726200</t>
  </si>
  <si>
    <t>GCTTCAAGCTTTGCACTGAT</t>
  </si>
  <si>
    <t>CAGCCATTGTGGGCATTACT</t>
  </si>
  <si>
    <t>Os06g0561000</t>
  </si>
  <si>
    <t>CAAGTTGAGATGGTGAAGAAGAG</t>
  </si>
  <si>
    <t>TGGCTCCCAACAAATTCTGC</t>
  </si>
  <si>
    <t>Os02g0661100</t>
  </si>
  <si>
    <t>GGAGTTCCTCAATTTCTTGGTG</t>
  </si>
  <si>
    <t>CGCCTCGGAAACTACAGTTATT</t>
  </si>
  <si>
    <t>Os04g0447600</t>
  </si>
  <si>
    <t>CAGCAGAGGACAGTGAGGGAA</t>
  </si>
  <si>
    <t>CCGTGAGCACCGAGGATT</t>
  </si>
  <si>
    <t>Os05g0162500</t>
  </si>
  <si>
    <t>TGGTTATTGGAGTCGGAGGA</t>
  </si>
  <si>
    <t>CTGGTTGCCACGCTTCAC</t>
  </si>
  <si>
    <t>Os04g0589900</t>
  </si>
  <si>
    <t>GACCACTCCGATGACCCA</t>
  </si>
  <si>
    <t>CCTTGATTCCCAGATAGCG</t>
  </si>
  <si>
    <t>Os03g0351200</t>
  </si>
  <si>
    <t>AGCCCAGGTTCATCAAGGTGC</t>
  </si>
  <si>
    <t>CGTCATCTCGTCGCTGTACTCG</t>
  </si>
  <si>
    <t>Os05g0455500</t>
  </si>
  <si>
    <t>CTCAAATCAAGGCGTCAACTAAGA</t>
  </si>
  <si>
    <t>TTTGTCAATATATACGTGGCATATACCA</t>
  </si>
  <si>
    <t>Os01g0848200</t>
  </si>
  <si>
    <t>CGCCCCTCCCCGTATCT</t>
  </si>
  <si>
    <t>AGGAATGCGGCAACAAGTG</t>
  </si>
  <si>
    <t>Os03g0644400</t>
  </si>
  <si>
    <t>AGGGACGATGGAGTTCTAAAGCT</t>
  </si>
  <si>
    <t>GGGATTCCAAAGGCAAAAAGA</t>
  </si>
  <si>
    <t>GAGGAGGCTACCTGACTGTCAAC</t>
  </si>
  <si>
    <t>GCTCATGAAGTCGCCAAGGA</t>
  </si>
  <si>
    <t>Actin (accession no. AB047313)</t>
  </si>
  <si>
    <t>TGCTATGTACGTCGCCATCCAG</t>
  </si>
  <si>
    <t>AATGAGTAACCACGCTCCGTCA</t>
  </si>
  <si>
    <t>gene:OS07G0406300</t>
  </si>
  <si>
    <t>gene:OS07G0509700</t>
  </si>
  <si>
    <t>Abscisic acid receptor PYL4</t>
  </si>
  <si>
    <t>Late embryogenesis abundant protein Lea5-D</t>
  </si>
  <si>
    <t>Gibberellin 2-beta-dioxygenase</t>
  </si>
  <si>
    <t>gene:OS02G0661100</t>
  </si>
  <si>
    <t>Siroheme synthase</t>
  </si>
  <si>
    <t>Probable peroxygenase 4</t>
  </si>
  <si>
    <t>gene:OS06G0561000</t>
  </si>
  <si>
    <t>gene:OS03G0401300</t>
    <phoneticPr fontId="1" type="noConversion"/>
  </si>
  <si>
    <t>Gene ID</t>
    <phoneticPr fontId="1" type="noConversion"/>
  </si>
  <si>
    <r>
      <t xml:space="preserve">Table S4 </t>
    </r>
    <r>
      <rPr>
        <sz val="12"/>
        <color theme="1"/>
        <rFont val="Times New Roman"/>
        <family val="1"/>
      </rPr>
      <t>Genes were up-regulated in both Dongdao-4 and Jigeng-88 by salt stress</t>
    </r>
    <phoneticPr fontId="1" type="noConversion"/>
  </si>
  <si>
    <t>Probable apyrase 3</t>
    <phoneticPr fontId="1" type="noConversion"/>
  </si>
  <si>
    <t>.</t>
    <phoneticPr fontId="1" type="noConversion"/>
  </si>
  <si>
    <t>Valencene synthase</t>
    <phoneticPr fontId="1" type="noConversion"/>
  </si>
  <si>
    <t>Laccase-25</t>
    <phoneticPr fontId="1" type="noConversion"/>
  </si>
  <si>
    <t>Alcohol-forming fatty acyl-CoA reductase</t>
    <phoneticPr fontId="1" type="noConversion"/>
  </si>
  <si>
    <t>Glucan endo-1,3-beta-glucosidase GV</t>
    <phoneticPr fontId="1" type="noConversion"/>
  </si>
  <si>
    <t>UDP-glycosyltransferase 73D1</t>
    <phoneticPr fontId="1" type="noConversion"/>
  </si>
  <si>
    <t>Probable inorganic phosphate transporter 1-5</t>
    <phoneticPr fontId="1" type="noConversion"/>
  </si>
  <si>
    <t>Protein synthesis inhibitor II</t>
    <phoneticPr fontId="1" type="noConversion"/>
  </si>
  <si>
    <t>Probable LRR receptor-like serine/threonine-protein kinase At3g47570</t>
    <phoneticPr fontId="1" type="noConversion"/>
  </si>
  <si>
    <t>Putative nuclease HARBI1</t>
    <phoneticPr fontId="1" type="noConversion"/>
  </si>
  <si>
    <t>EG45-like domain containing protein</t>
    <phoneticPr fontId="1" type="noConversion"/>
  </si>
  <si>
    <t>Bowman-Birk type bran trypsin inhibitor</t>
    <phoneticPr fontId="1" type="noConversion"/>
  </si>
  <si>
    <t>.</t>
    <phoneticPr fontId="1" type="noConversion"/>
  </si>
  <si>
    <t>Non-specific lipid-transfer protein 2</t>
    <phoneticPr fontId="1" type="noConversion"/>
  </si>
  <si>
    <t>Universal stress protein A-like protein</t>
    <phoneticPr fontId="1" type="noConversion"/>
  </si>
  <si>
    <t>Thaumatin-like protein</t>
    <phoneticPr fontId="1" type="noConversion"/>
  </si>
  <si>
    <t>Anthranilate O-methyltransferase 1</t>
    <phoneticPr fontId="1" type="noConversion"/>
  </si>
  <si>
    <t>Xylanase inhibitor protein 1</t>
    <phoneticPr fontId="1" type="noConversion"/>
  </si>
  <si>
    <t>Non-symbiotic hemoglobin 1</t>
    <phoneticPr fontId="1" type="noConversion"/>
  </si>
  <si>
    <t>LRR receptor-like serine/threonine-protein kinase FLS2</t>
    <phoneticPr fontId="1" type="noConversion"/>
  </si>
  <si>
    <t>Costunolide synthase</t>
    <phoneticPr fontId="1" type="noConversion"/>
  </si>
  <si>
    <t>Ent-pimara-8(14),15-diene synthase</t>
    <phoneticPr fontId="1" type="noConversion"/>
  </si>
  <si>
    <t>Peroxidase N</t>
    <phoneticPr fontId="1" type="noConversion"/>
  </si>
  <si>
    <t>Pyruvate, phosphate dikinase 2</t>
    <phoneticPr fontId="1" type="noConversion"/>
  </si>
  <si>
    <t>Glucan endo-1,3-beta-glucosidase GII</t>
    <phoneticPr fontId="1" type="noConversion"/>
  </si>
  <si>
    <t>Short-chain dehydrogenase TIC 32, chloroplastic</t>
    <phoneticPr fontId="1" type="noConversion"/>
  </si>
  <si>
    <t>Auxin-repressed 12.5 kDa protein</t>
    <phoneticPr fontId="1" type="noConversion"/>
  </si>
  <si>
    <t>Phylloplanin</t>
    <phoneticPr fontId="1" type="noConversion"/>
  </si>
  <si>
    <t>Barwin</t>
    <phoneticPr fontId="1" type="noConversion"/>
  </si>
  <si>
    <t>Wall-associated receptor kinase 2</t>
    <phoneticPr fontId="1" type="noConversion"/>
  </si>
  <si>
    <t>Probable non-specific lipid-transfer protein 2</t>
    <phoneticPr fontId="1" type="noConversion"/>
  </si>
  <si>
    <t>NAD(P)H-quinone oxidoreductase subunit 2 B, chloroplastic</t>
    <phoneticPr fontId="1" type="noConversion"/>
  </si>
  <si>
    <t>RING-H2 finger protein ATL79</t>
    <phoneticPr fontId="1" type="noConversion"/>
  </si>
  <si>
    <t>.</t>
    <phoneticPr fontId="1" type="noConversion"/>
  </si>
  <si>
    <t>Coatomer subunit beta'-2</t>
    <phoneticPr fontId="1" type="noConversion"/>
  </si>
  <si>
    <t>O-methyltransferase ZRP4</t>
    <phoneticPr fontId="1" type="noConversion"/>
  </si>
  <si>
    <t>Cytosolic sulfotransferase 5</t>
    <phoneticPr fontId="1" type="noConversion"/>
  </si>
  <si>
    <t>Senescence-specific cysteine protease SAG39</t>
    <phoneticPr fontId="1" type="noConversion"/>
  </si>
  <si>
    <t>LRR receptor-like serine/threonine-protein kinase EFR</t>
    <phoneticPr fontId="1" type="noConversion"/>
  </si>
  <si>
    <t>Peroxidase 2</t>
    <phoneticPr fontId="1" type="noConversion"/>
  </si>
  <si>
    <t>Somatic embryogenesis receptor kinase 1</t>
    <phoneticPr fontId="1" type="noConversion"/>
  </si>
  <si>
    <t>Putative methyltransferase DDB_G0268948</t>
    <phoneticPr fontId="1" type="noConversion"/>
  </si>
  <si>
    <t>Cytokinin dehydrogenase 2</t>
    <phoneticPr fontId="1" type="noConversion"/>
  </si>
  <si>
    <t>Anthranilate O-methyltransferase 1</t>
    <phoneticPr fontId="1" type="noConversion"/>
  </si>
  <si>
    <t>E3 ubiquitin-protein ligase EL5</t>
    <phoneticPr fontId="1" type="noConversion"/>
  </si>
  <si>
    <t>Putative UDP-rhamnose:rhamnosyltransferase 1</t>
    <phoneticPr fontId="1" type="noConversion"/>
  </si>
  <si>
    <t>Adenylate cyclase</t>
    <phoneticPr fontId="1" type="noConversion"/>
  </si>
  <si>
    <t>Protein HEADING DATE 3A</t>
    <phoneticPr fontId="1" type="noConversion"/>
  </si>
  <si>
    <t>Lichenase-2 (Fragment)</t>
    <phoneticPr fontId="1" type="noConversion"/>
  </si>
  <si>
    <t>Early nodulin-93</t>
    <phoneticPr fontId="1" type="noConversion"/>
  </si>
  <si>
    <t>Isoflavone 2'-hydroxylase</t>
    <phoneticPr fontId="1" type="noConversion"/>
  </si>
  <si>
    <t>Subtilisin-like protease SBT1.7</t>
    <phoneticPr fontId="1" type="noConversion"/>
  </si>
  <si>
    <t>Beta-glucosidase 12</t>
    <phoneticPr fontId="1" type="noConversion"/>
  </si>
  <si>
    <t>Lectin</t>
    <phoneticPr fontId="1" type="noConversion"/>
  </si>
  <si>
    <t>Methionine aminopeptidase 1B, chloroplastic</t>
    <phoneticPr fontId="1" type="noConversion"/>
  </si>
  <si>
    <t>Acid phosphatase 1</t>
    <phoneticPr fontId="1" type="noConversion"/>
  </si>
  <si>
    <t>WRKY transcription factor 6</t>
    <phoneticPr fontId="1" type="noConversion"/>
  </si>
  <si>
    <t>Scopoletin glucosyltransferase</t>
    <phoneticPr fontId="1" type="noConversion"/>
  </si>
  <si>
    <t>SNF1-related protein kinase regulatory subunit beta-1</t>
    <phoneticPr fontId="1" type="noConversion"/>
  </si>
  <si>
    <t>Cysteine-rich receptor-like protein kinase 28</t>
    <phoneticPr fontId="1" type="noConversion"/>
  </si>
  <si>
    <t>Naringenin,2-oxoglutarate 3-dioxygenase</t>
    <phoneticPr fontId="1" type="noConversion"/>
  </si>
  <si>
    <t>gene:OS04G0524500</t>
    <phoneticPr fontId="1" type="noConversion"/>
  </si>
  <si>
    <t>Probable metal-nicotianamine transporter YSL13</t>
    <phoneticPr fontId="1" type="noConversion"/>
  </si>
  <si>
    <t>Leucine-rich repeat receptor-like serine/threonine-protein kinase BAM1</t>
    <phoneticPr fontId="1" type="noConversion"/>
  </si>
  <si>
    <t>Disease resistance RPP13-like protein 4</t>
    <phoneticPr fontId="1" type="noConversion"/>
  </si>
  <si>
    <t>G-type lectin S-receptor-like serine/threonine-protein kinase RLK1</t>
    <phoneticPr fontId="1" type="noConversion"/>
  </si>
  <si>
    <t>ABC transporter G family member 28</t>
    <phoneticPr fontId="1" type="noConversion"/>
  </si>
  <si>
    <t>Ubiquinol oxidase 1, mitochondrial</t>
    <phoneticPr fontId="1" type="noConversion"/>
  </si>
  <si>
    <t>NAD(P)H-quinone oxidoreductase subunit 2 B, chloroplastic</t>
    <phoneticPr fontId="1" type="noConversion"/>
  </si>
  <si>
    <t>Expansin-A1</t>
    <phoneticPr fontId="1" type="noConversion"/>
  </si>
  <si>
    <t>Chaperone protein ClpD1, chloroplastic</t>
    <phoneticPr fontId="1" type="noConversion"/>
  </si>
  <si>
    <t>GDSL esterase/lipase At5g08460</t>
    <phoneticPr fontId="1" type="noConversion"/>
  </si>
  <si>
    <t>Probable NAD kinase 2, chloroplastic</t>
    <phoneticPr fontId="1" type="noConversion"/>
  </si>
  <si>
    <t>Potassium transporter 7</t>
    <phoneticPr fontId="1" type="noConversion"/>
  </si>
  <si>
    <t>Dirigent protein 5</t>
    <phoneticPr fontId="1" type="noConversion"/>
  </si>
  <si>
    <t>Probable WRKY transcription factor 46</t>
    <phoneticPr fontId="1" type="noConversion"/>
  </si>
  <si>
    <t>Cyclic dof factor 2</t>
    <phoneticPr fontId="1" type="noConversion"/>
  </si>
  <si>
    <t>L-type lectin-domain containing receptor kinase IV.1</t>
    <phoneticPr fontId="1" type="noConversion"/>
  </si>
  <si>
    <t>L-type lectin-domain containing receptor kinase IV.4</t>
    <phoneticPr fontId="1" type="noConversion"/>
  </si>
  <si>
    <t>gene:OS11G0625900</t>
    <phoneticPr fontId="1" type="noConversion"/>
  </si>
  <si>
    <t>Glucose-6-phosphate 1-dehydrogenase 2, chloroplastic</t>
    <phoneticPr fontId="1" type="noConversion"/>
  </si>
  <si>
    <t>gene:OS06G0254600</t>
    <phoneticPr fontId="1" type="noConversion"/>
  </si>
  <si>
    <t>Sucrose synthase 1</t>
    <phoneticPr fontId="1" type="noConversion"/>
  </si>
  <si>
    <t>gene:OS03G0401300</t>
  </si>
  <si>
    <t>gene:OS02G0753000</t>
  </si>
  <si>
    <t>Probable trehalose-phosphate phosphatase 4</t>
  </si>
  <si>
    <t>FDR</t>
  </si>
  <si>
    <t>P-Value</t>
  </si>
  <si>
    <r>
      <t>log</t>
    </r>
    <r>
      <rPr>
        <vertAlign val="subscript"/>
        <sz val="12"/>
        <color rgb="FF000000"/>
        <rFont val="Times New Roman"/>
        <family val="1"/>
      </rPr>
      <t xml:space="preserve">2 </t>
    </r>
    <r>
      <rPr>
        <sz val="12"/>
        <color rgb="FF000000"/>
        <rFont val="Times New Roman"/>
        <family val="1"/>
      </rPr>
      <t>(fold change)</t>
    </r>
    <phoneticPr fontId="1" type="noConversion"/>
  </si>
  <si>
    <r>
      <t>log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(fold change) in Dongdao-4/log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 xml:space="preserve"> (fold change) in Jigeng-88</t>
    </r>
    <phoneticPr fontId="1" type="noConversion"/>
  </si>
  <si>
    <t>gene:OS11G0470600</t>
  </si>
  <si>
    <t>gene:OS01G0737500</t>
  </si>
  <si>
    <t>Aluminum-activated malate transporter 9</t>
  </si>
  <si>
    <t>gene:OS11G0474400</t>
  </si>
  <si>
    <t>gene:OS08G0554300</t>
  </si>
  <si>
    <t>Rhamnogalacturonate lyase B</t>
  </si>
  <si>
    <t>gene:OS06G0549300</t>
  </si>
  <si>
    <t>Tetrahydrocannabinolic acid synthase</t>
  </si>
  <si>
    <t>gene:OS02G0768300</t>
  </si>
  <si>
    <t>gene:OS05G0579700</t>
  </si>
  <si>
    <t>Protein RADIALIS-like 6</t>
  </si>
  <si>
    <t>gene:OS03G0165900</t>
  </si>
  <si>
    <t>Protein SULFUR DEFICIENCY-INDUCED 1</t>
  </si>
  <si>
    <t>gene:OS06G0568600</t>
  </si>
  <si>
    <t>Ent-kaurene oxidase-like 5</t>
  </si>
  <si>
    <t>gene:OS01G0924966</t>
  </si>
  <si>
    <t>Indole-3-acetic acid-induced protein ARG7</t>
  </si>
  <si>
    <t>gene:OS11G0241700</t>
  </si>
  <si>
    <t>gene:OS11G0569600</t>
  </si>
  <si>
    <t>Probable LRR receptor-like serine/threonine-protein kinase At3g47570</t>
  </si>
  <si>
    <t>gene:OS06G0141200</t>
  </si>
  <si>
    <t>Uncharacterized RNA-binding protein C17H9.04c</t>
  </si>
  <si>
    <t>gene:OS07G0298900</t>
  </si>
  <si>
    <t>gene:OS02G0758000</t>
  </si>
  <si>
    <t>24.1 kDa heat shock protein, mitochondrial</t>
  </si>
  <si>
    <t>gene:OS06G0157700</t>
  </si>
  <si>
    <t>Protein HEADING DATE 3A</t>
  </si>
  <si>
    <t>gene:OS11G0474800</t>
  </si>
  <si>
    <t>Stemar-13-ene synthase</t>
  </si>
  <si>
    <t>gene:OS06G0480500</t>
  </si>
  <si>
    <t>gene:OS01G0974100</t>
  </si>
  <si>
    <t>Outer envelope pore protein 16, chloroplastic</t>
  </si>
  <si>
    <t>gene:OS01G0803300</t>
  </si>
  <si>
    <t>WAT1-related protein At5g07050</t>
  </si>
  <si>
    <t>gene:OS12G0603300</t>
  </si>
  <si>
    <t>Ethylene-responsive transcription factor 1</t>
  </si>
  <si>
    <t>gene:OS03G0338000</t>
  </si>
  <si>
    <t>Alanine--glyoxylate aminotransferase 2 homolog 3, mitochondrial</t>
  </si>
  <si>
    <t>gene:OS01G0647200</t>
  </si>
  <si>
    <t>gene:OS10G0149000</t>
  </si>
  <si>
    <t>Proline-rich protein 4</t>
  </si>
  <si>
    <t>gene:OS04G0364800</t>
  </si>
  <si>
    <t>Putative ripening-related protein 1</t>
  </si>
  <si>
    <t>gene:OS02G0807900</t>
  </si>
  <si>
    <t>Wall-associated receptor kinase 3</t>
  </si>
  <si>
    <t>gene:OS05G0503500</t>
  </si>
  <si>
    <t>gene:OS08G0446800</t>
  </si>
  <si>
    <t>Protein GLUTAMINE DUMPER 3</t>
  </si>
  <si>
    <t>gene:OS05G0527900</t>
  </si>
  <si>
    <t>UDP-glycosyltransferase 88A1</t>
  </si>
  <si>
    <t>gene:OS04G0612500</t>
  </si>
  <si>
    <t>gene:OS06G0592500</t>
  </si>
  <si>
    <t>Multiprotein-bridging factor 1c</t>
  </si>
  <si>
    <t>gene:OS10G0149400</t>
  </si>
  <si>
    <t>gene:OS04G0688500</t>
  </si>
  <si>
    <t>Cationic peroxidase SPC4</t>
  </si>
  <si>
    <t>gene:OS03G0400200</t>
  </si>
  <si>
    <t>Dirigent protein 11</t>
  </si>
  <si>
    <t>gene:OS09G0562750</t>
  </si>
  <si>
    <t>gene:OS11G0566800</t>
  </si>
  <si>
    <t>Chalcone synthase</t>
  </si>
  <si>
    <t>gene:OS08G0452900</t>
  </si>
  <si>
    <t>gene:OS06G0267900</t>
  </si>
  <si>
    <t>Putative disease resistance protein RGA3</t>
  </si>
  <si>
    <t>gene:OS01G0246400</t>
  </si>
  <si>
    <t>High molecular mass early light-inducible protein HV58, chloroplastic</t>
  </si>
  <si>
    <t>gene:OS03G0752500</t>
  </si>
  <si>
    <t>gene:OS05G0520600</t>
  </si>
  <si>
    <t>gene:OS07G0510500</t>
  </si>
  <si>
    <t>UDP-glycosyltransferase 71B7</t>
  </si>
  <si>
    <t>gene:OS08G0507100</t>
  </si>
  <si>
    <t>Cytochrome P450 76M5</t>
  </si>
  <si>
    <t>gene:OS05G0579600</t>
  </si>
  <si>
    <t>gene:OS10G0568900</t>
  </si>
  <si>
    <t>Haloacid dehalogenase-like hydrolase domain-containing protein Sgpp</t>
  </si>
  <si>
    <t>gene:OS01G0735300</t>
  </si>
  <si>
    <t>Anthocyanidin 5,3-O-glucosyltransferase</t>
  </si>
  <si>
    <t>gene:OS07G0129300</t>
  </si>
  <si>
    <t>gene:OS08G0503000</t>
  </si>
  <si>
    <t>gene:OS04G0612301</t>
  </si>
  <si>
    <t>gene:OS02G0204700</t>
  </si>
  <si>
    <t>Cytochrome P450 734A2</t>
  </si>
  <si>
    <t>gene:OS01G0778900</t>
  </si>
  <si>
    <t>gene:OS02G0258800</t>
  </si>
  <si>
    <t>gene:OS04G0586200</t>
  </si>
  <si>
    <t>gene:OS05G0187100</t>
  </si>
  <si>
    <t>Hexokinase-7</t>
  </si>
  <si>
    <t>gene:OS08G0192100</t>
  </si>
  <si>
    <t>gene:OS01G0326300</t>
  </si>
  <si>
    <t>Peroxidase 1</t>
  </si>
  <si>
    <t>gene:OS06G0696400</t>
  </si>
  <si>
    <t>Xyloglucan endotransglucosylase/hydrolase protein 22</t>
  </si>
  <si>
    <t>gene:OS05G0272200</t>
  </si>
  <si>
    <t>gene:OS04G0526800</t>
  </si>
  <si>
    <t>gene:OS12G0609600</t>
  </si>
  <si>
    <t>gene:OS06G0601500</t>
  </si>
  <si>
    <t>Transcription factor HY5</t>
  </si>
  <si>
    <t>gene:OS03G0146100</t>
  </si>
  <si>
    <t>Probable aquaporin TIP1-1</t>
  </si>
  <si>
    <t>gene:OS06G0137400</t>
  </si>
  <si>
    <t>Auxin-induced protein 15A</t>
  </si>
  <si>
    <t>gene:OS02G0114900</t>
  </si>
  <si>
    <t>gene:OS02G0652000</t>
  </si>
  <si>
    <t>Cyclin-P4-1</t>
  </si>
  <si>
    <t>gene:OS08G0119800</t>
  </si>
  <si>
    <t>Photosystem II core complex proteins psbY, chloroplastic</t>
  </si>
  <si>
    <t>gene:OS12G0603700</t>
  </si>
  <si>
    <t>CBL-interacting protein kinase 4</t>
  </si>
  <si>
    <t>gene:OS12G0628100</t>
  </si>
  <si>
    <t>Actin-depolymerizing factor 11</t>
  </si>
  <si>
    <t>gene:OS03G0634400</t>
  </si>
  <si>
    <t>CBL-interacting protein kinase 7</t>
  </si>
  <si>
    <t>gene:OS05G0514500</t>
  </si>
  <si>
    <t>gene:OS06G0156600</t>
  </si>
  <si>
    <t>GDSL esterase/lipase At5g45910</t>
  </si>
  <si>
    <t>gene:OS04G0419900</t>
  </si>
  <si>
    <t>G-type lectin S-receptor-like serine/threonine-protein kinase At2g19130</t>
  </si>
  <si>
    <t>gene:OS06G0687800</t>
  </si>
  <si>
    <t>EH domain-containing protein 1</t>
  </si>
  <si>
    <t>gene:OS01G0106400</t>
  </si>
  <si>
    <t>Isoflavone reductase homolog IRL</t>
  </si>
  <si>
    <t>gene:OS04G0253000</t>
  </si>
  <si>
    <t>Histone H1</t>
  </si>
  <si>
    <t>gene:OS09G0554300</t>
  </si>
  <si>
    <t>Uncharacterized transporter YBR287W</t>
  </si>
  <si>
    <t>gene:OS05G0541750</t>
  </si>
  <si>
    <t>gene:OS10G0508700</t>
  </si>
  <si>
    <t>21 kDa protein</t>
  </si>
  <si>
    <t>gene:OS03G0651800</t>
  </si>
  <si>
    <t>Putative germin-like protein 3-2</t>
  </si>
  <si>
    <t>gene:OS06G0660400</t>
  </si>
  <si>
    <t>gene:OS03G0114100</t>
  </si>
  <si>
    <t>gene:OS01G0642200</t>
  </si>
  <si>
    <t>gene:OS04G0445900</t>
  </si>
  <si>
    <t>gene:OS07G0489200</t>
  </si>
  <si>
    <t>7-deoxyloganetic acid glucosyltransferase</t>
  </si>
  <si>
    <t>gene:OS07G0142600</t>
  </si>
  <si>
    <t>gene:OS01G0924200</t>
  </si>
  <si>
    <t>gene:OS11G0602500</t>
  </si>
  <si>
    <t>40S ribosomal protein S9-2</t>
  </si>
  <si>
    <t>gene:OS07G0676800</t>
  </si>
  <si>
    <t>gene:OS12G0113500</t>
  </si>
  <si>
    <t>CBL-interacting protein kinase 14</t>
  </si>
  <si>
    <t>gene:OS05G0189300</t>
  </si>
  <si>
    <t>Acid phosphatase 1</t>
  </si>
  <si>
    <t>gene:OS04G0482300</t>
  </si>
  <si>
    <t>BTB/POZ and TAZ domain-containing protein 1</t>
  </si>
  <si>
    <t>gene:OS01G0760000</t>
  </si>
  <si>
    <t>Dynein light chain 1, cytoplasmic</t>
  </si>
  <si>
    <t>gene:OS05G0514350</t>
  </si>
  <si>
    <t>gene:OS03G0300900</t>
  </si>
  <si>
    <t>Probable galacturonosyltransferase-like 7</t>
  </si>
  <si>
    <t>gene:OS02G0706400</t>
  </si>
  <si>
    <t>gene:OS04G0127200</t>
  </si>
  <si>
    <t>Subtilisin-like protease SBT3.3</t>
  </si>
  <si>
    <t>gene:OS01G0511600</t>
  </si>
  <si>
    <t>Plastidal glycolate/glycerate translocator 1, chloroplastic</t>
  </si>
  <si>
    <t>gene:OS09G0309500</t>
  </si>
  <si>
    <t>gene:OS04G0111200</t>
  </si>
  <si>
    <t>ATP sulfurylase 2</t>
  </si>
  <si>
    <t>gene:OS03G0717900</t>
  </si>
  <si>
    <t>gene:OS01G0805500</t>
  </si>
  <si>
    <t>UDP-glycosyltransferase 87A2</t>
  </si>
  <si>
    <t>gene:OS10G0100700</t>
  </si>
  <si>
    <t>Probable pyridoxal 5'-phosphate synthase subunit PDX1.2</t>
  </si>
  <si>
    <t>gene:OS01G0719600</t>
  </si>
  <si>
    <t>Copper transport protein ATX1</t>
  </si>
  <si>
    <t>gene:OS03G0171900</t>
  </si>
  <si>
    <t>Alanine--glyoxylate aminotransferase 2 homolog 1, mitochondrial</t>
  </si>
  <si>
    <t>gene:OS03G0368900</t>
  </si>
  <si>
    <t>gene:OS07G0561500</t>
  </si>
  <si>
    <t>Short-chain type dehydrogenase/reductase</t>
  </si>
  <si>
    <t>gene:OS04G0412500</t>
  </si>
  <si>
    <t>Alpha carbonic anhydrase 1, chloroplastic</t>
  </si>
  <si>
    <t>gene:OS11G0629400</t>
  </si>
  <si>
    <t>Protein SPIRAL1-like 2</t>
  </si>
  <si>
    <t>gene:OS07G0462200</t>
  </si>
  <si>
    <t>gene:OS07G0116600</t>
  </si>
  <si>
    <t>Probable N-acetyltransferase HLS1-like</t>
  </si>
  <si>
    <t>gene:OS09G0526600</t>
  </si>
  <si>
    <t>Heat stress transcription factor B-2c</t>
  </si>
  <si>
    <t>gene:OS01G0638600</t>
  </si>
  <si>
    <t>Scopoletin glucosyltransferase</t>
  </si>
  <si>
    <t>gene:OS04G0455700</t>
  </si>
  <si>
    <t>gene:OS04G0530900</t>
  </si>
  <si>
    <t>Probable galacturonosyltransferase-like 3</t>
  </si>
  <si>
    <t>gene:OS07G0142300</t>
  </si>
  <si>
    <t>gene:OS10G0554001</t>
  </si>
  <si>
    <t>gene:OS04G0483500</t>
  </si>
  <si>
    <t>Very-long-chain 3-oxoacyl-CoA reductase 1</t>
  </si>
  <si>
    <t>gene:OS03G0153100</t>
  </si>
  <si>
    <t>6-hydroxynicotinate 3-monooxygenase</t>
  </si>
  <si>
    <t>gene:OS11G0482901</t>
  </si>
  <si>
    <t>Cytochrome P450 94B3</t>
  </si>
  <si>
    <t>gene:OS08G0444500</t>
  </si>
  <si>
    <t>gene:OS08G0104600</t>
  </si>
  <si>
    <t>Ferredoxin-1, chloroplastic</t>
  </si>
  <si>
    <t>gene:OS01G0651350</t>
  </si>
  <si>
    <t>GDSL esterase/lipase At1g28570</t>
  </si>
  <si>
    <t>gene:OS02G0718600</t>
  </si>
  <si>
    <t>gene:OS10G0474100</t>
  </si>
  <si>
    <t>Long-chain-alcohol oxidase FAO1</t>
  </si>
  <si>
    <t>gene:OS07G0659300</t>
  </si>
  <si>
    <t>gene:OS11G0644500</t>
  </si>
  <si>
    <t>Omega-hydroxypalmitate O-feruloyl transferase</t>
  </si>
  <si>
    <t>gene:OS04G0412100</t>
  </si>
  <si>
    <t>gene:OS06G0484500</t>
  </si>
  <si>
    <t>gene:OS08G0460000</t>
  </si>
  <si>
    <t>Germin-like protein 8-14</t>
  </si>
  <si>
    <t>gene:OS01G0559750</t>
  </si>
  <si>
    <t>gene:OS04G0507100</t>
  </si>
  <si>
    <t>Protein LOW PSII ACCUMULATION 1, chloroplastic</t>
  </si>
  <si>
    <t>gene:OS07G0558300</t>
  </si>
  <si>
    <t>Putative PAP-specific phosphatase, mitochondrial</t>
  </si>
  <si>
    <t>gene:OS04G0668800</t>
  </si>
  <si>
    <t>Uncharacterized protein At5g50100, mitochondrial</t>
  </si>
  <si>
    <t>gene:OS04G0649500</t>
  </si>
  <si>
    <t>gene:OS01G0658400</t>
  </si>
  <si>
    <t>Ubiquitin-conjugating enzyme E2 5A</t>
  </si>
  <si>
    <t>gene:OS05G0555300</t>
  </si>
  <si>
    <t>gene:OS03G0220100</t>
  </si>
  <si>
    <t>3-ketoacyl-CoA synthase 6</t>
  </si>
  <si>
    <t>gene:OS07G0142500</t>
  </si>
  <si>
    <t>gene:OS11G0471100</t>
  </si>
  <si>
    <t>gene:OS09G0329200</t>
  </si>
  <si>
    <t>UDP-glycosyltransferase 90A1</t>
  </si>
  <si>
    <t>gene:OS11G0701200</t>
  </si>
  <si>
    <t>gene:OS03G0830500</t>
  </si>
  <si>
    <t>Cell number regulator 10</t>
  </si>
  <si>
    <t>gene:OS05G0437100</t>
  </si>
  <si>
    <t>Ethylene-responsive transcription factor ERF110</t>
  </si>
  <si>
    <t>gene:OS03G0561400</t>
  </si>
  <si>
    <t>Gypsy retrotransposon integrase-like protein 1</t>
  </si>
  <si>
    <t>gene:OS07G0154100</t>
  </si>
  <si>
    <t>9-cis-epoxycarotenoid dioxygenase 1, chloroplastic</t>
  </si>
  <si>
    <t>gene:OS07G0625400</t>
  </si>
  <si>
    <t>SKP1-like protein 9</t>
  </si>
  <si>
    <t>gene:OS11G0702200</t>
  </si>
  <si>
    <t>Xylanase inhibitor protein 1</t>
  </si>
  <si>
    <t>gene:OS05G0132700</t>
  </si>
  <si>
    <t>Transcription factor MYB108</t>
  </si>
  <si>
    <t>gene:OS10G0380800</t>
  </si>
  <si>
    <t>Tyrosine/DOPA decarboxylase 2</t>
  </si>
  <si>
    <t>gene:OS02G0811800</t>
  </si>
  <si>
    <t>Cinnamoyl-CoA reductase 1</t>
  </si>
  <si>
    <t>gene:OS11G0701100</t>
  </si>
  <si>
    <t>gene:OS04G0206600</t>
  </si>
  <si>
    <t>UDP-glycosyltransferase 74E2</t>
  </si>
  <si>
    <t>gene:EPlOSAG00000034399</t>
  </si>
  <si>
    <t>gene:OS09G0555800</t>
  </si>
  <si>
    <t>Butyrate--CoA ligase AAE11, peroxisomal</t>
  </si>
  <si>
    <t>gene:OS11G0181200</t>
  </si>
  <si>
    <t>gene:OS08G0376550</t>
  </si>
  <si>
    <t>Patatin-like protein 1</t>
  </si>
  <si>
    <t>gene:OS05G0312500</t>
  </si>
  <si>
    <t>Reticulon-like protein B1</t>
  </si>
  <si>
    <t>gene:OS12G0464400</t>
  </si>
  <si>
    <t>11-beta-hydroxysteroid dehydrogenase 1B</t>
  </si>
  <si>
    <t>gene:OS11G0451700</t>
  </si>
  <si>
    <t>gene:OS05G0381400</t>
  </si>
  <si>
    <t>gene:OS09G0109600</t>
  </si>
  <si>
    <t>gene:OS03G0693700</t>
  </si>
  <si>
    <t>Germin-like protein 3-3</t>
  </si>
  <si>
    <t>gene:OS01G0606900</t>
  </si>
  <si>
    <t>DnaJ homolog subfamily B member 6-A</t>
  </si>
  <si>
    <t>gene:OS06G0675900</t>
  </si>
  <si>
    <t>gene:OS08G0387050</t>
  </si>
  <si>
    <t>gene:OS11G0601950</t>
  </si>
  <si>
    <t>gene:OS11G0687200</t>
  </si>
  <si>
    <t>gene:OS06G0486900</t>
  </si>
  <si>
    <t>Formate dehydrogenase 2, mitochondrial</t>
  </si>
  <si>
    <t>gene:OS08G0137900</t>
  </si>
  <si>
    <t>Blue copper protein</t>
  </si>
  <si>
    <t>gene:OS02G0466400</t>
  </si>
  <si>
    <t>Inositol-tetrakisphosphate 1-kinase 1</t>
  </si>
  <si>
    <t>gene:EPlOSAG00000007843</t>
  </si>
  <si>
    <t>gene:OS08G0140300</t>
  </si>
  <si>
    <t>Aromatic-L-amino-acid decarboxylase</t>
  </si>
  <si>
    <t>gene:OS03G0277700</t>
  </si>
  <si>
    <t>Cysteine-rich repeat secretory protein 55</t>
  </si>
  <si>
    <t>gene:OS03G0712800</t>
  </si>
  <si>
    <t>Glutamine synthetase cytosolic isozyme 1-3</t>
  </si>
  <si>
    <t>gene:OS03G0723400</t>
  </si>
  <si>
    <t>gene:OS10G0340301</t>
  </si>
  <si>
    <t>gene:OS03G0830400</t>
  </si>
  <si>
    <t>gene:OS05G0494600</t>
  </si>
  <si>
    <t>EID1-like F-box protein 3</t>
  </si>
  <si>
    <t>gene:OS02G0467600</t>
  </si>
  <si>
    <t>Cytochrome P450 CYP73A100</t>
  </si>
  <si>
    <t>gene:OS11G0687100</t>
  </si>
  <si>
    <t>gene:OS02G0818900</t>
  </si>
  <si>
    <t>gene:OS05G0368100</t>
  </si>
  <si>
    <t>gene:OS06G0681100</t>
  </si>
  <si>
    <t>gene:OS06G0726100</t>
  </si>
  <si>
    <t>Chitinase 3</t>
  </si>
  <si>
    <t>gene:OS08G0169100</t>
  </si>
  <si>
    <t>gene:OS01G0609501</t>
  </si>
  <si>
    <t>ABC transporter G family member 36</t>
  </si>
  <si>
    <t>gene:OS05G0373900</t>
  </si>
  <si>
    <t>Eukaryotic peptide chain release factor subunit 1-2</t>
  </si>
  <si>
    <t>gene:OS07G0635500</t>
  </si>
  <si>
    <t>Cytochrome P450 734A6</t>
  </si>
  <si>
    <t>gene:OS02G0332450</t>
  </si>
  <si>
    <t>gene:OS01G0733200</t>
  </si>
  <si>
    <t>Heat stress transcription factor C-1b</t>
  </si>
  <si>
    <t>gene:OS04G0662400</t>
  </si>
  <si>
    <t>gene:OS01G0609300</t>
  </si>
  <si>
    <t>gene:OS11G0147150</t>
  </si>
  <si>
    <t>gene:OS07G0129800</t>
  </si>
  <si>
    <t>L-type lectin-domain containing receptor kinase IV.2</t>
  </si>
  <si>
    <t>gene:OS04G0466000</t>
  </si>
  <si>
    <t>gene:OS08G0331000</t>
  </si>
  <si>
    <t>gene:OS12G0187800</t>
  </si>
  <si>
    <t>gene:OS06G0517700</t>
  </si>
  <si>
    <t>Leaf-specific thionin</t>
  </si>
  <si>
    <t>gene:OS11G0701500</t>
  </si>
  <si>
    <t>gene:OS01G0160700</t>
  </si>
  <si>
    <t>Receptor-like protein 12</t>
  </si>
  <si>
    <t>gene:OS03G0826800</t>
  </si>
  <si>
    <t>gene:OS02G0761300</t>
  </si>
  <si>
    <t>gene:OS07G0586100</t>
  </si>
  <si>
    <t>GDSL esterase/lipase At3g26430</t>
  </si>
  <si>
    <t>gene:OS09G0415050</t>
  </si>
  <si>
    <t>Retrovirus-related Pol polyprotein from transposon 17.6</t>
  </si>
  <si>
    <t>gene:OS11G0427700</t>
  </si>
  <si>
    <t>Adenine/guanine permease AZG2</t>
  </si>
  <si>
    <t>gene:OS03G0133100</t>
  </si>
  <si>
    <t>gene:OS01G0105300</t>
  </si>
  <si>
    <t>Putative AC transposase</t>
  </si>
  <si>
    <t>gene:OS08G0514000</t>
  </si>
  <si>
    <t>L-type lectin-domain containing receptor kinase V.9</t>
  </si>
  <si>
    <t>gene:OS08G0563500</t>
  </si>
  <si>
    <t>RING-H2 finger protein ATL52</t>
  </si>
  <si>
    <t>gene:OS07G0283125</t>
  </si>
  <si>
    <t>gene:OS01G0228500</t>
  </si>
  <si>
    <t>gene:OS05G0104700</t>
  </si>
  <si>
    <t>Polygalacturonase inhibitor 1</t>
  </si>
  <si>
    <t>gene:OS08G0374701</t>
  </si>
  <si>
    <t>gene:OS04G0476600</t>
  </si>
  <si>
    <t>C2 and GRAM domain-containing protein At5g50170</t>
  </si>
  <si>
    <t>gene:OS07G0578333</t>
  </si>
  <si>
    <t>gene:OS04G0179700</t>
  </si>
  <si>
    <t>Syn-pimara-7,15-diene synthase</t>
  </si>
  <si>
    <t>gene:OS11G0133001</t>
  </si>
  <si>
    <t>gene:OS12G0550800</t>
  </si>
  <si>
    <t>gene:OS01G0566500</t>
  </si>
  <si>
    <t>Carotenoid cleavage dioxygenase 8 homolog A, chloroplastic</t>
  </si>
  <si>
    <t>gene:EPlOSAG00000044503</t>
  </si>
  <si>
    <t>Zinc finger A20 domain-containing stress-associated protein 18</t>
  </si>
  <si>
    <t>gene:OS08G0138200</t>
  </si>
  <si>
    <t>Mavicyanin</t>
  </si>
  <si>
    <t>gene:OS11G0579200</t>
  </si>
  <si>
    <t>gene:OS06G0650300</t>
  </si>
  <si>
    <t>gene:OS03G0142500</t>
  </si>
  <si>
    <t>Uncharacterized protein sll0103</t>
  </si>
  <si>
    <t>gene:OS08G0167800</t>
  </si>
  <si>
    <t>gene:OS03G0351700</t>
  </si>
  <si>
    <t>gene:OS07G0564500</t>
  </si>
  <si>
    <t>Internal alternative NAD(P)H-ubiquinone oxidoreductase A1, mitochondrial</t>
  </si>
  <si>
    <t>gene:OS05G0442400</t>
  </si>
  <si>
    <t>gene:OS04G0104900</t>
  </si>
  <si>
    <t>Probable inactive methyltransferase Os04g0175900</t>
  </si>
  <si>
    <t>gene:OS05G0130100</t>
  </si>
  <si>
    <t>Cysteine-rich receptor-like protein kinase 2</t>
  </si>
  <si>
    <t>gene:OS03G0759700</t>
  </si>
  <si>
    <t>Transcription factor bHLH113</t>
  </si>
  <si>
    <t>gene:OS05G0171900</t>
  </si>
  <si>
    <t>gene:OS09G0552600</t>
  </si>
  <si>
    <t>gene:OS06G0553001</t>
  </si>
  <si>
    <t>gene:OS01G0548600</t>
  </si>
  <si>
    <t>gene:OS03G0277300</t>
  </si>
  <si>
    <t>Heat shock cognate 70 kDa protein</t>
  </si>
  <si>
    <t>gene:OS06G0604300</t>
  </si>
  <si>
    <t>Phospholipase D alpha 2</t>
  </si>
  <si>
    <t>gene:EPlOSAG00000020648</t>
  </si>
  <si>
    <t>gene:OS01G0705700</t>
  </si>
  <si>
    <t>Transcription factor ABA-INDUCIBLE bHLH-TYPE</t>
  </si>
  <si>
    <t>gene:OS09G0378700</t>
  </si>
  <si>
    <t>U-box domain-containing protein 19</t>
  </si>
  <si>
    <t>gene:OS11G0112200</t>
  </si>
  <si>
    <t>Cationic peroxidase 1</t>
  </si>
  <si>
    <t>gene:OS04G0442700</t>
  </si>
  <si>
    <t>gene:OS03G0828300</t>
  </si>
  <si>
    <t>Mannan endo-1,4-beta-mannosidase 3</t>
  </si>
  <si>
    <t>gene:OS01G0793300</t>
  </si>
  <si>
    <t>Polyphenol oxidase, chloroplastic</t>
  </si>
  <si>
    <t>gene:OS03G0305600</t>
  </si>
  <si>
    <t>Outer envelope pore protein 16-2, chloroplastic</t>
  </si>
  <si>
    <t>gene:OS04G0688300</t>
  </si>
  <si>
    <t>gene:OS08G0412700</t>
  </si>
  <si>
    <t>gene:OS10G0419400</t>
  </si>
  <si>
    <t>1,2-dihydroxy-3-keto-5-methylthiopentene dioxygenase 1</t>
  </si>
  <si>
    <t>gene:OS02G0570400</t>
  </si>
  <si>
    <t>Ent-cassa-12,15-diene synthase</t>
  </si>
  <si>
    <t>gene:OS09G0388400</t>
  </si>
  <si>
    <t>Putative phosphatase M6_Spy0533</t>
  </si>
  <si>
    <t>gene:OS12G0629700</t>
  </si>
  <si>
    <t>gene:OS03G0134500</t>
  </si>
  <si>
    <t>Cytochrome P450 78A6</t>
  </si>
  <si>
    <t>gene:OS11G0479000</t>
  </si>
  <si>
    <t>gene:OS03G0296200</t>
  </si>
  <si>
    <t>gene:OS12G0168100</t>
  </si>
  <si>
    <t>gene:OS03G0347900</t>
  </si>
  <si>
    <t>Alpha-humulene synthase</t>
  </si>
  <si>
    <t>gene:OS06G0647900</t>
  </si>
  <si>
    <t>gene:OS03G0184550</t>
  </si>
  <si>
    <t>Putative dihydroflavonol-4-reductase</t>
  </si>
  <si>
    <t>gene:OS05G0368000</t>
  </si>
  <si>
    <t>gene:OS02G0569400</t>
  </si>
  <si>
    <t>Oryzalexin D synthase</t>
  </si>
  <si>
    <t>gene:OS09G0569800</t>
  </si>
  <si>
    <t>U-box domain-containing protein 33</t>
  </si>
  <si>
    <t>gene:OS02G0276200</t>
  </si>
  <si>
    <t>Peroxyureidoacrylate/ureidoacrylate amidohydrolase RutB</t>
  </si>
  <si>
    <t>gene:OS09G0439200</t>
  </si>
  <si>
    <t>Protein TIFY 10A</t>
  </si>
  <si>
    <t>gene:OS10G0524300</t>
  </si>
  <si>
    <t>gene:OS04G0639000</t>
  </si>
  <si>
    <t>gene:OS12G0221400</t>
  </si>
  <si>
    <t>gene:OS01G0348900</t>
  </si>
  <si>
    <t>Salt stress-induced protein</t>
  </si>
  <si>
    <t>gene:OS12G0170800</t>
  </si>
  <si>
    <t>Citrate-binding protein</t>
  </si>
  <si>
    <t>gene:OS06G0604200</t>
  </si>
  <si>
    <t>gene:OS03G0663400</t>
  </si>
  <si>
    <t>gene:OS03G0700400</t>
  </si>
  <si>
    <t>Putative linoleate 9S-lipoxygenase 3</t>
  </si>
  <si>
    <t>gene:OS11G0594000</t>
  </si>
  <si>
    <t>Hexose carrier protein HEX6</t>
  </si>
  <si>
    <t>gene:OS08G0482600</t>
  </si>
  <si>
    <t>gene:OS11G0634200</t>
  </si>
  <si>
    <t>gene:OS06G0246500</t>
  </si>
  <si>
    <t>Pyruvate dehydrogenase E1 component subunit alpha-2, mitochondrial</t>
  </si>
  <si>
    <t>gene:OS09G0379600</t>
  </si>
  <si>
    <t>Homeobox-leucine zipper protein HOX25</t>
  </si>
  <si>
    <t>gene:OS01G0609900</t>
  </si>
  <si>
    <t>ABC transporter G family member 37</t>
  </si>
  <si>
    <t>gene:OS02G0753850</t>
  </si>
  <si>
    <t>gene:OS04G0201900</t>
  </si>
  <si>
    <t>G-type lectin S-receptor-like serine/threonine-protein kinase RLK1</t>
  </si>
  <si>
    <t>gene:OS05G0574600</t>
  </si>
  <si>
    <t>gene:OS02G0621800</t>
  </si>
  <si>
    <t>Long-chain-alcohol oxidase FAO2</t>
  </si>
  <si>
    <t>gene:OS05G0464001</t>
  </si>
  <si>
    <t>E3 ubiquitin-protein ligase UPL4</t>
  </si>
  <si>
    <t>gene:OS03G0203451</t>
  </si>
  <si>
    <t>gene:OS03G0230300</t>
  </si>
  <si>
    <t>Inactive poly [ADP-ribose] polymerase RCD1</t>
  </si>
  <si>
    <t>gene:OS03G0327800</t>
  </si>
  <si>
    <t>gene:OS03G0718800</t>
  </si>
  <si>
    <t>pEARLI1-like lipid transfer protein 1</t>
  </si>
  <si>
    <t>gene:OS03G0314500</t>
  </si>
  <si>
    <t>Protein TolB</t>
  </si>
  <si>
    <t>gene:OS01G0221000</t>
  </si>
  <si>
    <t>Probable indole-3-acetic acid-amido synthetase GH3.12</t>
  </si>
  <si>
    <t>gene:OS04G0596300</t>
  </si>
  <si>
    <t>gene:OS08G0307601</t>
  </si>
  <si>
    <t>gene:OS12G0518200</t>
  </si>
  <si>
    <t>gene:OS11G0427800</t>
  </si>
  <si>
    <t>Non-specific lipid-transfer protein 1</t>
  </si>
  <si>
    <t>gene:OS07G0679000</t>
  </si>
  <si>
    <t>Probable potassium transporter 9</t>
  </si>
  <si>
    <t>gene:OS03G0268600</t>
  </si>
  <si>
    <t>Probable protein phosphatase 2C 30</t>
  </si>
  <si>
    <t>gene:OS01G0954500</t>
  </si>
  <si>
    <t>Protein LATERAL ROOT PRIMORDIUM 1</t>
  </si>
  <si>
    <t>gene:OS05G0195200</t>
  </si>
  <si>
    <t>Zinc finger CCCH domain-containing protein 35</t>
  </si>
  <si>
    <t>gene:OS04G0603601</t>
  </si>
  <si>
    <t>gene:OS08G0331800</t>
  </si>
  <si>
    <t>gene:OS02G0161100</t>
  </si>
  <si>
    <t>Formin-like protein 10</t>
  </si>
  <si>
    <t>gene:OS02G0731500</t>
  </si>
  <si>
    <t>gene:OS05G0595100</t>
  </si>
  <si>
    <t>UDP-glucose 4-epimerase GEPI48</t>
  </si>
  <si>
    <t>gene:OS01G0879200</t>
  </si>
  <si>
    <t>gene:OS01G0788400</t>
  </si>
  <si>
    <t>Pectinesterase 2.1</t>
  </si>
  <si>
    <t>gene:OS06G0122200</t>
  </si>
  <si>
    <t>gene:OS06G0710001</t>
  </si>
  <si>
    <t>gene:OS02G0122100</t>
  </si>
  <si>
    <t>Poly(A) RNA polymerase cid13</t>
  </si>
  <si>
    <t>gene:OS04G0405300</t>
  </si>
  <si>
    <t>Momilactone A synthase</t>
  </si>
  <si>
    <t>gene:OS02G0803300</t>
  </si>
  <si>
    <t>Putative clathrin assembly protein At5g35200</t>
  </si>
  <si>
    <t>gene:OS06G0586000</t>
  </si>
  <si>
    <t>gene:OS03G0291500</t>
  </si>
  <si>
    <t>Asparagine synthetase [glutamine-hydrolyzing] 1</t>
  </si>
  <si>
    <t>gene:OS04G0103500</t>
  </si>
  <si>
    <t>gene:OS03G0184100</t>
  </si>
  <si>
    <t>gene:OS06G0181100</t>
  </si>
  <si>
    <t>gene:OS09G0332600</t>
  </si>
  <si>
    <t>gene:OS05G0576500</t>
  </si>
  <si>
    <t>Probable 2-oxoglutarate-dependent dioxygenase AOP1.2</t>
  </si>
  <si>
    <t>gene:OS06G0127100</t>
  </si>
  <si>
    <t>Dehydration-responsive element-binding protein 1C</t>
  </si>
  <si>
    <t>gene:OS03G0701200</t>
  </si>
  <si>
    <t>gene:OS06G0569500</t>
  </si>
  <si>
    <t>Ent-sandaracopimaradiene 3-hydroxylase</t>
  </si>
  <si>
    <t>gene:OS03G0168200</t>
  </si>
  <si>
    <t>gene:OS09G0341600</t>
  </si>
  <si>
    <t>gene:OS08G0320400</t>
  </si>
  <si>
    <t>Indole-3-glycerol phosphate synthase, chloroplastic</t>
  </si>
  <si>
    <t>gene:OS09G0544000</t>
  </si>
  <si>
    <t>Agmatine coumaroyltransferase-2</t>
  </si>
  <si>
    <t>gene:OS08G0520550</t>
  </si>
  <si>
    <t>Auxin response factor 21</t>
  </si>
  <si>
    <t>gene:OS06G0716000</t>
  </si>
  <si>
    <t>gene:OS07G0121200</t>
  </si>
  <si>
    <t>gene:OS01G0615050</t>
  </si>
  <si>
    <t>gene:OS01G0644000</t>
  </si>
  <si>
    <t>gene:OS05G0257100</t>
  </si>
  <si>
    <t>Probable LRR receptor-like serine/threonine-protein kinase At1g56130</t>
  </si>
  <si>
    <t>gene:OS05G0115100</t>
  </si>
  <si>
    <t>gene:OS03G0817200</t>
  </si>
  <si>
    <t>Proton-coupled amino acid transporter 3</t>
  </si>
  <si>
    <t>gene:OS07G0537900</t>
  </si>
  <si>
    <t>Cysteine-rich receptor-like protein kinase 10</t>
  </si>
  <si>
    <t>gene:OS10G0334500</t>
  </si>
  <si>
    <t>Dirigent protein 5</t>
  </si>
  <si>
    <t>gene:OS04G0531400</t>
  </si>
  <si>
    <t>L-type lectin-domain containing receptor kinase IV.1</t>
  </si>
  <si>
    <t>gene:OS01G0850100</t>
  </si>
  <si>
    <t>Phosphatidylinositol:ceramide inositolphosphotransferase</t>
  </si>
  <si>
    <t>gene:OS08G0458200</t>
  </si>
  <si>
    <t>gene:OS07G0619500</t>
  </si>
  <si>
    <t>gene:OS08G0406150</t>
  </si>
  <si>
    <t>gene:OS04G0171800</t>
  </si>
  <si>
    <t>Tyrosine N-monooxygenase</t>
  </si>
  <si>
    <t>gene:OS11G0558400</t>
  </si>
  <si>
    <t>LRR receptor-like serine/threonine-protein kinase FLS2</t>
  </si>
  <si>
    <t>gene:OS03G0236200</t>
  </si>
  <si>
    <t>Glutamate decarboxylase 1</t>
  </si>
  <si>
    <t>gene:OS02G0162766</t>
  </si>
  <si>
    <t>gene:OS06G0597250</t>
  </si>
  <si>
    <t>gene:OS02G0232000</t>
  </si>
  <si>
    <t>Heat stress transcription factor C-2a</t>
  </si>
  <si>
    <t>gene:OS06G0102800</t>
  </si>
  <si>
    <t>Helicase protein MOM1</t>
  </si>
  <si>
    <t>gene:OS04G0568800</t>
  </si>
  <si>
    <t>gene:OS02G0740500</t>
  </si>
  <si>
    <t>gene:OS02G0712700</t>
  </si>
  <si>
    <t>Probable L-type lectin-domain containing receptor kinase S.5</t>
  </si>
  <si>
    <t>gene:OS12G0576700</t>
  </si>
  <si>
    <t>Probable inactive purple acid phosphatase 1</t>
  </si>
  <si>
    <t>gene:OS10G0502600</t>
  </si>
  <si>
    <t>Membrane steroid-binding protein 2</t>
  </si>
  <si>
    <t>gene:OS06G0649000</t>
  </si>
  <si>
    <t>Probable WRKY transcription factor 60</t>
  </si>
  <si>
    <t>gene:OS06G0103800</t>
  </si>
  <si>
    <t>Membrane protein of ER body 1</t>
  </si>
  <si>
    <t>gene:OS02G0783625</t>
  </si>
  <si>
    <t>Alpha-aminoadipic semialdehyde synthase</t>
  </si>
  <si>
    <t>gene:OS01G0699400</t>
  </si>
  <si>
    <t>Mitogen-activated protein kinase kinase kinase A</t>
  </si>
  <si>
    <t>gene:OS09G0442600</t>
  </si>
  <si>
    <t>Probable GTP diphosphokinase RSH3, chloroplastic</t>
  </si>
  <si>
    <t>gene:OS06G0505302</t>
  </si>
  <si>
    <t>gene:OS05G0421450</t>
  </si>
  <si>
    <t>NAC domain-containing protein 48</t>
  </si>
  <si>
    <t>gene:OS11G0704800</t>
  </si>
  <si>
    <t>Inactive rhomboid protein 1</t>
  </si>
  <si>
    <t>gene:OS08G0140500</t>
  </si>
  <si>
    <t>gene:OS05G0195101</t>
  </si>
  <si>
    <t>gene:OS01G0198100</t>
  </si>
  <si>
    <t>Probable RNA-dependent RNA polymerase 4</t>
  </si>
  <si>
    <t>gene:OS09G0442100</t>
  </si>
  <si>
    <t>Serine/threonine-protein kinase At5g01020</t>
  </si>
  <si>
    <t>gene:OS07G0562950</t>
  </si>
  <si>
    <t>Sphingosine kinase 1</t>
  </si>
  <si>
    <t>gene:OS04G0103700</t>
  </si>
  <si>
    <t>gene:OS01G0228800</t>
  </si>
  <si>
    <t>gene:OS08G0434632</t>
  </si>
  <si>
    <t>Probable mannan synthase 11</t>
  </si>
  <si>
    <t>gene:OS02G0241100</t>
  </si>
  <si>
    <t>Probable LRR receptor-like serine/threonine-protein kinase At2g24230</t>
  </si>
  <si>
    <t>gene:OS04G0534100</t>
  </si>
  <si>
    <t>O-glucosyltransferase rumi homolog</t>
  </si>
  <si>
    <t>gene:EPlOSAG00000005887</t>
  </si>
  <si>
    <t>gene:OS07G0684800</t>
  </si>
  <si>
    <t>NAC domain-containing protein 100</t>
  </si>
  <si>
    <t>gene:OS04G0373400</t>
  </si>
  <si>
    <t>MATE efflux family protein 5</t>
  </si>
  <si>
    <t>gene:OS11G0132400</t>
  </si>
  <si>
    <t>Transmembrane protein 230</t>
  </si>
  <si>
    <t>gene:OS05G0112800</t>
  </si>
  <si>
    <t>gene:OS04G0600200</t>
  </si>
  <si>
    <t>Ubiquinol oxidase 1a, mitochondrial</t>
  </si>
  <si>
    <t>gene:OS05G0530400</t>
  </si>
  <si>
    <t>Heat stress transcription factor A-4d</t>
  </si>
  <si>
    <t>gene:OS10G0396666</t>
  </si>
  <si>
    <t>gene:OS01G0805400</t>
  </si>
  <si>
    <t>UDP-glycosyltransferase 87A1</t>
  </si>
  <si>
    <t>gene:OS04G0583900</t>
  </si>
  <si>
    <t>Protein REVEILLE 2</t>
  </si>
  <si>
    <t>gene:OS08G0206700</t>
  </si>
  <si>
    <t>gene:OS10G0389000</t>
  </si>
  <si>
    <t>Probable calcium-binding protein CML8</t>
  </si>
  <si>
    <t>gene:OS03G0266300</t>
  </si>
  <si>
    <t>17.9 kDa class I heat shock protein</t>
  </si>
  <si>
    <t>gene:OS09G0110300</t>
  </si>
  <si>
    <t>Kynurenine formamidase</t>
  </si>
  <si>
    <t>gene:OS12G0242500</t>
  </si>
  <si>
    <t>gene:OS02G0180700</t>
  </si>
  <si>
    <t>Cinnamoyl-CoA reductase 2</t>
  </si>
  <si>
    <t>gene:OS02G0566300</t>
  </si>
  <si>
    <t>gene:OS07G0683600</t>
  </si>
  <si>
    <t>gene:OS01G0314100</t>
  </si>
  <si>
    <t>Lipoamide acyltransferase component of branched-chain alpha-keto acid dehydrogenase complex, mitochondrial</t>
  </si>
  <si>
    <t>gene:OS06G0166400</t>
  </si>
  <si>
    <t>Ethylene-responsive transcription factor RAP2-10</t>
  </si>
  <si>
    <t>gene:OS03G0806600</t>
  </si>
  <si>
    <t>gene:OS01G0658900</t>
  </si>
  <si>
    <t>Common plant regulatory factor 1</t>
  </si>
  <si>
    <t>gene:OS05G0344200</t>
  </si>
  <si>
    <t>gene:OS09G0431200</t>
  </si>
  <si>
    <t>Glutamate receptor 2.9</t>
  </si>
  <si>
    <t>gene:OS05G0100600</t>
  </si>
  <si>
    <t>Putative phospholipid-transporting ATPase 9</t>
  </si>
  <si>
    <t>gene:OS10G0412050</t>
  </si>
  <si>
    <t>Phospholipid-transporting ATPase 3</t>
  </si>
  <si>
    <t>gene:OS04G0620950</t>
  </si>
  <si>
    <t>Putative disease resistance protein At3g14460</t>
  </si>
  <si>
    <t>gene:OS09G0440300</t>
  </si>
  <si>
    <t>Aldehyde dehydrogenase family 7 member A1</t>
  </si>
  <si>
    <t>gene:OS12G0605200</t>
  </si>
  <si>
    <t>gene:OS01G0290800</t>
  </si>
  <si>
    <t>ABC transporter B family member 4</t>
  </si>
  <si>
    <t>gene:OS08G0395700</t>
  </si>
  <si>
    <t>gene:OS08G0564300</t>
  </si>
  <si>
    <t>ABC transporter B family member 1</t>
  </si>
  <si>
    <t>gene:OS10G0370500</t>
  </si>
  <si>
    <t>Probable glucan 1,3-beta-glucosidase A</t>
  </si>
  <si>
    <t>gene:OS10G0345100</t>
  </si>
  <si>
    <t>MATE efflux family protein 7</t>
  </si>
  <si>
    <t>gene:OS07G0597200</t>
  </si>
  <si>
    <t>Probable LRR receptor-like serine/threonine-protein kinase At1g74360</t>
  </si>
  <si>
    <t>gene:OS02G0736200</t>
  </si>
  <si>
    <t>Probable RNA-dependent RNA polymerase 1</t>
  </si>
  <si>
    <t>gene:OS08G0564800</t>
  </si>
  <si>
    <t>Mediator of RNA polymerase II transcription subunit 15a</t>
  </si>
  <si>
    <t>gene:OS01G0583100</t>
  </si>
  <si>
    <t>Probable protein phosphatase 2C 6</t>
  </si>
  <si>
    <t>gene:OS06G0708700</t>
  </si>
  <si>
    <t>WAT1-related protein At5g45370</t>
  </si>
  <si>
    <t>gene:OS09G0475500</t>
  </si>
  <si>
    <t>Uncharacterized protein At1g04910</t>
  </si>
  <si>
    <t>gene:OS02G0264700</t>
  </si>
  <si>
    <t>gene:OS05G0305900</t>
  </si>
  <si>
    <t>Probable leucine-rich repeat receptor-like protein kinase At5g49770</t>
  </si>
  <si>
    <t>gene:OS07G0540100</t>
  </si>
  <si>
    <t>gene:OS02G0790500</t>
  </si>
  <si>
    <t>Probable alpha,alpha-trehalose-phosphate synthase [UDP-forming] 10</t>
  </si>
  <si>
    <t>gene:OS10G0572300</t>
  </si>
  <si>
    <t>Plant intracellular Ras-group-related LRR protein 5</t>
  </si>
  <si>
    <t>gene:OS03G0565300</t>
  </si>
  <si>
    <t>gene:OS10G0405600</t>
  </si>
  <si>
    <t>ATP-dependent 6-phosphofructokinase 5, chloroplastic</t>
  </si>
  <si>
    <t>gene:OS07G0694000</t>
  </si>
  <si>
    <t>Phosphoinositide phospholipase C 2</t>
  </si>
  <si>
    <t>gene:OS04G0218600</t>
  </si>
  <si>
    <t>gene:OS03G0161500</t>
  </si>
  <si>
    <t>gene:OS06G0103300</t>
  </si>
  <si>
    <t>Homogentisate 1,2-dioxygenase</t>
  </si>
  <si>
    <t>gene:OS08G0485700</t>
  </si>
  <si>
    <t>Methyl-CpG-binding domain-containing protein 8</t>
  </si>
  <si>
    <t>gene:OS11G0516000</t>
  </si>
  <si>
    <t>Long chain base biosynthesis protein 2a</t>
  </si>
  <si>
    <t>gene:OS03G0429800</t>
  </si>
  <si>
    <t>Xanthine dehydrogenase</t>
  </si>
  <si>
    <t>gene:OS04G0615100</t>
  </si>
  <si>
    <t>Lecithin-cholesterol acyltransferase-like 4</t>
  </si>
  <si>
    <t>gene:OS07G0120100</t>
  </si>
  <si>
    <t>gene:OS08G0143600</t>
  </si>
  <si>
    <t>Phospholipase A1-Ibeta2, chloroplastic</t>
  </si>
  <si>
    <t>gene:OS01G0343100</t>
  </si>
  <si>
    <t>gene:OS09G0409100</t>
  </si>
  <si>
    <t>gene:OS07G0528900</t>
  </si>
  <si>
    <t>Putative syntaxin-131</t>
  </si>
  <si>
    <t>gene:OS11G0634350</t>
  </si>
  <si>
    <t>gene:OS11G0701000</t>
  </si>
  <si>
    <t>gene:OS09G0543400</t>
  </si>
  <si>
    <t>Ornithine decarboxylase</t>
  </si>
  <si>
    <t>gene:OS04G0567200</t>
  </si>
  <si>
    <t>Aluminum-activated malate transporter 10</t>
  </si>
  <si>
    <t>gene:OS11G0204800</t>
  </si>
  <si>
    <t>gene:OS11G0204600</t>
  </si>
  <si>
    <t>Glucose-1-phosphate adenylyltransferase large subunit 1, chloroplastic/amyloplastic</t>
  </si>
  <si>
    <t>gene:OS07G0597400</t>
  </si>
  <si>
    <t>gene:OS11G0641800</t>
  </si>
  <si>
    <t>Laccase-20</t>
  </si>
  <si>
    <t>gene:OS04G0141400</t>
  </si>
  <si>
    <t>L-type lectin-domain containing receptor kinase IX.1</t>
  </si>
  <si>
    <t>gene:OS11G0224900</t>
  </si>
  <si>
    <t>Disease resistance protein RPM1</t>
  </si>
  <si>
    <t>gene:OS07G0162700</t>
  </si>
  <si>
    <t>gene:OS01G0873000</t>
  </si>
  <si>
    <t>gene:OS02G0662100</t>
  </si>
  <si>
    <t>Putative lipid-binding protein At4g00165</t>
  </si>
  <si>
    <t>gene:OS11G0437600</t>
  </si>
  <si>
    <t>gene:OS08G0533300</t>
  </si>
  <si>
    <t>gene:OS05G0201700</t>
  </si>
  <si>
    <t>gene:OS03G0376600</t>
  </si>
  <si>
    <t>RNA-binding protein CP29B, chloroplastic</t>
  </si>
  <si>
    <t>gene:OS08G0549600</t>
  </si>
  <si>
    <t>gene:OS03G0226200</t>
  </si>
  <si>
    <t>Non-symbiotic hemoglobin 2</t>
  </si>
  <si>
    <t>gene:OS10G0566700</t>
  </si>
  <si>
    <t>20 kDa chaperonin, chloroplastic</t>
  </si>
  <si>
    <t>gene:OS10G0198300</t>
  </si>
  <si>
    <t>gene:OS06G0237000</t>
  </si>
  <si>
    <t>Ankyrin repeat domain-containing protein EMB506, chloroplastic</t>
  </si>
  <si>
    <t>gene:OS01G0273800</t>
  </si>
  <si>
    <t>Probable indole-3-pyruvate monooxygenase YUCCA10</t>
  </si>
  <si>
    <t>gene:OS03G0283200</t>
  </si>
  <si>
    <t>Protein IN2-1 homolog A</t>
  </si>
  <si>
    <t>gene:OS04G0345100</t>
  </si>
  <si>
    <t>gene:OS06G0132300</t>
  </si>
  <si>
    <t>gene:OS03G0828100</t>
  </si>
  <si>
    <t>50S ribosomal protein L18, chloroplastic</t>
  </si>
  <si>
    <t>gene:OS04G0415600</t>
  </si>
  <si>
    <t>Copper transporter 6</t>
  </si>
  <si>
    <t>gene:OS05G0516800</t>
  </si>
  <si>
    <t>Ras-related protein RIC2</t>
  </si>
  <si>
    <t>gene:OS06G0319800</t>
  </si>
  <si>
    <t>Protein PAM68, chloroplastic</t>
  </si>
  <si>
    <t>gene:OS03G0761000</t>
  </si>
  <si>
    <t>Upstream activation factor subunit UAF30</t>
  </si>
  <si>
    <t>gene:OS06G0306300</t>
  </si>
  <si>
    <t>gene:OS10G0350800</t>
  </si>
  <si>
    <t>gene:OS05G0551801</t>
  </si>
  <si>
    <t>Chloroplastic group IIA intron splicing facilitator CRS1, chloroplastic</t>
  </si>
  <si>
    <t>gene:OS04G0479900</t>
  </si>
  <si>
    <t>gene:OS04G0119000</t>
  </si>
  <si>
    <t>gene:OS03G0574600</t>
  </si>
  <si>
    <t>gene:OS01G0962600</t>
  </si>
  <si>
    <t>40S ribosomal protein S10</t>
  </si>
  <si>
    <t>gene:OS04G0445700</t>
  </si>
  <si>
    <t>3-oxoacyl-[acyl-carrier-protein] synthase I, chloroplastic</t>
  </si>
  <si>
    <t>gene:OS04G0545250</t>
  </si>
  <si>
    <t>gene:OS01G0282800</t>
  </si>
  <si>
    <t>Tubulin beta-4 chain</t>
  </si>
  <si>
    <t>gene:OS08G0113100</t>
  </si>
  <si>
    <t>Fructokinase-2</t>
  </si>
  <si>
    <t>gene:OS06G0116400</t>
  </si>
  <si>
    <t>gene:OS05G0241200</t>
  </si>
  <si>
    <t>Triose phosphate/phosphate translocator TPT, chloroplastic</t>
  </si>
  <si>
    <t>gene:OS01G0143800</t>
  </si>
  <si>
    <t>Uncharacterized protein At2g39795, mitochondrial</t>
  </si>
  <si>
    <t>gene:OS01G0914300</t>
  </si>
  <si>
    <t>gene:OS06G0683200</t>
  </si>
  <si>
    <t>50S ribosomal protein L24, chloroplastic</t>
  </si>
  <si>
    <t>gene:OS01G0914400</t>
  </si>
  <si>
    <t>EPIDERMAL PATTERNING FACTOR-like protein 9</t>
  </si>
  <si>
    <t>gene:OS01G0810100</t>
  </si>
  <si>
    <t>gene:OS04G0691600</t>
  </si>
  <si>
    <t>30S ribosomal protein S17, chloroplastic</t>
  </si>
  <si>
    <t>gene:OS11G0550800</t>
  </si>
  <si>
    <t>50S ribosomal protein 6, chloroplastic</t>
  </si>
  <si>
    <t>gene:OS04G0438300</t>
  </si>
  <si>
    <t>gene:OS02G0788500</t>
  </si>
  <si>
    <t>F-box protein SKIP8</t>
  </si>
  <si>
    <t>gene:OS09G0382200</t>
  </si>
  <si>
    <t>gene:OS01G0805000</t>
  </si>
  <si>
    <t>50S ribosomal protein L34, chloroplastic</t>
  </si>
  <si>
    <t>gene:OS03G0356300</t>
  </si>
  <si>
    <t>50S ribosomal protein L6, chloroplastic</t>
  </si>
  <si>
    <t>gene:OS07G0510100</t>
  </si>
  <si>
    <t>Methionine aminopeptidase 1B, chloroplastic</t>
  </si>
  <si>
    <t>gene:OS02G0773500</t>
  </si>
  <si>
    <t>gene:OS03G0122200</t>
  </si>
  <si>
    <t>50S ribosomal protein L11, chloroplastic</t>
  </si>
  <si>
    <t>gene:OS03G0184050</t>
  </si>
  <si>
    <t>gene:OS02G0168800</t>
  </si>
  <si>
    <t>Porphobilinogen deaminase, chloroplastic</t>
  </si>
  <si>
    <t>gene:OS01G0201600</t>
  </si>
  <si>
    <t>Protodermal factor 1</t>
  </si>
  <si>
    <t>gene:OS07G0590700</t>
  </si>
  <si>
    <t>gene:OS01G0756900</t>
  </si>
  <si>
    <t>gene:OS05G0587600</t>
  </si>
  <si>
    <t>gene:OS08G0433300</t>
  </si>
  <si>
    <t>gene:OS01G0555100</t>
  </si>
  <si>
    <t>gene:OS03G0718100</t>
  </si>
  <si>
    <t>Actin-1</t>
  </si>
  <si>
    <t>gene:OS07G0520800</t>
  </si>
  <si>
    <t>Protein LHCP TRANSLOCATION DEFECT</t>
  </si>
  <si>
    <t>gene:OS02G0754300</t>
  </si>
  <si>
    <t>50S ribosomal protein L29, chloroplastic</t>
  </si>
  <si>
    <t>gene:OS01G0555800</t>
  </si>
  <si>
    <t>Peptide deformylase 1A, chloroplastic</t>
  </si>
  <si>
    <t>gene:OS01G0231700</t>
  </si>
  <si>
    <t>60S acidic ribosomal protein P3</t>
  </si>
  <si>
    <t>gene:OS01G0278900</t>
  </si>
  <si>
    <t>gene:OS03G0843400</t>
  </si>
  <si>
    <t>30S ribosomal protein S6 alpha, chloroplastic</t>
  </si>
  <si>
    <t>gene:OS12G0115900</t>
  </si>
  <si>
    <t>Elongation factor P</t>
  </si>
  <si>
    <t>gene:OS03G0366000</t>
  </si>
  <si>
    <t>10 kDa chaperonin</t>
  </si>
  <si>
    <t>gene:OS03G0751400</t>
  </si>
  <si>
    <t>gene:OS10G0508000</t>
  </si>
  <si>
    <t>Monocopper oxidase-like protein SKU5</t>
  </si>
  <si>
    <t>gene:OS03G0133300</t>
  </si>
  <si>
    <t>gene:OS05G0361900</t>
  </si>
  <si>
    <t>S-adenosylmethionine carrier 1, chloroplastic/mitochondrial</t>
  </si>
  <si>
    <t>gene:OS02G0308800</t>
  </si>
  <si>
    <t>Fasciclin-like arabinogalactan protein 11</t>
  </si>
  <si>
    <t>gene:OS06G0193200</t>
  </si>
  <si>
    <t>Probable pectinesterase/pectinesterase inhibitor 12</t>
  </si>
  <si>
    <t>gene:OS04G0405100</t>
  </si>
  <si>
    <t>gene:OS03G0265400</t>
  </si>
  <si>
    <t>50S ribosomal protein L4, chloroplastic</t>
  </si>
  <si>
    <t>gene:OS09G0517000</t>
  </si>
  <si>
    <t>gene:OS02G0259600</t>
  </si>
  <si>
    <t>50S ribosomal protein L21, chloroplastic</t>
  </si>
  <si>
    <t>gene:OS10G0512500</t>
  </si>
  <si>
    <t>gene:OS12G0148500</t>
  </si>
  <si>
    <t>gene:OS04G0306750</t>
  </si>
  <si>
    <t>Preprotein translocase subunit SECE1</t>
  </si>
  <si>
    <t>gene:OS03G0284400</t>
  </si>
  <si>
    <t>50S ribosomal protein L10, chloroplastic</t>
  </si>
  <si>
    <t>gene:OS01G0762300</t>
  </si>
  <si>
    <t>gene:OS04G0461100</t>
  </si>
  <si>
    <t>30S ribosomal protein 3, chloroplastic</t>
  </si>
  <si>
    <t>gene:OS10G0445600</t>
  </si>
  <si>
    <t>Rubisco accumulation factor 1, chloroplastic</t>
  </si>
  <si>
    <t>gene:OS03G0128300</t>
  </si>
  <si>
    <t>gene:OS02G0822600</t>
  </si>
  <si>
    <t>50S ribosomal protein L9, chloroplastic</t>
  </si>
  <si>
    <t>gene:OS02G0652600</t>
  </si>
  <si>
    <t>50S ribosomal protein L19, chloroplastic</t>
  </si>
  <si>
    <t>gene:OS02G0815300</t>
  </si>
  <si>
    <t>gene:OS09G0482680</t>
  </si>
  <si>
    <t>Ribonuclease Z, chloroplastic</t>
  </si>
  <si>
    <t>gene:OS06G0145800</t>
  </si>
  <si>
    <t>Single-stranded DNA-binding protein WHY1, chloroplastic</t>
  </si>
  <si>
    <t>gene:OS01G0738000</t>
  </si>
  <si>
    <t>gene:OS01G0863500</t>
  </si>
  <si>
    <t>gene:OS07G0162900</t>
  </si>
  <si>
    <t>gene:OS11G0644100</t>
  </si>
  <si>
    <t>Leucine-rich repeat receptor-like protein kinase PXL2</t>
  </si>
  <si>
    <t>gene:OS11G0215100</t>
  </si>
  <si>
    <t>gene:OS12G0507500</t>
  </si>
  <si>
    <t>gene:OS02G0724300</t>
  </si>
  <si>
    <t>gene:OS08G0378900</t>
  </si>
  <si>
    <t>Thioredoxin-like protein CITRX, chloroplastic</t>
  </si>
  <si>
    <t>gene:OS05G0455700</t>
  </si>
  <si>
    <t>Uracil phosphoribosyltransferase</t>
  </si>
  <si>
    <t>gene:OS04G0583600</t>
  </si>
  <si>
    <t>Histone H4</t>
  </si>
  <si>
    <t>gene:OS05G0462700</t>
  </si>
  <si>
    <t>gene:OS07G0606800</t>
  </si>
  <si>
    <t>Probable carboxylesterase 18</t>
  </si>
  <si>
    <t>gene:OS08G0430500</t>
  </si>
  <si>
    <t>14-3-3-like protein GF14-C</t>
  </si>
  <si>
    <t>gene:OS10G0478100</t>
  </si>
  <si>
    <t>gene:OS08G0187900</t>
  </si>
  <si>
    <t>Fatty acid desaturase 4, chloroplastic</t>
  </si>
  <si>
    <t>gene:OS12G0577200</t>
  </si>
  <si>
    <t>gene:OS05G0277500</t>
  </si>
  <si>
    <t>Germin-like protein 5-1</t>
  </si>
  <si>
    <t>gene:OS02G0167300</t>
  </si>
  <si>
    <t>Tubulin beta-5 chain</t>
  </si>
  <si>
    <t>gene:OS03G0271500</t>
  </si>
  <si>
    <t>gene:OS01G0251400</t>
  </si>
  <si>
    <t>gene:OS03G0178200</t>
  </si>
  <si>
    <t>Uncharacterized protein ycf19</t>
  </si>
  <si>
    <t>gene:OS02G0831200</t>
  </si>
  <si>
    <t>gene:OS03G0825500</t>
  </si>
  <si>
    <t>Transcription termination/antitermination protein NusG</t>
  </si>
  <si>
    <t>gene:OS03G0162200</t>
  </si>
  <si>
    <t>Probable histone H2A variant 1</t>
  </si>
  <si>
    <t>gene:OS02G0815200</t>
  </si>
  <si>
    <t>gene:OS05G0303000</t>
  </si>
  <si>
    <t>Stromal 70 kDa heat shock-related protein, chloroplastic</t>
  </si>
  <si>
    <t>gene:OS06G0683700</t>
  </si>
  <si>
    <t>gene:OS06G0179100</t>
  </si>
  <si>
    <t>gene:OS04G0676100</t>
  </si>
  <si>
    <t>Thioredoxin X, chloroplastic</t>
  </si>
  <si>
    <t>gene:OS07G0467200</t>
  </si>
  <si>
    <t>CDGSH iron-sulfur domain-containing protein NEET</t>
  </si>
  <si>
    <t>gene:OS01G0633000</t>
  </si>
  <si>
    <t>50S ribosomal protein L31, chloroplastic</t>
  </si>
  <si>
    <t>gene:OS10G0162100</t>
  </si>
  <si>
    <t>gene:OS03G0289400</t>
  </si>
  <si>
    <t>Rhodanese-like domain-containing protein 10</t>
  </si>
  <si>
    <t>gene:OS02G0704900</t>
  </si>
  <si>
    <t>Soluble inorganic pyrophosphatase</t>
  </si>
  <si>
    <t>gene:OS02G0715400</t>
  </si>
  <si>
    <t>gene:OS03G0704000</t>
  </si>
  <si>
    <t>30S ribosomal protein S13, chloroplastic</t>
  </si>
  <si>
    <t>gene:OS01G0226300</t>
  </si>
  <si>
    <t>Reticulon-like protein B2</t>
  </si>
  <si>
    <t>gene:OS01G0221800</t>
  </si>
  <si>
    <t>gene:OS03G0781501</t>
  </si>
  <si>
    <t>gene:OS05G0490900</t>
  </si>
  <si>
    <t>gene:OS03G0452300</t>
  </si>
  <si>
    <t>30S ribosomal protein S5, chloroplastic</t>
  </si>
  <si>
    <t>gene:OS03G0351200</t>
  </si>
  <si>
    <t>Divinyl chlorophyllide a 8-vinyl-reductase, chloroplastic</t>
  </si>
  <si>
    <t>gene:OS04G0619800</t>
  </si>
  <si>
    <t>gene:OS09G0423700</t>
  </si>
  <si>
    <t>gene:OS08G0385000</t>
  </si>
  <si>
    <t>gene:OS06G0663800</t>
  </si>
  <si>
    <t>Peptidyl-prolyl cis-trans isomerase FKBP13, chloroplastic</t>
  </si>
  <si>
    <t>gene:OS02G0805200</t>
  </si>
  <si>
    <t>Proliferating cell nuclear antigen</t>
  </si>
  <si>
    <t>gene:OS07G0474300</t>
  </si>
  <si>
    <t>gene:OS01G0102600</t>
  </si>
  <si>
    <t>Probable inactive shikimate kinase like 1, chloroplastic</t>
  </si>
  <si>
    <t>gene:OS08G0233000</t>
  </si>
  <si>
    <t>gene:OS06G0607100</t>
  </si>
  <si>
    <t>Phosphatidylcholine:diacylglycerol cholinephosphotransferase 1</t>
  </si>
  <si>
    <t>gene:OS10G0104900</t>
  </si>
  <si>
    <t>DNA (cytosine-5)-methyltransferase 3</t>
  </si>
  <si>
    <t>gene:OS03G0708500</t>
  </si>
  <si>
    <t>Peptidyl-prolyl cis-trans isomerase FKBP17-2, chloroplastic</t>
  </si>
  <si>
    <t>gene:OS07G0544800</t>
  </si>
  <si>
    <t>Oxygen-evolving enhancer protein 3, chloroplastic</t>
  </si>
  <si>
    <t>gene:OS03G0178066</t>
  </si>
  <si>
    <t>Copper-transporting ATPase PAA2, chloroplastic</t>
  </si>
  <si>
    <t>gene:OS01G0958100</t>
  </si>
  <si>
    <t>Cell division protein FtsY homolog, chloroplastic</t>
  </si>
  <si>
    <t>gene:OS01G0500900</t>
  </si>
  <si>
    <t>Tyrosine--tRNA ligase</t>
  </si>
  <si>
    <t>gene:OS03G0245300</t>
  </si>
  <si>
    <t>gene:OS03G0651000</t>
  </si>
  <si>
    <t>Glutamyl-tRNA(Gln) amidotransferase subunit C, chloroplastic/mitochondrial</t>
  </si>
  <si>
    <t>gene:OS05G0567300</t>
  </si>
  <si>
    <t>GTPase Era</t>
  </si>
  <si>
    <t>gene:OS02G0257300</t>
  </si>
  <si>
    <t>Rhodanese-like domain-containing protein 4, chloroplastic</t>
  </si>
  <si>
    <t>gene:OS01G0834600</t>
  </si>
  <si>
    <t>40S ribosomal protein S23-1</t>
  </si>
  <si>
    <t>gene:OS05G0103200</t>
  </si>
  <si>
    <t>Photosynthetic NDH subunit of lumenal location 5, chloroplastic</t>
  </si>
  <si>
    <t>gene:OS02G0197600</t>
  </si>
  <si>
    <t>Chlorophyll a-b binding protein 8, chloroplastic</t>
  </si>
  <si>
    <t>gene:OS10G0160100</t>
  </si>
  <si>
    <t>Glucan endo-1,3-beta-glucosidase 11</t>
  </si>
  <si>
    <t>gene:OS01G0889800</t>
  </si>
  <si>
    <t>Rhodanese-like domain-containing protein 4A, chloroplastic</t>
  </si>
  <si>
    <t>gene:OS03G0138900</t>
  </si>
  <si>
    <t>gene:OS11G0522900</t>
  </si>
  <si>
    <t>Serine carboxypeptidase-like 45</t>
  </si>
  <si>
    <t>gene:OS03G0781400</t>
  </si>
  <si>
    <t>Probable ribose-5-phosphate isomerase 4, chloroplastic</t>
  </si>
  <si>
    <t>gene:OS04G0250700</t>
  </si>
  <si>
    <t>gene:OS12G0530000</t>
  </si>
  <si>
    <t>Probable histone H2AXb</t>
  </si>
  <si>
    <t>gene:OS03G0685000</t>
  </si>
  <si>
    <t>Ferredoxin-2</t>
  </si>
  <si>
    <t>gene:OS03G0572900</t>
  </si>
  <si>
    <t>Protein TRANSPARENT TESTA 12</t>
  </si>
  <si>
    <t>gene:OS02G0629200</t>
  </si>
  <si>
    <t>Probable aquaporin PIP2-2</t>
  </si>
  <si>
    <t>gene:OS01G0306800</t>
  </si>
  <si>
    <t>Uncharacterized protein At4g37920, chloroplastic</t>
  </si>
  <si>
    <t>gene:OS05G0518300</t>
  </si>
  <si>
    <t>GDSL esterase/lipase At5g45670</t>
  </si>
  <si>
    <t>gene:OS01G0866200</t>
  </si>
  <si>
    <t>Histone H3.2</t>
  </si>
  <si>
    <t>gene:OS04G0233400</t>
  </si>
  <si>
    <t>Probable aquaporin PIP2-6</t>
  </si>
  <si>
    <t>gene:OS02G0638300</t>
  </si>
  <si>
    <t>Ferredoxin-thioredoxin reductase, variable chain</t>
  </si>
  <si>
    <t>gene:OS04G0610500</t>
  </si>
  <si>
    <t>gene:OS12G0575000</t>
  </si>
  <si>
    <t>gene:OS04G0669200</t>
  </si>
  <si>
    <t>Ethylene-responsive transcription factor 7</t>
  </si>
  <si>
    <t>gene:OS03G0100200</t>
  </si>
  <si>
    <t>gene:OS01G0835900</t>
  </si>
  <si>
    <t>gene:OS01G0338600</t>
  </si>
  <si>
    <t>gene:OS03G0209000</t>
  </si>
  <si>
    <t>MFP1 attachment factor 1</t>
  </si>
  <si>
    <t>gene:OS01G0111100</t>
  </si>
  <si>
    <t>Peptidyl-prolyl cis-trans isomerase CYP26-2, chloroplastic</t>
  </si>
  <si>
    <t>gene:OS08G0490900</t>
  </si>
  <si>
    <t>Histone H2B.2</t>
  </si>
  <si>
    <t>gene:OS07G0567400</t>
  </si>
  <si>
    <t>Cytochrome c6, chloroplastic</t>
  </si>
  <si>
    <t>gene:OS03G0169100</t>
  </si>
  <si>
    <t>Ribulose-phosphate 3-epimerase, chloroplastic</t>
  </si>
  <si>
    <t>gene:OS03G0424800</t>
  </si>
  <si>
    <t>40S ribosomal protein S19</t>
  </si>
  <si>
    <t>gene:OS01G0963400</t>
  </si>
  <si>
    <t>Thioredoxin Y, chloroplastic</t>
  </si>
  <si>
    <t>gene:OS06G0714700</t>
  </si>
  <si>
    <t>gene:OS04G0602500</t>
  </si>
  <si>
    <t>Palmitoleoyl-protein carboxylesterase NOTUM</t>
  </si>
  <si>
    <t>gene:OS03G0611200</t>
  </si>
  <si>
    <t>Protein tas</t>
  </si>
  <si>
    <t>gene:OS07G0141400</t>
  </si>
  <si>
    <t>Oxygen-evolving enhancer protein 2, chloroplastic</t>
  </si>
  <si>
    <t>gene:OS03G0634000</t>
  </si>
  <si>
    <t>Sec-independent protein translocase protein TATA, chloroplastic</t>
  </si>
  <si>
    <t>gene:OS11G0482400</t>
  </si>
  <si>
    <t>Pentatricopeptide repeat-containing protein At1g11290, chloroplastic</t>
  </si>
  <si>
    <t>gene:OS08G0541400</t>
  </si>
  <si>
    <t>Peptidyl-prolyl cis-trans isomerase FKBP16-3, chloroplastic</t>
  </si>
  <si>
    <t>gene:OS02G0532800</t>
  </si>
  <si>
    <t>gene:OS02G0834700</t>
  </si>
  <si>
    <t>Epimerase family protein SDR39U1 homolog, chloroplastic</t>
  </si>
  <si>
    <t>gene:OS03G0595300</t>
  </si>
  <si>
    <t>gene:OS12G0448400</t>
  </si>
  <si>
    <t>gene:OS05G0453300</t>
  </si>
  <si>
    <t>gene:OS12G0609050</t>
  </si>
  <si>
    <t>gene:OS11G0150400</t>
  </si>
  <si>
    <t>Uncharacterized protein At5g22580</t>
  </si>
  <si>
    <t>gene:OS01G0607900</t>
  </si>
  <si>
    <t>Probable inactive receptor kinase At2g26730</t>
  </si>
  <si>
    <t>gene:OS01G0924000</t>
  </si>
  <si>
    <t>50S ribosomal protein L27, chloroplastic</t>
  </si>
  <si>
    <t>gene:OS08G0476700</t>
  </si>
  <si>
    <t>gene:OS07G0520600</t>
  </si>
  <si>
    <t>gene:OS05G0560000</t>
  </si>
  <si>
    <t>Photosystem I reaction center subunit VI, chloroplastic</t>
  </si>
  <si>
    <t>gene:OS12G0508300</t>
  </si>
  <si>
    <t>40S ribosomal protein S29</t>
  </si>
  <si>
    <t>gene:OS02G0752800</t>
  </si>
  <si>
    <t>Ethylene-responsive transcription factor RAP2-4</t>
  </si>
  <si>
    <t>gene:OS10G0466700</t>
  </si>
  <si>
    <t>60S ribosomal protein L23</t>
  </si>
  <si>
    <t>gene:OS12G0438000</t>
  </si>
  <si>
    <t>Probable histone H2A.7</t>
  </si>
  <si>
    <t>gene:OS09G0481200</t>
  </si>
  <si>
    <t>Photosystem I reaction center subunit V, chloroplastic</t>
  </si>
  <si>
    <t>gene:OS01G0629750</t>
  </si>
  <si>
    <t>gene:OS03G0121700</t>
  </si>
  <si>
    <t>Nascent polypeptide-associated complex subunit alpha-like protein</t>
  </si>
  <si>
    <t>gene:OS06G0712200</t>
  </si>
  <si>
    <t>gene:OS09G0481800</t>
  </si>
  <si>
    <t>gene:OS02G0815400</t>
  </si>
  <si>
    <t>gene:OS09G0274900</t>
  </si>
  <si>
    <t>gene:OS03G0315800</t>
  </si>
  <si>
    <t>30S ribosomal protein S1, chloroplastic</t>
  </si>
  <si>
    <t>gene:OS07G0112700</t>
  </si>
  <si>
    <t>Lamin-like protein</t>
  </si>
  <si>
    <t>gene:OS06G0336200</t>
  </si>
  <si>
    <t>Probable aquaporin TIP2-2</t>
  </si>
  <si>
    <t>gene:OS07G0100200</t>
  </si>
  <si>
    <t>Probable pyridoxal 5'-phosphate synthase subunit PDX1.1</t>
  </si>
  <si>
    <t>gene:OS10G0551600</t>
  </si>
  <si>
    <t>NADH dehydrogenase [ubiquinone] 1 beta subcomplex subunit 8, mitochondrial</t>
  </si>
  <si>
    <t>gene:OS02G0125700</t>
  </si>
  <si>
    <t>gene:OS04G0577800</t>
  </si>
  <si>
    <t>gene:OS04G0640700</t>
  </si>
  <si>
    <t>Beta-D-xylosidase 4</t>
  </si>
  <si>
    <t>gene:OS05G0355500</t>
  </si>
  <si>
    <t>60S ribosomal protein L29-1</t>
  </si>
  <si>
    <t>gene:OS02G0180200</t>
  </si>
  <si>
    <t>Nucleoid-associated protein Synpcc7942_0464</t>
  </si>
  <si>
    <t>gene:OS02G0537700</t>
  </si>
  <si>
    <t>2-Cys peroxiredoxin BAS1, chloroplastic</t>
  </si>
  <si>
    <t>gene:OS06G0266800</t>
  </si>
  <si>
    <t>Protein GAST1</t>
  </si>
  <si>
    <t>gene:OS02G0670500</t>
  </si>
  <si>
    <t>Protein RALF-like 33</t>
  </si>
  <si>
    <t>gene:OS05G0515200</t>
  </si>
  <si>
    <t>Cytochrome P450 71A1</t>
  </si>
  <si>
    <t>gene:OS03G0297100</t>
  </si>
  <si>
    <t>40S ribosomal protein S7</t>
  </si>
  <si>
    <t>gene:OS08G0532200</t>
  </si>
  <si>
    <t>Glutamate-1-semialdehyde 2,1-aminomutase, chloroplastic</t>
  </si>
  <si>
    <t>gene:OS06G0172600</t>
  </si>
  <si>
    <t>40S ribosomal protein S30</t>
  </si>
  <si>
    <t>gene:OS07G0212200</t>
  </si>
  <si>
    <t>Chloroplast stem-loop binding protein of 41 kDa a, chloroplastic</t>
  </si>
  <si>
    <t>gene:OS11G0226400</t>
  </si>
  <si>
    <t>gene:OS11G0227200</t>
  </si>
  <si>
    <t>gene:OS11G0223400</t>
  </si>
  <si>
    <t>Probable WRKY transcription factor 19</t>
  </si>
  <si>
    <t>gene:OS11G0223201</t>
  </si>
  <si>
    <t>Disease resistance RPP13-like protein 4</t>
  </si>
  <si>
    <t>gene:OS11G0233201</t>
  </si>
  <si>
    <t>gene:OS11G0225300</t>
  </si>
  <si>
    <t>Putative disease resistance RPP13-like protein 2</t>
  </si>
  <si>
    <t>gene:OS11G0226800</t>
  </si>
  <si>
    <t>gene:OS08G0230800</t>
    <phoneticPr fontId="1" type="noConversion"/>
  </si>
  <si>
    <t>gene:OS12G0630100</t>
    <phoneticPr fontId="1" type="noConversion"/>
  </si>
  <si>
    <t>gene:OS12G0116600</t>
    <phoneticPr fontId="1" type="noConversion"/>
  </si>
  <si>
    <t>gene:OS01G0847200</t>
    <phoneticPr fontId="1" type="noConversion"/>
  </si>
  <si>
    <t>Transcription factor MYB24</t>
    <phoneticPr fontId="1" type="noConversion"/>
  </si>
  <si>
    <t>gene:OS02G0770800</t>
    <phoneticPr fontId="1" type="noConversion"/>
  </si>
  <si>
    <t>CGGCACAGTGTTCAGAGGT</t>
  </si>
  <si>
    <t>CGTCTTCTGCCATCCTCT</t>
  </si>
  <si>
    <t>CACAGCCCATCACAGTAT</t>
  </si>
  <si>
    <t>GTCCAATGCTCAGAACCC</t>
  </si>
  <si>
    <t>ACCAACAGGTTAGCCACT</t>
    <phoneticPr fontId="1" type="noConversion"/>
  </si>
  <si>
    <t>CATCAGGACCAATCAGACA</t>
  </si>
  <si>
    <t>Os07g0100800</t>
    <phoneticPr fontId="1" type="noConversion"/>
  </si>
  <si>
    <t>Os08g0230800</t>
    <phoneticPr fontId="1" type="noConversion"/>
  </si>
  <si>
    <t>Os12g0116600</t>
    <phoneticPr fontId="1" type="noConversion"/>
  </si>
  <si>
    <t>Os01g0847200</t>
    <phoneticPr fontId="1" type="noConversion"/>
  </si>
  <si>
    <t>gene</t>
  </si>
  <si>
    <t>gene:OS11G0439600</t>
    <phoneticPr fontId="1" type="noConversion"/>
  </si>
  <si>
    <t>gene:OS11G0625900</t>
  </si>
  <si>
    <t>gene:OS12G0630100</t>
  </si>
  <si>
    <t>gene:OS12G0564100</t>
  </si>
  <si>
    <t>gene:OS04G0524500</t>
  </si>
  <si>
    <t>gene:OS08G0230800</t>
  </si>
  <si>
    <t>gene:OS12G0116600</t>
  </si>
  <si>
    <t>gene:OS06G0254600</t>
  </si>
  <si>
    <t>gene:OS06G0473000</t>
  </si>
  <si>
    <t>gene:OS02G0770800</t>
  </si>
  <si>
    <t>gene:OS01G0847200</t>
  </si>
  <si>
    <t>gene:OS11G0204800</t>
    <phoneticPr fontId="1" type="noConversion"/>
  </si>
  <si>
    <r>
      <t xml:space="preserve">Table S3 </t>
    </r>
    <r>
      <rPr>
        <sz val="12"/>
        <color theme="1"/>
        <rFont val="Times New Roman"/>
        <family val="1"/>
      </rPr>
      <t>Differentially expressed genes up-regulated only in Jigeng-88 under salt stress</t>
    </r>
    <phoneticPr fontId="1" type="noConversion"/>
  </si>
  <si>
    <r>
      <t xml:space="preserve">Table S5 </t>
    </r>
    <r>
      <rPr>
        <sz val="12"/>
        <color theme="1"/>
        <rFont val="Times New Roman"/>
        <family val="1"/>
      </rPr>
      <t>Differentially expressed genes down-regulated only in Dongdao-4 under salt stress</t>
    </r>
    <phoneticPr fontId="1" type="noConversion"/>
  </si>
  <si>
    <r>
      <t xml:space="preserve">Table S6 </t>
    </r>
    <r>
      <rPr>
        <sz val="12"/>
        <color theme="1"/>
        <rFont val="Times New Roman"/>
        <family val="1"/>
      </rPr>
      <t>Differentially expressed genes down-regulated only in Jigeng-88 under salt stress</t>
    </r>
    <phoneticPr fontId="1" type="noConversion"/>
  </si>
  <si>
    <r>
      <t>Table S7</t>
    </r>
    <r>
      <rPr>
        <sz val="12"/>
        <color theme="1"/>
        <rFont val="Times New Roman"/>
        <family val="1"/>
      </rPr>
      <t xml:space="preserve"> Genes were down-regulated in both Dongdao-4 and Jigeng-88 by salt treatment </t>
    </r>
    <phoneticPr fontId="1" type="noConversion"/>
  </si>
  <si>
    <t>1-OS11G0439600</t>
    <phoneticPr fontId="1" type="noConversion"/>
  </si>
  <si>
    <t>2-OS11G0440200</t>
    <phoneticPr fontId="1" type="noConversion"/>
  </si>
  <si>
    <t>3-EPlOSAG00000016109</t>
    <phoneticPr fontId="1" type="noConversion"/>
  </si>
  <si>
    <t>4-OS04G0108600</t>
    <phoneticPr fontId="1" type="noConversion"/>
  </si>
  <si>
    <t>5-OS12G0257600</t>
    <phoneticPr fontId="1" type="noConversion"/>
  </si>
  <si>
    <t>6-OS07G0489100</t>
    <phoneticPr fontId="1" type="noConversion"/>
  </si>
  <si>
    <t>7-OS01G0947000</t>
  </si>
  <si>
    <t>8-OS02G0207100</t>
  </si>
  <si>
    <t>9-OS04G0185600</t>
  </si>
  <si>
    <t>10-OS01G0160800</t>
  </si>
  <si>
    <t>11-OS11G0625900</t>
  </si>
  <si>
    <t>12-OS06G0226000</t>
  </si>
  <si>
    <t>13-OS09G0472700</t>
  </si>
  <si>
    <t>14-OS01G0124000</t>
  </si>
  <si>
    <t>15-EPlOSAG00000008403</t>
    <phoneticPr fontId="1" type="noConversion"/>
  </si>
  <si>
    <t>16-OS10G0504650</t>
    <phoneticPr fontId="1" type="noConversion"/>
  </si>
  <si>
    <t>17-OS05G0355400</t>
  </si>
  <si>
    <t>18-OS12G0630100</t>
  </si>
  <si>
    <t>19-OS06G0241400</t>
  </si>
  <si>
    <t>20-OS07G0632000</t>
  </si>
  <si>
    <t>21-OS07G0418700</t>
  </si>
  <si>
    <t>22-OS03G0233900</t>
  </si>
  <si>
    <t>23-OS04G0122000</t>
  </si>
  <si>
    <t>24-OS02G0186800</t>
  </si>
  <si>
    <t>25-OS02G0571300</t>
  </si>
  <si>
    <t>26-OS10G0109600</t>
  </si>
  <si>
    <t>27-EPlOSAG00000045632</t>
    <phoneticPr fontId="1" type="noConversion"/>
  </si>
  <si>
    <t>28-OS10G0569600</t>
  </si>
  <si>
    <t>29-OS01G0124401</t>
    <phoneticPr fontId="1" type="noConversion"/>
  </si>
  <si>
    <t>30-OS03G0432100</t>
  </si>
  <si>
    <t>31-OS01G0940800</t>
  </si>
  <si>
    <t>32-OS06G0129100</t>
  </si>
  <si>
    <t>33-OS09G0472900</t>
  </si>
  <si>
    <t>34-EPlOSAG00000037392---</t>
  </si>
  <si>
    <t>35-OS11G0671100--</t>
  </si>
  <si>
    <t>36-OS03G0341600</t>
    <phoneticPr fontId="1" type="noConversion"/>
  </si>
  <si>
    <t>37-OS11G0592100</t>
  </si>
  <si>
    <t>38-OS04G0368800</t>
  </si>
  <si>
    <t>39-OS06G0705400</t>
  </si>
  <si>
    <t>40-OS04G0473025---</t>
  </si>
  <si>
    <t>41-OS05G0439000</t>
  </si>
  <si>
    <t>42-OS06G0278150--</t>
  </si>
  <si>
    <t>43-OS11G0212900---</t>
  </si>
  <si>
    <t>44-OS04G0182200</t>
  </si>
  <si>
    <t>45-OS10G0118200</t>
  </si>
  <si>
    <t>46-OS06G0334100---</t>
  </si>
  <si>
    <t>47-OS08G0297800</t>
  </si>
  <si>
    <t>48-OS04G0107700</t>
  </si>
  <si>
    <t>49-OS06G0475400</t>
  </si>
  <si>
    <t>50-OS02G0609900</t>
  </si>
  <si>
    <t>51-OS07G0677200</t>
  </si>
  <si>
    <t>52-OS11G0514500</t>
  </si>
  <si>
    <t>53-OS01G0307686---</t>
  </si>
  <si>
    <t>54-OS01G0197700---</t>
  </si>
  <si>
    <t>55-OS02G0719600</t>
  </si>
  <si>
    <t>56-OS05G0360400</t>
  </si>
  <si>
    <t>57-OS07G0201800---</t>
  </si>
  <si>
    <t>58-OS11G0605100</t>
  </si>
  <si>
    <t>59-OS09G0513500---</t>
  </si>
  <si>
    <t>60-OS04G0149400</t>
  </si>
  <si>
    <t>61-OS04G0419100---</t>
  </si>
  <si>
    <t>62-OS05G0375400</t>
  </si>
  <si>
    <t>63-OS01G0678100</t>
  </si>
  <si>
    <t>64-OS02G0602300</t>
  </si>
  <si>
    <t>65-OS12G0556200</t>
  </si>
  <si>
    <t>66-OS06G0698748---</t>
  </si>
  <si>
    <t>67-OS06G0142200</t>
  </si>
  <si>
    <t>68-OS01G0123900</t>
  </si>
  <si>
    <t>69-OS03G0760500</t>
  </si>
  <si>
    <t>70-OS04G0430700</t>
  </si>
  <si>
    <t>71-OS04G0474800</t>
  </si>
  <si>
    <t>72-OS04G0173800</t>
  </si>
  <si>
    <t>73-OS07G0434700</t>
  </si>
  <si>
    <t>74-OS05G0191500</t>
  </si>
  <si>
    <t>75-OS01G0246700</t>
  </si>
  <si>
    <t>76-OS05G0500200---</t>
  </si>
  <si>
    <t>77-OS11G0307550---</t>
  </si>
  <si>
    <t>78-OS05G0491200</t>
  </si>
  <si>
    <t>79-OS07G0539700</t>
  </si>
  <si>
    <t>80-OS03G0622500</t>
  </si>
  <si>
    <t>81-OS03G0122300</t>
  </si>
  <si>
    <t>82-OS04G0524500</t>
  </si>
  <si>
    <t>83-OS07G0122200</t>
  </si>
  <si>
    <t>84-OS10G0173000</t>
  </si>
  <si>
    <t>85-OS07G0290200</t>
  </si>
  <si>
    <t>86-OS01G0742400</t>
  </si>
  <si>
    <t>87-OS02G0583000</t>
  </si>
  <si>
    <t>88-OS08G0202400</t>
  </si>
  <si>
    <t>89-OS08G0356700</t>
  </si>
  <si>
    <t>90-OS08G0230800</t>
  </si>
  <si>
    <t>91-OS10G0442950--</t>
  </si>
  <si>
    <t>92-OS04G0600300</t>
  </si>
  <si>
    <t>93-OS04G0309100</t>
  </si>
  <si>
    <t>94-OS04G0228400</t>
  </si>
  <si>
    <t>95-OS01G0111700</t>
  </si>
  <si>
    <t>96-OS02G0526400</t>
  </si>
  <si>
    <t>97-OS06G0199400---</t>
  </si>
  <si>
    <t>98-OS02G0740400</t>
  </si>
  <si>
    <t>99-OS04G0436400</t>
  </si>
  <si>
    <t>100-OS12G0548800</t>
  </si>
  <si>
    <t>101-OS07G0669700</t>
  </si>
  <si>
    <t>102-OS07G0643800</t>
  </si>
  <si>
    <t>103-OS11G0669100</t>
  </si>
  <si>
    <t>104-OS12G0116600</t>
  </si>
  <si>
    <t>105-OS01G0264000--</t>
  </si>
  <si>
    <t>106-OS11G0131800---</t>
  </si>
  <si>
    <t>107-OS03G0772600</t>
  </si>
  <si>
    <t>108-OS01G0959750---</t>
  </si>
  <si>
    <t>109-OS01G0550800</t>
  </si>
  <si>
    <t>110-OS07G0131500---</t>
  </si>
  <si>
    <t>3-AF1 binding site</t>
    <phoneticPr fontId="1" type="noConversion"/>
  </si>
  <si>
    <t>A-box</t>
  </si>
  <si>
    <t>ABRE</t>
  </si>
  <si>
    <t>5UTR Py-rich stretch</t>
  </si>
  <si>
    <t>5UTR Py-rich stretch</t>
    <phoneticPr fontId="1" type="noConversion"/>
  </si>
  <si>
    <t>AAAC-motif</t>
  </si>
  <si>
    <t>AAGAA-motif</t>
  </si>
  <si>
    <t>4cl-CMA2b</t>
  </si>
  <si>
    <t>ACE</t>
    <phoneticPr fontId="1" type="noConversion"/>
  </si>
  <si>
    <t>AAGAA-motif</t>
    <phoneticPr fontId="1" type="noConversion"/>
  </si>
  <si>
    <t>3-AF1 binding site</t>
  </si>
  <si>
    <t> AAGAA-motif</t>
  </si>
  <si>
    <t>AAAC-motif</t>
    <phoneticPr fontId="1" type="noConversion"/>
  </si>
  <si>
    <t>5UTRPy-richstretch</t>
  </si>
  <si>
    <t>A-box</t>
    <phoneticPr fontId="1" type="noConversion"/>
  </si>
  <si>
    <t>ARE</t>
  </si>
  <si>
    <t>AuxRR-core</t>
  </si>
  <si>
    <t>AAGAA-motif</t>
    <phoneticPr fontId="1" type="noConversion"/>
  </si>
  <si>
    <t>4cl-CMA2a</t>
  </si>
  <si>
    <t>AC-I</t>
  </si>
  <si>
    <t> A-box</t>
  </si>
  <si>
    <t>A-box</t>
    <phoneticPr fontId="1" type="noConversion"/>
  </si>
  <si>
    <t>AE-box</t>
    <phoneticPr fontId="1" type="noConversion"/>
  </si>
  <si>
    <t>AC-I</t>
    <phoneticPr fontId="1" type="noConversion"/>
  </si>
  <si>
    <t>ABRE</t>
    <phoneticPr fontId="1" type="noConversion"/>
  </si>
  <si>
    <t>ARE</t>
    <phoneticPr fontId="1" type="noConversion"/>
  </si>
  <si>
    <t>ACA-motif</t>
    <phoneticPr fontId="1" type="noConversion"/>
  </si>
  <si>
    <t>ABRE</t>
    <phoneticPr fontId="1" type="noConversion"/>
  </si>
  <si>
    <t>ARE</t>
    <phoneticPr fontId="1" type="noConversion"/>
  </si>
  <si>
    <t>ATC-motif</t>
    <phoneticPr fontId="1" type="noConversion"/>
  </si>
  <si>
    <t>Box 4</t>
    <phoneticPr fontId="1" type="noConversion"/>
  </si>
  <si>
    <t>ACE</t>
  </si>
  <si>
    <t> A-box</t>
    <phoneticPr fontId="1" type="noConversion"/>
  </si>
  <si>
    <t>AE-box</t>
    <phoneticPr fontId="1" type="noConversion"/>
  </si>
  <si>
    <t>ACE</t>
    <phoneticPr fontId="1" type="noConversion"/>
  </si>
  <si>
    <t>5UTR Py-rich stretch</t>
    <phoneticPr fontId="1" type="noConversion"/>
  </si>
  <si>
    <t>AuxRR-core</t>
    <phoneticPr fontId="1" type="noConversion"/>
  </si>
  <si>
    <t>AC-I</t>
    <phoneticPr fontId="1" type="noConversion"/>
  </si>
  <si>
    <t>ATCT-motif</t>
    <phoneticPr fontId="1" type="noConversion"/>
  </si>
  <si>
    <t>ATCC-motif</t>
    <phoneticPr fontId="1" type="noConversion"/>
  </si>
  <si>
    <t>AC-II</t>
    <phoneticPr fontId="1" type="noConversion"/>
  </si>
  <si>
    <t>AT-rich element</t>
    <phoneticPr fontId="1" type="noConversion"/>
  </si>
  <si>
    <t>AC-I</t>
    <phoneticPr fontId="1" type="noConversion"/>
  </si>
  <si>
    <t>ACE</t>
    <phoneticPr fontId="1" type="noConversion"/>
  </si>
  <si>
    <t>ABRE</t>
    <phoneticPr fontId="1" type="noConversion"/>
  </si>
  <si>
    <t>ARE</t>
    <phoneticPr fontId="1" type="noConversion"/>
  </si>
  <si>
    <t>AE-box</t>
    <phoneticPr fontId="1" type="noConversion"/>
  </si>
  <si>
    <t>AT1-motif</t>
    <phoneticPr fontId="1" type="noConversion"/>
  </si>
  <si>
    <t>Box III</t>
    <phoneticPr fontId="1" type="noConversion"/>
  </si>
  <si>
    <t>ATC-motif</t>
  </si>
  <si>
    <t>ATGCAAAT motif</t>
    <phoneticPr fontId="1" type="noConversion"/>
  </si>
  <si>
    <t>Box I</t>
    <phoneticPr fontId="1" type="noConversion"/>
  </si>
  <si>
    <t>CAAT-box</t>
    <phoneticPr fontId="1" type="noConversion"/>
  </si>
  <si>
    <t>AT-rich element</t>
    <phoneticPr fontId="1" type="noConversion"/>
  </si>
  <si>
    <t>Box 4</t>
    <phoneticPr fontId="1" type="noConversion"/>
  </si>
  <si>
    <t>AT1-motif</t>
    <phoneticPr fontId="1" type="noConversion"/>
  </si>
  <si>
    <t>AC-II</t>
    <phoneticPr fontId="1" type="noConversion"/>
  </si>
  <si>
    <t>Box-W1</t>
    <phoneticPr fontId="1" type="noConversion"/>
  </si>
  <si>
    <t>Box I</t>
    <phoneticPr fontId="1" type="noConversion"/>
  </si>
  <si>
    <t>as-2-box</t>
    <phoneticPr fontId="1" type="noConversion"/>
  </si>
  <si>
    <t>ATCT-motif</t>
    <phoneticPr fontId="1" type="noConversion"/>
  </si>
  <si>
    <t>AE-box</t>
  </si>
  <si>
    <t>ATC-motif</t>
    <phoneticPr fontId="1" type="noConversion"/>
  </si>
  <si>
    <t>Box 4</t>
  </si>
  <si>
    <t> ABRE</t>
    <phoneticPr fontId="1" type="noConversion"/>
  </si>
  <si>
    <t>Box III</t>
    <phoneticPr fontId="1" type="noConversion"/>
  </si>
  <si>
    <t>Box II</t>
    <phoneticPr fontId="1" type="noConversion"/>
  </si>
  <si>
    <t>box E</t>
    <phoneticPr fontId="1" type="noConversion"/>
  </si>
  <si>
    <t>CAT-box</t>
    <phoneticPr fontId="1" type="noConversion"/>
  </si>
  <si>
    <t>AuxRR-core</t>
    <phoneticPr fontId="1" type="noConversion"/>
  </si>
  <si>
    <t>AT-rich sequence</t>
    <phoneticPr fontId="1" type="noConversion"/>
  </si>
  <si>
    <t>as-2-box</t>
  </si>
  <si>
    <t>ATGCAAAT motif</t>
    <phoneticPr fontId="1" type="noConversion"/>
  </si>
  <si>
    <t>Box II</t>
  </si>
  <si>
    <t>box S</t>
    <phoneticPr fontId="1" type="noConversion"/>
  </si>
  <si>
    <t>CATT-motif</t>
    <phoneticPr fontId="1" type="noConversion"/>
  </si>
  <si>
    <t>CCGTCC-box</t>
    <phoneticPr fontId="1" type="noConversion"/>
  </si>
  <si>
    <t>E2Fb</t>
    <phoneticPr fontId="1" type="noConversion"/>
  </si>
  <si>
    <t>Box II -like sequence</t>
    <phoneticPr fontId="1" type="noConversion"/>
  </si>
  <si>
    <t>ATCT-motif</t>
  </si>
  <si>
    <t>CGTCA-motif</t>
    <phoneticPr fontId="1" type="noConversion"/>
  </si>
  <si>
    <t>Box-W1</t>
  </si>
  <si>
    <t>ATCC-motif</t>
    <phoneticPr fontId="1" type="noConversion"/>
  </si>
  <si>
    <t>CCAAT-box</t>
    <phoneticPr fontId="1" type="noConversion"/>
  </si>
  <si>
    <t>box II</t>
    <phoneticPr fontId="1" type="noConversion"/>
  </si>
  <si>
    <t>G-box</t>
    <phoneticPr fontId="1" type="noConversion"/>
  </si>
  <si>
    <t>C-repeat/DRE</t>
    <phoneticPr fontId="1" type="noConversion"/>
  </si>
  <si>
    <t>ATGCAAAT motif</t>
  </si>
  <si>
    <t>Box-W1</t>
    <phoneticPr fontId="1" type="noConversion"/>
  </si>
  <si>
    <t>CAAT-box</t>
    <phoneticPr fontId="1" type="noConversion"/>
  </si>
  <si>
    <t>dOCT</t>
    <phoneticPr fontId="1" type="noConversion"/>
  </si>
  <si>
    <t>Box II -like sequence</t>
    <phoneticPr fontId="1" type="noConversion"/>
  </si>
  <si>
    <t>CTAG-motif</t>
    <phoneticPr fontId="1" type="noConversion"/>
  </si>
  <si>
    <t>CAAT-box</t>
  </si>
  <si>
    <t>CATT-motif</t>
    <phoneticPr fontId="1" type="noConversion"/>
  </si>
  <si>
    <t>CAT-box</t>
    <phoneticPr fontId="1" type="noConversion"/>
  </si>
  <si>
    <t>CGTCA-motif</t>
    <phoneticPr fontId="1" type="noConversion"/>
  </si>
  <si>
    <t>Box II</t>
    <phoneticPr fontId="1" type="noConversion"/>
  </si>
  <si>
    <t>ELI-box3</t>
    <phoneticPr fontId="1" type="noConversion"/>
  </si>
  <si>
    <t>box S</t>
    <phoneticPr fontId="1" type="noConversion"/>
  </si>
  <si>
    <t>CCAAT-box</t>
    <phoneticPr fontId="1" type="noConversion"/>
  </si>
  <si>
    <t>circadian</t>
    <phoneticPr fontId="1" type="noConversion"/>
  </si>
  <si>
    <t>chs-CMA1a</t>
    <phoneticPr fontId="1" type="noConversion"/>
  </si>
  <si>
    <t>ERE</t>
    <phoneticPr fontId="1" type="noConversion"/>
  </si>
  <si>
    <t>G-Box</t>
    <phoneticPr fontId="1" type="noConversion"/>
  </si>
  <si>
    <t>GARE-motif</t>
    <phoneticPr fontId="1" type="noConversion"/>
  </si>
  <si>
    <t>box II</t>
    <phoneticPr fontId="1" type="noConversion"/>
  </si>
  <si>
    <t>C-repeat/DRE</t>
    <phoneticPr fontId="1" type="noConversion"/>
  </si>
  <si>
    <t>C-box</t>
    <phoneticPr fontId="1" type="noConversion"/>
  </si>
  <si>
    <t>GAG-motif</t>
    <phoneticPr fontId="1" type="noConversion"/>
  </si>
  <si>
    <t>EIRE</t>
    <phoneticPr fontId="1" type="noConversion"/>
  </si>
  <si>
    <t>CATT-motif</t>
  </si>
  <si>
    <t> CGTCA-motif</t>
    <phoneticPr fontId="1" type="noConversion"/>
  </si>
  <si>
    <t>G-box</t>
    <phoneticPr fontId="1" type="noConversion"/>
  </si>
  <si>
    <t>CCGTCC-box</t>
    <phoneticPr fontId="1" type="noConversion"/>
  </si>
  <si>
    <t>chs-CMA2b</t>
    <phoneticPr fontId="1" type="noConversion"/>
  </si>
  <si>
    <t>GA-motif</t>
    <phoneticPr fontId="1" type="noConversion"/>
  </si>
  <si>
    <t>GATA-motif</t>
    <phoneticPr fontId="1" type="noConversion"/>
  </si>
  <si>
    <t>chs-Unit 1 m1</t>
    <phoneticPr fontId="1" type="noConversion"/>
  </si>
  <si>
    <t>CCAAT-box</t>
  </si>
  <si>
    <t>E2Fb</t>
    <phoneticPr fontId="1" type="noConversion"/>
  </si>
  <si>
    <t>CE3</t>
    <phoneticPr fontId="1" type="noConversion"/>
  </si>
  <si>
    <t>GC-motif</t>
    <phoneticPr fontId="1" type="noConversion"/>
  </si>
  <si>
    <t>GT1-motif</t>
    <phoneticPr fontId="1" type="noConversion"/>
  </si>
  <si>
    <t>F-box</t>
    <phoneticPr fontId="1" type="noConversion"/>
  </si>
  <si>
    <t>GCN4_motif</t>
    <phoneticPr fontId="1" type="noConversion"/>
  </si>
  <si>
    <t>AuxRE</t>
    <phoneticPr fontId="1" type="noConversion"/>
  </si>
  <si>
    <t>E2Fa</t>
    <phoneticPr fontId="1" type="noConversion"/>
  </si>
  <si>
    <t>CGTCA-motif</t>
  </si>
  <si>
    <t>GTGGC-motif</t>
    <phoneticPr fontId="1" type="noConversion"/>
  </si>
  <si>
    <t>HSE</t>
    <phoneticPr fontId="1" type="noConversion"/>
  </si>
  <si>
    <t>CE1</t>
    <phoneticPr fontId="1" type="noConversion"/>
  </si>
  <si>
    <t>GCC box</t>
    <phoneticPr fontId="1" type="noConversion"/>
  </si>
  <si>
    <t>CATTAT-motif</t>
    <phoneticPr fontId="1" type="noConversion"/>
  </si>
  <si>
    <t>C-box</t>
  </si>
  <si>
    <t>GATT-motif</t>
    <phoneticPr fontId="1" type="noConversion"/>
  </si>
  <si>
    <t>G-Box</t>
  </si>
  <si>
    <t>GTCA-motif</t>
    <phoneticPr fontId="1" type="noConversion"/>
  </si>
  <si>
    <t>I-box</t>
    <phoneticPr fontId="1" type="noConversion"/>
  </si>
  <si>
    <t>Gap-box</t>
    <phoneticPr fontId="1" type="noConversion"/>
  </si>
  <si>
    <t>G-box</t>
  </si>
  <si>
    <t>MBS</t>
    <phoneticPr fontId="1" type="noConversion"/>
  </si>
  <si>
    <t>L-box</t>
    <phoneticPr fontId="1" type="noConversion"/>
  </si>
  <si>
    <t>DRE</t>
    <phoneticPr fontId="1" type="noConversion"/>
  </si>
  <si>
    <t>GAG-motif</t>
  </si>
  <si>
    <t>MRE</t>
    <phoneticPr fontId="1" type="noConversion"/>
  </si>
  <si>
    <t>chs-CMA2a</t>
    <phoneticPr fontId="1" type="noConversion"/>
  </si>
  <si>
    <t>GATA-motif</t>
  </si>
  <si>
    <t>O2-site</t>
    <phoneticPr fontId="1" type="noConversion"/>
  </si>
  <si>
    <t>RY-element</t>
    <phoneticPr fontId="1" type="noConversion"/>
  </si>
  <si>
    <t>Skn-1_motif</t>
    <phoneticPr fontId="1" type="noConversion"/>
  </si>
  <si>
    <t>MNF1</t>
    <phoneticPr fontId="1" type="noConversion"/>
  </si>
  <si>
    <t>HD-Zip 1</t>
    <phoneticPr fontId="1" type="noConversion"/>
  </si>
  <si>
    <t>JERE</t>
    <phoneticPr fontId="1" type="noConversion"/>
  </si>
  <si>
    <t>GARE-motif</t>
  </si>
  <si>
    <t>MBSII</t>
    <phoneticPr fontId="1" type="noConversion"/>
  </si>
  <si>
    <t>LTR</t>
    <phoneticPr fontId="1" type="noConversion"/>
  </si>
  <si>
    <t>HSE</t>
  </si>
  <si>
    <t>LAMP-element</t>
    <phoneticPr fontId="1" type="noConversion"/>
  </si>
  <si>
    <t>TATA-box</t>
    <phoneticPr fontId="1" type="noConversion"/>
  </si>
  <si>
    <t>Sp1</t>
    <phoneticPr fontId="1" type="noConversion"/>
  </si>
  <si>
    <t>OBP-1 site</t>
    <phoneticPr fontId="1" type="noConversion"/>
  </si>
  <si>
    <t>HD-Zip 2</t>
    <phoneticPr fontId="1" type="noConversion"/>
  </si>
  <si>
    <t>MBS</t>
  </si>
  <si>
    <t>HD-Zip 3</t>
    <phoneticPr fontId="1" type="noConversion"/>
  </si>
  <si>
    <t>TATCCAT/C-motif</t>
    <phoneticPr fontId="1" type="noConversion"/>
  </si>
  <si>
    <t>motif IIb</t>
    <phoneticPr fontId="1" type="noConversion"/>
  </si>
  <si>
    <t>GCN4_motif</t>
  </si>
  <si>
    <t>MBSI</t>
    <phoneticPr fontId="1" type="noConversion"/>
  </si>
  <si>
    <t>O2-site</t>
  </si>
  <si>
    <t>OCT</t>
    <phoneticPr fontId="1" type="noConversion"/>
  </si>
  <si>
    <t>TC-rich repeats</t>
    <phoneticPr fontId="1" type="noConversion"/>
  </si>
  <si>
    <t>TCA-element</t>
    <phoneticPr fontId="1" type="noConversion"/>
  </si>
  <si>
    <t>TA-rich region</t>
    <phoneticPr fontId="1" type="noConversion"/>
  </si>
  <si>
    <t>GT1-motif</t>
  </si>
  <si>
    <t>Skn-1_motif</t>
  </si>
  <si>
    <t>P-box</t>
    <phoneticPr fontId="1" type="noConversion"/>
  </si>
  <si>
    <t>TATC-box</t>
    <phoneticPr fontId="1" type="noConversion"/>
  </si>
  <si>
    <t>LTR</t>
  </si>
  <si>
    <t>MBS</t>
    <phoneticPr fontId="1" type="noConversion"/>
  </si>
  <si>
    <t>Skn-1_motif</t>
    <phoneticPr fontId="1" type="noConversion"/>
  </si>
  <si>
    <t>LTR</t>
    <phoneticPr fontId="1" type="noConversion"/>
  </si>
  <si>
    <t>GCN4_motif</t>
    <phoneticPr fontId="1" type="noConversion"/>
  </si>
  <si>
    <t>TATA-box</t>
    <phoneticPr fontId="1" type="noConversion"/>
  </si>
  <si>
    <t>GT1-motif</t>
    <phoneticPr fontId="1" type="noConversion"/>
  </si>
  <si>
    <t>OBP-1 site</t>
    <phoneticPr fontId="1" type="noConversion"/>
  </si>
  <si>
    <t>Sp1</t>
    <phoneticPr fontId="1" type="noConversion"/>
  </si>
  <si>
    <t>Sp1</t>
  </si>
  <si>
    <t>GC-motif</t>
    <phoneticPr fontId="1" type="noConversion"/>
  </si>
  <si>
    <t>L-box</t>
    <phoneticPr fontId="1" type="noConversion"/>
  </si>
  <si>
    <t>TCCACCT-motif</t>
    <phoneticPr fontId="1" type="noConversion"/>
  </si>
  <si>
    <t>I-box</t>
    <phoneticPr fontId="1" type="noConversion"/>
  </si>
  <si>
    <t>TATCCAT/C-motif</t>
    <phoneticPr fontId="1" type="noConversion"/>
  </si>
  <si>
    <t>MRE</t>
    <phoneticPr fontId="1" type="noConversion"/>
  </si>
  <si>
    <t>Gap-box</t>
    <phoneticPr fontId="1" type="noConversion"/>
  </si>
  <si>
    <t>O2-site</t>
    <phoneticPr fontId="1" type="noConversion"/>
  </si>
  <si>
    <t>P-box</t>
    <phoneticPr fontId="1" type="noConversion"/>
  </si>
  <si>
    <t>HSE</t>
    <phoneticPr fontId="1" type="noConversion"/>
  </si>
  <si>
    <t>RY-element</t>
    <phoneticPr fontId="1" type="noConversion"/>
  </si>
  <si>
    <t>G-box</t>
    <phoneticPr fontId="1" type="noConversion"/>
  </si>
  <si>
    <t>TCA-element</t>
    <phoneticPr fontId="1" type="noConversion"/>
  </si>
  <si>
    <t>LAMP-element</t>
    <phoneticPr fontId="1" type="noConversion"/>
  </si>
  <si>
    <t>Unnamed__1</t>
    <phoneticPr fontId="1" type="noConversion"/>
  </si>
  <si>
    <t>MBSII</t>
    <phoneticPr fontId="1" type="noConversion"/>
  </si>
  <si>
    <t>TGACG-motif</t>
    <phoneticPr fontId="1" type="noConversion"/>
  </si>
  <si>
    <t>TGA-box</t>
    <phoneticPr fontId="1" type="noConversion"/>
  </si>
  <si>
    <t>G-Box</t>
    <phoneticPr fontId="1" type="noConversion"/>
  </si>
  <si>
    <t>GATT-motif</t>
    <phoneticPr fontId="1" type="noConversion"/>
  </si>
  <si>
    <t>MBSI</t>
    <phoneticPr fontId="1" type="noConversion"/>
  </si>
  <si>
    <t>MSA-like</t>
    <phoneticPr fontId="1" type="noConversion"/>
  </si>
  <si>
    <t>TC-rich repeats</t>
    <phoneticPr fontId="1" type="noConversion"/>
  </si>
  <si>
    <t>GTGGC-motif</t>
    <phoneticPr fontId="1" type="noConversion"/>
  </si>
  <si>
    <t>TATA-box</t>
  </si>
  <si>
    <t>GC-repeat</t>
    <phoneticPr fontId="1" type="noConversion"/>
  </si>
  <si>
    <t>TCT-motif</t>
    <phoneticPr fontId="1" type="noConversion"/>
  </si>
  <si>
    <t>motif IIb</t>
    <phoneticPr fontId="1" type="noConversion"/>
  </si>
  <si>
    <t>TATC-box</t>
    <phoneticPr fontId="1" type="noConversion"/>
  </si>
  <si>
    <t>MNF1</t>
    <phoneticPr fontId="1" type="noConversion"/>
  </si>
  <si>
    <t>Unnamed__3</t>
    <phoneticPr fontId="1" type="noConversion"/>
  </si>
  <si>
    <t>HD-Zip 1</t>
    <phoneticPr fontId="1" type="noConversion"/>
  </si>
  <si>
    <t>TCCC-motif</t>
    <phoneticPr fontId="1" type="noConversion"/>
  </si>
  <si>
    <t>Unnamed__4</t>
    <phoneticPr fontId="1" type="noConversion"/>
  </si>
  <si>
    <t>rbcS-CMA7a</t>
    <phoneticPr fontId="1" type="noConversion"/>
  </si>
  <si>
    <t>MBSI</t>
  </si>
  <si>
    <t>TATCCAT/C-motif</t>
  </si>
  <si>
    <t>HD-Zip 2</t>
    <phoneticPr fontId="1" type="noConversion"/>
  </si>
  <si>
    <t>chs-CMA2b</t>
    <phoneticPr fontId="1" type="noConversion"/>
  </si>
  <si>
    <t>GA-motif</t>
    <phoneticPr fontId="1" type="noConversion"/>
  </si>
  <si>
    <t>JERE</t>
    <phoneticPr fontId="1" type="noConversion"/>
  </si>
  <si>
    <t>TGA-element</t>
    <phoneticPr fontId="1" type="noConversion"/>
  </si>
  <si>
    <t>TC-rich repeats</t>
  </si>
  <si>
    <t>TGG-motif</t>
    <phoneticPr fontId="1" type="noConversion"/>
  </si>
  <si>
    <t>TA-rich region</t>
    <phoneticPr fontId="1" type="noConversion"/>
  </si>
  <si>
    <t>Unnamed__6</t>
    <phoneticPr fontId="1" type="noConversion"/>
  </si>
  <si>
    <t>Unnamed__8</t>
    <phoneticPr fontId="1" type="noConversion"/>
  </si>
  <si>
    <t>circadian</t>
    <phoneticPr fontId="1" type="noConversion"/>
  </si>
  <si>
    <t>GAG-motif</t>
    <phoneticPr fontId="1" type="noConversion"/>
  </si>
  <si>
    <t>Unnamed__2</t>
    <phoneticPr fontId="1" type="noConversion"/>
  </si>
  <si>
    <t>TCA-element</t>
  </si>
  <si>
    <t>Pc-CMA2c</t>
    <phoneticPr fontId="1" type="noConversion"/>
  </si>
  <si>
    <t>TGACG-motif</t>
    <phoneticPr fontId="1" type="noConversion"/>
  </si>
  <si>
    <t>Unnamed__1</t>
    <phoneticPr fontId="1" type="noConversion"/>
  </si>
  <si>
    <t>motif I</t>
    <phoneticPr fontId="1" type="noConversion"/>
  </si>
  <si>
    <t>W box</t>
    <phoneticPr fontId="1" type="noConversion"/>
  </si>
  <si>
    <t>TCCACCT-motif</t>
    <phoneticPr fontId="1" type="noConversion"/>
  </si>
  <si>
    <t>Unnamed__8</t>
    <phoneticPr fontId="1" type="noConversion"/>
  </si>
  <si>
    <t>as-2-box</t>
    <phoneticPr fontId="1" type="noConversion"/>
  </si>
  <si>
    <t>NON-box</t>
    <phoneticPr fontId="1" type="noConversion"/>
  </si>
  <si>
    <t>Unnamed__11</t>
    <phoneticPr fontId="1" type="noConversion"/>
  </si>
  <si>
    <t>Unnamed__4</t>
    <phoneticPr fontId="1" type="noConversion"/>
  </si>
  <si>
    <t>TGG-motif</t>
    <phoneticPr fontId="1" type="noConversion"/>
  </si>
  <si>
    <t>TCT-motif</t>
    <phoneticPr fontId="1" type="noConversion"/>
  </si>
  <si>
    <t>Unnamed__3</t>
    <phoneticPr fontId="1" type="noConversion"/>
  </si>
  <si>
    <t>TCT-motif</t>
  </si>
  <si>
    <t>Unnamed__16</t>
    <phoneticPr fontId="1" type="noConversion"/>
  </si>
  <si>
    <t>Unnamed__13</t>
    <phoneticPr fontId="1" type="noConversion"/>
  </si>
  <si>
    <t>Unnamed__17</t>
    <phoneticPr fontId="1" type="noConversion"/>
  </si>
  <si>
    <t> TC-rich repeats</t>
    <phoneticPr fontId="1" type="noConversion"/>
  </si>
  <si>
    <t>Unnamed__10</t>
    <phoneticPr fontId="1" type="noConversion"/>
  </si>
  <si>
    <t>Unnamed__6</t>
    <phoneticPr fontId="1" type="noConversion"/>
  </si>
  <si>
    <t>Unnamed__2</t>
    <phoneticPr fontId="1" type="noConversion"/>
  </si>
  <si>
    <t>TGA-element</t>
    <phoneticPr fontId="1" type="noConversion"/>
  </si>
  <si>
    <t>TGACG-motif</t>
  </si>
  <si>
    <t>TCCC-motif</t>
    <phoneticPr fontId="1" type="noConversion"/>
  </si>
  <si>
    <t>TGA-box</t>
    <phoneticPr fontId="1" type="noConversion"/>
  </si>
  <si>
    <t>rbcS-CMA7a</t>
    <phoneticPr fontId="1" type="noConversion"/>
  </si>
  <si>
    <t>Unnamed__12</t>
    <phoneticPr fontId="1" type="noConversion"/>
  </si>
  <si>
    <t>Unnamed__1</t>
  </si>
  <si>
    <t>sbp-CMA1c</t>
    <phoneticPr fontId="1" type="noConversion"/>
  </si>
  <si>
    <t>Unnamed__14</t>
    <phoneticPr fontId="1" type="noConversion"/>
  </si>
  <si>
    <t>plant_AP-2-like</t>
    <phoneticPr fontId="1" type="noConversion"/>
  </si>
  <si>
    <t>Unnamed__3</t>
  </si>
  <si>
    <t>Unnamed__15</t>
    <phoneticPr fontId="1" type="noConversion"/>
  </si>
  <si>
    <t>Unnamed__2</t>
  </si>
  <si>
    <t>Unnamed__4</t>
  </si>
  <si>
    <t>WUN-motif</t>
    <phoneticPr fontId="1" type="noConversion"/>
  </si>
  <si>
    <t>as-2-box</t>
    <phoneticPr fontId="1" type="noConversion"/>
  </si>
  <si>
    <t>W box</t>
  </si>
  <si>
    <t>W box</t>
    <phoneticPr fontId="1" type="noConversion"/>
  </si>
  <si>
    <t>Unnamed__11</t>
    <phoneticPr fontId="1" type="noConversion"/>
  </si>
  <si>
    <t>box E</t>
    <phoneticPr fontId="1" type="noConversion"/>
  </si>
  <si>
    <t>dOCT</t>
    <phoneticPr fontId="1" type="noConversion"/>
  </si>
  <si>
    <t>box S</t>
    <phoneticPr fontId="1" type="noConversion"/>
  </si>
  <si>
    <t>Unnamed__12</t>
    <phoneticPr fontId="1" type="noConversion"/>
  </si>
  <si>
    <t>WUN-motif</t>
    <phoneticPr fontId="1" type="noConversion"/>
  </si>
  <si>
    <t>Unnamed__13</t>
    <phoneticPr fontId="1" type="noConversion"/>
  </si>
  <si>
    <t>box II</t>
    <phoneticPr fontId="1" type="noConversion"/>
  </si>
  <si>
    <t>Unnamed__9</t>
    <phoneticPr fontId="1" type="noConversion"/>
  </si>
  <si>
    <t>Unnamed__14</t>
    <phoneticPr fontId="1" type="noConversion"/>
  </si>
  <si>
    <t>chs-CMA2a</t>
    <phoneticPr fontId="1" type="noConversion"/>
  </si>
  <si>
    <t>Unnamed__15</t>
    <phoneticPr fontId="1" type="noConversion"/>
  </si>
  <si>
    <t>Unnamed__17</t>
    <phoneticPr fontId="1" type="noConversion"/>
  </si>
  <si>
    <t>chs-Unit 1 m1</t>
    <phoneticPr fontId="1" type="noConversion"/>
  </si>
  <si>
    <t>Unnamed__16</t>
    <phoneticPr fontId="1" type="noConversion"/>
  </si>
  <si>
    <t>motif I</t>
    <phoneticPr fontId="1" type="noConversion"/>
  </si>
  <si>
    <t>Unnamed__10</t>
    <phoneticPr fontId="1" type="noConversion"/>
  </si>
  <si>
    <t>5UTR Py-rich stretch</t>
    <phoneticPr fontId="1" type="noConversion"/>
  </si>
  <si>
    <t>Unnamed__5</t>
    <phoneticPr fontId="1" type="noConversion"/>
  </si>
  <si>
    <t>plant_AP-2-like</t>
    <phoneticPr fontId="1" type="noConversion"/>
  </si>
  <si>
    <t>chs-CMA1a</t>
    <phoneticPr fontId="1" type="noConversion"/>
  </si>
  <si>
    <t>sbp-CMA1a</t>
    <phoneticPr fontId="1" type="noConversion"/>
  </si>
  <si>
    <t>ACCAACAGGTTAGCCACT</t>
  </si>
  <si>
    <t>Os01g0847200</t>
    <phoneticPr fontId="1" type="noConversion"/>
  </si>
  <si>
    <t>Os12g0116600</t>
    <phoneticPr fontId="1" type="noConversion"/>
  </si>
  <si>
    <t>Os08g0230800</t>
    <phoneticPr fontId="1" type="noConversion"/>
  </si>
  <si>
    <t>Probable myo-inositol oxygenase</t>
    <phoneticPr fontId="1" type="noConversion"/>
  </si>
  <si>
    <t>Xylanase inhibitor protein 1</t>
    <phoneticPr fontId="1" type="noConversion"/>
  </si>
  <si>
    <t>gene:OS08G0518900</t>
    <phoneticPr fontId="1" type="noConversion"/>
  </si>
  <si>
    <t>gene:OS12G0564100</t>
    <phoneticPr fontId="1" type="noConversion"/>
  </si>
  <si>
    <t>gene:OS03G0847800</t>
    <phoneticPr fontId="1" type="noConversion"/>
  </si>
  <si>
    <r>
      <rPr>
        <b/>
        <sz val="12"/>
        <color theme="1"/>
        <rFont val="Times New Roman"/>
        <family val="1"/>
      </rPr>
      <t>Table S8</t>
    </r>
    <r>
      <rPr>
        <sz val="12"/>
        <color theme="1"/>
        <rFont val="Times New Roman"/>
        <family val="1"/>
      </rPr>
      <t xml:space="preserve"> Genes were up- and down-regulated in Dongdao-4</t>
    </r>
    <phoneticPr fontId="1" type="noConversion"/>
  </si>
  <si>
    <r>
      <rPr>
        <b/>
        <sz val="12"/>
        <color theme="1"/>
        <rFont val="Times New Roman"/>
        <family val="1"/>
      </rPr>
      <t>Table S9</t>
    </r>
    <r>
      <rPr>
        <sz val="12"/>
        <color theme="1"/>
        <rFont val="Times New Roman"/>
        <family val="1"/>
      </rPr>
      <t xml:space="preserve"> Genes were up- and down-regulated in Jigeng-88</t>
    </r>
    <phoneticPr fontId="1" type="noConversion"/>
  </si>
  <si>
    <r>
      <rPr>
        <b/>
        <sz val="12"/>
        <color theme="1"/>
        <rFont val="Times New Roman"/>
        <family val="1"/>
      </rPr>
      <t>Table S10</t>
    </r>
    <r>
      <rPr>
        <sz val="12"/>
        <color theme="1"/>
        <rFont val="Times New Roman"/>
        <family val="1"/>
      </rPr>
      <t xml:space="preserve"> Promoter analysis of specifically up-regulated genes in Dongdao-4 by PLantCARE (http://bioinformatics.psb.ugent.be/webtools/plantcare/html/).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</si>
</sst>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宋体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宋体"/>
      <family val="2"/>
      <scheme val="minor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bscript"/>
      <sz val="12"/>
      <name val="Times New Roman"/>
      <family val="1"/>
    </font>
    <font>
      <sz val="12"/>
      <color rgb="FF0070C0"/>
      <name val="宋体"/>
      <family val="2"/>
      <scheme val="minor"/>
    </font>
    <font>
      <sz val="12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11" fontId="6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11" fontId="9" fillId="0" borderId="0" xfId="0" applyNumberFormat="1" applyFont="1" applyAlignment="1">
      <alignment vertical="center"/>
    </xf>
    <xf numFmtId="0" fontId="12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13" fillId="0" borderId="0" xfId="0" applyFont="1"/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/>
  </cellXfs>
  <cellStyles count="2">
    <cellStyle name="常规" xfId="0" builtinId="0"/>
    <cellStyle name="常规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6"/>
  <sheetViews>
    <sheetView workbookViewId="0">
      <selection activeCell="B19" sqref="B19"/>
    </sheetView>
  </sheetViews>
  <sheetFormatPr defaultRowHeight="15.75" x14ac:dyDescent="0.25"/>
  <cols>
    <col min="1" max="1" width="9" style="1"/>
    <col min="2" max="2" width="26.125" style="1" customWidth="1"/>
    <col min="3" max="3" width="48.75" style="1" customWidth="1"/>
    <col min="4" max="4" width="43" style="1" customWidth="1"/>
    <col min="5" max="16384" width="9" style="1"/>
  </cols>
  <sheetData>
    <row r="1" spans="2:4" ht="16.5" thickBot="1" x14ac:dyDescent="0.3">
      <c r="B1" s="10" t="s">
        <v>458</v>
      </c>
    </row>
    <row r="2" spans="2:4" ht="16.5" thickBot="1" x14ac:dyDescent="0.3">
      <c r="B2" s="11" t="s">
        <v>0</v>
      </c>
      <c r="C2" s="11" t="s">
        <v>459</v>
      </c>
      <c r="D2" s="11" t="s">
        <v>460</v>
      </c>
    </row>
    <row r="3" spans="2:4" x14ac:dyDescent="0.25">
      <c r="B3" s="12" t="s">
        <v>461</v>
      </c>
      <c r="C3" s="12" t="s">
        <v>462</v>
      </c>
      <c r="D3" s="12" t="s">
        <v>463</v>
      </c>
    </row>
    <row r="4" spans="2:4" x14ac:dyDescent="0.25">
      <c r="B4" s="13" t="s">
        <v>464</v>
      </c>
      <c r="C4" s="12" t="s">
        <v>465</v>
      </c>
      <c r="D4" s="12" t="s">
        <v>466</v>
      </c>
    </row>
    <row r="5" spans="2:4" x14ac:dyDescent="0.25">
      <c r="B5" s="12" t="s">
        <v>467</v>
      </c>
      <c r="C5" s="12" t="s">
        <v>468</v>
      </c>
      <c r="D5" s="12" t="s">
        <v>469</v>
      </c>
    </row>
    <row r="6" spans="2:4" x14ac:dyDescent="0.25">
      <c r="B6" s="12" t="s">
        <v>470</v>
      </c>
      <c r="C6" s="12" t="s">
        <v>471</v>
      </c>
      <c r="D6" s="12" t="s">
        <v>472</v>
      </c>
    </row>
    <row r="7" spans="2:4" x14ac:dyDescent="0.25">
      <c r="B7" s="12" t="s">
        <v>473</v>
      </c>
      <c r="C7" s="12" t="s">
        <v>474</v>
      </c>
      <c r="D7" s="12" t="s">
        <v>475</v>
      </c>
    </row>
    <row r="8" spans="2:4" x14ac:dyDescent="0.25">
      <c r="B8" s="12" t="s">
        <v>476</v>
      </c>
      <c r="C8" s="12" t="s">
        <v>477</v>
      </c>
      <c r="D8" s="12" t="s">
        <v>478</v>
      </c>
    </row>
    <row r="9" spans="2:4" x14ac:dyDescent="0.25">
      <c r="B9" s="12" t="s">
        <v>479</v>
      </c>
      <c r="C9" s="12" t="s">
        <v>480</v>
      </c>
      <c r="D9" s="12" t="s">
        <v>481</v>
      </c>
    </row>
    <row r="10" spans="2:4" x14ac:dyDescent="0.25">
      <c r="B10" s="12" t="s">
        <v>482</v>
      </c>
      <c r="C10" s="12" t="s">
        <v>483</v>
      </c>
      <c r="D10" s="12" t="s">
        <v>484</v>
      </c>
    </row>
    <row r="11" spans="2:4" x14ac:dyDescent="0.25">
      <c r="B11" s="12" t="s">
        <v>485</v>
      </c>
      <c r="C11" s="12" t="s">
        <v>486</v>
      </c>
      <c r="D11" s="12" t="s">
        <v>487</v>
      </c>
    </row>
    <row r="12" spans="2:4" x14ac:dyDescent="0.25">
      <c r="B12" s="12" t="s">
        <v>488</v>
      </c>
      <c r="C12" s="12" t="s">
        <v>489</v>
      </c>
      <c r="D12" s="12" t="s">
        <v>490</v>
      </c>
    </row>
    <row r="13" spans="2:4" x14ac:dyDescent="0.25">
      <c r="B13" s="12" t="s">
        <v>491</v>
      </c>
      <c r="C13" s="12" t="s">
        <v>492</v>
      </c>
      <c r="D13" s="12" t="s">
        <v>493</v>
      </c>
    </row>
    <row r="14" spans="2:4" x14ac:dyDescent="0.25">
      <c r="B14" s="12" t="s">
        <v>494</v>
      </c>
      <c r="C14" s="12" t="s">
        <v>495</v>
      </c>
      <c r="D14" s="12" t="s">
        <v>496</v>
      </c>
    </row>
    <row r="15" spans="2:4" x14ac:dyDescent="0.25">
      <c r="B15" s="12" t="s">
        <v>497</v>
      </c>
      <c r="C15" s="12" t="s">
        <v>498</v>
      </c>
      <c r="D15" s="12" t="s">
        <v>499</v>
      </c>
    </row>
    <row r="16" spans="2:4" x14ac:dyDescent="0.25">
      <c r="B16" s="12" t="s">
        <v>500</v>
      </c>
      <c r="C16" s="12" t="s">
        <v>501</v>
      </c>
      <c r="D16" s="12" t="s">
        <v>502</v>
      </c>
    </row>
    <row r="17" spans="2:4" x14ac:dyDescent="0.25">
      <c r="B17" s="12" t="s">
        <v>503</v>
      </c>
      <c r="C17" s="12" t="s">
        <v>504</v>
      </c>
      <c r="D17" s="12" t="s">
        <v>505</v>
      </c>
    </row>
    <row r="18" spans="2:4" x14ac:dyDescent="0.25">
      <c r="B18" s="12" t="s">
        <v>506</v>
      </c>
      <c r="C18" s="12" t="s">
        <v>507</v>
      </c>
      <c r="D18" s="12" t="s">
        <v>508</v>
      </c>
    </row>
    <row r="19" spans="2:4" x14ac:dyDescent="0.25">
      <c r="B19" s="12" t="s">
        <v>1708</v>
      </c>
      <c r="C19" s="12" t="s">
        <v>509</v>
      </c>
      <c r="D19" s="12" t="s">
        <v>510</v>
      </c>
    </row>
    <row r="20" spans="2:4" x14ac:dyDescent="0.25">
      <c r="B20" s="12" t="s">
        <v>1709</v>
      </c>
      <c r="C20" s="12" t="s">
        <v>1702</v>
      </c>
      <c r="D20" s="12" t="s">
        <v>1703</v>
      </c>
    </row>
    <row r="21" spans="2:4" x14ac:dyDescent="0.25">
      <c r="B21" s="12" t="s">
        <v>1710</v>
      </c>
      <c r="C21" s="12" t="s">
        <v>1704</v>
      </c>
      <c r="D21" s="12" t="s">
        <v>1705</v>
      </c>
    </row>
    <row r="22" spans="2:4" x14ac:dyDescent="0.25">
      <c r="B22" s="1" t="s">
        <v>1711</v>
      </c>
      <c r="C22" s="1" t="s">
        <v>1706</v>
      </c>
      <c r="D22" s="1" t="s">
        <v>1707</v>
      </c>
    </row>
    <row r="23" spans="2:4" x14ac:dyDescent="0.25">
      <c r="B23" s="1" t="s">
        <v>2143</v>
      </c>
      <c r="C23" s="1" t="s">
        <v>1702</v>
      </c>
      <c r="D23" s="1" t="s">
        <v>1703</v>
      </c>
    </row>
    <row r="24" spans="2:4" x14ac:dyDescent="0.25">
      <c r="B24" s="1" t="s">
        <v>2142</v>
      </c>
      <c r="C24" s="1" t="s">
        <v>1704</v>
      </c>
      <c r="D24" s="1" t="s">
        <v>1705</v>
      </c>
    </row>
    <row r="25" spans="2:4" x14ac:dyDescent="0.25">
      <c r="B25" s="1" t="s">
        <v>2141</v>
      </c>
      <c r="C25" s="1" t="s">
        <v>2140</v>
      </c>
      <c r="D25" s="1" t="s">
        <v>1707</v>
      </c>
    </row>
    <row r="26" spans="2:4" ht="16.5" thickBot="1" x14ac:dyDescent="0.3">
      <c r="B26" s="14" t="s">
        <v>511</v>
      </c>
      <c r="C26" s="14" t="s">
        <v>512</v>
      </c>
      <c r="D26" s="14" t="s">
        <v>513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/>
  </sheetViews>
  <sheetFormatPr defaultRowHeight="13.5" x14ac:dyDescent="0.15"/>
  <cols>
    <col min="1" max="1" width="21.5" customWidth="1"/>
    <col min="2" max="2" width="68.25" customWidth="1"/>
    <col min="3" max="7" width="16" customWidth="1"/>
  </cols>
  <sheetData>
    <row r="1" spans="1:7" ht="15.75" x14ac:dyDescent="0.25">
      <c r="A1" s="6" t="s">
        <v>120</v>
      </c>
    </row>
    <row r="2" spans="1:7" ht="15.75" x14ac:dyDescent="0.25">
      <c r="A2" s="31" t="s">
        <v>0</v>
      </c>
      <c r="B2" s="33" t="s">
        <v>1</v>
      </c>
      <c r="C2" s="4" t="s">
        <v>2</v>
      </c>
      <c r="F2" s="4"/>
      <c r="G2" s="5"/>
    </row>
    <row r="3" spans="1:7" ht="18.75" x14ac:dyDescent="0.35">
      <c r="A3" s="32"/>
      <c r="B3" s="34"/>
      <c r="C3" s="4" t="s">
        <v>615</v>
      </c>
      <c r="D3" s="4" t="s">
        <v>614</v>
      </c>
      <c r="E3" s="4" t="s">
        <v>613</v>
      </c>
      <c r="F3" s="4" t="s">
        <v>3</v>
      </c>
      <c r="G3" s="4" t="s">
        <v>4</v>
      </c>
    </row>
    <row r="4" spans="1:7" ht="15.75" x14ac:dyDescent="0.25">
      <c r="A4" s="1" t="s">
        <v>14</v>
      </c>
      <c r="B4" s="2" t="s">
        <v>526</v>
      </c>
      <c r="C4" s="2">
        <v>10.47365224</v>
      </c>
      <c r="D4" s="3">
        <v>1.6299999999999999E-12</v>
      </c>
      <c r="E4" s="3">
        <v>8.8600000000000004E-10</v>
      </c>
      <c r="F4" s="2" t="s">
        <v>6</v>
      </c>
      <c r="G4" s="2" t="s">
        <v>7</v>
      </c>
    </row>
    <row r="5" spans="1:7" ht="15.75" x14ac:dyDescent="0.25">
      <c r="A5" s="1" t="s">
        <v>51</v>
      </c>
      <c r="B5" s="2" t="s">
        <v>526</v>
      </c>
      <c r="C5" s="2">
        <v>8.9225149550000005</v>
      </c>
      <c r="D5" s="3">
        <v>4.4099999999999999E-30</v>
      </c>
      <c r="E5" s="3">
        <v>3.0100000000000001E-26</v>
      </c>
      <c r="F5" s="2" t="s">
        <v>6</v>
      </c>
      <c r="G5" s="2" t="s">
        <v>7</v>
      </c>
    </row>
    <row r="6" spans="1:7" ht="15.75" x14ac:dyDescent="0.25">
      <c r="A6" s="1" t="s">
        <v>61</v>
      </c>
      <c r="B6" s="2" t="s">
        <v>527</v>
      </c>
      <c r="C6" s="2">
        <v>6.1654967579999997</v>
      </c>
      <c r="D6" s="3">
        <v>1.75E-6</v>
      </c>
      <c r="E6" s="2">
        <v>1.8507699999999999E-4</v>
      </c>
      <c r="F6" s="2" t="s">
        <v>6</v>
      </c>
      <c r="G6" s="2" t="s">
        <v>7</v>
      </c>
    </row>
    <row r="7" spans="1:7" ht="15.75" x14ac:dyDescent="0.25">
      <c r="A7" s="1" t="s">
        <v>85</v>
      </c>
      <c r="B7" s="2" t="s">
        <v>528</v>
      </c>
      <c r="C7" s="2">
        <v>5.3552013670000003</v>
      </c>
      <c r="D7" s="2">
        <v>1.232346E-3</v>
      </c>
      <c r="E7" s="2">
        <v>3.8695426999999998E-2</v>
      </c>
      <c r="F7" s="2" t="s">
        <v>6</v>
      </c>
      <c r="G7" s="2" t="s">
        <v>7</v>
      </c>
    </row>
    <row r="8" spans="1:7" ht="15.75" x14ac:dyDescent="0.25">
      <c r="A8" s="1" t="s">
        <v>104</v>
      </c>
      <c r="B8" s="2" t="s">
        <v>529</v>
      </c>
      <c r="C8" s="2">
        <v>5.2074569349999997</v>
      </c>
      <c r="D8" s="3">
        <v>1.6299999999999999E-12</v>
      </c>
      <c r="E8" s="3">
        <v>8.8600000000000004E-10</v>
      </c>
      <c r="F8" s="2" t="s">
        <v>6</v>
      </c>
      <c r="G8" s="2" t="s">
        <v>7</v>
      </c>
    </row>
    <row r="9" spans="1:7" ht="15.75" x14ac:dyDescent="0.25">
      <c r="A9" s="1" t="s">
        <v>26</v>
      </c>
      <c r="B9" s="2" t="s">
        <v>530</v>
      </c>
      <c r="C9" s="2">
        <v>3.9419427919999999</v>
      </c>
      <c r="D9" s="3">
        <v>6.1399999999999997E-7</v>
      </c>
      <c r="E9" s="3">
        <v>7.6299999999999998E-5</v>
      </c>
      <c r="F9" s="2" t="s">
        <v>6</v>
      </c>
      <c r="G9" s="2" t="s">
        <v>7</v>
      </c>
    </row>
    <row r="10" spans="1:7" ht="15.75" x14ac:dyDescent="0.25">
      <c r="A10" s="1" t="s">
        <v>102</v>
      </c>
      <c r="B10" s="2" t="s">
        <v>531</v>
      </c>
      <c r="C10" s="2">
        <v>3.8521562349999998</v>
      </c>
      <c r="D10" s="3">
        <v>8.03E-5</v>
      </c>
      <c r="E10" s="2">
        <v>4.7412940000000001E-3</v>
      </c>
      <c r="F10" s="2" t="s">
        <v>6</v>
      </c>
      <c r="G10" s="2" t="s">
        <v>7</v>
      </c>
    </row>
    <row r="11" spans="1:7" ht="15.75" x14ac:dyDescent="0.25">
      <c r="A11" s="1" t="s">
        <v>40</v>
      </c>
      <c r="B11" s="2" t="s">
        <v>532</v>
      </c>
      <c r="C11" s="2">
        <v>3.7035402469999998</v>
      </c>
      <c r="D11" s="2">
        <v>1.5293300000000001E-4</v>
      </c>
      <c r="E11" s="2">
        <v>7.9200130000000001E-3</v>
      </c>
      <c r="F11" s="2" t="s">
        <v>6</v>
      </c>
      <c r="G11" s="2" t="s">
        <v>7</v>
      </c>
    </row>
    <row r="12" spans="1:7" ht="15.75" x14ac:dyDescent="0.25">
      <c r="A12" s="1" t="s">
        <v>109</v>
      </c>
      <c r="B12" s="2" t="s">
        <v>533</v>
      </c>
      <c r="C12" s="2">
        <v>3.499058303</v>
      </c>
      <c r="D12" s="3">
        <v>1.08E-5</v>
      </c>
      <c r="E12" s="2">
        <v>8.8636900000000002E-4</v>
      </c>
      <c r="F12" s="2" t="s">
        <v>6</v>
      </c>
      <c r="G12" s="2" t="s">
        <v>7</v>
      </c>
    </row>
    <row r="13" spans="1:7" ht="15.75" x14ac:dyDescent="0.25">
      <c r="A13" s="1" t="s">
        <v>43</v>
      </c>
      <c r="B13" s="2" t="s">
        <v>534</v>
      </c>
      <c r="C13" s="2">
        <v>3.3014686960000001</v>
      </c>
      <c r="D13" s="3">
        <v>6.2000000000000001E-18</v>
      </c>
      <c r="E13" s="3">
        <v>9.6199999999999993E-15</v>
      </c>
      <c r="F13" s="2" t="s">
        <v>6</v>
      </c>
      <c r="G13" s="2" t="s">
        <v>7</v>
      </c>
    </row>
    <row r="14" spans="1:7" ht="15.75" x14ac:dyDescent="0.25">
      <c r="A14" s="1" t="s">
        <v>606</v>
      </c>
      <c r="B14" s="2" t="s">
        <v>535</v>
      </c>
      <c r="C14" s="2">
        <v>3.209975955</v>
      </c>
      <c r="D14" s="3">
        <v>4.66E-9</v>
      </c>
      <c r="E14" s="3">
        <v>1.06E-6</v>
      </c>
      <c r="F14" s="2" t="s">
        <v>6</v>
      </c>
      <c r="G14" s="2" t="s">
        <v>7</v>
      </c>
    </row>
    <row r="15" spans="1:7" ht="15.75" x14ac:dyDescent="0.25">
      <c r="A15" s="1" t="s">
        <v>42</v>
      </c>
      <c r="B15" s="2" t="s">
        <v>536</v>
      </c>
      <c r="C15" s="2">
        <v>3.1200132800000002</v>
      </c>
      <c r="D15" s="2">
        <v>2.8917599999999998E-4</v>
      </c>
      <c r="E15" s="2">
        <v>1.2951518E-2</v>
      </c>
      <c r="F15" s="2" t="s">
        <v>6</v>
      </c>
      <c r="G15" s="2" t="s">
        <v>7</v>
      </c>
    </row>
    <row r="16" spans="1:7" ht="15.75" x14ac:dyDescent="0.25">
      <c r="A16" s="1" t="s">
        <v>93</v>
      </c>
      <c r="B16" s="2" t="s">
        <v>537</v>
      </c>
      <c r="C16" s="2">
        <v>3.1168452649999998</v>
      </c>
      <c r="D16" s="3">
        <v>3.0000000000000001E-6</v>
      </c>
      <c r="E16" s="2">
        <v>2.9399500000000002E-4</v>
      </c>
      <c r="F16" s="2" t="s">
        <v>6</v>
      </c>
      <c r="G16" s="2" t="s">
        <v>7</v>
      </c>
    </row>
    <row r="17" spans="1:7" ht="15.75" x14ac:dyDescent="0.25">
      <c r="A17" s="1" t="s">
        <v>95</v>
      </c>
      <c r="B17" s="2" t="s">
        <v>538</v>
      </c>
      <c r="C17" s="2">
        <v>2.7524620870000001</v>
      </c>
      <c r="D17" s="3">
        <v>1.44E-14</v>
      </c>
      <c r="E17" s="3">
        <v>1.23E-11</v>
      </c>
      <c r="F17" s="2" t="s">
        <v>6</v>
      </c>
      <c r="G17" s="2" t="s">
        <v>7</v>
      </c>
    </row>
    <row r="18" spans="1:7" ht="15.75" x14ac:dyDescent="0.25">
      <c r="A18" s="1" t="s">
        <v>119</v>
      </c>
      <c r="B18" s="2" t="s">
        <v>539</v>
      </c>
      <c r="C18" s="2">
        <v>2.7403755830000001</v>
      </c>
      <c r="D18" s="2">
        <v>2.65266E-4</v>
      </c>
      <c r="E18" s="2">
        <v>1.2054611999999999E-2</v>
      </c>
      <c r="F18" s="2" t="s">
        <v>6</v>
      </c>
      <c r="G18" s="2" t="s">
        <v>7</v>
      </c>
    </row>
    <row r="19" spans="1:7" ht="15.75" x14ac:dyDescent="0.25">
      <c r="A19" s="1" t="s">
        <v>38</v>
      </c>
      <c r="B19" s="2" t="s">
        <v>540</v>
      </c>
      <c r="C19" s="2">
        <v>2.6978414310000001</v>
      </c>
      <c r="D19" s="2">
        <v>1.543637E-3</v>
      </c>
      <c r="E19" s="2">
        <v>4.5650991000000002E-2</v>
      </c>
      <c r="F19" s="2" t="s">
        <v>6</v>
      </c>
      <c r="G19" s="2" t="s">
        <v>7</v>
      </c>
    </row>
    <row r="20" spans="1:7" ht="15.75" x14ac:dyDescent="0.25">
      <c r="A20" s="1" t="s">
        <v>24</v>
      </c>
      <c r="B20" s="2" t="s">
        <v>541</v>
      </c>
      <c r="C20" s="2">
        <v>2.6815460610000001</v>
      </c>
      <c r="D20" s="2">
        <v>1.1693599999999999E-3</v>
      </c>
      <c r="E20" s="2">
        <v>3.7192825999999998E-2</v>
      </c>
      <c r="F20" s="2" t="s">
        <v>6</v>
      </c>
      <c r="G20" s="2" t="s">
        <v>7</v>
      </c>
    </row>
    <row r="21" spans="1:7" ht="15.75" x14ac:dyDescent="0.25">
      <c r="A21" s="1" t="s">
        <v>1697</v>
      </c>
      <c r="B21" s="2" t="s">
        <v>542</v>
      </c>
      <c r="C21" s="2">
        <v>2.6266489489999998</v>
      </c>
      <c r="D21" s="3">
        <v>1.41E-10</v>
      </c>
      <c r="E21" s="3">
        <v>4.66E-8</v>
      </c>
      <c r="F21" s="2" t="s">
        <v>6</v>
      </c>
      <c r="G21" s="2" t="s">
        <v>7</v>
      </c>
    </row>
    <row r="22" spans="1:7" ht="15.75" x14ac:dyDescent="0.25">
      <c r="A22" s="1" t="s">
        <v>111</v>
      </c>
      <c r="B22" s="2" t="s">
        <v>543</v>
      </c>
      <c r="C22" s="2">
        <v>2.6262899769999999</v>
      </c>
      <c r="D22" s="2">
        <v>1.54962E-4</v>
      </c>
      <c r="E22" s="2">
        <v>8.0008309999999999E-3</v>
      </c>
      <c r="F22" s="2" t="s">
        <v>6</v>
      </c>
      <c r="G22" s="2" t="s">
        <v>7</v>
      </c>
    </row>
    <row r="23" spans="1:7" ht="15.75" x14ac:dyDescent="0.25">
      <c r="A23" s="1" t="s">
        <v>77</v>
      </c>
      <c r="B23" s="2" t="s">
        <v>544</v>
      </c>
      <c r="C23" s="2">
        <v>2.5531369609999999</v>
      </c>
      <c r="D23" s="2">
        <v>1.332017E-3</v>
      </c>
      <c r="E23" s="2">
        <v>4.1102225999999999E-2</v>
      </c>
      <c r="F23" s="2" t="s">
        <v>6</v>
      </c>
      <c r="G23" s="2" t="s">
        <v>7</v>
      </c>
    </row>
    <row r="24" spans="1:7" ht="15.75" x14ac:dyDescent="0.25">
      <c r="A24" s="1" t="s">
        <v>103</v>
      </c>
      <c r="B24" s="2" t="s">
        <v>539</v>
      </c>
      <c r="C24" s="2">
        <v>2.4745190149999998</v>
      </c>
      <c r="D24" s="3">
        <v>1.6499999999999999E-14</v>
      </c>
      <c r="E24" s="3">
        <v>1.37E-11</v>
      </c>
      <c r="F24" s="2" t="s">
        <v>6</v>
      </c>
      <c r="G24" s="2" t="s">
        <v>7</v>
      </c>
    </row>
    <row r="25" spans="1:7" ht="15.75" x14ac:dyDescent="0.25">
      <c r="A25" s="1" t="s">
        <v>16</v>
      </c>
      <c r="B25" s="2" t="s">
        <v>545</v>
      </c>
      <c r="C25" s="2">
        <v>2.45319471</v>
      </c>
      <c r="D25" s="3">
        <v>3.6899999999999998E-7</v>
      </c>
      <c r="E25" s="3">
        <v>4.9400000000000001E-5</v>
      </c>
      <c r="F25" s="2" t="s">
        <v>6</v>
      </c>
      <c r="G25" s="2" t="s">
        <v>7</v>
      </c>
    </row>
    <row r="26" spans="1:7" ht="15.75" x14ac:dyDescent="0.25">
      <c r="A26" s="1" t="s">
        <v>54</v>
      </c>
      <c r="B26" s="2" t="s">
        <v>546</v>
      </c>
      <c r="C26" s="2">
        <v>2.3656790910000001</v>
      </c>
      <c r="D26" s="3">
        <v>7.0700000000000004E-8</v>
      </c>
      <c r="E26" s="3">
        <v>1.1600000000000001E-5</v>
      </c>
      <c r="F26" s="2" t="s">
        <v>6</v>
      </c>
      <c r="G26" s="2" t="s">
        <v>7</v>
      </c>
    </row>
    <row r="27" spans="1:7" ht="15.75" x14ac:dyDescent="0.25">
      <c r="A27" s="1" t="s">
        <v>69</v>
      </c>
      <c r="B27" s="2" t="s">
        <v>547</v>
      </c>
      <c r="C27" s="2">
        <v>2.2893151970000001</v>
      </c>
      <c r="D27" s="3">
        <v>3.8700000000000001E-7</v>
      </c>
      <c r="E27" s="3">
        <v>5.1199999999999998E-5</v>
      </c>
      <c r="F27" s="2" t="s">
        <v>6</v>
      </c>
      <c r="G27" s="2" t="s">
        <v>7</v>
      </c>
    </row>
    <row r="28" spans="1:7" ht="15.75" x14ac:dyDescent="0.25">
      <c r="A28" s="1" t="s">
        <v>84</v>
      </c>
      <c r="B28" s="2" t="s">
        <v>548</v>
      </c>
      <c r="C28" s="2">
        <v>2.1586518990000001</v>
      </c>
      <c r="D28" s="3">
        <v>3.8000000000000003E-8</v>
      </c>
      <c r="E28" s="3">
        <v>6.5899999999999996E-6</v>
      </c>
      <c r="F28" s="2" t="s">
        <v>6</v>
      </c>
      <c r="G28" s="2" t="s">
        <v>7</v>
      </c>
    </row>
    <row r="29" spans="1:7" ht="15.75" x14ac:dyDescent="0.25">
      <c r="A29" s="1" t="s">
        <v>50</v>
      </c>
      <c r="B29" s="2" t="s">
        <v>549</v>
      </c>
      <c r="C29" s="2">
        <v>2.1543939540000001</v>
      </c>
      <c r="D29" s="2">
        <v>1.1809800000000001E-4</v>
      </c>
      <c r="E29" s="2">
        <v>6.4694469999999997E-3</v>
      </c>
      <c r="F29" s="2" t="s">
        <v>6</v>
      </c>
      <c r="G29" s="2" t="s">
        <v>7</v>
      </c>
    </row>
    <row r="30" spans="1:7" ht="15.75" x14ac:dyDescent="0.25">
      <c r="A30" s="1" t="s">
        <v>59</v>
      </c>
      <c r="B30" s="2" t="s">
        <v>539</v>
      </c>
      <c r="C30" s="2">
        <v>2.149895238</v>
      </c>
      <c r="D30" s="3">
        <v>7.7000000000000001E-5</v>
      </c>
      <c r="E30" s="2">
        <v>4.595315E-3</v>
      </c>
      <c r="F30" s="2" t="s">
        <v>6</v>
      </c>
      <c r="G30" s="2" t="s">
        <v>7</v>
      </c>
    </row>
    <row r="31" spans="1:7" ht="15.75" x14ac:dyDescent="0.25">
      <c r="A31" s="1" t="s">
        <v>20</v>
      </c>
      <c r="B31" s="2" t="s">
        <v>539</v>
      </c>
      <c r="C31" s="2">
        <v>2.134345808</v>
      </c>
      <c r="D31" s="3">
        <v>1.16E-17</v>
      </c>
      <c r="E31" s="3">
        <v>1.7100000000000001E-14</v>
      </c>
      <c r="F31" s="2" t="s">
        <v>6</v>
      </c>
      <c r="G31" s="2" t="s">
        <v>7</v>
      </c>
    </row>
    <row r="32" spans="1:7" ht="15.75" x14ac:dyDescent="0.25">
      <c r="A32" s="1" t="s">
        <v>64</v>
      </c>
      <c r="B32" s="2" t="s">
        <v>538</v>
      </c>
      <c r="C32" s="2">
        <v>2.0936832719999998</v>
      </c>
      <c r="D32" s="3">
        <v>1.45E-11</v>
      </c>
      <c r="E32" s="3">
        <v>6.34E-9</v>
      </c>
      <c r="F32" s="2" t="s">
        <v>6</v>
      </c>
      <c r="G32" s="2" t="s">
        <v>7</v>
      </c>
    </row>
    <row r="33" spans="1:7" ht="15.75" x14ac:dyDescent="0.25">
      <c r="A33" s="1" t="s">
        <v>5</v>
      </c>
      <c r="B33" s="2" t="s">
        <v>550</v>
      </c>
      <c r="C33" s="2">
        <v>2.0539149650000001</v>
      </c>
      <c r="D33" s="3">
        <v>3.1E-6</v>
      </c>
      <c r="E33" s="2">
        <v>3.0311900000000002E-4</v>
      </c>
      <c r="F33" s="2" t="s">
        <v>6</v>
      </c>
      <c r="G33" s="2" t="s">
        <v>7</v>
      </c>
    </row>
    <row r="34" spans="1:7" ht="15.75" x14ac:dyDescent="0.25">
      <c r="A34" s="1" t="s">
        <v>56</v>
      </c>
      <c r="B34" s="2" t="s">
        <v>551</v>
      </c>
      <c r="C34" s="2">
        <v>1.982058283</v>
      </c>
      <c r="D34" s="3">
        <v>4.5499999999999998E-13</v>
      </c>
      <c r="E34" s="3">
        <v>2.8200000000000001E-10</v>
      </c>
      <c r="F34" s="2" t="s">
        <v>6</v>
      </c>
      <c r="G34" s="2" t="s">
        <v>7</v>
      </c>
    </row>
    <row r="35" spans="1:7" ht="15.75" x14ac:dyDescent="0.25">
      <c r="A35" s="1" t="s">
        <v>18</v>
      </c>
      <c r="B35" s="2" t="s">
        <v>552</v>
      </c>
      <c r="C35" s="2">
        <v>1.8857780749999999</v>
      </c>
      <c r="D35" s="3">
        <v>9.4300000000000004E-8</v>
      </c>
      <c r="E35" s="3">
        <v>1.52E-5</v>
      </c>
      <c r="F35" s="2" t="s">
        <v>6</v>
      </c>
      <c r="G35" s="2" t="s">
        <v>7</v>
      </c>
    </row>
    <row r="36" spans="1:7" ht="15.75" x14ac:dyDescent="0.25">
      <c r="A36" s="1" t="s">
        <v>115</v>
      </c>
      <c r="B36" s="2" t="s">
        <v>537</v>
      </c>
      <c r="C36" s="2">
        <v>1.7784803410000001</v>
      </c>
      <c r="D36" s="2">
        <v>3.2057E-4</v>
      </c>
      <c r="E36" s="2">
        <v>1.4014874E-2</v>
      </c>
      <c r="F36" s="2" t="s">
        <v>6</v>
      </c>
      <c r="G36" s="2" t="s">
        <v>7</v>
      </c>
    </row>
    <row r="37" spans="1:7" ht="15.75" x14ac:dyDescent="0.25">
      <c r="A37" s="1" t="s">
        <v>86</v>
      </c>
      <c r="B37" s="2" t="s">
        <v>539</v>
      </c>
      <c r="C37" s="2">
        <v>1.7590661750000001</v>
      </c>
      <c r="D37" s="2">
        <v>4.05277E-4</v>
      </c>
      <c r="E37" s="2">
        <v>1.660418E-2</v>
      </c>
      <c r="F37" s="2" t="s">
        <v>6</v>
      </c>
      <c r="G37" s="2" t="s">
        <v>7</v>
      </c>
    </row>
    <row r="38" spans="1:7" ht="15.75" x14ac:dyDescent="0.25">
      <c r="A38" s="1" t="s">
        <v>82</v>
      </c>
      <c r="B38" s="2" t="s">
        <v>553</v>
      </c>
      <c r="C38" s="2">
        <v>1.719429012</v>
      </c>
      <c r="D38" s="2">
        <v>1.9743899999999999E-4</v>
      </c>
      <c r="E38" s="2">
        <v>9.5982399999999992E-3</v>
      </c>
      <c r="F38" s="2" t="s">
        <v>6</v>
      </c>
      <c r="G38" s="2" t="s">
        <v>7</v>
      </c>
    </row>
    <row r="39" spans="1:7" ht="15.75" x14ac:dyDescent="0.25">
      <c r="A39" s="1" t="s">
        <v>66</v>
      </c>
      <c r="B39" s="2" t="s">
        <v>554</v>
      </c>
      <c r="C39" s="2">
        <v>1.6739124970000001</v>
      </c>
      <c r="D39" s="2">
        <v>7.57925E-4</v>
      </c>
      <c r="E39" s="2">
        <v>2.7142151E-2</v>
      </c>
      <c r="F39" s="2" t="s">
        <v>6</v>
      </c>
      <c r="G39" s="2" t="s">
        <v>7</v>
      </c>
    </row>
    <row r="40" spans="1:7" ht="15.75" x14ac:dyDescent="0.25">
      <c r="A40" s="1" t="s">
        <v>12</v>
      </c>
      <c r="B40" s="2" t="s">
        <v>555</v>
      </c>
      <c r="C40" s="2">
        <v>1.637149419</v>
      </c>
      <c r="D40" s="3">
        <v>2.0899999999999999E-6</v>
      </c>
      <c r="E40" s="2">
        <v>2.1577599999999999E-4</v>
      </c>
      <c r="F40" s="2" t="s">
        <v>6</v>
      </c>
      <c r="G40" s="2" t="s">
        <v>7</v>
      </c>
    </row>
    <row r="41" spans="1:7" ht="15.75" x14ac:dyDescent="0.25">
      <c r="A41" s="1" t="s">
        <v>108</v>
      </c>
      <c r="B41" s="2" t="s">
        <v>556</v>
      </c>
      <c r="C41" s="2">
        <v>1.602777602</v>
      </c>
      <c r="D41" s="2">
        <v>1.79037E-4</v>
      </c>
      <c r="E41" s="2">
        <v>8.9987880000000006E-3</v>
      </c>
      <c r="F41" s="2" t="s">
        <v>6</v>
      </c>
      <c r="G41" s="2" t="s">
        <v>7</v>
      </c>
    </row>
    <row r="42" spans="1:7" ht="15.75" x14ac:dyDescent="0.25">
      <c r="A42" s="1" t="s">
        <v>73</v>
      </c>
      <c r="B42" s="2" t="s">
        <v>557</v>
      </c>
      <c r="C42" s="2">
        <v>1.5941934529999999</v>
      </c>
      <c r="D42" s="3">
        <v>1.3799999999999999E-6</v>
      </c>
      <c r="E42" s="2">
        <v>1.51886E-4</v>
      </c>
      <c r="F42" s="2" t="s">
        <v>6</v>
      </c>
      <c r="G42" s="2" t="s">
        <v>7</v>
      </c>
    </row>
    <row r="43" spans="1:7" ht="15.75" x14ac:dyDescent="0.25">
      <c r="A43" s="1" t="s">
        <v>96</v>
      </c>
      <c r="B43" s="2" t="s">
        <v>558</v>
      </c>
      <c r="C43" s="2">
        <v>1.5760901629999999</v>
      </c>
      <c r="D43" s="3">
        <v>4.6600000000000003E-6</v>
      </c>
      <c r="E43" s="2">
        <v>4.3190900000000001E-4</v>
      </c>
      <c r="F43" s="2" t="s">
        <v>6</v>
      </c>
      <c r="G43" s="2" t="s">
        <v>7</v>
      </c>
    </row>
    <row r="44" spans="1:7" ht="15.75" x14ac:dyDescent="0.25">
      <c r="A44" s="1" t="s">
        <v>44</v>
      </c>
      <c r="B44" s="2" t="s">
        <v>559</v>
      </c>
      <c r="C44" s="2">
        <v>1.564855624</v>
      </c>
      <c r="D44" s="3">
        <v>4.6400000000000003E-7</v>
      </c>
      <c r="E44" s="3">
        <v>5.9799999999999997E-5</v>
      </c>
      <c r="F44" s="2" t="s">
        <v>6</v>
      </c>
      <c r="G44" s="2" t="s">
        <v>7</v>
      </c>
    </row>
    <row r="45" spans="1:7" ht="15.75" x14ac:dyDescent="0.25">
      <c r="A45" s="1" t="s">
        <v>112</v>
      </c>
      <c r="B45" s="2" t="s">
        <v>560</v>
      </c>
      <c r="C45" s="2">
        <v>1.5599574789999999</v>
      </c>
      <c r="D45" s="2">
        <v>3.1994800000000002E-4</v>
      </c>
      <c r="E45" s="2">
        <v>1.4014874E-2</v>
      </c>
      <c r="F45" s="2" t="s">
        <v>6</v>
      </c>
      <c r="G45" s="2" t="s">
        <v>7</v>
      </c>
    </row>
    <row r="46" spans="1:7" ht="15.75" x14ac:dyDescent="0.25">
      <c r="A46" s="1" t="s">
        <v>28</v>
      </c>
      <c r="B46" s="2" t="s">
        <v>561</v>
      </c>
      <c r="C46" s="2">
        <v>1.5555956120000001</v>
      </c>
      <c r="D46" s="2">
        <v>3.6999500000000002E-4</v>
      </c>
      <c r="E46" s="2">
        <v>1.5512523E-2</v>
      </c>
      <c r="F46" s="2" t="s">
        <v>6</v>
      </c>
      <c r="G46" s="2" t="s">
        <v>7</v>
      </c>
    </row>
    <row r="47" spans="1:7" ht="15.75" x14ac:dyDescent="0.25">
      <c r="A47" s="1" t="s">
        <v>31</v>
      </c>
      <c r="B47" s="2" t="s">
        <v>32</v>
      </c>
      <c r="C47" s="2">
        <v>1.5517738409999999</v>
      </c>
      <c r="D47" s="3">
        <v>2.7499999999999999E-11</v>
      </c>
      <c r="E47" s="3">
        <v>1.11E-8</v>
      </c>
      <c r="F47" s="2" t="s">
        <v>6</v>
      </c>
      <c r="G47" s="2" t="s">
        <v>7</v>
      </c>
    </row>
    <row r="48" spans="1:7" ht="15.75" x14ac:dyDescent="0.25">
      <c r="A48" s="1" t="s">
        <v>81</v>
      </c>
      <c r="B48" s="2" t="s">
        <v>562</v>
      </c>
      <c r="C48" s="2">
        <v>1.5252620320000001</v>
      </c>
      <c r="D48" s="3">
        <v>4.4100000000000002E-11</v>
      </c>
      <c r="E48" s="3">
        <v>1.6700000000000001E-8</v>
      </c>
      <c r="F48" s="2" t="s">
        <v>6</v>
      </c>
      <c r="G48" s="2" t="s">
        <v>7</v>
      </c>
    </row>
    <row r="49" spans="1:7" ht="15.75" x14ac:dyDescent="0.25">
      <c r="A49" s="1" t="s">
        <v>100</v>
      </c>
      <c r="B49" s="2" t="s">
        <v>560</v>
      </c>
      <c r="C49" s="2">
        <v>1.502313572</v>
      </c>
      <c r="D49" s="2">
        <v>1.49338E-4</v>
      </c>
      <c r="E49" s="2">
        <v>7.7692350000000002E-3</v>
      </c>
      <c r="F49" s="2" t="s">
        <v>6</v>
      </c>
      <c r="G49" s="2" t="s">
        <v>7</v>
      </c>
    </row>
    <row r="50" spans="1:7" ht="15.75" x14ac:dyDescent="0.25">
      <c r="A50" s="1" t="s">
        <v>35</v>
      </c>
      <c r="B50" s="2" t="s">
        <v>563</v>
      </c>
      <c r="C50" s="2">
        <v>1.5019674460000001</v>
      </c>
      <c r="D50" s="2">
        <v>1.9003100000000001E-4</v>
      </c>
      <c r="E50" s="2">
        <v>9.3855050000000006E-3</v>
      </c>
      <c r="F50" s="2" t="s">
        <v>6</v>
      </c>
      <c r="G50" s="2" t="s">
        <v>7</v>
      </c>
    </row>
    <row r="51" spans="1:7" ht="15.75" x14ac:dyDescent="0.25">
      <c r="A51" s="1" t="s">
        <v>22</v>
      </c>
      <c r="B51" s="2" t="s">
        <v>564</v>
      </c>
      <c r="C51" s="2">
        <v>1.500758021</v>
      </c>
      <c r="D51" s="3">
        <v>4.3100000000000002E-9</v>
      </c>
      <c r="E51" s="3">
        <v>9.9300000000000006E-7</v>
      </c>
      <c r="F51" s="2" t="s">
        <v>6</v>
      </c>
      <c r="G51" s="2" t="s">
        <v>7</v>
      </c>
    </row>
    <row r="52" spans="1:7" ht="15.75" x14ac:dyDescent="0.25">
      <c r="A52" s="1" t="s">
        <v>105</v>
      </c>
      <c r="B52" s="2" t="s">
        <v>560</v>
      </c>
      <c r="C52" s="2">
        <v>1.4911798430000001</v>
      </c>
      <c r="D52" s="3">
        <v>2.4600000000000002E-6</v>
      </c>
      <c r="E52" s="2">
        <v>2.5034699999999999E-4</v>
      </c>
      <c r="F52" s="2" t="s">
        <v>6</v>
      </c>
      <c r="G52" s="2" t="s">
        <v>7</v>
      </c>
    </row>
    <row r="53" spans="1:7" ht="15.75" x14ac:dyDescent="0.25">
      <c r="A53" s="1" t="s">
        <v>48</v>
      </c>
      <c r="B53" s="2" t="s">
        <v>565</v>
      </c>
      <c r="C53" s="2">
        <v>1.490116553</v>
      </c>
      <c r="D53" s="3">
        <v>2.1699999999999999E-5</v>
      </c>
      <c r="E53" s="2">
        <v>1.6000039999999999E-3</v>
      </c>
      <c r="F53" s="2" t="s">
        <v>6</v>
      </c>
      <c r="G53" s="2" t="s">
        <v>7</v>
      </c>
    </row>
    <row r="54" spans="1:7" ht="15.75" x14ac:dyDescent="0.25">
      <c r="A54" s="1" t="s">
        <v>87</v>
      </c>
      <c r="B54" s="2" t="s">
        <v>566</v>
      </c>
      <c r="C54" s="2">
        <v>1.465532319</v>
      </c>
      <c r="D54" s="3">
        <v>1.0599999999999999E-12</v>
      </c>
      <c r="E54" s="3">
        <v>5.9500000000000001E-10</v>
      </c>
      <c r="F54" s="2" t="s">
        <v>6</v>
      </c>
      <c r="G54" s="2" t="s">
        <v>7</v>
      </c>
    </row>
    <row r="55" spans="1:7" ht="15.75" x14ac:dyDescent="0.25">
      <c r="A55" s="1" t="s">
        <v>72</v>
      </c>
      <c r="B55" s="2" t="s">
        <v>567</v>
      </c>
      <c r="C55" s="2">
        <v>1.4638149250000001</v>
      </c>
      <c r="D55" s="2">
        <v>1.261561E-3</v>
      </c>
      <c r="E55" s="2">
        <v>3.9292676999999998E-2</v>
      </c>
      <c r="F55" s="2" t="s">
        <v>6</v>
      </c>
      <c r="G55" s="2" t="s">
        <v>7</v>
      </c>
    </row>
    <row r="56" spans="1:7" ht="15.75" x14ac:dyDescent="0.25">
      <c r="A56" s="1" t="s">
        <v>70</v>
      </c>
      <c r="B56" s="2" t="s">
        <v>568</v>
      </c>
      <c r="C56" s="2">
        <v>1.440096255</v>
      </c>
      <c r="D56" s="3">
        <v>9.1300000000000007E-6</v>
      </c>
      <c r="E56" s="2">
        <v>7.8498000000000001E-4</v>
      </c>
      <c r="F56" s="2" t="s">
        <v>6</v>
      </c>
      <c r="G56" s="2" t="s">
        <v>7</v>
      </c>
    </row>
    <row r="57" spans="1:7" ht="15.75" x14ac:dyDescent="0.25">
      <c r="A57" s="1" t="s">
        <v>107</v>
      </c>
      <c r="B57" s="2" t="s">
        <v>569</v>
      </c>
      <c r="C57" s="2">
        <v>1.4256194600000001</v>
      </c>
      <c r="D57" s="3">
        <v>1.0200000000000001E-5</v>
      </c>
      <c r="E57" s="2">
        <v>8.53198E-4</v>
      </c>
      <c r="F57" s="2" t="s">
        <v>6</v>
      </c>
      <c r="G57" s="2" t="s">
        <v>7</v>
      </c>
    </row>
    <row r="58" spans="1:7" ht="15.75" x14ac:dyDescent="0.25">
      <c r="A58" s="1" t="s">
        <v>75</v>
      </c>
      <c r="B58" s="2" t="s">
        <v>570</v>
      </c>
      <c r="C58" s="2">
        <v>1.4194700259999999</v>
      </c>
      <c r="D58" s="2">
        <v>2.74317E-4</v>
      </c>
      <c r="E58" s="2">
        <v>1.2367108999999999E-2</v>
      </c>
      <c r="F58" s="2" t="s">
        <v>6</v>
      </c>
      <c r="G58" s="2" t="s">
        <v>7</v>
      </c>
    </row>
    <row r="59" spans="1:7" ht="15.75" x14ac:dyDescent="0.25">
      <c r="A59" s="1" t="s">
        <v>9</v>
      </c>
      <c r="B59" s="2" t="s">
        <v>571</v>
      </c>
      <c r="C59" s="2">
        <v>1.407818958</v>
      </c>
      <c r="D59" s="3">
        <v>4.8999999999999997E-7</v>
      </c>
      <c r="E59" s="3">
        <v>6.2600000000000004E-5</v>
      </c>
      <c r="F59" s="2" t="s">
        <v>6</v>
      </c>
      <c r="G59" s="2" t="s">
        <v>7</v>
      </c>
    </row>
    <row r="60" spans="1:7" ht="15.75" x14ac:dyDescent="0.25">
      <c r="A60" s="1" t="s">
        <v>79</v>
      </c>
      <c r="B60" s="2" t="s">
        <v>572</v>
      </c>
      <c r="C60" s="2">
        <v>1.3958960460000001</v>
      </c>
      <c r="D60" s="2">
        <v>3.9973899999999998E-4</v>
      </c>
      <c r="E60" s="2">
        <v>1.6476187E-2</v>
      </c>
      <c r="F60" s="2" t="s">
        <v>6</v>
      </c>
      <c r="G60" s="2" t="s">
        <v>7</v>
      </c>
    </row>
    <row r="61" spans="1:7" ht="15.75" x14ac:dyDescent="0.25">
      <c r="A61" s="1" t="s">
        <v>30</v>
      </c>
      <c r="B61" s="2" t="s">
        <v>573</v>
      </c>
      <c r="C61" s="2">
        <v>1.383871775</v>
      </c>
      <c r="D61" s="3">
        <v>1.3E-7</v>
      </c>
      <c r="E61" s="3">
        <v>2.0100000000000001E-5</v>
      </c>
      <c r="F61" s="2" t="s">
        <v>6</v>
      </c>
      <c r="G61" s="2" t="s">
        <v>7</v>
      </c>
    </row>
    <row r="62" spans="1:7" ht="15.75" x14ac:dyDescent="0.25">
      <c r="A62" s="1" t="s">
        <v>113</v>
      </c>
      <c r="B62" s="2" t="s">
        <v>574</v>
      </c>
      <c r="C62" s="2">
        <v>1.383727809</v>
      </c>
      <c r="D62" s="3">
        <v>1.0900000000000001E-5</v>
      </c>
      <c r="E62" s="2">
        <v>8.9155699999999996E-4</v>
      </c>
      <c r="F62" s="2" t="s">
        <v>6</v>
      </c>
      <c r="G62" s="2" t="s">
        <v>7</v>
      </c>
    </row>
    <row r="63" spans="1:7" ht="15.75" x14ac:dyDescent="0.25">
      <c r="A63" s="1" t="s">
        <v>118</v>
      </c>
      <c r="B63" s="2" t="s">
        <v>539</v>
      </c>
      <c r="C63" s="2">
        <v>1.3756892709999999</v>
      </c>
      <c r="D63" s="3">
        <v>1.39E-9</v>
      </c>
      <c r="E63" s="3">
        <v>3.7300000000000002E-7</v>
      </c>
      <c r="F63" s="2" t="s">
        <v>6</v>
      </c>
      <c r="G63" s="2" t="s">
        <v>7</v>
      </c>
    </row>
    <row r="64" spans="1:7" ht="15.75" x14ac:dyDescent="0.25">
      <c r="A64" s="1" t="s">
        <v>71</v>
      </c>
      <c r="B64" s="2" t="s">
        <v>539</v>
      </c>
      <c r="C64" s="2">
        <v>1.356918544</v>
      </c>
      <c r="D64" s="2">
        <v>1.553182E-3</v>
      </c>
      <c r="E64" s="2">
        <v>4.5853797000000002E-2</v>
      </c>
      <c r="F64" s="2" t="s">
        <v>6</v>
      </c>
      <c r="G64" s="2" t="s">
        <v>7</v>
      </c>
    </row>
    <row r="65" spans="1:7" ht="15.75" x14ac:dyDescent="0.25">
      <c r="A65" s="1" t="s">
        <v>62</v>
      </c>
      <c r="B65" s="2" t="s">
        <v>575</v>
      </c>
      <c r="C65" s="2">
        <v>1.3364776899999999</v>
      </c>
      <c r="D65" s="3">
        <v>7.9799999999999998E-11</v>
      </c>
      <c r="E65" s="3">
        <v>2.8699999999999999E-8</v>
      </c>
      <c r="F65" s="2" t="s">
        <v>6</v>
      </c>
      <c r="G65" s="2" t="s">
        <v>7</v>
      </c>
    </row>
    <row r="66" spans="1:7" ht="15.75" x14ac:dyDescent="0.25">
      <c r="A66" s="1" t="s">
        <v>52</v>
      </c>
      <c r="B66" s="2" t="s">
        <v>539</v>
      </c>
      <c r="C66" s="2">
        <v>1.326399415</v>
      </c>
      <c r="D66" s="2">
        <v>2.2342299999999999E-4</v>
      </c>
      <c r="E66" s="2">
        <v>1.0616464000000001E-2</v>
      </c>
      <c r="F66" s="2" t="s">
        <v>6</v>
      </c>
      <c r="G66" s="2" t="s">
        <v>7</v>
      </c>
    </row>
    <row r="67" spans="1:7" ht="15.75" x14ac:dyDescent="0.25">
      <c r="A67" s="1" t="s">
        <v>41</v>
      </c>
      <c r="B67" s="2" t="s">
        <v>539</v>
      </c>
      <c r="C67" s="2">
        <v>1.30748796</v>
      </c>
      <c r="D67" s="3">
        <v>1.3799999999999999E-8</v>
      </c>
      <c r="E67" s="3">
        <v>2.7199999999999998E-6</v>
      </c>
      <c r="F67" s="2" t="s">
        <v>6</v>
      </c>
      <c r="G67" s="2" t="s">
        <v>7</v>
      </c>
    </row>
    <row r="68" spans="1:7" ht="15.75" x14ac:dyDescent="0.25">
      <c r="A68" s="1" t="s">
        <v>46</v>
      </c>
      <c r="B68" s="2" t="s">
        <v>539</v>
      </c>
      <c r="C68" s="2">
        <v>1.2907507170000001</v>
      </c>
      <c r="D68" s="3">
        <v>5.6700000000000003E-7</v>
      </c>
      <c r="E68" s="3">
        <v>7.0900000000000002E-5</v>
      </c>
      <c r="F68" s="2" t="s">
        <v>6</v>
      </c>
      <c r="G68" s="2" t="s">
        <v>7</v>
      </c>
    </row>
    <row r="69" spans="1:7" ht="15.75" x14ac:dyDescent="0.25">
      <c r="A69" s="1" t="s">
        <v>15</v>
      </c>
      <c r="B69" s="2" t="s">
        <v>539</v>
      </c>
      <c r="C69" s="2">
        <v>1.2840173399999999</v>
      </c>
      <c r="D69" s="3">
        <v>5.8699999999999998E-9</v>
      </c>
      <c r="E69" s="3">
        <v>1.2899999999999999E-6</v>
      </c>
      <c r="F69" s="2" t="s">
        <v>6</v>
      </c>
      <c r="G69" s="2" t="s">
        <v>7</v>
      </c>
    </row>
    <row r="70" spans="1:7" ht="15.75" x14ac:dyDescent="0.25">
      <c r="A70" s="1" t="s">
        <v>67</v>
      </c>
      <c r="B70" s="2" t="s">
        <v>576</v>
      </c>
      <c r="C70" s="2">
        <v>1.268813352</v>
      </c>
      <c r="D70" s="2">
        <v>1.1564E-4</v>
      </c>
      <c r="E70" s="2">
        <v>6.3757110000000001E-3</v>
      </c>
      <c r="F70" s="2" t="s">
        <v>6</v>
      </c>
      <c r="G70" s="2" t="s">
        <v>7</v>
      </c>
    </row>
    <row r="71" spans="1:7" ht="15.75" x14ac:dyDescent="0.25">
      <c r="A71" s="1" t="s">
        <v>83</v>
      </c>
      <c r="B71" s="2" t="s">
        <v>538</v>
      </c>
      <c r="C71" s="2">
        <v>1.265077915</v>
      </c>
      <c r="D71" s="3">
        <v>3.65E-9</v>
      </c>
      <c r="E71" s="3">
        <v>8.6000000000000002E-7</v>
      </c>
      <c r="F71" s="2" t="s">
        <v>6</v>
      </c>
      <c r="G71" s="2" t="s">
        <v>7</v>
      </c>
    </row>
    <row r="72" spans="1:7" ht="15.75" x14ac:dyDescent="0.25">
      <c r="A72" s="1" t="s">
        <v>39</v>
      </c>
      <c r="B72" s="2" t="s">
        <v>577</v>
      </c>
      <c r="C72" s="2">
        <v>1.250068602</v>
      </c>
      <c r="D72" s="3">
        <v>3.1200000000000002E-6</v>
      </c>
      <c r="E72" s="2">
        <v>3.0377900000000001E-4</v>
      </c>
      <c r="F72" s="2" t="s">
        <v>6</v>
      </c>
      <c r="G72" s="2" t="s">
        <v>7</v>
      </c>
    </row>
    <row r="73" spans="1:7" ht="15.75" x14ac:dyDescent="0.25">
      <c r="A73" s="1" t="s">
        <v>76</v>
      </c>
      <c r="B73" s="2" t="s">
        <v>578</v>
      </c>
      <c r="C73" s="2">
        <v>1.247018336</v>
      </c>
      <c r="D73" s="3">
        <v>9.02E-7</v>
      </c>
      <c r="E73" s="2">
        <v>1.07656E-4</v>
      </c>
      <c r="F73" s="2" t="s">
        <v>6</v>
      </c>
      <c r="G73" s="2" t="s">
        <v>7</v>
      </c>
    </row>
    <row r="74" spans="1:7" ht="15.75" x14ac:dyDescent="0.25">
      <c r="A74" s="1" t="s">
        <v>23</v>
      </c>
      <c r="B74" s="2" t="s">
        <v>579</v>
      </c>
      <c r="C74" s="2">
        <v>1.237835654</v>
      </c>
      <c r="D74" s="3">
        <v>5.9900000000000002E-9</v>
      </c>
      <c r="E74" s="3">
        <v>1.31E-6</v>
      </c>
      <c r="F74" s="2" t="s">
        <v>6</v>
      </c>
      <c r="G74" s="2" t="s">
        <v>7</v>
      </c>
    </row>
    <row r="75" spans="1:7" ht="15.75" x14ac:dyDescent="0.25">
      <c r="A75" s="1" t="s">
        <v>90</v>
      </c>
      <c r="B75" s="2" t="s">
        <v>580</v>
      </c>
      <c r="C75" s="2">
        <v>1.225092801</v>
      </c>
      <c r="D75" s="2">
        <v>1.034129E-3</v>
      </c>
      <c r="E75" s="2">
        <v>3.3967990000000003E-2</v>
      </c>
      <c r="F75" s="2" t="s">
        <v>6</v>
      </c>
      <c r="G75" s="2" t="s">
        <v>7</v>
      </c>
    </row>
    <row r="76" spans="1:7" ht="15.75" x14ac:dyDescent="0.25">
      <c r="A76" s="1" t="s">
        <v>63</v>
      </c>
      <c r="B76" s="2" t="s">
        <v>581</v>
      </c>
      <c r="C76" s="2">
        <v>1.2167961089999999</v>
      </c>
      <c r="D76" s="3">
        <v>1.52E-5</v>
      </c>
      <c r="E76" s="2">
        <v>1.1814900000000001E-3</v>
      </c>
      <c r="F76" s="2" t="s">
        <v>6</v>
      </c>
      <c r="G76" s="2" t="s">
        <v>7</v>
      </c>
    </row>
    <row r="77" spans="1:7" ht="15.75" x14ac:dyDescent="0.25">
      <c r="A77" s="1" t="s">
        <v>8</v>
      </c>
      <c r="B77" s="2" t="s">
        <v>582</v>
      </c>
      <c r="C77" s="2">
        <v>1.215290135</v>
      </c>
      <c r="D77" s="3">
        <v>8.4799999999999997E-7</v>
      </c>
      <c r="E77" s="2">
        <v>1.01958E-4</v>
      </c>
      <c r="F77" s="2" t="s">
        <v>6</v>
      </c>
      <c r="G77" s="2" t="s">
        <v>7</v>
      </c>
    </row>
    <row r="78" spans="1:7" ht="15.75" x14ac:dyDescent="0.25">
      <c r="A78" s="1" t="s">
        <v>13</v>
      </c>
      <c r="B78" s="2" t="s">
        <v>583</v>
      </c>
      <c r="C78" s="2">
        <v>1.2135571599999999</v>
      </c>
      <c r="D78" s="3">
        <v>7.3399999999999998E-7</v>
      </c>
      <c r="E78" s="3">
        <v>8.9499999999999994E-5</v>
      </c>
      <c r="F78" s="2" t="s">
        <v>6</v>
      </c>
      <c r="G78" s="2" t="s">
        <v>7</v>
      </c>
    </row>
    <row r="79" spans="1:7" ht="15.75" x14ac:dyDescent="0.25">
      <c r="A79" s="1" t="s">
        <v>29</v>
      </c>
      <c r="B79" s="2" t="s">
        <v>584</v>
      </c>
      <c r="C79" s="2">
        <v>1.2040657619999999</v>
      </c>
      <c r="D79" s="3">
        <v>9.1200000000000008E-6</v>
      </c>
      <c r="E79" s="2">
        <v>7.8498000000000001E-4</v>
      </c>
      <c r="F79" s="2" t="s">
        <v>6</v>
      </c>
      <c r="G79" s="2" t="s">
        <v>7</v>
      </c>
    </row>
    <row r="80" spans="1:7" ht="15.75" x14ac:dyDescent="0.25">
      <c r="A80" s="1" t="s">
        <v>78</v>
      </c>
      <c r="B80" s="2" t="s">
        <v>539</v>
      </c>
      <c r="C80" s="2">
        <v>1.2026991979999999</v>
      </c>
      <c r="D80" s="2">
        <v>4.5802100000000002E-4</v>
      </c>
      <c r="E80" s="2">
        <v>1.8175993000000001E-2</v>
      </c>
      <c r="F80" s="2" t="s">
        <v>6</v>
      </c>
      <c r="G80" s="2" t="s">
        <v>7</v>
      </c>
    </row>
    <row r="81" spans="1:7" ht="15.75" x14ac:dyDescent="0.25">
      <c r="A81" s="1" t="s">
        <v>17</v>
      </c>
      <c r="B81" s="2" t="s">
        <v>585</v>
      </c>
      <c r="C81" s="2">
        <v>1.194851152</v>
      </c>
      <c r="D81" s="3">
        <v>3.3000000000000002E-6</v>
      </c>
      <c r="E81" s="2">
        <v>3.20033E-4</v>
      </c>
      <c r="F81" s="2" t="s">
        <v>6</v>
      </c>
      <c r="G81" s="2" t="s">
        <v>7</v>
      </c>
    </row>
    <row r="82" spans="1:7" ht="15.75" x14ac:dyDescent="0.25">
      <c r="A82" s="1" t="s">
        <v>74</v>
      </c>
      <c r="B82" s="2" t="s">
        <v>586</v>
      </c>
      <c r="C82" s="2">
        <v>1.1936694990000001</v>
      </c>
      <c r="D82" s="3">
        <v>4.5200000000000001E-5</v>
      </c>
      <c r="E82" s="2">
        <v>3.0131160000000001E-3</v>
      </c>
      <c r="F82" s="2" t="s">
        <v>6</v>
      </c>
      <c r="G82" s="2" t="s">
        <v>7</v>
      </c>
    </row>
    <row r="83" spans="1:7" ht="15.75" x14ac:dyDescent="0.25">
      <c r="A83" s="1" t="s">
        <v>33</v>
      </c>
      <c r="B83" s="2" t="s">
        <v>11</v>
      </c>
      <c r="C83" s="2">
        <v>1.1909882279999999</v>
      </c>
      <c r="D83" s="2">
        <v>8.2196299999999999E-4</v>
      </c>
      <c r="E83" s="2">
        <v>2.8889762999999999E-2</v>
      </c>
      <c r="F83" s="2" t="s">
        <v>6</v>
      </c>
      <c r="G83" s="2" t="s">
        <v>7</v>
      </c>
    </row>
    <row r="84" spans="1:7" ht="15.75" x14ac:dyDescent="0.25">
      <c r="A84" s="1" t="s">
        <v>53</v>
      </c>
      <c r="B84" s="2" t="s">
        <v>587</v>
      </c>
      <c r="C84" s="2">
        <v>1.1816661209999999</v>
      </c>
      <c r="D84" s="3">
        <v>7.8399999999999994E-9</v>
      </c>
      <c r="E84" s="3">
        <v>1.6700000000000001E-6</v>
      </c>
      <c r="F84" s="2" t="s">
        <v>6</v>
      </c>
      <c r="G84" s="2" t="s">
        <v>7</v>
      </c>
    </row>
    <row r="85" spans="1:7" ht="15.75" x14ac:dyDescent="0.25">
      <c r="A85" s="1" t="s">
        <v>588</v>
      </c>
      <c r="B85" s="2" t="s">
        <v>589</v>
      </c>
      <c r="C85" s="2">
        <v>1.179809458</v>
      </c>
      <c r="D85" s="3">
        <v>1.2899999999999999E-6</v>
      </c>
      <c r="E85" s="2">
        <v>1.44277E-4</v>
      </c>
      <c r="F85" s="2" t="s">
        <v>6</v>
      </c>
      <c r="G85" s="2" t="s">
        <v>7</v>
      </c>
    </row>
    <row r="86" spans="1:7" ht="15.75" x14ac:dyDescent="0.25">
      <c r="A86" s="1" t="s">
        <v>21</v>
      </c>
      <c r="B86" s="2" t="s">
        <v>539</v>
      </c>
      <c r="C86" s="2">
        <v>1.1789866790000001</v>
      </c>
      <c r="D86" s="3">
        <v>8.9400000000000005E-5</v>
      </c>
      <c r="E86" s="2">
        <v>5.1629550000000003E-3</v>
      </c>
      <c r="F86" s="2" t="s">
        <v>6</v>
      </c>
      <c r="G86" s="2" t="s">
        <v>7</v>
      </c>
    </row>
    <row r="87" spans="1:7" ht="15.75" x14ac:dyDescent="0.25">
      <c r="A87" s="1" t="s">
        <v>10</v>
      </c>
      <c r="B87" s="2" t="s">
        <v>11</v>
      </c>
      <c r="C87" s="2">
        <v>1.165909834</v>
      </c>
      <c r="D87" s="3">
        <v>3.68E-5</v>
      </c>
      <c r="E87" s="2">
        <v>2.5517230000000001E-3</v>
      </c>
      <c r="F87" s="2" t="s">
        <v>6</v>
      </c>
      <c r="G87" s="2" t="s">
        <v>7</v>
      </c>
    </row>
    <row r="88" spans="1:7" ht="15.75" x14ac:dyDescent="0.25">
      <c r="A88" s="1" t="s">
        <v>80</v>
      </c>
      <c r="B88" s="2" t="s">
        <v>539</v>
      </c>
      <c r="C88" s="2">
        <v>1.156560582</v>
      </c>
      <c r="D88" s="2">
        <v>2.6142E-4</v>
      </c>
      <c r="E88" s="2">
        <v>1.1959437E-2</v>
      </c>
      <c r="F88" s="2" t="s">
        <v>6</v>
      </c>
      <c r="G88" s="2" t="s">
        <v>7</v>
      </c>
    </row>
    <row r="89" spans="1:7" ht="15.75" x14ac:dyDescent="0.25">
      <c r="A89" s="1" t="s">
        <v>117</v>
      </c>
      <c r="B89" s="2" t="s">
        <v>590</v>
      </c>
      <c r="C89" s="2">
        <v>1.1411894090000001</v>
      </c>
      <c r="D89" s="2">
        <v>1.3724399999999999E-4</v>
      </c>
      <c r="E89" s="2">
        <v>7.2874949999999997E-3</v>
      </c>
      <c r="F89" s="2" t="s">
        <v>6</v>
      </c>
      <c r="G89" s="2" t="s">
        <v>7</v>
      </c>
    </row>
    <row r="90" spans="1:7" ht="15.75" x14ac:dyDescent="0.25">
      <c r="A90" s="1" t="s">
        <v>110</v>
      </c>
      <c r="B90" s="2" t="s">
        <v>539</v>
      </c>
      <c r="C90" s="2">
        <v>1.1271325539999999</v>
      </c>
      <c r="D90" s="2">
        <v>1.0247399999999999E-3</v>
      </c>
      <c r="E90" s="2">
        <v>3.3764662000000001E-2</v>
      </c>
      <c r="F90" s="2" t="s">
        <v>6</v>
      </c>
      <c r="G90" s="2" t="s">
        <v>7</v>
      </c>
    </row>
    <row r="91" spans="1:7" ht="15.75" x14ac:dyDescent="0.25">
      <c r="A91" s="1" t="s">
        <v>60</v>
      </c>
      <c r="B91" s="2" t="s">
        <v>591</v>
      </c>
      <c r="C91" s="2">
        <v>1.1205197579999999</v>
      </c>
      <c r="D91" s="3">
        <v>2.41E-5</v>
      </c>
      <c r="E91" s="2">
        <v>1.7639769999999999E-3</v>
      </c>
      <c r="F91" s="2" t="s">
        <v>6</v>
      </c>
      <c r="G91" s="2" t="s">
        <v>7</v>
      </c>
    </row>
    <row r="92" spans="1:7" ht="15.75" x14ac:dyDescent="0.25">
      <c r="A92" s="1" t="s">
        <v>92</v>
      </c>
      <c r="B92" s="2" t="s">
        <v>539</v>
      </c>
      <c r="C92" s="2">
        <v>1.117376779</v>
      </c>
      <c r="D92" s="3">
        <v>8.1899999999999995E-6</v>
      </c>
      <c r="E92" s="2">
        <v>7.1128900000000004E-4</v>
      </c>
      <c r="F92" s="2" t="s">
        <v>6</v>
      </c>
      <c r="G92" s="2" t="s">
        <v>7</v>
      </c>
    </row>
    <row r="93" spans="1:7" ht="15.75" x14ac:dyDescent="0.25">
      <c r="A93" s="1" t="s">
        <v>1696</v>
      </c>
      <c r="B93" s="2" t="s">
        <v>592</v>
      </c>
      <c r="C93" s="2">
        <v>1.1168410280000001</v>
      </c>
      <c r="D93" s="3">
        <v>4.2899999999999999E-5</v>
      </c>
      <c r="E93" s="2">
        <v>2.8901869999999998E-3</v>
      </c>
      <c r="F93" s="2" t="s">
        <v>6</v>
      </c>
      <c r="G93" s="2" t="s">
        <v>7</v>
      </c>
    </row>
    <row r="94" spans="1:7" ht="15.75" x14ac:dyDescent="0.25">
      <c r="A94" s="1" t="s">
        <v>116</v>
      </c>
      <c r="B94" s="2" t="s">
        <v>593</v>
      </c>
      <c r="C94" s="2">
        <v>1.113330943</v>
      </c>
      <c r="D94" s="3">
        <v>3.8300000000000003E-5</v>
      </c>
      <c r="E94" s="2">
        <v>2.6264109999999999E-3</v>
      </c>
      <c r="F94" s="2" t="s">
        <v>6</v>
      </c>
      <c r="G94" s="2" t="s">
        <v>7</v>
      </c>
    </row>
    <row r="95" spans="1:7" ht="15.75" x14ac:dyDescent="0.25">
      <c r="A95" s="1" t="s">
        <v>89</v>
      </c>
      <c r="B95" s="2" t="s">
        <v>594</v>
      </c>
      <c r="C95" s="2">
        <v>1.113178284</v>
      </c>
      <c r="D95" s="2">
        <v>8.5282999999999995E-4</v>
      </c>
      <c r="E95" s="2">
        <v>2.9578627999999999E-2</v>
      </c>
      <c r="F95" s="2" t="s">
        <v>6</v>
      </c>
      <c r="G95" s="2" t="s">
        <v>7</v>
      </c>
    </row>
    <row r="96" spans="1:7" ht="15.75" x14ac:dyDescent="0.25">
      <c r="A96" s="1" t="s">
        <v>45</v>
      </c>
      <c r="B96" s="2" t="s">
        <v>595</v>
      </c>
      <c r="C96" s="2">
        <v>1.1098613509999999</v>
      </c>
      <c r="D96" s="3">
        <v>3.3699999999999999E-5</v>
      </c>
      <c r="E96" s="2">
        <v>2.3647799999999999E-3</v>
      </c>
      <c r="F96" s="2" t="s">
        <v>6</v>
      </c>
      <c r="G96" s="2" t="s">
        <v>7</v>
      </c>
    </row>
    <row r="97" spans="1:7" ht="15.75" x14ac:dyDescent="0.25">
      <c r="A97" s="1" t="s">
        <v>34</v>
      </c>
      <c r="B97" s="2" t="s">
        <v>596</v>
      </c>
      <c r="C97" s="2">
        <v>1.108152663</v>
      </c>
      <c r="D97" s="2">
        <v>1.6827350000000001E-3</v>
      </c>
      <c r="E97" s="2">
        <v>4.8709384000000001E-2</v>
      </c>
      <c r="F97" s="2" t="s">
        <v>6</v>
      </c>
      <c r="G97" s="2" t="s">
        <v>7</v>
      </c>
    </row>
    <row r="98" spans="1:7" ht="15.75" x14ac:dyDescent="0.25">
      <c r="A98" s="1" t="s">
        <v>68</v>
      </c>
      <c r="B98" s="2" t="s">
        <v>539</v>
      </c>
      <c r="C98" s="2">
        <v>1.105218671</v>
      </c>
      <c r="D98" s="2">
        <v>8.6913400000000003E-4</v>
      </c>
      <c r="E98" s="2">
        <v>2.9961424E-2</v>
      </c>
      <c r="F98" s="2" t="s">
        <v>6</v>
      </c>
      <c r="G98" s="2" t="s">
        <v>7</v>
      </c>
    </row>
    <row r="99" spans="1:7" ht="15.75" x14ac:dyDescent="0.25">
      <c r="A99" s="1" t="s">
        <v>49</v>
      </c>
      <c r="B99" s="2" t="s">
        <v>597</v>
      </c>
      <c r="C99" s="2">
        <v>1.092176933</v>
      </c>
      <c r="D99" s="3">
        <v>6.02E-5</v>
      </c>
      <c r="E99" s="2">
        <v>3.7599840000000001E-3</v>
      </c>
      <c r="F99" s="2" t="s">
        <v>6</v>
      </c>
      <c r="G99" s="2" t="s">
        <v>7</v>
      </c>
    </row>
    <row r="100" spans="1:7" ht="15.75" x14ac:dyDescent="0.25">
      <c r="A100" s="1" t="s">
        <v>114</v>
      </c>
      <c r="B100" s="2" t="s">
        <v>539</v>
      </c>
      <c r="C100" s="2">
        <v>1.06371251</v>
      </c>
      <c r="D100" s="3">
        <v>2.96E-7</v>
      </c>
      <c r="E100" s="3">
        <v>4.1900000000000002E-5</v>
      </c>
      <c r="F100" s="2" t="s">
        <v>6</v>
      </c>
      <c r="G100" s="2" t="s">
        <v>7</v>
      </c>
    </row>
    <row r="101" spans="1:7" ht="15.75" x14ac:dyDescent="0.25">
      <c r="A101" s="1" t="s">
        <v>97</v>
      </c>
      <c r="B101" s="2" t="s">
        <v>598</v>
      </c>
      <c r="C101" s="2">
        <v>1.0598180580000001</v>
      </c>
      <c r="D101" s="2">
        <v>1.462802E-3</v>
      </c>
      <c r="E101" s="2">
        <v>4.4022752999999998E-2</v>
      </c>
      <c r="F101" s="2" t="s">
        <v>6</v>
      </c>
      <c r="G101" s="2" t="s">
        <v>7</v>
      </c>
    </row>
    <row r="102" spans="1:7" ht="15.75" x14ac:dyDescent="0.25">
      <c r="A102" s="1" t="s">
        <v>98</v>
      </c>
      <c r="B102" s="2" t="s">
        <v>599</v>
      </c>
      <c r="C102" s="2">
        <v>1.058289418</v>
      </c>
      <c r="D102" s="3">
        <v>3.8899999999999997E-5</v>
      </c>
      <c r="E102" s="2">
        <v>2.6576080000000001E-3</v>
      </c>
      <c r="F102" s="2" t="s">
        <v>6</v>
      </c>
      <c r="G102" s="2" t="s">
        <v>7</v>
      </c>
    </row>
    <row r="103" spans="1:7" ht="15.75" x14ac:dyDescent="0.25">
      <c r="A103" s="1" t="s">
        <v>101</v>
      </c>
      <c r="B103" s="2" t="s">
        <v>539</v>
      </c>
      <c r="C103" s="2">
        <v>1.0544548069999999</v>
      </c>
      <c r="D103" s="2">
        <v>2.70089E-4</v>
      </c>
      <c r="E103" s="2">
        <v>1.2257459E-2</v>
      </c>
      <c r="F103" s="2" t="s">
        <v>6</v>
      </c>
      <c r="G103" s="2" t="s">
        <v>7</v>
      </c>
    </row>
    <row r="104" spans="1:7" ht="15.75" x14ac:dyDescent="0.25">
      <c r="A104" s="1" t="s">
        <v>91</v>
      </c>
      <c r="B104" s="2" t="s">
        <v>600</v>
      </c>
      <c r="C104" s="2">
        <v>1.0490277610000001</v>
      </c>
      <c r="D104" s="2">
        <v>9.2128200000000005E-4</v>
      </c>
      <c r="E104" s="2">
        <v>3.1285082999999998E-2</v>
      </c>
      <c r="F104" s="2" t="s">
        <v>6</v>
      </c>
      <c r="G104" s="2" t="s">
        <v>7</v>
      </c>
    </row>
    <row r="105" spans="1:7" ht="15.75" x14ac:dyDescent="0.25">
      <c r="A105" s="1" t="s">
        <v>55</v>
      </c>
      <c r="B105" s="2" t="s">
        <v>601</v>
      </c>
      <c r="C105" s="2">
        <v>1.0424531990000001</v>
      </c>
      <c r="D105" s="2">
        <v>3.0771999999999999E-4</v>
      </c>
      <c r="E105" s="2">
        <v>1.3585870999999999E-2</v>
      </c>
      <c r="F105" s="2" t="s">
        <v>6</v>
      </c>
      <c r="G105" s="2" t="s">
        <v>7</v>
      </c>
    </row>
    <row r="106" spans="1:7" ht="15.75" x14ac:dyDescent="0.25">
      <c r="A106" s="1" t="s">
        <v>27</v>
      </c>
      <c r="B106" s="2" t="s">
        <v>539</v>
      </c>
      <c r="C106" s="2">
        <v>1.0319094129999999</v>
      </c>
      <c r="D106" s="2">
        <v>1.2377289999999999E-3</v>
      </c>
      <c r="E106" s="2">
        <v>3.8753412000000001E-2</v>
      </c>
      <c r="F106" s="2" t="s">
        <v>6</v>
      </c>
      <c r="G106" s="2" t="s">
        <v>7</v>
      </c>
    </row>
    <row r="107" spans="1:7" ht="15.75" x14ac:dyDescent="0.25">
      <c r="A107" s="1" t="s">
        <v>1698</v>
      </c>
      <c r="B107" s="2" t="s">
        <v>602</v>
      </c>
      <c r="C107" s="2">
        <v>1.028586249</v>
      </c>
      <c r="D107" s="2">
        <v>3.3828299999999999E-4</v>
      </c>
      <c r="E107" s="2">
        <v>1.4576933E-2</v>
      </c>
      <c r="F107" s="2" t="s">
        <v>6</v>
      </c>
      <c r="G107" s="2" t="s">
        <v>7</v>
      </c>
    </row>
    <row r="108" spans="1:7" ht="15.75" x14ac:dyDescent="0.25">
      <c r="A108" s="1" t="s">
        <v>19</v>
      </c>
      <c r="B108" s="2" t="s">
        <v>603</v>
      </c>
      <c r="C108" s="2">
        <v>1.02749822</v>
      </c>
      <c r="D108" s="3">
        <v>2.7500000000000001E-5</v>
      </c>
      <c r="E108" s="2">
        <v>1.9725939999999998E-3</v>
      </c>
      <c r="F108" s="2" t="s">
        <v>6</v>
      </c>
      <c r="G108" s="2" t="s">
        <v>7</v>
      </c>
    </row>
    <row r="109" spans="1:7" ht="15.75" x14ac:dyDescent="0.25">
      <c r="A109" s="1" t="s">
        <v>94</v>
      </c>
      <c r="B109" s="2" t="s">
        <v>560</v>
      </c>
      <c r="C109" s="2">
        <v>1.0167596679999999</v>
      </c>
      <c r="D109" s="2">
        <v>3.86864E-4</v>
      </c>
      <c r="E109" s="2">
        <v>1.6086030000000001E-2</v>
      </c>
      <c r="F109" s="2" t="s">
        <v>6</v>
      </c>
      <c r="G109" s="2" t="s">
        <v>7</v>
      </c>
    </row>
    <row r="110" spans="1:7" ht="15.75" x14ac:dyDescent="0.25">
      <c r="A110" s="1" t="s">
        <v>106</v>
      </c>
      <c r="B110" s="2" t="s">
        <v>604</v>
      </c>
      <c r="C110" s="2">
        <v>1.0102995219999999</v>
      </c>
      <c r="D110" s="3">
        <v>1.1800000000000001E-5</v>
      </c>
      <c r="E110" s="2">
        <v>9.4949900000000002E-4</v>
      </c>
      <c r="F110" s="2" t="s">
        <v>6</v>
      </c>
      <c r="G110" s="2" t="s">
        <v>7</v>
      </c>
    </row>
    <row r="111" spans="1:7" ht="15.75" x14ac:dyDescent="0.25">
      <c r="A111" s="1" t="s">
        <v>47</v>
      </c>
      <c r="B111" s="2" t="s">
        <v>560</v>
      </c>
      <c r="C111" s="2">
        <v>1.009777304</v>
      </c>
      <c r="D111" s="2">
        <v>2.8604599999999998E-4</v>
      </c>
      <c r="E111" s="2">
        <v>1.2844981E-2</v>
      </c>
      <c r="F111" s="2" t="s">
        <v>6</v>
      </c>
      <c r="G111" s="2" t="s">
        <v>7</v>
      </c>
    </row>
    <row r="112" spans="1:7" ht="15.75" x14ac:dyDescent="0.25">
      <c r="A112" s="1" t="s">
        <v>36</v>
      </c>
      <c r="B112" s="2" t="s">
        <v>560</v>
      </c>
      <c r="C112" s="2" t="s">
        <v>37</v>
      </c>
      <c r="D112" s="3">
        <v>3.0000000000000001E-27</v>
      </c>
      <c r="E112" s="3">
        <v>1.0200000000000001E-23</v>
      </c>
      <c r="F112" s="2" t="s">
        <v>6</v>
      </c>
      <c r="G112" s="2" t="s">
        <v>7</v>
      </c>
    </row>
    <row r="113" spans="1:7" ht="15.75" x14ac:dyDescent="0.25">
      <c r="A113" s="1" t="s">
        <v>99</v>
      </c>
      <c r="B113" s="2" t="s">
        <v>605</v>
      </c>
      <c r="C113" s="2" t="s">
        <v>37</v>
      </c>
      <c r="D113" s="2">
        <v>4.2505100000000002E-4</v>
      </c>
      <c r="E113" s="2">
        <v>1.7187366999999999E-2</v>
      </c>
      <c r="F113" s="2" t="s">
        <v>6</v>
      </c>
      <c r="G113" s="2" t="s">
        <v>7</v>
      </c>
    </row>
  </sheetData>
  <mergeCells count="2">
    <mergeCell ref="A2:A3"/>
    <mergeCell ref="B2:B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5"/>
  <sheetViews>
    <sheetView workbookViewId="0"/>
  </sheetViews>
  <sheetFormatPr defaultRowHeight="13.5" x14ac:dyDescent="0.15"/>
  <cols>
    <col min="3" max="3" width="9.125" bestFit="1" customWidth="1"/>
    <col min="4" max="5" width="9.5" bestFit="1" customWidth="1"/>
  </cols>
  <sheetData>
    <row r="1" spans="1:7" ht="15.75" x14ac:dyDescent="0.25">
      <c r="A1" s="6" t="s">
        <v>1725</v>
      </c>
    </row>
    <row r="2" spans="1:7" ht="15.75" x14ac:dyDescent="0.25">
      <c r="A2" s="31" t="s">
        <v>0</v>
      </c>
      <c r="B2" s="33" t="s">
        <v>1</v>
      </c>
      <c r="C2" s="4" t="s">
        <v>2</v>
      </c>
      <c r="F2" s="4"/>
      <c r="G2" s="5"/>
    </row>
    <row r="3" spans="1:7" ht="18.75" x14ac:dyDescent="0.35">
      <c r="A3" s="31"/>
      <c r="B3" s="33"/>
      <c r="C3" s="4" t="s">
        <v>615</v>
      </c>
      <c r="D3" s="4" t="s">
        <v>614</v>
      </c>
      <c r="E3" s="4" t="s">
        <v>613</v>
      </c>
      <c r="F3" s="4" t="s">
        <v>3</v>
      </c>
      <c r="G3" s="4" t="s">
        <v>4</v>
      </c>
    </row>
    <row r="4" spans="1:7" ht="15.75" x14ac:dyDescent="0.15">
      <c r="A4" s="2" t="s">
        <v>841</v>
      </c>
      <c r="B4" s="2" t="s">
        <v>842</v>
      </c>
      <c r="C4" s="2">
        <v>7.012485066</v>
      </c>
      <c r="D4" s="3">
        <v>3.5300000000000002E-15</v>
      </c>
      <c r="E4" s="3">
        <v>3.7200000000000003E-12</v>
      </c>
      <c r="F4" s="2" t="s">
        <v>6</v>
      </c>
      <c r="G4" s="2" t="s">
        <v>7</v>
      </c>
    </row>
    <row r="5" spans="1:7" ht="15.75" x14ac:dyDescent="0.15">
      <c r="A5" s="2" t="s">
        <v>843</v>
      </c>
      <c r="B5" s="2" t="s">
        <v>438</v>
      </c>
      <c r="C5" s="2">
        <v>6.9263118390000002</v>
      </c>
      <c r="D5" s="3">
        <v>1.4700000000000001E-9</v>
      </c>
      <c r="E5" s="3">
        <v>5.2699999999999999E-7</v>
      </c>
      <c r="F5" s="2" t="s">
        <v>6</v>
      </c>
      <c r="G5" s="2" t="s">
        <v>7</v>
      </c>
    </row>
    <row r="6" spans="1:7" ht="15.75" x14ac:dyDescent="0.15">
      <c r="A6" s="2" t="s">
        <v>844</v>
      </c>
      <c r="B6" s="2" t="s">
        <v>845</v>
      </c>
      <c r="C6" s="2">
        <v>6.8716039999999996</v>
      </c>
      <c r="D6" s="3">
        <v>4.52E-27</v>
      </c>
      <c r="E6" s="3">
        <v>1.75E-23</v>
      </c>
      <c r="F6" s="2" t="s">
        <v>6</v>
      </c>
      <c r="G6" s="2" t="s">
        <v>7</v>
      </c>
    </row>
    <row r="7" spans="1:7" ht="15.75" x14ac:dyDescent="0.15">
      <c r="A7" s="2" t="s">
        <v>846</v>
      </c>
      <c r="B7" s="2" t="s">
        <v>847</v>
      </c>
      <c r="C7" s="2">
        <v>6.7132950830000002</v>
      </c>
      <c r="D7" s="3">
        <v>1.55E-8</v>
      </c>
      <c r="E7" s="3">
        <v>4.3900000000000003E-6</v>
      </c>
      <c r="F7" s="2" t="s">
        <v>6</v>
      </c>
      <c r="G7" s="2" t="s">
        <v>7</v>
      </c>
    </row>
    <row r="8" spans="1:7" ht="15.75" x14ac:dyDescent="0.15">
      <c r="A8" s="2" t="s">
        <v>848</v>
      </c>
      <c r="B8" s="2" t="s">
        <v>849</v>
      </c>
      <c r="C8" s="2">
        <v>6.6653573110000002</v>
      </c>
      <c r="D8" s="3">
        <v>1.6099999999999999E-15</v>
      </c>
      <c r="E8" s="3">
        <v>1.81E-12</v>
      </c>
      <c r="F8" s="2" t="s">
        <v>6</v>
      </c>
      <c r="G8" s="2" t="s">
        <v>7</v>
      </c>
    </row>
    <row r="9" spans="1:7" ht="15.75" x14ac:dyDescent="0.15">
      <c r="A9" s="2" t="s">
        <v>850</v>
      </c>
      <c r="B9" s="2" t="s">
        <v>851</v>
      </c>
      <c r="C9" s="2">
        <v>6.6248922720000003</v>
      </c>
      <c r="D9" s="3">
        <v>1.4000000000000001E-16</v>
      </c>
      <c r="E9" s="3">
        <v>1.8800000000000001E-13</v>
      </c>
      <c r="F9" s="2" t="s">
        <v>6</v>
      </c>
      <c r="G9" s="2" t="s">
        <v>7</v>
      </c>
    </row>
    <row r="10" spans="1:7" ht="15.75" x14ac:dyDescent="0.15">
      <c r="A10" s="2" t="s">
        <v>852</v>
      </c>
      <c r="B10" s="2" t="s">
        <v>853</v>
      </c>
      <c r="C10" s="2">
        <v>6.3637115690000003</v>
      </c>
      <c r="D10" s="3">
        <v>4.9599999999999999E-6</v>
      </c>
      <c r="E10" s="2">
        <v>6.4840099999999995E-4</v>
      </c>
      <c r="F10" s="2" t="s">
        <v>6</v>
      </c>
      <c r="G10" s="2" t="s">
        <v>7</v>
      </c>
    </row>
    <row r="11" spans="1:7" ht="15.75" x14ac:dyDescent="0.15">
      <c r="A11" s="2" t="s">
        <v>854</v>
      </c>
      <c r="B11" s="2" t="s">
        <v>855</v>
      </c>
      <c r="C11" s="2">
        <v>6.2090764160000003</v>
      </c>
      <c r="D11" s="3">
        <v>1.01E-5</v>
      </c>
      <c r="E11" s="2">
        <v>1.1555249999999999E-3</v>
      </c>
      <c r="F11" s="2" t="s">
        <v>6</v>
      </c>
      <c r="G11" s="2" t="s">
        <v>7</v>
      </c>
    </row>
    <row r="12" spans="1:7" ht="15.75" x14ac:dyDescent="0.15">
      <c r="A12" s="2" t="s">
        <v>856</v>
      </c>
      <c r="B12" s="2" t="s">
        <v>857</v>
      </c>
      <c r="C12" s="2">
        <v>6.1936339800000004</v>
      </c>
      <c r="D12" s="3">
        <v>1.06E-6</v>
      </c>
      <c r="E12" s="2">
        <v>1.7719E-4</v>
      </c>
      <c r="F12" s="2" t="s">
        <v>6</v>
      </c>
      <c r="G12" s="2" t="s">
        <v>7</v>
      </c>
    </row>
    <row r="13" spans="1:7" ht="15.75" x14ac:dyDescent="0.15">
      <c r="A13" s="2" t="s">
        <v>858</v>
      </c>
      <c r="B13" s="2" t="s">
        <v>859</v>
      </c>
      <c r="C13" s="2">
        <v>6.1908546639999997</v>
      </c>
      <c r="D13" s="3">
        <v>1.13E-5</v>
      </c>
      <c r="E13" s="2">
        <v>1.2599620000000001E-3</v>
      </c>
      <c r="F13" s="2" t="s">
        <v>6</v>
      </c>
      <c r="G13" s="2" t="s">
        <v>7</v>
      </c>
    </row>
    <row r="14" spans="1:7" ht="15.75" x14ac:dyDescent="0.15">
      <c r="A14" s="2" t="s">
        <v>860</v>
      </c>
      <c r="B14" s="2" t="s">
        <v>861</v>
      </c>
      <c r="C14" s="2">
        <v>6.1232995819999996</v>
      </c>
      <c r="D14" s="3">
        <v>1.4900000000000001E-26</v>
      </c>
      <c r="E14" s="3">
        <v>5.1899999999999999E-23</v>
      </c>
      <c r="F14" s="2" t="s">
        <v>6</v>
      </c>
      <c r="G14" s="2" t="s">
        <v>7</v>
      </c>
    </row>
    <row r="15" spans="1:7" ht="15.75" x14ac:dyDescent="0.15">
      <c r="A15" s="2" t="s">
        <v>862</v>
      </c>
      <c r="B15" s="2" t="s">
        <v>438</v>
      </c>
      <c r="C15" s="2">
        <v>5.9471671290000003</v>
      </c>
      <c r="D15" s="3">
        <v>2.6899999999999999E-8</v>
      </c>
      <c r="E15" s="3">
        <v>6.9800000000000001E-6</v>
      </c>
      <c r="F15" s="2" t="s">
        <v>6</v>
      </c>
      <c r="G15" s="2" t="s">
        <v>7</v>
      </c>
    </row>
    <row r="16" spans="1:7" ht="15.75" x14ac:dyDescent="0.15">
      <c r="A16" s="2" t="s">
        <v>863</v>
      </c>
      <c r="B16" s="2" t="s">
        <v>864</v>
      </c>
      <c r="C16" s="2">
        <v>5.9206491100000003</v>
      </c>
      <c r="D16" s="3">
        <v>6.3399999999999996E-5</v>
      </c>
      <c r="E16" s="2">
        <v>4.9196700000000001E-3</v>
      </c>
      <c r="F16" s="2" t="s">
        <v>6</v>
      </c>
      <c r="G16" s="2" t="s">
        <v>7</v>
      </c>
    </row>
    <row r="17" spans="1:7" ht="15.75" x14ac:dyDescent="0.15">
      <c r="A17" s="2" t="s">
        <v>865</v>
      </c>
      <c r="B17" s="2" t="s">
        <v>11</v>
      </c>
      <c r="C17" s="2">
        <v>5.8740364559999998</v>
      </c>
      <c r="D17" s="3">
        <v>6.2799999999999996E-31</v>
      </c>
      <c r="E17" s="3">
        <v>3.6400000000000002E-27</v>
      </c>
      <c r="F17" s="2" t="s">
        <v>6</v>
      </c>
      <c r="G17" s="2" t="s">
        <v>7</v>
      </c>
    </row>
    <row r="18" spans="1:7" ht="15.75" x14ac:dyDescent="0.15">
      <c r="A18" s="2" t="s">
        <v>866</v>
      </c>
      <c r="B18" s="2" t="s">
        <v>867</v>
      </c>
      <c r="C18" s="2">
        <v>5.7692712259999999</v>
      </c>
      <c r="D18" s="3">
        <v>5.3900000000000002E-5</v>
      </c>
      <c r="E18" s="2">
        <v>4.4129420000000004E-3</v>
      </c>
      <c r="F18" s="2" t="s">
        <v>6</v>
      </c>
      <c r="G18" s="2" t="s">
        <v>7</v>
      </c>
    </row>
    <row r="19" spans="1:7" ht="15.75" x14ac:dyDescent="0.15">
      <c r="A19" s="2" t="s">
        <v>868</v>
      </c>
      <c r="B19" s="2" t="s">
        <v>11</v>
      </c>
      <c r="C19" s="2">
        <v>5.7377177680000004</v>
      </c>
      <c r="D19" s="3">
        <v>4.2200000000000002E-23</v>
      </c>
      <c r="E19" s="3">
        <v>1.13E-19</v>
      </c>
      <c r="F19" s="2" t="s">
        <v>6</v>
      </c>
      <c r="G19" s="2" t="s">
        <v>7</v>
      </c>
    </row>
    <row r="20" spans="1:7" ht="15.75" x14ac:dyDescent="0.15">
      <c r="A20" s="2" t="s">
        <v>869</v>
      </c>
      <c r="B20" s="2" t="s">
        <v>870</v>
      </c>
      <c r="C20" s="2">
        <v>5.565439574</v>
      </c>
      <c r="D20" s="2">
        <v>8.9731399999999997E-4</v>
      </c>
      <c r="E20" s="2">
        <v>3.5003965999999997E-2</v>
      </c>
      <c r="F20" s="2" t="s">
        <v>6</v>
      </c>
      <c r="G20" s="2" t="s">
        <v>7</v>
      </c>
    </row>
    <row r="21" spans="1:7" ht="15.75" x14ac:dyDescent="0.15">
      <c r="A21" s="2" t="s">
        <v>871</v>
      </c>
      <c r="B21" s="2" t="s">
        <v>872</v>
      </c>
      <c r="C21" s="2">
        <v>5.5250297340000003</v>
      </c>
      <c r="D21" s="2">
        <v>9.4072700000000003E-4</v>
      </c>
      <c r="E21" s="2">
        <v>3.6109985999999997E-2</v>
      </c>
      <c r="F21" s="2" t="s">
        <v>6</v>
      </c>
      <c r="G21" s="2" t="s">
        <v>7</v>
      </c>
    </row>
    <row r="22" spans="1:7" ht="15.75" x14ac:dyDescent="0.15">
      <c r="A22" s="2" t="s">
        <v>873</v>
      </c>
      <c r="B22" s="2" t="s">
        <v>874</v>
      </c>
      <c r="C22" s="2">
        <v>5.466386698</v>
      </c>
      <c r="D22" s="2">
        <v>2.8008500000000001E-4</v>
      </c>
      <c r="E22" s="2">
        <v>1.5172158999999999E-2</v>
      </c>
      <c r="F22" s="2" t="s">
        <v>6</v>
      </c>
      <c r="G22" s="2" t="s">
        <v>7</v>
      </c>
    </row>
    <row r="23" spans="1:7" ht="15.75" x14ac:dyDescent="0.15">
      <c r="A23" s="2" t="s">
        <v>875</v>
      </c>
      <c r="B23" s="2" t="s">
        <v>457</v>
      </c>
      <c r="C23" s="2">
        <v>5.3998744820000004</v>
      </c>
      <c r="D23" s="3">
        <v>3.4399999999999999E-11</v>
      </c>
      <c r="E23" s="3">
        <v>1.8699999999999999E-8</v>
      </c>
      <c r="F23" s="2" t="s">
        <v>6</v>
      </c>
      <c r="G23" s="2" t="s">
        <v>7</v>
      </c>
    </row>
    <row r="24" spans="1:7" ht="15.75" x14ac:dyDescent="0.15">
      <c r="A24" s="2" t="s">
        <v>876</v>
      </c>
      <c r="B24" s="2" t="s">
        <v>11</v>
      </c>
      <c r="C24" s="2">
        <v>5.3802542439999996</v>
      </c>
      <c r="D24" s="3">
        <v>2.2699999999999999E-16</v>
      </c>
      <c r="E24" s="3">
        <v>2.9300000000000001E-13</v>
      </c>
      <c r="F24" s="2" t="s">
        <v>6</v>
      </c>
      <c r="G24" s="2" t="s">
        <v>7</v>
      </c>
    </row>
    <row r="25" spans="1:7" ht="15.75" x14ac:dyDescent="0.15">
      <c r="A25" s="2" t="s">
        <v>877</v>
      </c>
      <c r="B25" s="2" t="s">
        <v>11</v>
      </c>
      <c r="C25" s="2">
        <v>5.3401617239999997</v>
      </c>
      <c r="D25" s="3">
        <v>3.9399999999999998E-19</v>
      </c>
      <c r="E25" s="3">
        <v>7.2099999999999998E-16</v>
      </c>
      <c r="F25" s="2" t="s">
        <v>6</v>
      </c>
      <c r="G25" s="2" t="s">
        <v>7</v>
      </c>
    </row>
    <row r="26" spans="1:7" ht="15.75" x14ac:dyDescent="0.15">
      <c r="A26" s="2" t="s">
        <v>878</v>
      </c>
      <c r="B26" s="2" t="s">
        <v>879</v>
      </c>
      <c r="C26" s="2">
        <v>5.3279979490000002</v>
      </c>
      <c r="D26" s="3">
        <v>4.7600000000000001E-10</v>
      </c>
      <c r="E26" s="3">
        <v>1.97E-7</v>
      </c>
      <c r="F26" s="2" t="s">
        <v>6</v>
      </c>
      <c r="G26" s="2" t="s">
        <v>7</v>
      </c>
    </row>
    <row r="27" spans="1:7" ht="15.75" x14ac:dyDescent="0.15">
      <c r="A27" s="2" t="s">
        <v>880</v>
      </c>
      <c r="B27" s="2" t="s">
        <v>881</v>
      </c>
      <c r="C27" s="2">
        <v>5.0426252570000001</v>
      </c>
      <c r="D27" s="3">
        <v>3.2100000000000001E-5</v>
      </c>
      <c r="E27" s="2">
        <v>2.910578E-3</v>
      </c>
      <c r="F27" s="2" t="s">
        <v>6</v>
      </c>
      <c r="G27" s="2" t="s">
        <v>7</v>
      </c>
    </row>
    <row r="28" spans="1:7" ht="15.75" x14ac:dyDescent="0.15">
      <c r="A28" s="2" t="s">
        <v>882</v>
      </c>
      <c r="B28" s="2" t="s">
        <v>11</v>
      </c>
      <c r="C28" s="2">
        <v>4.9409847060000001</v>
      </c>
      <c r="D28" s="3">
        <v>8.1400000000000001E-8</v>
      </c>
      <c r="E28" s="3">
        <v>1.91E-5</v>
      </c>
      <c r="F28" s="2" t="s">
        <v>6</v>
      </c>
      <c r="G28" s="2" t="s">
        <v>7</v>
      </c>
    </row>
    <row r="29" spans="1:7" ht="15.75" x14ac:dyDescent="0.15">
      <c r="A29" s="2" t="s">
        <v>883</v>
      </c>
      <c r="B29" s="2" t="s">
        <v>11</v>
      </c>
      <c r="C29" s="2">
        <v>4.9143153699999997</v>
      </c>
      <c r="D29" s="3">
        <v>6.7299999999999998E-12</v>
      </c>
      <c r="E29" s="3">
        <v>4.3299999999999997E-9</v>
      </c>
      <c r="F29" s="2" t="s">
        <v>6</v>
      </c>
      <c r="G29" s="2" t="s">
        <v>7</v>
      </c>
    </row>
    <row r="30" spans="1:7" ht="15.75" x14ac:dyDescent="0.15">
      <c r="A30" s="2" t="s">
        <v>884</v>
      </c>
      <c r="B30" s="2" t="s">
        <v>11</v>
      </c>
      <c r="C30" s="2">
        <v>4.7982107599999999</v>
      </c>
      <c r="D30" s="3">
        <v>8.4799999999999997E-10</v>
      </c>
      <c r="E30" s="3">
        <v>3.1699999999999999E-7</v>
      </c>
      <c r="F30" s="2" t="s">
        <v>6</v>
      </c>
      <c r="G30" s="2" t="s">
        <v>7</v>
      </c>
    </row>
    <row r="31" spans="1:7" ht="15.75" x14ac:dyDescent="0.15">
      <c r="A31" s="2" t="s">
        <v>885</v>
      </c>
      <c r="B31" s="2" t="s">
        <v>11</v>
      </c>
      <c r="C31" s="2">
        <v>4.7705239429999997</v>
      </c>
      <c r="D31" s="3">
        <v>1.06E-7</v>
      </c>
      <c r="E31" s="3">
        <v>2.3799999999999999E-5</v>
      </c>
      <c r="F31" s="2" t="s">
        <v>6</v>
      </c>
      <c r="G31" s="2" t="s">
        <v>7</v>
      </c>
    </row>
    <row r="32" spans="1:7" ht="15.75" x14ac:dyDescent="0.15">
      <c r="A32" s="2" t="s">
        <v>886</v>
      </c>
      <c r="B32" s="2" t="s">
        <v>887</v>
      </c>
      <c r="C32" s="2">
        <v>4.4176762319999998</v>
      </c>
      <c r="D32" s="3">
        <v>2.0899999999999999E-13</v>
      </c>
      <c r="E32" s="3">
        <v>1.8199999999999999E-10</v>
      </c>
      <c r="F32" s="2" t="s">
        <v>6</v>
      </c>
      <c r="G32" s="2" t="s">
        <v>7</v>
      </c>
    </row>
    <row r="33" spans="1:7" ht="15.75" x14ac:dyDescent="0.15">
      <c r="A33" s="2" t="s">
        <v>888</v>
      </c>
      <c r="B33" s="2" t="s">
        <v>889</v>
      </c>
      <c r="C33" s="2">
        <v>4.4030972510000002</v>
      </c>
      <c r="D33" s="3">
        <v>1.36E-7</v>
      </c>
      <c r="E33" s="3">
        <v>2.97E-5</v>
      </c>
      <c r="F33" s="2" t="s">
        <v>6</v>
      </c>
      <c r="G33" s="2" t="s">
        <v>7</v>
      </c>
    </row>
    <row r="34" spans="1:7" ht="15.75" x14ac:dyDescent="0.15">
      <c r="A34" s="2" t="s">
        <v>890</v>
      </c>
      <c r="B34" s="2" t="s">
        <v>891</v>
      </c>
      <c r="C34" s="2">
        <v>4.3610628570000003</v>
      </c>
      <c r="D34" s="3">
        <v>4.9300000000000002E-6</v>
      </c>
      <c r="E34" s="2">
        <v>6.4840099999999995E-4</v>
      </c>
      <c r="F34" s="2" t="s">
        <v>6</v>
      </c>
      <c r="G34" s="2" t="s">
        <v>7</v>
      </c>
    </row>
    <row r="35" spans="1:7" ht="15.75" x14ac:dyDescent="0.15">
      <c r="A35" s="2" t="s">
        <v>892</v>
      </c>
      <c r="B35" s="2" t="s">
        <v>11</v>
      </c>
      <c r="C35" s="2">
        <v>4.3388986129999996</v>
      </c>
      <c r="D35" s="2">
        <v>1.4905699999999999E-4</v>
      </c>
      <c r="E35" s="2">
        <v>9.4767189999999998E-3</v>
      </c>
      <c r="F35" s="2" t="s">
        <v>6</v>
      </c>
      <c r="G35" s="2" t="s">
        <v>7</v>
      </c>
    </row>
    <row r="36" spans="1:7" ht="15.75" x14ac:dyDescent="0.15">
      <c r="A36" s="2" t="s">
        <v>893</v>
      </c>
      <c r="B36" s="2" t="s">
        <v>894</v>
      </c>
      <c r="C36" s="2">
        <v>4.1883953189999996</v>
      </c>
      <c r="D36" s="3">
        <v>2.26E-13</v>
      </c>
      <c r="E36" s="3">
        <v>1.9200000000000001E-10</v>
      </c>
      <c r="F36" s="2" t="s">
        <v>6</v>
      </c>
      <c r="G36" s="2" t="s">
        <v>7</v>
      </c>
    </row>
    <row r="37" spans="1:7" ht="15.75" x14ac:dyDescent="0.15">
      <c r="A37" s="2" t="s">
        <v>895</v>
      </c>
      <c r="B37" s="2" t="s">
        <v>896</v>
      </c>
      <c r="C37" s="2">
        <v>4.1531142839999999</v>
      </c>
      <c r="D37" s="3">
        <v>6.4500000000000005E-10</v>
      </c>
      <c r="E37" s="3">
        <v>2.5199999999999998E-7</v>
      </c>
      <c r="F37" s="2" t="s">
        <v>6</v>
      </c>
      <c r="G37" s="2" t="s">
        <v>7</v>
      </c>
    </row>
    <row r="38" spans="1:7" ht="15.75" x14ac:dyDescent="0.15">
      <c r="A38" s="2" t="s">
        <v>897</v>
      </c>
      <c r="B38" s="2" t="s">
        <v>898</v>
      </c>
      <c r="C38" s="2">
        <v>4.0917376409999999</v>
      </c>
      <c r="D38" s="3">
        <v>4.0900000000000002E-8</v>
      </c>
      <c r="E38" s="3">
        <v>1.04E-5</v>
      </c>
      <c r="F38" s="2" t="s">
        <v>6</v>
      </c>
      <c r="G38" s="2" t="s">
        <v>7</v>
      </c>
    </row>
    <row r="39" spans="1:7" ht="15.75" x14ac:dyDescent="0.15">
      <c r="A39" s="2" t="s">
        <v>899</v>
      </c>
      <c r="B39" s="2" t="s">
        <v>11</v>
      </c>
      <c r="C39" s="2">
        <v>4.0456343989999999</v>
      </c>
      <c r="D39" s="3">
        <v>6.9800000000000003E-9</v>
      </c>
      <c r="E39" s="3">
        <v>2.17E-6</v>
      </c>
      <c r="F39" s="2" t="s">
        <v>6</v>
      </c>
      <c r="G39" s="2" t="s">
        <v>7</v>
      </c>
    </row>
    <row r="40" spans="1:7" ht="15.75" x14ac:dyDescent="0.15">
      <c r="A40" s="2" t="s">
        <v>900</v>
      </c>
      <c r="B40" s="2" t="s">
        <v>11</v>
      </c>
      <c r="C40" s="2">
        <v>3.9880578440000001</v>
      </c>
      <c r="D40" s="3">
        <v>9.5400000000000001E-12</v>
      </c>
      <c r="E40" s="3">
        <v>5.8200000000000002E-9</v>
      </c>
      <c r="F40" s="2" t="s">
        <v>6</v>
      </c>
      <c r="G40" s="2" t="s">
        <v>7</v>
      </c>
    </row>
    <row r="41" spans="1:7" ht="15.75" x14ac:dyDescent="0.15">
      <c r="A41" s="2" t="s">
        <v>901</v>
      </c>
      <c r="B41" s="2" t="s">
        <v>845</v>
      </c>
      <c r="C41" s="2">
        <v>3.955797424</v>
      </c>
      <c r="D41" s="2">
        <v>7.92912E-4</v>
      </c>
      <c r="E41" s="2">
        <v>3.2176332000000002E-2</v>
      </c>
      <c r="F41" s="2" t="s">
        <v>6</v>
      </c>
      <c r="G41" s="2" t="s">
        <v>7</v>
      </c>
    </row>
    <row r="42" spans="1:7" ht="15.75" x14ac:dyDescent="0.15">
      <c r="A42" s="2" t="s">
        <v>902</v>
      </c>
      <c r="B42" s="2" t="s">
        <v>903</v>
      </c>
      <c r="C42" s="2">
        <v>3.8814985439999998</v>
      </c>
      <c r="D42" s="2">
        <v>7.3738500000000002E-4</v>
      </c>
      <c r="E42" s="2">
        <v>3.0601498000000001E-2</v>
      </c>
      <c r="F42" s="2" t="s">
        <v>6</v>
      </c>
      <c r="G42" s="2" t="s">
        <v>7</v>
      </c>
    </row>
    <row r="43" spans="1:7" ht="15.75" x14ac:dyDescent="0.15">
      <c r="A43" s="2" t="s">
        <v>904</v>
      </c>
      <c r="B43" s="2" t="s">
        <v>905</v>
      </c>
      <c r="C43" s="2">
        <v>3.8399838019999999</v>
      </c>
      <c r="D43" s="3">
        <v>3.8300000000000003E-5</v>
      </c>
      <c r="E43" s="2">
        <v>3.3481980000000001E-3</v>
      </c>
      <c r="F43" s="2" t="s">
        <v>6</v>
      </c>
      <c r="G43" s="2" t="s">
        <v>7</v>
      </c>
    </row>
    <row r="44" spans="1:7" ht="15.75" x14ac:dyDescent="0.15">
      <c r="A44" s="2" t="s">
        <v>906</v>
      </c>
      <c r="B44" s="2" t="s">
        <v>11</v>
      </c>
      <c r="C44" s="2">
        <v>3.8090327880000001</v>
      </c>
      <c r="D44" s="3">
        <v>3.8100000000000003E-14</v>
      </c>
      <c r="E44" s="3">
        <v>3.8900000000000003E-11</v>
      </c>
      <c r="F44" s="2" t="s">
        <v>6</v>
      </c>
      <c r="G44" s="2" t="s">
        <v>7</v>
      </c>
    </row>
    <row r="45" spans="1:7" ht="15.75" x14ac:dyDescent="0.15">
      <c r="A45" s="2" t="s">
        <v>907</v>
      </c>
      <c r="B45" s="2" t="s">
        <v>11</v>
      </c>
      <c r="C45" s="2">
        <v>3.7763858770000001</v>
      </c>
      <c r="D45" s="3">
        <v>6.0999999999999996E-11</v>
      </c>
      <c r="E45" s="3">
        <v>3.1699999999999999E-8</v>
      </c>
      <c r="F45" s="2" t="s">
        <v>6</v>
      </c>
      <c r="G45" s="2" t="s">
        <v>7</v>
      </c>
    </row>
    <row r="46" spans="1:7" ht="15.75" x14ac:dyDescent="0.15">
      <c r="A46" s="2" t="s">
        <v>908</v>
      </c>
      <c r="B46" s="2" t="s">
        <v>11</v>
      </c>
      <c r="C46" s="2">
        <v>3.7188772509999999</v>
      </c>
      <c r="D46" s="3">
        <v>5.4500000000000003E-5</v>
      </c>
      <c r="E46" s="2">
        <v>4.420691E-3</v>
      </c>
      <c r="F46" s="2" t="s">
        <v>6</v>
      </c>
      <c r="G46" s="2" t="s">
        <v>7</v>
      </c>
    </row>
    <row r="47" spans="1:7" ht="15.75" x14ac:dyDescent="0.15">
      <c r="A47" s="2" t="s">
        <v>909</v>
      </c>
      <c r="B47" s="2" t="s">
        <v>11</v>
      </c>
      <c r="C47" s="2">
        <v>3.6976023630000001</v>
      </c>
      <c r="D47" s="2">
        <v>5.3174500000000003E-4</v>
      </c>
      <c r="E47" s="2">
        <v>2.4078784999999998E-2</v>
      </c>
      <c r="F47" s="2" t="s">
        <v>6</v>
      </c>
      <c r="G47" s="2" t="s">
        <v>7</v>
      </c>
    </row>
    <row r="48" spans="1:7" ht="15.75" x14ac:dyDescent="0.15">
      <c r="A48" s="2" t="s">
        <v>910</v>
      </c>
      <c r="B48" s="2" t="s">
        <v>911</v>
      </c>
      <c r="C48" s="2">
        <v>3.6968768729999999</v>
      </c>
      <c r="D48" s="2">
        <v>3.0830300000000001E-4</v>
      </c>
      <c r="E48" s="2">
        <v>1.6236021E-2</v>
      </c>
      <c r="F48" s="2" t="s">
        <v>6</v>
      </c>
      <c r="G48" s="2" t="s">
        <v>7</v>
      </c>
    </row>
    <row r="49" spans="1:7" ht="15.75" x14ac:dyDescent="0.15">
      <c r="A49" s="2" t="s">
        <v>912</v>
      </c>
      <c r="B49" s="2" t="s">
        <v>11</v>
      </c>
      <c r="C49" s="2">
        <v>3.681596399</v>
      </c>
      <c r="D49" s="3">
        <v>3.4900000000000001E-8</v>
      </c>
      <c r="E49" s="3">
        <v>8.9199999999999993E-6</v>
      </c>
      <c r="F49" s="2" t="s">
        <v>6</v>
      </c>
      <c r="G49" s="2" t="s">
        <v>7</v>
      </c>
    </row>
    <row r="50" spans="1:7" ht="15.75" x14ac:dyDescent="0.15">
      <c r="A50" s="2" t="s">
        <v>913</v>
      </c>
      <c r="B50" s="2" t="s">
        <v>914</v>
      </c>
      <c r="C50" s="2">
        <v>3.6397757469999998</v>
      </c>
      <c r="D50" s="2">
        <v>1.0942099999999999E-4</v>
      </c>
      <c r="E50" s="2">
        <v>7.5954669999999998E-3</v>
      </c>
      <c r="F50" s="2" t="s">
        <v>6</v>
      </c>
      <c r="G50" s="2" t="s">
        <v>7</v>
      </c>
    </row>
    <row r="51" spans="1:7" ht="15.75" x14ac:dyDescent="0.15">
      <c r="A51" s="2" t="s">
        <v>915</v>
      </c>
      <c r="B51" s="2" t="s">
        <v>916</v>
      </c>
      <c r="C51" s="2">
        <v>3.638565533</v>
      </c>
      <c r="D51" s="3">
        <v>5.9400000000000002E-10</v>
      </c>
      <c r="E51" s="3">
        <v>2.35E-7</v>
      </c>
      <c r="F51" s="2" t="s">
        <v>6</v>
      </c>
      <c r="G51" s="2" t="s">
        <v>7</v>
      </c>
    </row>
    <row r="52" spans="1:7" ht="15.75" x14ac:dyDescent="0.15">
      <c r="A52" s="2" t="s">
        <v>917</v>
      </c>
      <c r="B52" s="2" t="s">
        <v>918</v>
      </c>
      <c r="C52" s="2">
        <v>3.6025734749999998</v>
      </c>
      <c r="D52" s="3">
        <v>1.1600000000000001E-16</v>
      </c>
      <c r="E52" s="3">
        <v>1.6199999999999999E-13</v>
      </c>
      <c r="F52" s="2" t="s">
        <v>6</v>
      </c>
      <c r="G52" s="2" t="s">
        <v>7</v>
      </c>
    </row>
    <row r="53" spans="1:7" ht="15.75" x14ac:dyDescent="0.15">
      <c r="A53" s="2" t="s">
        <v>919</v>
      </c>
      <c r="B53" s="2" t="s">
        <v>11</v>
      </c>
      <c r="C53" s="2">
        <v>3.5864836100000002</v>
      </c>
      <c r="D53" s="3">
        <v>1.5400000000000001E-10</v>
      </c>
      <c r="E53" s="3">
        <v>7.1200000000000002E-8</v>
      </c>
      <c r="F53" s="2" t="s">
        <v>6</v>
      </c>
      <c r="G53" s="2" t="s">
        <v>7</v>
      </c>
    </row>
    <row r="54" spans="1:7" ht="15.75" x14ac:dyDescent="0.15">
      <c r="A54" s="2" t="s">
        <v>920</v>
      </c>
      <c r="B54" s="2" t="s">
        <v>921</v>
      </c>
      <c r="C54" s="2">
        <v>3.579921358</v>
      </c>
      <c r="D54" s="2">
        <v>2.9196199999999999E-4</v>
      </c>
      <c r="E54" s="2">
        <v>1.569328E-2</v>
      </c>
      <c r="F54" s="2" t="s">
        <v>6</v>
      </c>
      <c r="G54" s="2" t="s">
        <v>7</v>
      </c>
    </row>
    <row r="55" spans="1:7" ht="15.75" x14ac:dyDescent="0.15">
      <c r="A55" s="2" t="s">
        <v>922</v>
      </c>
      <c r="B55" s="2" t="s">
        <v>633</v>
      </c>
      <c r="C55" s="2">
        <v>3.570451367</v>
      </c>
      <c r="D55" s="2">
        <v>2.9824099999999998E-4</v>
      </c>
      <c r="E55" s="2">
        <v>1.5907851000000001E-2</v>
      </c>
      <c r="F55" s="2" t="s">
        <v>6</v>
      </c>
      <c r="G55" s="2" t="s">
        <v>7</v>
      </c>
    </row>
    <row r="56" spans="1:7" ht="15.75" x14ac:dyDescent="0.15">
      <c r="A56" s="2" t="s">
        <v>923</v>
      </c>
      <c r="B56" s="2" t="s">
        <v>914</v>
      </c>
      <c r="C56" s="2">
        <v>3.5641258680000001</v>
      </c>
      <c r="D56" s="3">
        <v>8.7800000000000006E-6</v>
      </c>
      <c r="E56" s="2">
        <v>1.034908E-3</v>
      </c>
      <c r="F56" s="2" t="s">
        <v>6</v>
      </c>
      <c r="G56" s="2" t="s">
        <v>7</v>
      </c>
    </row>
    <row r="57" spans="1:7" ht="15.75" x14ac:dyDescent="0.15">
      <c r="A57" s="2" t="s">
        <v>924</v>
      </c>
      <c r="B57" s="2" t="s">
        <v>11</v>
      </c>
      <c r="C57" s="2">
        <v>3.5635844259999998</v>
      </c>
      <c r="D57" s="3">
        <v>1.47E-12</v>
      </c>
      <c r="E57" s="3">
        <v>1.02E-9</v>
      </c>
      <c r="F57" s="2" t="s">
        <v>6</v>
      </c>
      <c r="G57" s="2" t="s">
        <v>7</v>
      </c>
    </row>
    <row r="58" spans="1:7" ht="15.75" x14ac:dyDescent="0.15">
      <c r="A58" s="2" t="s">
        <v>925</v>
      </c>
      <c r="B58" s="2" t="s">
        <v>926</v>
      </c>
      <c r="C58" s="2">
        <v>3.5577632829999999</v>
      </c>
      <c r="D58" s="3">
        <v>6.3299999999999994E-5</v>
      </c>
      <c r="E58" s="2">
        <v>4.9196700000000001E-3</v>
      </c>
      <c r="F58" s="2" t="s">
        <v>6</v>
      </c>
      <c r="G58" s="2" t="s">
        <v>7</v>
      </c>
    </row>
    <row r="59" spans="1:7" ht="15.75" x14ac:dyDescent="0.15">
      <c r="A59" s="2" t="s">
        <v>927</v>
      </c>
      <c r="B59" s="2" t="s">
        <v>11</v>
      </c>
      <c r="C59" s="2">
        <v>3.5269593420000001</v>
      </c>
      <c r="D59" s="2">
        <v>1.451E-4</v>
      </c>
      <c r="E59" s="2">
        <v>9.3102329999999994E-3</v>
      </c>
      <c r="F59" s="2" t="s">
        <v>6</v>
      </c>
      <c r="G59" s="2" t="s">
        <v>7</v>
      </c>
    </row>
    <row r="60" spans="1:7" ht="15.75" x14ac:dyDescent="0.15">
      <c r="A60" s="2" t="s">
        <v>928</v>
      </c>
      <c r="B60" s="2" t="s">
        <v>11</v>
      </c>
      <c r="C60" s="2">
        <v>3.5228489870000002</v>
      </c>
      <c r="D60" s="3">
        <v>1.0399999999999999E-15</v>
      </c>
      <c r="E60" s="3">
        <v>1.2499999999999999E-12</v>
      </c>
      <c r="F60" s="2" t="s">
        <v>6</v>
      </c>
      <c r="G60" s="2" t="s">
        <v>7</v>
      </c>
    </row>
    <row r="61" spans="1:7" ht="15.75" x14ac:dyDescent="0.15">
      <c r="A61" s="2" t="s">
        <v>929</v>
      </c>
      <c r="B61" s="2" t="s">
        <v>11</v>
      </c>
      <c r="C61" s="2">
        <v>3.506672091</v>
      </c>
      <c r="D61" s="3">
        <v>2.9600000000000001E-5</v>
      </c>
      <c r="E61" s="2">
        <v>2.6998080000000002E-3</v>
      </c>
      <c r="F61" s="2" t="s">
        <v>6</v>
      </c>
      <c r="G61" s="2" t="s">
        <v>7</v>
      </c>
    </row>
    <row r="62" spans="1:7" ht="15.75" x14ac:dyDescent="0.15">
      <c r="A62" s="2" t="s">
        <v>930</v>
      </c>
      <c r="B62" s="2" t="s">
        <v>931</v>
      </c>
      <c r="C62" s="2">
        <v>3.4662219539999999</v>
      </c>
      <c r="D62" s="3">
        <v>1.1200000000000001E-12</v>
      </c>
      <c r="E62" s="3">
        <v>8.3100000000000003E-10</v>
      </c>
      <c r="F62" s="2" t="s">
        <v>6</v>
      </c>
      <c r="G62" s="2" t="s">
        <v>7</v>
      </c>
    </row>
    <row r="63" spans="1:7" ht="15.75" x14ac:dyDescent="0.15">
      <c r="A63" s="2" t="s">
        <v>932</v>
      </c>
      <c r="B63" s="2" t="s">
        <v>438</v>
      </c>
      <c r="C63" s="2">
        <v>3.4449207940000002</v>
      </c>
      <c r="D63" s="3">
        <v>3.43E-5</v>
      </c>
      <c r="E63" s="2">
        <v>3.0543380000000002E-3</v>
      </c>
      <c r="F63" s="2" t="s">
        <v>6</v>
      </c>
      <c r="G63" s="2" t="s">
        <v>7</v>
      </c>
    </row>
    <row r="64" spans="1:7" ht="15.75" x14ac:dyDescent="0.15">
      <c r="A64" s="2" t="s">
        <v>933</v>
      </c>
      <c r="B64" s="2" t="s">
        <v>934</v>
      </c>
      <c r="C64" s="2">
        <v>3.4285033839999999</v>
      </c>
      <c r="D64" s="3">
        <v>2.2199999999999999E-6</v>
      </c>
      <c r="E64" s="2">
        <v>3.3713200000000002E-4</v>
      </c>
      <c r="F64" s="2" t="s">
        <v>6</v>
      </c>
      <c r="G64" s="2" t="s">
        <v>7</v>
      </c>
    </row>
    <row r="65" spans="1:7" ht="15.75" x14ac:dyDescent="0.15">
      <c r="A65" s="2" t="s">
        <v>935</v>
      </c>
      <c r="B65" s="2" t="s">
        <v>11</v>
      </c>
      <c r="C65" s="2">
        <v>3.3692533579999999</v>
      </c>
      <c r="D65" s="3">
        <v>2.2300000000000001E-8</v>
      </c>
      <c r="E65" s="3">
        <v>6.0599999999999996E-6</v>
      </c>
      <c r="F65" s="2" t="s">
        <v>6</v>
      </c>
      <c r="G65" s="2" t="s">
        <v>7</v>
      </c>
    </row>
    <row r="66" spans="1:7" ht="15.75" x14ac:dyDescent="0.15">
      <c r="A66" s="2" t="s">
        <v>936</v>
      </c>
      <c r="B66" s="2" t="s">
        <v>11</v>
      </c>
      <c r="C66" s="2">
        <v>3.3587231219999998</v>
      </c>
      <c r="D66" s="2">
        <v>2.47187E-4</v>
      </c>
      <c r="E66" s="2">
        <v>1.3801816E-2</v>
      </c>
      <c r="F66" s="2" t="s">
        <v>6</v>
      </c>
      <c r="G66" s="2" t="s">
        <v>7</v>
      </c>
    </row>
    <row r="67" spans="1:7" ht="15.75" x14ac:dyDescent="0.15">
      <c r="A67" s="2" t="s">
        <v>937</v>
      </c>
      <c r="B67" s="2" t="s">
        <v>938</v>
      </c>
      <c r="C67" s="2">
        <v>3.333592291</v>
      </c>
      <c r="D67" s="3">
        <v>7.7899999999999997E-7</v>
      </c>
      <c r="E67" s="2">
        <v>1.3543499999999999E-4</v>
      </c>
      <c r="F67" s="2" t="s">
        <v>6</v>
      </c>
      <c r="G67" s="2" t="s">
        <v>7</v>
      </c>
    </row>
    <row r="68" spans="1:7" ht="15.75" x14ac:dyDescent="0.15">
      <c r="A68" s="2" t="s">
        <v>939</v>
      </c>
      <c r="B68" s="2" t="s">
        <v>940</v>
      </c>
      <c r="C68" s="2">
        <v>3.330536285</v>
      </c>
      <c r="D68" s="3">
        <v>1.84E-6</v>
      </c>
      <c r="E68" s="2">
        <v>2.8380300000000001E-4</v>
      </c>
      <c r="F68" s="2" t="s">
        <v>6</v>
      </c>
      <c r="G68" s="2" t="s">
        <v>7</v>
      </c>
    </row>
    <row r="69" spans="1:7" ht="15.75" x14ac:dyDescent="0.15">
      <c r="A69" s="2" t="s">
        <v>941</v>
      </c>
      <c r="B69" s="2" t="s">
        <v>942</v>
      </c>
      <c r="C69" s="2">
        <v>3.315420976</v>
      </c>
      <c r="D69" s="2">
        <v>5.4833099999999999E-4</v>
      </c>
      <c r="E69" s="2">
        <v>2.4637340000000001E-2</v>
      </c>
      <c r="F69" s="2" t="s">
        <v>6</v>
      </c>
      <c r="G69" s="2" t="s">
        <v>7</v>
      </c>
    </row>
    <row r="70" spans="1:7" ht="15.75" x14ac:dyDescent="0.15">
      <c r="A70" s="2" t="s">
        <v>943</v>
      </c>
      <c r="B70" s="2" t="s">
        <v>11</v>
      </c>
      <c r="C70" s="2">
        <v>3.3098051590000002</v>
      </c>
      <c r="D70" s="2">
        <v>4.0590999999999999E-4</v>
      </c>
      <c r="E70" s="2">
        <v>1.9882152E-2</v>
      </c>
      <c r="F70" s="2" t="s">
        <v>6</v>
      </c>
      <c r="G70" s="2" t="s">
        <v>7</v>
      </c>
    </row>
    <row r="71" spans="1:7" ht="15.75" x14ac:dyDescent="0.15">
      <c r="A71" s="2" t="s">
        <v>944</v>
      </c>
      <c r="B71" s="2" t="s">
        <v>945</v>
      </c>
      <c r="C71" s="2">
        <v>3.3082143660000001</v>
      </c>
      <c r="D71" s="2">
        <v>3.3397899999999998E-4</v>
      </c>
      <c r="E71" s="2">
        <v>1.725821E-2</v>
      </c>
      <c r="F71" s="2" t="s">
        <v>6</v>
      </c>
      <c r="G71" s="2" t="s">
        <v>7</v>
      </c>
    </row>
    <row r="72" spans="1:7" ht="15.75" x14ac:dyDescent="0.15">
      <c r="A72" s="2" t="s">
        <v>946</v>
      </c>
      <c r="B72" s="2" t="s">
        <v>947</v>
      </c>
      <c r="C72" s="2">
        <v>3.2731620889999999</v>
      </c>
      <c r="D72" s="2">
        <v>9.2546499999999999E-4</v>
      </c>
      <c r="E72" s="2">
        <v>3.5721295E-2</v>
      </c>
      <c r="F72" s="2" t="s">
        <v>6</v>
      </c>
      <c r="G72" s="2" t="s">
        <v>7</v>
      </c>
    </row>
    <row r="73" spans="1:7" ht="15.75" x14ac:dyDescent="0.15">
      <c r="A73" s="2" t="s">
        <v>948</v>
      </c>
      <c r="B73" s="2" t="s">
        <v>949</v>
      </c>
      <c r="C73" s="2">
        <v>3.2704756160000001</v>
      </c>
      <c r="D73" s="2">
        <v>2.0683E-4</v>
      </c>
      <c r="E73" s="2">
        <v>1.2177145E-2</v>
      </c>
      <c r="F73" s="2" t="s">
        <v>6</v>
      </c>
      <c r="G73" s="2" t="s">
        <v>7</v>
      </c>
    </row>
    <row r="74" spans="1:7" ht="15.75" x14ac:dyDescent="0.15">
      <c r="A74" s="2" t="s">
        <v>950</v>
      </c>
      <c r="B74" s="2" t="s">
        <v>926</v>
      </c>
      <c r="C74" s="2">
        <v>3.2590579000000002</v>
      </c>
      <c r="D74" s="2">
        <v>6.9635599999999997E-4</v>
      </c>
      <c r="E74" s="2">
        <v>2.9283166999999999E-2</v>
      </c>
      <c r="F74" s="2" t="s">
        <v>6</v>
      </c>
      <c r="G74" s="2" t="s">
        <v>7</v>
      </c>
    </row>
    <row r="75" spans="1:7" ht="15.75" x14ac:dyDescent="0.15">
      <c r="A75" s="2" t="s">
        <v>951</v>
      </c>
      <c r="B75" s="2" t="s">
        <v>11</v>
      </c>
      <c r="C75" s="2">
        <v>3.253474373</v>
      </c>
      <c r="D75" s="3">
        <v>7.37E-7</v>
      </c>
      <c r="E75" s="2">
        <v>1.3016199999999999E-4</v>
      </c>
      <c r="F75" s="2" t="s">
        <v>6</v>
      </c>
      <c r="G75" s="2" t="s">
        <v>7</v>
      </c>
    </row>
    <row r="76" spans="1:7" ht="15.75" x14ac:dyDescent="0.15">
      <c r="A76" s="2" t="s">
        <v>952</v>
      </c>
      <c r="B76" s="2" t="s">
        <v>953</v>
      </c>
      <c r="C76" s="2">
        <v>3.1877580729999999</v>
      </c>
      <c r="D76" s="3">
        <v>2.5399999999999999E-8</v>
      </c>
      <c r="E76" s="3">
        <v>6.6900000000000003E-6</v>
      </c>
      <c r="F76" s="2" t="s">
        <v>6</v>
      </c>
      <c r="G76" s="2" t="s">
        <v>7</v>
      </c>
    </row>
    <row r="77" spans="1:7" ht="15.75" x14ac:dyDescent="0.15">
      <c r="A77" s="2" t="s">
        <v>954</v>
      </c>
      <c r="B77" s="2" t="s">
        <v>11</v>
      </c>
      <c r="C77" s="2">
        <v>3.1825927350000001</v>
      </c>
      <c r="D77" s="3">
        <v>9.9400000000000008E-10</v>
      </c>
      <c r="E77" s="3">
        <v>3.6800000000000001E-7</v>
      </c>
      <c r="F77" s="2" t="s">
        <v>6</v>
      </c>
      <c r="G77" s="2" t="s">
        <v>7</v>
      </c>
    </row>
    <row r="78" spans="1:7" ht="15.75" x14ac:dyDescent="0.15">
      <c r="A78" s="2" t="s">
        <v>955</v>
      </c>
      <c r="B78" s="2" t="s">
        <v>956</v>
      </c>
      <c r="C78" s="2">
        <v>3.1626262079999998</v>
      </c>
      <c r="D78" s="3">
        <v>2.9300000000000001E-5</v>
      </c>
      <c r="E78" s="2">
        <v>2.6950120000000001E-3</v>
      </c>
      <c r="F78" s="2" t="s">
        <v>6</v>
      </c>
      <c r="G78" s="2" t="s">
        <v>7</v>
      </c>
    </row>
    <row r="79" spans="1:7" ht="15.75" x14ac:dyDescent="0.15">
      <c r="A79" s="2" t="s">
        <v>957</v>
      </c>
      <c r="B79" s="2" t="s">
        <v>11</v>
      </c>
      <c r="C79" s="2">
        <v>3.162005932</v>
      </c>
      <c r="D79" s="3">
        <v>2.9300000000000001E-5</v>
      </c>
      <c r="E79" s="2">
        <v>2.6950120000000001E-3</v>
      </c>
      <c r="F79" s="2" t="s">
        <v>6</v>
      </c>
      <c r="G79" s="2" t="s">
        <v>7</v>
      </c>
    </row>
    <row r="80" spans="1:7" ht="15.75" x14ac:dyDescent="0.15">
      <c r="A80" s="2" t="s">
        <v>958</v>
      </c>
      <c r="B80" s="2" t="s">
        <v>959</v>
      </c>
      <c r="C80" s="2">
        <v>3.1478660359999999</v>
      </c>
      <c r="D80" s="3">
        <v>4.4700000000000004E-6</v>
      </c>
      <c r="E80" s="2">
        <v>5.9364800000000001E-4</v>
      </c>
      <c r="F80" s="2" t="s">
        <v>6</v>
      </c>
      <c r="G80" s="2" t="s">
        <v>7</v>
      </c>
    </row>
    <row r="81" spans="1:7" ht="15.75" x14ac:dyDescent="0.15">
      <c r="A81" s="2" t="s">
        <v>960</v>
      </c>
      <c r="B81" s="2" t="s">
        <v>216</v>
      </c>
      <c r="C81" s="2">
        <v>3.1313333339999998</v>
      </c>
      <c r="D81" s="3">
        <v>6.2099999999999998E-6</v>
      </c>
      <c r="E81" s="2">
        <v>7.8808199999999995E-4</v>
      </c>
      <c r="F81" s="2" t="s">
        <v>6</v>
      </c>
      <c r="G81" s="2" t="s">
        <v>7</v>
      </c>
    </row>
    <row r="82" spans="1:7" ht="15.75" x14ac:dyDescent="0.15">
      <c r="A82" s="2" t="s">
        <v>961</v>
      </c>
      <c r="B82" s="2" t="s">
        <v>11</v>
      </c>
      <c r="C82" s="2">
        <v>3.06955869</v>
      </c>
      <c r="D82" s="2">
        <v>1.043425E-3</v>
      </c>
      <c r="E82" s="2">
        <v>3.8768376E-2</v>
      </c>
      <c r="F82" s="2" t="s">
        <v>6</v>
      </c>
      <c r="G82" s="2" t="s">
        <v>7</v>
      </c>
    </row>
    <row r="83" spans="1:7" ht="15.75" x14ac:dyDescent="0.15">
      <c r="A83" s="2" t="s">
        <v>962</v>
      </c>
      <c r="B83" s="2" t="s">
        <v>963</v>
      </c>
      <c r="C83" s="2">
        <v>3.0692950410000002</v>
      </c>
      <c r="D83" s="3">
        <v>4.4299999999999998E-9</v>
      </c>
      <c r="E83" s="3">
        <v>1.4300000000000001E-6</v>
      </c>
      <c r="F83" s="2" t="s">
        <v>6</v>
      </c>
      <c r="G83" s="2" t="s">
        <v>7</v>
      </c>
    </row>
    <row r="84" spans="1:7" ht="15.75" x14ac:dyDescent="0.15">
      <c r="A84" s="2" t="s">
        <v>964</v>
      </c>
      <c r="B84" s="2" t="s">
        <v>965</v>
      </c>
      <c r="C84" s="2">
        <v>3.0318830069999998</v>
      </c>
      <c r="D84" s="2">
        <v>5.2918799999999999E-4</v>
      </c>
      <c r="E84" s="2">
        <v>2.4078784999999998E-2</v>
      </c>
      <c r="F84" s="2" t="s">
        <v>6</v>
      </c>
      <c r="G84" s="2" t="s">
        <v>7</v>
      </c>
    </row>
    <row r="85" spans="1:7" ht="15.75" x14ac:dyDescent="0.15">
      <c r="A85" s="2" t="s">
        <v>966</v>
      </c>
      <c r="B85" s="2" t="s">
        <v>967</v>
      </c>
      <c r="C85" s="2">
        <v>3.0258676979999999</v>
      </c>
      <c r="D85" s="2">
        <v>1.2714499999999999E-3</v>
      </c>
      <c r="E85" s="2">
        <v>4.5165696999999998E-2</v>
      </c>
      <c r="F85" s="2" t="s">
        <v>6</v>
      </c>
      <c r="G85" s="2" t="s">
        <v>7</v>
      </c>
    </row>
    <row r="86" spans="1:7" ht="15.75" x14ac:dyDescent="0.15">
      <c r="A86" s="2" t="s">
        <v>968</v>
      </c>
      <c r="B86" s="2" t="s">
        <v>11</v>
      </c>
      <c r="C86" s="2">
        <v>3.0157864029999999</v>
      </c>
      <c r="D86" s="3">
        <v>8.6200000000000004E-8</v>
      </c>
      <c r="E86" s="3">
        <v>1.9899999999999999E-5</v>
      </c>
      <c r="F86" s="2" t="s">
        <v>6</v>
      </c>
      <c r="G86" s="2" t="s">
        <v>7</v>
      </c>
    </row>
    <row r="87" spans="1:7" ht="15.75" x14ac:dyDescent="0.15">
      <c r="A87" s="2" t="s">
        <v>969</v>
      </c>
      <c r="B87" s="2" t="s">
        <v>795</v>
      </c>
      <c r="C87" s="2">
        <v>2.9939327339999999</v>
      </c>
      <c r="D87" s="2">
        <v>5.1188099999999995E-4</v>
      </c>
      <c r="E87" s="2">
        <v>2.3547193000000001E-2</v>
      </c>
      <c r="F87" s="2" t="s">
        <v>6</v>
      </c>
      <c r="G87" s="2" t="s">
        <v>7</v>
      </c>
    </row>
    <row r="88" spans="1:7" ht="15.75" x14ac:dyDescent="0.15">
      <c r="A88" s="2" t="s">
        <v>970</v>
      </c>
      <c r="B88" s="2" t="s">
        <v>971</v>
      </c>
      <c r="C88" s="2">
        <v>2.9820953010000002</v>
      </c>
      <c r="D88" s="3">
        <v>1.6500000000000001E-9</v>
      </c>
      <c r="E88" s="3">
        <v>5.75E-7</v>
      </c>
      <c r="F88" s="2" t="s">
        <v>6</v>
      </c>
      <c r="G88" s="2" t="s">
        <v>7</v>
      </c>
    </row>
    <row r="89" spans="1:7" ht="15.75" x14ac:dyDescent="0.15">
      <c r="A89" s="2" t="s">
        <v>972</v>
      </c>
      <c r="B89" s="2" t="s">
        <v>223</v>
      </c>
      <c r="C89" s="2">
        <v>2.9550552589999999</v>
      </c>
      <c r="D89" s="3">
        <v>8.6000000000000003E-5</v>
      </c>
      <c r="E89" s="2">
        <v>6.3228440000000002E-3</v>
      </c>
      <c r="F89" s="2" t="s">
        <v>6</v>
      </c>
      <c r="G89" s="2" t="s">
        <v>7</v>
      </c>
    </row>
    <row r="90" spans="1:7" ht="15.75" x14ac:dyDescent="0.15">
      <c r="A90" s="2" t="s">
        <v>973</v>
      </c>
      <c r="B90" s="2" t="s">
        <v>11</v>
      </c>
      <c r="C90" s="2">
        <v>2.9508471429999998</v>
      </c>
      <c r="D90" s="3">
        <v>9.0799999999999993E-9</v>
      </c>
      <c r="E90" s="3">
        <v>2.7499999999999999E-6</v>
      </c>
      <c r="F90" s="2" t="s">
        <v>6</v>
      </c>
      <c r="G90" s="2" t="s">
        <v>7</v>
      </c>
    </row>
    <row r="91" spans="1:7" ht="15.75" x14ac:dyDescent="0.15">
      <c r="A91" s="2" t="s">
        <v>974</v>
      </c>
      <c r="B91" s="2" t="s">
        <v>975</v>
      </c>
      <c r="C91" s="2">
        <v>2.9497049049999999</v>
      </c>
      <c r="D91" s="3">
        <v>1.7799999999999999E-11</v>
      </c>
      <c r="E91" s="3">
        <v>1.05E-8</v>
      </c>
      <c r="F91" s="2" t="s">
        <v>6</v>
      </c>
      <c r="G91" s="2" t="s">
        <v>7</v>
      </c>
    </row>
    <row r="92" spans="1:7" ht="15.75" x14ac:dyDescent="0.15">
      <c r="A92" s="2" t="s">
        <v>976</v>
      </c>
      <c r="B92" s="2" t="s">
        <v>237</v>
      </c>
      <c r="C92" s="2">
        <v>2.94412509</v>
      </c>
      <c r="D92" s="2">
        <v>3.6309800000000001E-4</v>
      </c>
      <c r="E92" s="2">
        <v>1.8380592000000001E-2</v>
      </c>
      <c r="F92" s="2" t="s">
        <v>6</v>
      </c>
      <c r="G92" s="2" t="s">
        <v>7</v>
      </c>
    </row>
    <row r="93" spans="1:7" ht="15.75" x14ac:dyDescent="0.15">
      <c r="A93" s="2" t="s">
        <v>977</v>
      </c>
      <c r="B93" s="2" t="s">
        <v>978</v>
      </c>
      <c r="C93" s="2">
        <v>2.9178564929999999</v>
      </c>
      <c r="D93" s="3">
        <v>1.1399999999999999E-5</v>
      </c>
      <c r="E93" s="2">
        <v>1.2599620000000001E-3</v>
      </c>
      <c r="F93" s="2" t="s">
        <v>6</v>
      </c>
      <c r="G93" s="2" t="s">
        <v>7</v>
      </c>
    </row>
    <row r="94" spans="1:7" ht="15.75" x14ac:dyDescent="0.15">
      <c r="A94" s="2" t="s">
        <v>979</v>
      </c>
      <c r="B94" s="2" t="s">
        <v>980</v>
      </c>
      <c r="C94" s="2">
        <v>2.9072122079999998</v>
      </c>
      <c r="D94" s="3">
        <v>3.0199999999999999E-9</v>
      </c>
      <c r="E94" s="3">
        <v>9.9099999999999991E-7</v>
      </c>
      <c r="F94" s="2" t="s">
        <v>6</v>
      </c>
      <c r="G94" s="2" t="s">
        <v>7</v>
      </c>
    </row>
    <row r="95" spans="1:7" ht="15.75" x14ac:dyDescent="0.15">
      <c r="A95" s="2" t="s">
        <v>981</v>
      </c>
      <c r="B95" s="2" t="s">
        <v>982</v>
      </c>
      <c r="C95" s="2">
        <v>2.888360676</v>
      </c>
      <c r="D95" s="3">
        <v>2.2600000000000001E-7</v>
      </c>
      <c r="E95" s="3">
        <v>4.6999999999999997E-5</v>
      </c>
      <c r="F95" s="2" t="s">
        <v>6</v>
      </c>
      <c r="G95" s="2" t="s">
        <v>7</v>
      </c>
    </row>
    <row r="96" spans="1:7" ht="15.75" x14ac:dyDescent="0.15">
      <c r="A96" s="2" t="s">
        <v>983</v>
      </c>
      <c r="B96" s="2" t="s">
        <v>11</v>
      </c>
      <c r="C96" s="2">
        <v>2.8690170930000001</v>
      </c>
      <c r="D96" s="3">
        <v>1.3300000000000001E-7</v>
      </c>
      <c r="E96" s="3">
        <v>2.9300000000000001E-5</v>
      </c>
      <c r="F96" s="2" t="s">
        <v>6</v>
      </c>
      <c r="G96" s="2" t="s">
        <v>7</v>
      </c>
    </row>
    <row r="97" spans="1:7" ht="15.75" x14ac:dyDescent="0.15">
      <c r="A97" s="2" t="s">
        <v>984</v>
      </c>
      <c r="B97" s="2" t="s">
        <v>11</v>
      </c>
      <c r="C97" s="2">
        <v>2.8052829460000002</v>
      </c>
      <c r="D97" s="2">
        <v>1.3447070000000001E-3</v>
      </c>
      <c r="E97" s="2">
        <v>4.6811688999999997E-2</v>
      </c>
      <c r="F97" s="2" t="s">
        <v>6</v>
      </c>
      <c r="G97" s="2" t="s">
        <v>7</v>
      </c>
    </row>
    <row r="98" spans="1:7" ht="15.75" x14ac:dyDescent="0.15">
      <c r="A98" s="2" t="s">
        <v>985</v>
      </c>
      <c r="B98" s="2" t="s">
        <v>124</v>
      </c>
      <c r="C98" s="2">
        <v>2.785422139</v>
      </c>
      <c r="D98" s="3">
        <v>4.32E-7</v>
      </c>
      <c r="E98" s="3">
        <v>8.1199999999999995E-5</v>
      </c>
      <c r="F98" s="2" t="s">
        <v>6</v>
      </c>
      <c r="G98" s="2" t="s">
        <v>7</v>
      </c>
    </row>
    <row r="99" spans="1:7" ht="15.75" x14ac:dyDescent="0.15">
      <c r="A99" s="2" t="s">
        <v>986</v>
      </c>
      <c r="B99" s="2" t="s">
        <v>980</v>
      </c>
      <c r="C99" s="2">
        <v>2.7704505429999999</v>
      </c>
      <c r="D99" s="3">
        <v>4.2300000000000002E-6</v>
      </c>
      <c r="E99" s="2">
        <v>5.65698E-4</v>
      </c>
      <c r="F99" s="2" t="s">
        <v>6</v>
      </c>
      <c r="G99" s="2" t="s">
        <v>7</v>
      </c>
    </row>
    <row r="100" spans="1:7" ht="15.75" x14ac:dyDescent="0.15">
      <c r="A100" s="2" t="s">
        <v>987</v>
      </c>
      <c r="B100" s="2" t="s">
        <v>988</v>
      </c>
      <c r="C100" s="2">
        <v>2.7616365140000001</v>
      </c>
      <c r="D100" s="3">
        <v>1.6500000000000001E-9</v>
      </c>
      <c r="E100" s="3">
        <v>5.75E-7</v>
      </c>
      <c r="F100" s="2" t="s">
        <v>6</v>
      </c>
      <c r="G100" s="2" t="s">
        <v>7</v>
      </c>
    </row>
    <row r="101" spans="1:7" ht="15.75" x14ac:dyDescent="0.15">
      <c r="A101" s="2" t="s">
        <v>989</v>
      </c>
      <c r="B101" s="2" t="s">
        <v>990</v>
      </c>
      <c r="C101" s="2">
        <v>2.7308530489999998</v>
      </c>
      <c r="D101" s="3">
        <v>7.5000000000000002E-6</v>
      </c>
      <c r="E101" s="2">
        <v>9.1512699999999995E-4</v>
      </c>
      <c r="F101" s="2" t="s">
        <v>6</v>
      </c>
      <c r="G101" s="2" t="s">
        <v>7</v>
      </c>
    </row>
    <row r="102" spans="1:7" ht="15.75" x14ac:dyDescent="0.15">
      <c r="A102" s="2" t="s">
        <v>991</v>
      </c>
      <c r="B102" s="2" t="s">
        <v>11</v>
      </c>
      <c r="C102" s="2">
        <v>2.7265879220000002</v>
      </c>
      <c r="D102" s="2">
        <v>7.3178399999999997E-4</v>
      </c>
      <c r="E102" s="2">
        <v>3.0478147000000001E-2</v>
      </c>
      <c r="F102" s="2" t="s">
        <v>6</v>
      </c>
      <c r="G102" s="2" t="s">
        <v>7</v>
      </c>
    </row>
    <row r="103" spans="1:7" ht="15.75" x14ac:dyDescent="0.15">
      <c r="A103" s="2" t="s">
        <v>992</v>
      </c>
      <c r="B103" s="2" t="s">
        <v>993</v>
      </c>
      <c r="C103" s="2">
        <v>2.708979958</v>
      </c>
      <c r="D103" s="3">
        <v>2.4200000000000002E-8</v>
      </c>
      <c r="E103" s="3">
        <v>6.4699999999999999E-6</v>
      </c>
      <c r="F103" s="2" t="s">
        <v>6</v>
      </c>
      <c r="G103" s="2" t="s">
        <v>7</v>
      </c>
    </row>
    <row r="104" spans="1:7" ht="15.75" x14ac:dyDescent="0.15">
      <c r="A104" s="2" t="s">
        <v>994</v>
      </c>
      <c r="B104" s="2" t="s">
        <v>995</v>
      </c>
      <c r="C104" s="2">
        <v>2.7076214310000002</v>
      </c>
      <c r="D104" s="2">
        <v>1.2418800000000001E-4</v>
      </c>
      <c r="E104" s="2">
        <v>8.27373E-3</v>
      </c>
      <c r="F104" s="2" t="s">
        <v>6</v>
      </c>
      <c r="G104" s="2" t="s">
        <v>7</v>
      </c>
    </row>
    <row r="105" spans="1:7" ht="15.75" x14ac:dyDescent="0.15">
      <c r="A105" s="2" t="s">
        <v>996</v>
      </c>
      <c r="B105" s="2" t="s">
        <v>997</v>
      </c>
      <c r="C105" s="2">
        <v>2.6796630879999999</v>
      </c>
      <c r="D105" s="2">
        <v>1.81545E-4</v>
      </c>
      <c r="E105" s="2">
        <v>1.0961119E-2</v>
      </c>
      <c r="F105" s="2" t="s">
        <v>6</v>
      </c>
      <c r="G105" s="2" t="s">
        <v>7</v>
      </c>
    </row>
    <row r="106" spans="1:7" ht="15.75" x14ac:dyDescent="0.15">
      <c r="A106" s="2" t="s">
        <v>998</v>
      </c>
      <c r="B106" s="2" t="s">
        <v>11</v>
      </c>
      <c r="C106" s="2">
        <v>2.633699064</v>
      </c>
      <c r="D106" s="2">
        <v>4.62447E-4</v>
      </c>
      <c r="E106" s="2">
        <v>2.1913370000000001E-2</v>
      </c>
      <c r="F106" s="2" t="s">
        <v>6</v>
      </c>
      <c r="G106" s="2" t="s">
        <v>7</v>
      </c>
    </row>
    <row r="107" spans="1:7" ht="15.75" x14ac:dyDescent="0.15">
      <c r="A107" s="2" t="s">
        <v>999</v>
      </c>
      <c r="B107" s="2" t="s">
        <v>1000</v>
      </c>
      <c r="C107" s="2">
        <v>2.619195409</v>
      </c>
      <c r="D107" s="2">
        <v>3.0006500000000002E-4</v>
      </c>
      <c r="E107" s="2">
        <v>1.5980656999999999E-2</v>
      </c>
      <c r="F107" s="2" t="s">
        <v>6</v>
      </c>
      <c r="G107" s="2" t="s">
        <v>7</v>
      </c>
    </row>
    <row r="108" spans="1:7" ht="15.75" x14ac:dyDescent="0.15">
      <c r="A108" s="2" t="s">
        <v>1001</v>
      </c>
      <c r="B108" s="2" t="s">
        <v>1002</v>
      </c>
      <c r="C108" s="2">
        <v>2.5407980920000002</v>
      </c>
      <c r="D108" s="3">
        <v>7.3399999999999995E-5</v>
      </c>
      <c r="E108" s="2">
        <v>5.5358999999999998E-3</v>
      </c>
      <c r="F108" s="2" t="s">
        <v>6</v>
      </c>
      <c r="G108" s="2" t="s">
        <v>7</v>
      </c>
    </row>
    <row r="109" spans="1:7" ht="15.75" x14ac:dyDescent="0.15">
      <c r="A109" s="2" t="s">
        <v>1003</v>
      </c>
      <c r="B109" s="2" t="s">
        <v>1004</v>
      </c>
      <c r="C109" s="2">
        <v>2.5301105650000002</v>
      </c>
      <c r="D109" s="3">
        <v>1.29E-5</v>
      </c>
      <c r="E109" s="2">
        <v>1.382877E-3</v>
      </c>
      <c r="F109" s="2" t="s">
        <v>6</v>
      </c>
      <c r="G109" s="2" t="s">
        <v>7</v>
      </c>
    </row>
    <row r="110" spans="1:7" ht="15.75" x14ac:dyDescent="0.15">
      <c r="A110" s="2" t="s">
        <v>1005</v>
      </c>
      <c r="B110" s="2" t="s">
        <v>672</v>
      </c>
      <c r="C110" s="2">
        <v>2.4820685500000002</v>
      </c>
      <c r="D110" s="3">
        <v>3.88E-10</v>
      </c>
      <c r="E110" s="3">
        <v>1.6400000000000001E-7</v>
      </c>
      <c r="F110" s="2" t="s">
        <v>6</v>
      </c>
      <c r="G110" s="2" t="s">
        <v>7</v>
      </c>
    </row>
    <row r="111" spans="1:7" ht="15.75" x14ac:dyDescent="0.15">
      <c r="A111" s="2" t="s">
        <v>1006</v>
      </c>
      <c r="B111" s="2" t="s">
        <v>11</v>
      </c>
      <c r="C111" s="2">
        <v>2.4818235990000002</v>
      </c>
      <c r="D111" s="3">
        <v>2.1799999999999999E-7</v>
      </c>
      <c r="E111" s="3">
        <v>4.57E-5</v>
      </c>
      <c r="F111" s="2" t="s">
        <v>6</v>
      </c>
      <c r="G111" s="2" t="s">
        <v>7</v>
      </c>
    </row>
    <row r="112" spans="1:7" ht="15.75" x14ac:dyDescent="0.15">
      <c r="A112" s="2" t="s">
        <v>1007</v>
      </c>
      <c r="B112" s="2" t="s">
        <v>1008</v>
      </c>
      <c r="C112" s="2">
        <v>2.4728190410000002</v>
      </c>
      <c r="D112" s="3">
        <v>2.8999999999999998E-7</v>
      </c>
      <c r="E112" s="3">
        <v>5.7299999999999997E-5</v>
      </c>
      <c r="F112" s="2" t="s">
        <v>6</v>
      </c>
      <c r="G112" s="2" t="s">
        <v>7</v>
      </c>
    </row>
    <row r="113" spans="1:7" ht="15.75" x14ac:dyDescent="0.15">
      <c r="A113" s="2" t="s">
        <v>1009</v>
      </c>
      <c r="B113" s="2" t="s">
        <v>1010</v>
      </c>
      <c r="C113" s="2">
        <v>2.4699132420000001</v>
      </c>
      <c r="D113" s="3">
        <v>1.04E-5</v>
      </c>
      <c r="E113" s="2">
        <v>1.1779309999999999E-3</v>
      </c>
      <c r="F113" s="2" t="s">
        <v>6</v>
      </c>
      <c r="G113" s="2" t="s">
        <v>7</v>
      </c>
    </row>
    <row r="114" spans="1:7" ht="15.75" x14ac:dyDescent="0.15">
      <c r="A114" s="2" t="s">
        <v>1011</v>
      </c>
      <c r="B114" s="2" t="s">
        <v>1012</v>
      </c>
      <c r="C114" s="2">
        <v>2.438738903</v>
      </c>
      <c r="D114" s="3">
        <v>1.5400000000000002E-5</v>
      </c>
      <c r="E114" s="2">
        <v>1.589942E-3</v>
      </c>
      <c r="F114" s="2" t="s">
        <v>6</v>
      </c>
      <c r="G114" s="2" t="s">
        <v>7</v>
      </c>
    </row>
    <row r="115" spans="1:7" ht="15.75" x14ac:dyDescent="0.15">
      <c r="A115" s="2" t="s">
        <v>1013</v>
      </c>
      <c r="B115" s="2" t="s">
        <v>446</v>
      </c>
      <c r="C115" s="2">
        <v>2.4287446359999998</v>
      </c>
      <c r="D115" s="2">
        <v>1.22038E-4</v>
      </c>
      <c r="E115" s="2">
        <v>8.1620849999999995E-3</v>
      </c>
      <c r="F115" s="2" t="s">
        <v>6</v>
      </c>
      <c r="G115" s="2" t="s">
        <v>7</v>
      </c>
    </row>
    <row r="116" spans="1:7" ht="15.75" x14ac:dyDescent="0.15">
      <c r="A116" s="2" t="s">
        <v>1014</v>
      </c>
      <c r="B116" s="2" t="s">
        <v>1015</v>
      </c>
      <c r="C116" s="2">
        <v>2.4071094510000002</v>
      </c>
      <c r="D116" s="2">
        <v>1.4772200000000001E-4</v>
      </c>
      <c r="E116" s="2">
        <v>9.4090489999999992E-3</v>
      </c>
      <c r="F116" s="2" t="s">
        <v>6</v>
      </c>
      <c r="G116" s="2" t="s">
        <v>7</v>
      </c>
    </row>
    <row r="117" spans="1:7" ht="15.75" x14ac:dyDescent="0.15">
      <c r="A117" s="2" t="s">
        <v>1016</v>
      </c>
      <c r="B117" s="2" t="s">
        <v>11</v>
      </c>
      <c r="C117" s="2">
        <v>2.407096009</v>
      </c>
      <c r="D117" s="2">
        <v>4.7613100000000003E-4</v>
      </c>
      <c r="E117" s="2">
        <v>2.2196245999999999E-2</v>
      </c>
      <c r="F117" s="2" t="s">
        <v>6</v>
      </c>
      <c r="G117" s="2" t="s">
        <v>7</v>
      </c>
    </row>
    <row r="118" spans="1:7" ht="15.75" x14ac:dyDescent="0.15">
      <c r="A118" s="2" t="s">
        <v>1017</v>
      </c>
      <c r="B118" s="2" t="s">
        <v>11</v>
      </c>
      <c r="C118" s="2">
        <v>2.3797382210000002</v>
      </c>
      <c r="D118" s="2">
        <v>3.4891700000000002E-4</v>
      </c>
      <c r="E118" s="2">
        <v>1.7792222999999999E-2</v>
      </c>
      <c r="F118" s="2" t="s">
        <v>6</v>
      </c>
      <c r="G118" s="2" t="s">
        <v>7</v>
      </c>
    </row>
    <row r="119" spans="1:7" ht="15.75" x14ac:dyDescent="0.15">
      <c r="A119" s="2" t="s">
        <v>1018</v>
      </c>
      <c r="B119" s="2" t="s">
        <v>847</v>
      </c>
      <c r="C119" s="2">
        <v>2.375034071</v>
      </c>
      <c r="D119" s="3">
        <v>1.2099999999999999E-5</v>
      </c>
      <c r="E119" s="2">
        <v>1.331465E-3</v>
      </c>
      <c r="F119" s="2" t="s">
        <v>6</v>
      </c>
      <c r="G119" s="2" t="s">
        <v>7</v>
      </c>
    </row>
    <row r="120" spans="1:7" ht="15.75" x14ac:dyDescent="0.15">
      <c r="A120" s="2" t="s">
        <v>1019</v>
      </c>
      <c r="B120" s="2" t="s">
        <v>1020</v>
      </c>
      <c r="C120" s="2">
        <v>2.3675494600000002</v>
      </c>
      <c r="D120" s="3">
        <v>6.9999999999999996E-10</v>
      </c>
      <c r="E120" s="3">
        <v>2.65E-7</v>
      </c>
      <c r="F120" s="2" t="s">
        <v>6</v>
      </c>
      <c r="G120" s="2" t="s">
        <v>7</v>
      </c>
    </row>
    <row r="121" spans="1:7" ht="15.75" x14ac:dyDescent="0.15">
      <c r="A121" s="2" t="s">
        <v>1021</v>
      </c>
      <c r="B121" s="2" t="s">
        <v>11</v>
      </c>
      <c r="C121" s="2">
        <v>2.3649078569999999</v>
      </c>
      <c r="D121" s="2">
        <v>2.07288E-4</v>
      </c>
      <c r="E121" s="2">
        <v>1.2177145E-2</v>
      </c>
      <c r="F121" s="2" t="s">
        <v>6</v>
      </c>
      <c r="G121" s="2" t="s">
        <v>7</v>
      </c>
    </row>
    <row r="122" spans="1:7" ht="15.75" x14ac:dyDescent="0.15">
      <c r="A122" s="2" t="s">
        <v>1022</v>
      </c>
      <c r="B122" s="2" t="s">
        <v>1023</v>
      </c>
      <c r="C122" s="2">
        <v>2.3585067500000001</v>
      </c>
      <c r="D122" s="2">
        <v>1.18016E-4</v>
      </c>
      <c r="E122" s="2">
        <v>8.0160839999999997E-3</v>
      </c>
      <c r="F122" s="2" t="s">
        <v>6</v>
      </c>
      <c r="G122" s="2" t="s">
        <v>7</v>
      </c>
    </row>
    <row r="123" spans="1:7" ht="15.75" x14ac:dyDescent="0.15">
      <c r="A123" s="2" t="s">
        <v>1024</v>
      </c>
      <c r="B123" s="2" t="s">
        <v>11</v>
      </c>
      <c r="C123" s="2">
        <v>2.3461659730000002</v>
      </c>
      <c r="D123" s="3">
        <v>6.2199999999999994E-5</v>
      </c>
      <c r="E123" s="2">
        <v>4.8943679999999996E-3</v>
      </c>
      <c r="F123" s="2" t="s">
        <v>6</v>
      </c>
      <c r="G123" s="2" t="s">
        <v>7</v>
      </c>
    </row>
    <row r="124" spans="1:7" ht="15.75" x14ac:dyDescent="0.15">
      <c r="A124" s="2" t="s">
        <v>1025</v>
      </c>
      <c r="B124" s="2" t="s">
        <v>1026</v>
      </c>
      <c r="C124" s="2">
        <v>2.3122830360000002</v>
      </c>
      <c r="D124" s="2">
        <v>1.19653E-4</v>
      </c>
      <c r="E124" s="2">
        <v>8.079971E-3</v>
      </c>
      <c r="F124" s="2" t="s">
        <v>6</v>
      </c>
      <c r="G124" s="2" t="s">
        <v>7</v>
      </c>
    </row>
    <row r="125" spans="1:7" ht="15.75" x14ac:dyDescent="0.15">
      <c r="A125" s="2" t="s">
        <v>1027</v>
      </c>
      <c r="B125" s="2" t="s">
        <v>1028</v>
      </c>
      <c r="C125" s="2">
        <v>2.3049272420000002</v>
      </c>
      <c r="D125" s="2">
        <v>7.6723299999999998E-4</v>
      </c>
      <c r="E125" s="2">
        <v>3.1539061E-2</v>
      </c>
      <c r="F125" s="2" t="s">
        <v>6</v>
      </c>
      <c r="G125" s="2" t="s">
        <v>7</v>
      </c>
    </row>
    <row r="126" spans="1:7" ht="15.75" x14ac:dyDescent="0.15">
      <c r="A126" s="2" t="s">
        <v>1029</v>
      </c>
      <c r="B126" s="2" t="s">
        <v>1030</v>
      </c>
      <c r="C126" s="2">
        <v>2.3034603840000001</v>
      </c>
      <c r="D126" s="3">
        <v>1.61E-7</v>
      </c>
      <c r="E126" s="3">
        <v>3.4400000000000003E-5</v>
      </c>
      <c r="F126" s="2" t="s">
        <v>6</v>
      </c>
      <c r="G126" s="2" t="s">
        <v>7</v>
      </c>
    </row>
    <row r="127" spans="1:7" ht="15.75" x14ac:dyDescent="0.15">
      <c r="A127" s="2" t="s">
        <v>1031</v>
      </c>
      <c r="B127" s="2" t="s">
        <v>1032</v>
      </c>
      <c r="C127" s="2">
        <v>2.2900928760000001</v>
      </c>
      <c r="D127" s="2">
        <v>5.3038499999999997E-4</v>
      </c>
      <c r="E127" s="2">
        <v>2.4078784999999998E-2</v>
      </c>
      <c r="F127" s="2" t="s">
        <v>6</v>
      </c>
      <c r="G127" s="2" t="s">
        <v>7</v>
      </c>
    </row>
    <row r="128" spans="1:7" ht="15.75" x14ac:dyDescent="0.15">
      <c r="A128" s="2" t="s">
        <v>1033</v>
      </c>
      <c r="B128" s="2" t="s">
        <v>11</v>
      </c>
      <c r="C128" s="2">
        <v>2.2684179019999999</v>
      </c>
      <c r="D128" s="3">
        <v>9.5899999999999997E-6</v>
      </c>
      <c r="E128" s="2">
        <v>1.104313E-3</v>
      </c>
      <c r="F128" s="2" t="s">
        <v>6</v>
      </c>
      <c r="G128" s="2" t="s">
        <v>7</v>
      </c>
    </row>
    <row r="129" spans="1:7" ht="15.75" x14ac:dyDescent="0.15">
      <c r="A129" s="2" t="s">
        <v>1034</v>
      </c>
      <c r="B129" s="2" t="s">
        <v>11</v>
      </c>
      <c r="C129" s="2">
        <v>2.252199219</v>
      </c>
      <c r="D129" s="3">
        <v>5.9399999999999999E-6</v>
      </c>
      <c r="E129" s="2">
        <v>7.5610499999999997E-4</v>
      </c>
      <c r="F129" s="2" t="s">
        <v>6</v>
      </c>
      <c r="G129" s="2" t="s">
        <v>7</v>
      </c>
    </row>
    <row r="130" spans="1:7" ht="15.75" x14ac:dyDescent="0.15">
      <c r="A130" s="2" t="s">
        <v>1035</v>
      </c>
      <c r="B130" s="2" t="s">
        <v>11</v>
      </c>
      <c r="C130" s="2">
        <v>2.2251915750000002</v>
      </c>
      <c r="D130" s="3">
        <v>5.6300000000000005E-7</v>
      </c>
      <c r="E130" s="2">
        <v>1.019E-4</v>
      </c>
      <c r="F130" s="2" t="s">
        <v>6</v>
      </c>
      <c r="G130" s="2" t="s">
        <v>7</v>
      </c>
    </row>
    <row r="131" spans="1:7" ht="15.75" x14ac:dyDescent="0.15">
      <c r="A131" s="2" t="s">
        <v>1036</v>
      </c>
      <c r="B131" s="2" t="s">
        <v>1037</v>
      </c>
      <c r="C131" s="2">
        <v>2.2168650580000002</v>
      </c>
      <c r="D131" s="2">
        <v>2.1674800000000001E-4</v>
      </c>
      <c r="E131" s="2">
        <v>1.254218E-2</v>
      </c>
      <c r="F131" s="2" t="s">
        <v>6</v>
      </c>
      <c r="G131" s="2" t="s">
        <v>7</v>
      </c>
    </row>
    <row r="132" spans="1:7" ht="15.75" x14ac:dyDescent="0.15">
      <c r="A132" s="2" t="s">
        <v>1038</v>
      </c>
      <c r="B132" s="2" t="s">
        <v>1039</v>
      </c>
      <c r="C132" s="2">
        <v>2.1739486160000001</v>
      </c>
      <c r="D132" s="3">
        <v>1.0300000000000001E-6</v>
      </c>
      <c r="E132" s="2">
        <v>1.7479600000000001E-4</v>
      </c>
      <c r="F132" s="2" t="s">
        <v>6</v>
      </c>
      <c r="G132" s="2" t="s">
        <v>7</v>
      </c>
    </row>
    <row r="133" spans="1:7" ht="15.75" x14ac:dyDescent="0.15">
      <c r="A133" s="2" t="s">
        <v>1040</v>
      </c>
      <c r="B133" s="2" t="s">
        <v>990</v>
      </c>
      <c r="C133" s="2">
        <v>2.173343112</v>
      </c>
      <c r="D133" s="3">
        <v>2.35E-7</v>
      </c>
      <c r="E133" s="3">
        <v>4.8399999999999997E-5</v>
      </c>
      <c r="F133" s="2" t="s">
        <v>6</v>
      </c>
      <c r="G133" s="2" t="s">
        <v>7</v>
      </c>
    </row>
    <row r="134" spans="1:7" ht="15.75" x14ac:dyDescent="0.15">
      <c r="A134" s="2" t="s">
        <v>1041</v>
      </c>
      <c r="B134" s="2" t="s">
        <v>11</v>
      </c>
      <c r="C134" s="2">
        <v>2.1646249709999998</v>
      </c>
      <c r="D134" s="2">
        <v>1.407394E-3</v>
      </c>
      <c r="E134" s="2">
        <v>4.8364582000000003E-2</v>
      </c>
      <c r="F134" s="2" t="s">
        <v>6</v>
      </c>
      <c r="G134" s="2" t="s">
        <v>7</v>
      </c>
    </row>
    <row r="135" spans="1:7" ht="15.75" x14ac:dyDescent="0.15">
      <c r="A135" s="2" t="s">
        <v>1042</v>
      </c>
      <c r="B135" s="2" t="s">
        <v>1043</v>
      </c>
      <c r="C135" s="2">
        <v>2.1334781459999999</v>
      </c>
      <c r="D135" s="2">
        <v>8.0086399999999998E-4</v>
      </c>
      <c r="E135" s="2">
        <v>3.2385636000000002E-2</v>
      </c>
      <c r="F135" s="2" t="s">
        <v>6</v>
      </c>
      <c r="G135" s="2" t="s">
        <v>7</v>
      </c>
    </row>
    <row r="136" spans="1:7" ht="15.75" x14ac:dyDescent="0.15">
      <c r="A136" s="2" t="s">
        <v>1044</v>
      </c>
      <c r="B136" s="2" t="s">
        <v>1045</v>
      </c>
      <c r="C136" s="2">
        <v>2.1218743940000002</v>
      </c>
      <c r="D136" s="2">
        <v>1.1702069999999999E-3</v>
      </c>
      <c r="E136" s="2">
        <v>4.2569348E-2</v>
      </c>
      <c r="F136" s="2" t="s">
        <v>6</v>
      </c>
      <c r="G136" s="2" t="s">
        <v>7</v>
      </c>
    </row>
    <row r="137" spans="1:7" ht="15.75" x14ac:dyDescent="0.15">
      <c r="A137" s="2" t="s">
        <v>1046</v>
      </c>
      <c r="B137" s="2" t="s">
        <v>889</v>
      </c>
      <c r="C137" s="2">
        <v>2.1029627510000002</v>
      </c>
      <c r="D137" s="3">
        <v>5.8300000000000001E-6</v>
      </c>
      <c r="E137" s="2">
        <v>7.4857400000000001E-4</v>
      </c>
      <c r="F137" s="2" t="s">
        <v>6</v>
      </c>
      <c r="G137" s="2" t="s">
        <v>7</v>
      </c>
    </row>
    <row r="138" spans="1:7" ht="15.75" x14ac:dyDescent="0.15">
      <c r="A138" s="2" t="s">
        <v>1047</v>
      </c>
      <c r="B138" s="2" t="s">
        <v>11</v>
      </c>
      <c r="C138" s="2">
        <v>2.0962140640000002</v>
      </c>
      <c r="D138" s="3">
        <v>3.3100000000000001E-6</v>
      </c>
      <c r="E138" s="2">
        <v>4.6380400000000001E-4</v>
      </c>
      <c r="F138" s="2" t="s">
        <v>6</v>
      </c>
      <c r="G138" s="2" t="s">
        <v>7</v>
      </c>
    </row>
    <row r="139" spans="1:7" ht="15.75" x14ac:dyDescent="0.15">
      <c r="A139" s="2" t="s">
        <v>1048</v>
      </c>
      <c r="B139" s="2" t="s">
        <v>1049</v>
      </c>
      <c r="C139" s="2">
        <v>2.0897819649999998</v>
      </c>
      <c r="D139" s="2">
        <v>1.3883799999999999E-4</v>
      </c>
      <c r="E139" s="2">
        <v>8.9580440000000001E-3</v>
      </c>
      <c r="F139" s="2" t="s">
        <v>6</v>
      </c>
      <c r="G139" s="2" t="s">
        <v>7</v>
      </c>
    </row>
    <row r="140" spans="1:7" ht="15.75" x14ac:dyDescent="0.15">
      <c r="A140" s="2" t="s">
        <v>1050</v>
      </c>
      <c r="B140" s="2" t="s">
        <v>1051</v>
      </c>
      <c r="C140" s="2">
        <v>2.0892887060000001</v>
      </c>
      <c r="D140" s="3">
        <v>1.7499999999999999E-7</v>
      </c>
      <c r="E140" s="3">
        <v>3.7100000000000001E-5</v>
      </c>
      <c r="F140" s="2" t="s">
        <v>6</v>
      </c>
      <c r="G140" s="2" t="s">
        <v>7</v>
      </c>
    </row>
    <row r="141" spans="1:7" ht="15.75" x14ac:dyDescent="0.15">
      <c r="A141" s="2" t="s">
        <v>1052</v>
      </c>
      <c r="B141" s="2" t="s">
        <v>1053</v>
      </c>
      <c r="C141" s="2">
        <v>2.0673632999999998</v>
      </c>
      <c r="D141" s="2">
        <v>3.78921E-4</v>
      </c>
      <c r="E141" s="2">
        <v>1.9015473000000001E-2</v>
      </c>
      <c r="F141" s="2" t="s">
        <v>6</v>
      </c>
      <c r="G141" s="2" t="s">
        <v>7</v>
      </c>
    </row>
    <row r="142" spans="1:7" ht="15.75" x14ac:dyDescent="0.15">
      <c r="A142" s="2" t="s">
        <v>1054</v>
      </c>
      <c r="B142" s="2" t="s">
        <v>11</v>
      </c>
      <c r="C142" s="2">
        <v>2.0662916390000001</v>
      </c>
      <c r="D142" s="2">
        <v>6.6477099999999998E-4</v>
      </c>
      <c r="E142" s="2">
        <v>2.8350960000000001E-2</v>
      </c>
      <c r="F142" s="2" t="s">
        <v>6</v>
      </c>
      <c r="G142" s="2" t="s">
        <v>7</v>
      </c>
    </row>
    <row r="143" spans="1:7" ht="15.75" x14ac:dyDescent="0.15">
      <c r="A143" s="2" t="s">
        <v>1055</v>
      </c>
      <c r="B143" s="2" t="s">
        <v>1056</v>
      </c>
      <c r="C143" s="2">
        <v>2.064177725</v>
      </c>
      <c r="D143" s="3">
        <v>1.7799999999999999E-5</v>
      </c>
      <c r="E143" s="2">
        <v>1.788766E-3</v>
      </c>
      <c r="F143" s="2" t="s">
        <v>6</v>
      </c>
      <c r="G143" s="2" t="s">
        <v>7</v>
      </c>
    </row>
    <row r="144" spans="1:7" ht="15.75" x14ac:dyDescent="0.15">
      <c r="A144" s="2" t="s">
        <v>1057</v>
      </c>
      <c r="B144" s="2" t="s">
        <v>306</v>
      </c>
      <c r="C144" s="2">
        <v>2.0272050429999999</v>
      </c>
      <c r="D144" s="3">
        <v>2.2699999999999999E-6</v>
      </c>
      <c r="E144" s="2">
        <v>3.41999E-4</v>
      </c>
      <c r="F144" s="2" t="s">
        <v>6</v>
      </c>
      <c r="G144" s="2" t="s">
        <v>7</v>
      </c>
    </row>
    <row r="145" spans="1:7" ht="15.75" x14ac:dyDescent="0.15">
      <c r="A145" s="2" t="s">
        <v>1058</v>
      </c>
      <c r="B145" s="2" t="s">
        <v>1059</v>
      </c>
      <c r="C145" s="2">
        <v>2.012629655</v>
      </c>
      <c r="D145" s="3">
        <v>3.2200000000000001E-6</v>
      </c>
      <c r="E145" s="2">
        <v>4.5523699999999999E-4</v>
      </c>
      <c r="F145" s="2" t="s">
        <v>6</v>
      </c>
      <c r="G145" s="2" t="s">
        <v>7</v>
      </c>
    </row>
    <row r="146" spans="1:7" ht="15.75" x14ac:dyDescent="0.15">
      <c r="A146" s="2" t="s">
        <v>1060</v>
      </c>
      <c r="B146" s="2" t="s">
        <v>1061</v>
      </c>
      <c r="C146" s="2">
        <v>2.0076842159999999</v>
      </c>
      <c r="D146" s="2">
        <v>6.3841400000000002E-4</v>
      </c>
      <c r="E146" s="2">
        <v>2.7443924000000001E-2</v>
      </c>
      <c r="F146" s="2" t="s">
        <v>6</v>
      </c>
      <c r="G146" s="2" t="s">
        <v>7</v>
      </c>
    </row>
    <row r="147" spans="1:7" ht="15.75" x14ac:dyDescent="0.15">
      <c r="A147" s="2" t="s">
        <v>1062</v>
      </c>
      <c r="B147" s="2" t="s">
        <v>11</v>
      </c>
      <c r="C147" s="2">
        <v>2.0023215589999999</v>
      </c>
      <c r="D147" s="2">
        <v>1.01942E-3</v>
      </c>
      <c r="E147" s="2">
        <v>3.8161857E-2</v>
      </c>
      <c r="F147" s="2" t="s">
        <v>6</v>
      </c>
      <c r="G147" s="2" t="s">
        <v>7</v>
      </c>
    </row>
    <row r="148" spans="1:7" ht="15.75" x14ac:dyDescent="0.15">
      <c r="A148" s="2" t="s">
        <v>1063</v>
      </c>
      <c r="B148" s="2" t="s">
        <v>1064</v>
      </c>
      <c r="C148" s="2">
        <v>1.99274829</v>
      </c>
      <c r="D148" s="3">
        <v>1.0699999999999999E-5</v>
      </c>
      <c r="E148" s="2">
        <v>1.212996E-3</v>
      </c>
      <c r="F148" s="2" t="s">
        <v>6</v>
      </c>
      <c r="G148" s="2" t="s">
        <v>7</v>
      </c>
    </row>
    <row r="149" spans="1:7" ht="15.75" x14ac:dyDescent="0.15">
      <c r="A149" s="2" t="s">
        <v>1065</v>
      </c>
      <c r="B149" s="2" t="s">
        <v>453</v>
      </c>
      <c r="C149" s="2">
        <v>1.9907633840000001</v>
      </c>
      <c r="D149" s="3">
        <v>4.5900000000000001E-8</v>
      </c>
      <c r="E149" s="3">
        <v>1.1199999999999999E-5</v>
      </c>
      <c r="F149" s="2" t="s">
        <v>6</v>
      </c>
      <c r="G149" s="2" t="s">
        <v>7</v>
      </c>
    </row>
    <row r="150" spans="1:7" ht="15.75" x14ac:dyDescent="0.15">
      <c r="A150" s="2" t="s">
        <v>1066</v>
      </c>
      <c r="B150" s="2" t="s">
        <v>1067</v>
      </c>
      <c r="C150" s="2">
        <v>1.9906341299999999</v>
      </c>
      <c r="D150" s="3">
        <v>7.2899999999999997E-5</v>
      </c>
      <c r="E150" s="2">
        <v>5.5099659999999998E-3</v>
      </c>
      <c r="F150" s="2" t="s">
        <v>6</v>
      </c>
      <c r="G150" s="2" t="s">
        <v>7</v>
      </c>
    </row>
    <row r="151" spans="1:7" ht="15.75" x14ac:dyDescent="0.15">
      <c r="A151" s="2" t="s">
        <v>1068</v>
      </c>
      <c r="B151" s="2" t="s">
        <v>1069</v>
      </c>
      <c r="C151" s="2">
        <v>1.985501712</v>
      </c>
      <c r="D151" s="3">
        <v>1.6799999999999998E-5</v>
      </c>
      <c r="E151" s="2">
        <v>1.705198E-3</v>
      </c>
      <c r="F151" s="2" t="s">
        <v>6</v>
      </c>
      <c r="G151" s="2" t="s">
        <v>7</v>
      </c>
    </row>
    <row r="152" spans="1:7" ht="15.75" x14ac:dyDescent="0.15">
      <c r="A152" s="2" t="s">
        <v>1070</v>
      </c>
      <c r="B152" s="2" t="s">
        <v>1071</v>
      </c>
      <c r="C152" s="2">
        <v>1.9623107399999999</v>
      </c>
      <c r="D152" s="3">
        <v>1.6799999999999998E-5</v>
      </c>
      <c r="E152" s="2">
        <v>1.705198E-3</v>
      </c>
      <c r="F152" s="2" t="s">
        <v>6</v>
      </c>
      <c r="G152" s="2" t="s">
        <v>7</v>
      </c>
    </row>
    <row r="153" spans="1:7" ht="15.75" x14ac:dyDescent="0.15">
      <c r="A153" s="2" t="s">
        <v>1072</v>
      </c>
      <c r="B153" s="2" t="s">
        <v>11</v>
      </c>
      <c r="C153" s="2">
        <v>1.9618246589999999</v>
      </c>
      <c r="D153" s="2">
        <v>1.73356E-4</v>
      </c>
      <c r="E153" s="2">
        <v>1.0648362E-2</v>
      </c>
      <c r="F153" s="2" t="s">
        <v>6</v>
      </c>
      <c r="G153" s="2" t="s">
        <v>7</v>
      </c>
    </row>
    <row r="154" spans="1:7" ht="15.75" x14ac:dyDescent="0.15">
      <c r="A154" s="2" t="s">
        <v>1073</v>
      </c>
      <c r="B154" s="2" t="s">
        <v>11</v>
      </c>
      <c r="C154" s="2">
        <v>1.954907003</v>
      </c>
      <c r="D154" s="2">
        <v>6.8032399999999995E-4</v>
      </c>
      <c r="E154" s="2">
        <v>2.8723215999999999E-2</v>
      </c>
      <c r="F154" s="2" t="s">
        <v>6</v>
      </c>
      <c r="G154" s="2" t="s">
        <v>7</v>
      </c>
    </row>
    <row r="155" spans="1:7" ht="15.75" x14ac:dyDescent="0.15">
      <c r="A155" s="2" t="s">
        <v>1074</v>
      </c>
      <c r="B155" s="2" t="s">
        <v>166</v>
      </c>
      <c r="C155" s="2">
        <v>1.935508075</v>
      </c>
      <c r="D155" s="2">
        <v>5.1994400000000005E-4</v>
      </c>
      <c r="E155" s="2">
        <v>2.3792205E-2</v>
      </c>
      <c r="F155" s="2" t="s">
        <v>6</v>
      </c>
      <c r="G155" s="2" t="s">
        <v>7</v>
      </c>
    </row>
    <row r="156" spans="1:7" ht="15.75" x14ac:dyDescent="0.15">
      <c r="A156" s="2" t="s">
        <v>1075</v>
      </c>
      <c r="B156" s="2" t="s">
        <v>1076</v>
      </c>
      <c r="C156" s="2">
        <v>1.9341127419999999</v>
      </c>
      <c r="D156" s="2">
        <v>8.0363099999999996E-4</v>
      </c>
      <c r="E156" s="2">
        <v>3.2422144999999999E-2</v>
      </c>
      <c r="F156" s="2" t="s">
        <v>6</v>
      </c>
      <c r="G156" s="2" t="s">
        <v>7</v>
      </c>
    </row>
    <row r="157" spans="1:7" ht="15.75" x14ac:dyDescent="0.15">
      <c r="A157" s="2" t="s">
        <v>1077</v>
      </c>
      <c r="B157" s="2" t="s">
        <v>1078</v>
      </c>
      <c r="C157" s="2">
        <v>1.9245817030000001</v>
      </c>
      <c r="D157" s="3">
        <v>7.2599999999999999E-6</v>
      </c>
      <c r="E157" s="2">
        <v>8.9728300000000002E-4</v>
      </c>
      <c r="F157" s="2" t="s">
        <v>6</v>
      </c>
      <c r="G157" s="2" t="s">
        <v>7</v>
      </c>
    </row>
    <row r="158" spans="1:7" ht="15.75" x14ac:dyDescent="0.15">
      <c r="A158" s="2" t="s">
        <v>1079</v>
      </c>
      <c r="B158" s="2" t="s">
        <v>1080</v>
      </c>
      <c r="C158" s="2">
        <v>1.9213218910000001</v>
      </c>
      <c r="D158" s="3">
        <v>9.8400000000000007E-5</v>
      </c>
      <c r="E158" s="2">
        <v>7.0117340000000004E-3</v>
      </c>
      <c r="F158" s="2" t="s">
        <v>6</v>
      </c>
      <c r="G158" s="2" t="s">
        <v>7</v>
      </c>
    </row>
    <row r="159" spans="1:7" ht="15.75" x14ac:dyDescent="0.15">
      <c r="A159" s="2" t="s">
        <v>1081</v>
      </c>
      <c r="B159" s="2" t="s">
        <v>1082</v>
      </c>
      <c r="C159" s="2">
        <v>1.9043144329999999</v>
      </c>
      <c r="D159" s="3">
        <v>3.9400000000000004E-6</v>
      </c>
      <c r="E159" s="2">
        <v>5.3492100000000005E-4</v>
      </c>
      <c r="F159" s="2" t="s">
        <v>6</v>
      </c>
      <c r="G159" s="2" t="s">
        <v>7</v>
      </c>
    </row>
    <row r="160" spans="1:7" ht="15.75" x14ac:dyDescent="0.15">
      <c r="A160" s="2" t="s">
        <v>1083</v>
      </c>
      <c r="B160" s="2" t="s">
        <v>1084</v>
      </c>
      <c r="C160" s="2">
        <v>1.8987854070000001</v>
      </c>
      <c r="D160" s="3">
        <v>4.7899999999999999E-7</v>
      </c>
      <c r="E160" s="3">
        <v>8.8200000000000003E-5</v>
      </c>
      <c r="F160" s="2" t="s">
        <v>6</v>
      </c>
      <c r="G160" s="2" t="s">
        <v>7</v>
      </c>
    </row>
    <row r="161" spans="1:7" ht="15.75" x14ac:dyDescent="0.15">
      <c r="A161" s="2" t="s">
        <v>1085</v>
      </c>
      <c r="B161" s="2" t="s">
        <v>11</v>
      </c>
      <c r="C161" s="2">
        <v>1.891751382</v>
      </c>
      <c r="D161" s="3">
        <v>2.94E-5</v>
      </c>
      <c r="E161" s="2">
        <v>2.6950120000000001E-3</v>
      </c>
      <c r="F161" s="2" t="s">
        <v>6</v>
      </c>
      <c r="G161" s="2" t="s">
        <v>7</v>
      </c>
    </row>
    <row r="162" spans="1:7" ht="15.75" x14ac:dyDescent="0.15">
      <c r="A162" s="2" t="s">
        <v>1086</v>
      </c>
      <c r="B162" s="2" t="s">
        <v>11</v>
      </c>
      <c r="C162" s="2">
        <v>1.8889275619999999</v>
      </c>
      <c r="D162" s="2">
        <v>4.3635599999999999E-4</v>
      </c>
      <c r="E162" s="2">
        <v>2.0960163E-2</v>
      </c>
      <c r="F162" s="2" t="s">
        <v>6</v>
      </c>
      <c r="G162" s="2" t="s">
        <v>7</v>
      </c>
    </row>
    <row r="163" spans="1:7" ht="15.75" x14ac:dyDescent="0.15">
      <c r="A163" s="2" t="s">
        <v>1087</v>
      </c>
      <c r="B163" s="2" t="s">
        <v>1088</v>
      </c>
      <c r="C163" s="2">
        <v>1.878322998</v>
      </c>
      <c r="D163" s="2">
        <v>1.3359099999999999E-4</v>
      </c>
      <c r="E163" s="2">
        <v>8.7497070000000007E-3</v>
      </c>
      <c r="F163" s="2" t="s">
        <v>6</v>
      </c>
      <c r="G163" s="2" t="s">
        <v>7</v>
      </c>
    </row>
    <row r="164" spans="1:7" ht="15.75" x14ac:dyDescent="0.15">
      <c r="A164" s="2" t="s">
        <v>1089</v>
      </c>
      <c r="B164" s="2" t="s">
        <v>11</v>
      </c>
      <c r="C164" s="2">
        <v>1.8636222250000001</v>
      </c>
      <c r="D164" s="2">
        <v>6.0487500000000005E-4</v>
      </c>
      <c r="E164" s="2">
        <v>2.6398776999999998E-2</v>
      </c>
      <c r="F164" s="2" t="s">
        <v>6</v>
      </c>
      <c r="G164" s="2" t="s">
        <v>7</v>
      </c>
    </row>
    <row r="165" spans="1:7" ht="15.75" x14ac:dyDescent="0.15">
      <c r="A165" s="2" t="s">
        <v>1090</v>
      </c>
      <c r="B165" s="2" t="s">
        <v>1091</v>
      </c>
      <c r="C165" s="2">
        <v>1.8586249429999999</v>
      </c>
      <c r="D165" s="2">
        <v>7.5051999999999996E-4</v>
      </c>
      <c r="E165" s="2">
        <v>3.1072441999999999E-2</v>
      </c>
      <c r="F165" s="2" t="s">
        <v>6</v>
      </c>
      <c r="G165" s="2" t="s">
        <v>7</v>
      </c>
    </row>
    <row r="166" spans="1:7" ht="15.75" x14ac:dyDescent="0.15">
      <c r="A166" s="2" t="s">
        <v>1092</v>
      </c>
      <c r="B166" s="2" t="s">
        <v>11</v>
      </c>
      <c r="C166" s="2">
        <v>1.857501855</v>
      </c>
      <c r="D166" s="2">
        <v>2.9566400000000001E-4</v>
      </c>
      <c r="E166" s="2">
        <v>1.5794612999999999E-2</v>
      </c>
      <c r="F166" s="2" t="s">
        <v>6</v>
      </c>
      <c r="G166" s="2" t="s">
        <v>7</v>
      </c>
    </row>
    <row r="167" spans="1:7" ht="15.75" x14ac:dyDescent="0.15">
      <c r="A167" s="2" t="s">
        <v>1093</v>
      </c>
      <c r="B167" s="2" t="s">
        <v>1094</v>
      </c>
      <c r="C167" s="2">
        <v>1.856018889</v>
      </c>
      <c r="D167" s="2">
        <v>7.9117599999999999E-4</v>
      </c>
      <c r="E167" s="2">
        <v>3.2143386000000003E-2</v>
      </c>
      <c r="F167" s="2" t="s">
        <v>6</v>
      </c>
      <c r="G167" s="2" t="s">
        <v>7</v>
      </c>
    </row>
    <row r="168" spans="1:7" ht="15.75" x14ac:dyDescent="0.15">
      <c r="A168" s="2" t="s">
        <v>1095</v>
      </c>
      <c r="B168" s="2" t="s">
        <v>11</v>
      </c>
      <c r="C168" s="2">
        <v>1.8543325340000001</v>
      </c>
      <c r="D168" s="2">
        <v>4.7509899999999999E-4</v>
      </c>
      <c r="E168" s="2">
        <v>2.2177856999999999E-2</v>
      </c>
      <c r="F168" s="2" t="s">
        <v>6</v>
      </c>
      <c r="G168" s="2" t="s">
        <v>7</v>
      </c>
    </row>
    <row r="169" spans="1:7" ht="15.75" x14ac:dyDescent="0.15">
      <c r="A169" s="2" t="s">
        <v>1096</v>
      </c>
      <c r="B169" s="2" t="s">
        <v>11</v>
      </c>
      <c r="C169" s="2">
        <v>1.845361963</v>
      </c>
      <c r="D169" s="2">
        <v>5.5062299999999998E-4</v>
      </c>
      <c r="E169" s="2">
        <v>2.4696093999999998E-2</v>
      </c>
      <c r="F169" s="2" t="s">
        <v>6</v>
      </c>
      <c r="G169" s="2" t="s">
        <v>7</v>
      </c>
    </row>
    <row r="170" spans="1:7" ht="15.75" x14ac:dyDescent="0.15">
      <c r="A170" s="2" t="s">
        <v>1097</v>
      </c>
      <c r="B170" s="2" t="s">
        <v>1098</v>
      </c>
      <c r="C170" s="2">
        <v>1.8082224339999999</v>
      </c>
      <c r="D170" s="2">
        <v>3.9389399999999999E-4</v>
      </c>
      <c r="E170" s="2">
        <v>1.9512095E-2</v>
      </c>
      <c r="F170" s="2" t="s">
        <v>6</v>
      </c>
      <c r="G170" s="2" t="s">
        <v>7</v>
      </c>
    </row>
    <row r="171" spans="1:7" ht="15.75" x14ac:dyDescent="0.15">
      <c r="A171" s="2" t="s">
        <v>1099</v>
      </c>
      <c r="B171" s="2" t="s">
        <v>1100</v>
      </c>
      <c r="C171" s="2">
        <v>1.804892953</v>
      </c>
      <c r="D171" s="3">
        <v>2.23E-5</v>
      </c>
      <c r="E171" s="2">
        <v>2.1493950000000001E-3</v>
      </c>
      <c r="F171" s="2" t="s">
        <v>6</v>
      </c>
      <c r="G171" s="2" t="s">
        <v>7</v>
      </c>
    </row>
    <row r="172" spans="1:7" ht="15.75" x14ac:dyDescent="0.15">
      <c r="A172" s="2" t="s">
        <v>1101</v>
      </c>
      <c r="B172" s="2" t="s">
        <v>1102</v>
      </c>
      <c r="C172" s="2">
        <v>1.7895884529999999</v>
      </c>
      <c r="D172" s="2">
        <v>9.6390699999999996E-4</v>
      </c>
      <c r="E172" s="2">
        <v>3.6595851999999998E-2</v>
      </c>
      <c r="F172" s="2" t="s">
        <v>6</v>
      </c>
      <c r="G172" s="2" t="s">
        <v>7</v>
      </c>
    </row>
    <row r="173" spans="1:7" ht="15.75" x14ac:dyDescent="0.15">
      <c r="A173" s="2" t="s">
        <v>1103</v>
      </c>
      <c r="B173" s="2" t="s">
        <v>11</v>
      </c>
      <c r="C173" s="2">
        <v>1.7886887570000001</v>
      </c>
      <c r="D173" s="3">
        <v>1.9899999999999999E-5</v>
      </c>
      <c r="E173" s="2">
        <v>1.9643989999999999E-3</v>
      </c>
      <c r="F173" s="2" t="s">
        <v>6</v>
      </c>
      <c r="G173" s="2" t="s">
        <v>7</v>
      </c>
    </row>
    <row r="174" spans="1:7" ht="15.75" x14ac:dyDescent="0.15">
      <c r="A174" s="2" t="s">
        <v>1104</v>
      </c>
      <c r="B174" s="2" t="s">
        <v>1105</v>
      </c>
      <c r="C174" s="2">
        <v>1.771976805</v>
      </c>
      <c r="D174" s="3">
        <v>1.5200000000000001E-6</v>
      </c>
      <c r="E174" s="2">
        <v>2.38731E-4</v>
      </c>
      <c r="F174" s="2" t="s">
        <v>6</v>
      </c>
      <c r="G174" s="2" t="s">
        <v>7</v>
      </c>
    </row>
    <row r="175" spans="1:7" ht="15.75" x14ac:dyDescent="0.15">
      <c r="A175" s="2" t="s">
        <v>1106</v>
      </c>
      <c r="B175" s="2" t="s">
        <v>733</v>
      </c>
      <c r="C175" s="2">
        <v>1.7701838860000001</v>
      </c>
      <c r="D175" s="2">
        <v>8.75405E-4</v>
      </c>
      <c r="E175" s="2">
        <v>3.4517103E-2</v>
      </c>
      <c r="F175" s="2" t="s">
        <v>6</v>
      </c>
      <c r="G175" s="2" t="s">
        <v>7</v>
      </c>
    </row>
    <row r="176" spans="1:7" ht="15.75" x14ac:dyDescent="0.15">
      <c r="A176" s="2" t="s">
        <v>1107</v>
      </c>
      <c r="B176" s="2" t="s">
        <v>11</v>
      </c>
      <c r="C176" s="2">
        <v>1.766490361</v>
      </c>
      <c r="D176" s="2">
        <v>1.039508E-3</v>
      </c>
      <c r="E176" s="2">
        <v>3.8664125000000001E-2</v>
      </c>
      <c r="F176" s="2" t="s">
        <v>6</v>
      </c>
      <c r="G176" s="2" t="s">
        <v>7</v>
      </c>
    </row>
    <row r="177" spans="1:7" ht="15.75" x14ac:dyDescent="0.15">
      <c r="A177" s="2" t="s">
        <v>1108</v>
      </c>
      <c r="B177" s="2" t="s">
        <v>11</v>
      </c>
      <c r="C177" s="2">
        <v>1.762108002</v>
      </c>
      <c r="D177" s="2">
        <v>3.8642800000000002E-4</v>
      </c>
      <c r="E177" s="2">
        <v>1.9280939E-2</v>
      </c>
      <c r="F177" s="2" t="s">
        <v>6</v>
      </c>
      <c r="G177" s="2" t="s">
        <v>7</v>
      </c>
    </row>
    <row r="178" spans="1:7" ht="15.75" x14ac:dyDescent="0.15">
      <c r="A178" s="2" t="s">
        <v>1109</v>
      </c>
      <c r="B178" s="2" t="s">
        <v>1053</v>
      </c>
      <c r="C178" s="2">
        <v>1.757232452</v>
      </c>
      <c r="D178" s="2">
        <v>1.5552799999999999E-4</v>
      </c>
      <c r="E178" s="2">
        <v>9.8163009999999995E-3</v>
      </c>
      <c r="F178" s="2" t="s">
        <v>6</v>
      </c>
      <c r="G178" s="2" t="s">
        <v>7</v>
      </c>
    </row>
    <row r="179" spans="1:7" ht="15.75" x14ac:dyDescent="0.15">
      <c r="A179" s="2" t="s">
        <v>1110</v>
      </c>
      <c r="B179" s="2" t="s">
        <v>1111</v>
      </c>
      <c r="C179" s="2">
        <v>1.745649078</v>
      </c>
      <c r="D179" s="2">
        <v>4.0279500000000001E-4</v>
      </c>
      <c r="E179" s="2">
        <v>1.9757424999999999E-2</v>
      </c>
      <c r="F179" s="2" t="s">
        <v>6</v>
      </c>
      <c r="G179" s="2" t="s">
        <v>7</v>
      </c>
    </row>
    <row r="180" spans="1:7" ht="15.75" x14ac:dyDescent="0.15">
      <c r="A180" s="2" t="s">
        <v>1112</v>
      </c>
      <c r="B180" s="2" t="s">
        <v>1113</v>
      </c>
      <c r="C180" s="2">
        <v>1.743096481</v>
      </c>
      <c r="D180" s="2">
        <v>1.3401999999999999E-4</v>
      </c>
      <c r="E180" s="2">
        <v>8.7497070000000007E-3</v>
      </c>
      <c r="F180" s="2" t="s">
        <v>6</v>
      </c>
      <c r="G180" s="2" t="s">
        <v>7</v>
      </c>
    </row>
    <row r="181" spans="1:7" ht="15.75" x14ac:dyDescent="0.15">
      <c r="A181" s="2" t="s">
        <v>1114</v>
      </c>
      <c r="B181" s="2" t="s">
        <v>11</v>
      </c>
      <c r="C181" s="2">
        <v>1.7397677819999999</v>
      </c>
      <c r="D181" s="3">
        <v>1.1399999999999999E-5</v>
      </c>
      <c r="E181" s="2">
        <v>1.2599620000000001E-3</v>
      </c>
      <c r="F181" s="2" t="s">
        <v>6</v>
      </c>
      <c r="G181" s="2" t="s">
        <v>7</v>
      </c>
    </row>
    <row r="182" spans="1:7" ht="15.75" x14ac:dyDescent="0.15">
      <c r="A182" s="2" t="s">
        <v>1115</v>
      </c>
      <c r="B182" s="2" t="s">
        <v>1116</v>
      </c>
      <c r="C182" s="2">
        <v>1.72505189</v>
      </c>
      <c r="D182" s="2">
        <v>5.9122700000000005E-4</v>
      </c>
      <c r="E182" s="2">
        <v>2.5976573999999999E-2</v>
      </c>
      <c r="F182" s="2" t="s">
        <v>6</v>
      </c>
      <c r="G182" s="2" t="s">
        <v>7</v>
      </c>
    </row>
    <row r="183" spans="1:7" ht="15.75" x14ac:dyDescent="0.15">
      <c r="A183" s="2" t="s">
        <v>1117</v>
      </c>
      <c r="B183" s="2" t="s">
        <v>11</v>
      </c>
      <c r="C183" s="2">
        <v>1.7196973849999999</v>
      </c>
      <c r="D183" s="2">
        <v>1.9923799999999999E-4</v>
      </c>
      <c r="E183" s="2">
        <v>1.1824080000000001E-2</v>
      </c>
      <c r="F183" s="2" t="s">
        <v>6</v>
      </c>
      <c r="G183" s="2" t="s">
        <v>7</v>
      </c>
    </row>
    <row r="184" spans="1:7" ht="15.75" x14ac:dyDescent="0.15">
      <c r="A184" s="2" t="s">
        <v>1118</v>
      </c>
      <c r="B184" s="2" t="s">
        <v>11</v>
      </c>
      <c r="C184" s="2">
        <v>1.716927055</v>
      </c>
      <c r="D184" s="2">
        <v>3.9119300000000002E-4</v>
      </c>
      <c r="E184" s="2">
        <v>1.9407289000000001E-2</v>
      </c>
      <c r="F184" s="2" t="s">
        <v>6</v>
      </c>
      <c r="G184" s="2" t="s">
        <v>7</v>
      </c>
    </row>
    <row r="185" spans="1:7" ht="15.75" x14ac:dyDescent="0.15">
      <c r="A185" s="2" t="s">
        <v>1119</v>
      </c>
      <c r="B185" s="2" t="s">
        <v>1120</v>
      </c>
      <c r="C185" s="2">
        <v>1.702528402</v>
      </c>
      <c r="D185" s="3">
        <v>3.2499999999999997E-5</v>
      </c>
      <c r="E185" s="2">
        <v>2.9218949999999999E-3</v>
      </c>
      <c r="F185" s="2" t="s">
        <v>6</v>
      </c>
      <c r="G185" s="2" t="s">
        <v>7</v>
      </c>
    </row>
    <row r="186" spans="1:7" ht="15.75" x14ac:dyDescent="0.15">
      <c r="A186" s="2" t="s">
        <v>1121</v>
      </c>
      <c r="B186" s="2" t="s">
        <v>1122</v>
      </c>
      <c r="C186" s="2">
        <v>1.7015460929999999</v>
      </c>
      <c r="D186" s="2">
        <v>1.430466E-3</v>
      </c>
      <c r="E186" s="2">
        <v>4.8819745999999997E-2</v>
      </c>
      <c r="F186" s="2" t="s">
        <v>6</v>
      </c>
      <c r="G186" s="2" t="s">
        <v>7</v>
      </c>
    </row>
    <row r="187" spans="1:7" ht="15.75" x14ac:dyDescent="0.15">
      <c r="A187" s="2" t="s">
        <v>1123</v>
      </c>
      <c r="B187" s="2" t="s">
        <v>1124</v>
      </c>
      <c r="C187" s="2">
        <v>1.695876387</v>
      </c>
      <c r="D187" s="3">
        <v>9.09E-7</v>
      </c>
      <c r="E187" s="2">
        <v>1.54964E-4</v>
      </c>
      <c r="F187" s="2" t="s">
        <v>6</v>
      </c>
      <c r="G187" s="2" t="s">
        <v>7</v>
      </c>
    </row>
    <row r="188" spans="1:7" ht="15.75" x14ac:dyDescent="0.15">
      <c r="A188" s="2" t="s">
        <v>1125</v>
      </c>
      <c r="B188" s="2" t="s">
        <v>11</v>
      </c>
      <c r="C188" s="2">
        <v>1.688266775</v>
      </c>
      <c r="D188" s="2">
        <v>4.0754799999999998E-4</v>
      </c>
      <c r="E188" s="2">
        <v>1.9934323E-2</v>
      </c>
      <c r="F188" s="2" t="s">
        <v>6</v>
      </c>
      <c r="G188" s="2" t="s">
        <v>7</v>
      </c>
    </row>
    <row r="189" spans="1:7" ht="15.75" x14ac:dyDescent="0.15">
      <c r="A189" s="2" t="s">
        <v>1126</v>
      </c>
      <c r="B189" s="2" t="s">
        <v>636</v>
      </c>
      <c r="C189" s="2">
        <v>1.685526777</v>
      </c>
      <c r="D189" s="2">
        <v>2.5047900000000001E-4</v>
      </c>
      <c r="E189" s="2">
        <v>1.3893015E-2</v>
      </c>
      <c r="F189" s="2" t="s">
        <v>6</v>
      </c>
      <c r="G189" s="2" t="s">
        <v>7</v>
      </c>
    </row>
    <row r="190" spans="1:7" ht="15.75" x14ac:dyDescent="0.15">
      <c r="A190" s="2" t="s">
        <v>1127</v>
      </c>
      <c r="B190" s="2" t="s">
        <v>254</v>
      </c>
      <c r="C190" s="2">
        <v>1.674677016</v>
      </c>
      <c r="D190" s="2">
        <v>3.6895599999999998E-4</v>
      </c>
      <c r="E190" s="2">
        <v>1.8569017E-2</v>
      </c>
      <c r="F190" s="2" t="s">
        <v>6</v>
      </c>
      <c r="G190" s="2" t="s">
        <v>7</v>
      </c>
    </row>
    <row r="191" spans="1:7" ht="15.75" x14ac:dyDescent="0.15">
      <c r="A191" s="2" t="s">
        <v>1128</v>
      </c>
      <c r="B191" s="2" t="s">
        <v>11</v>
      </c>
      <c r="C191" s="2">
        <v>1.666428485</v>
      </c>
      <c r="D191" s="3">
        <v>3.6100000000000003E-5</v>
      </c>
      <c r="E191" s="2">
        <v>3.1918179999999999E-3</v>
      </c>
      <c r="F191" s="2" t="s">
        <v>6</v>
      </c>
      <c r="G191" s="2" t="s">
        <v>7</v>
      </c>
    </row>
    <row r="192" spans="1:7" ht="15.75" x14ac:dyDescent="0.15">
      <c r="A192" s="2" t="s">
        <v>1129</v>
      </c>
      <c r="B192" s="2" t="s">
        <v>1130</v>
      </c>
      <c r="C192" s="2">
        <v>1.66411011</v>
      </c>
      <c r="D192" s="2">
        <v>1.11753E-4</v>
      </c>
      <c r="E192" s="2">
        <v>7.7047440000000003E-3</v>
      </c>
      <c r="F192" s="2" t="s">
        <v>6</v>
      </c>
      <c r="G192" s="2" t="s">
        <v>7</v>
      </c>
    </row>
    <row r="193" spans="1:7" ht="15.75" x14ac:dyDescent="0.15">
      <c r="A193" s="2" t="s">
        <v>1131</v>
      </c>
      <c r="B193" s="2" t="s">
        <v>11</v>
      </c>
      <c r="C193" s="2">
        <v>1.662494932</v>
      </c>
      <c r="D193" s="2">
        <v>1.6458600000000001E-4</v>
      </c>
      <c r="E193" s="2">
        <v>1.0238962000000001E-2</v>
      </c>
      <c r="F193" s="2" t="s">
        <v>6</v>
      </c>
      <c r="G193" s="2" t="s">
        <v>7</v>
      </c>
    </row>
    <row r="194" spans="1:7" ht="15.75" x14ac:dyDescent="0.15">
      <c r="A194" s="2" t="s">
        <v>1132</v>
      </c>
      <c r="B194" s="2" t="s">
        <v>1133</v>
      </c>
      <c r="C194" s="2">
        <v>1.6550977360000001</v>
      </c>
      <c r="D194" s="3">
        <v>7.2399999999999998E-5</v>
      </c>
      <c r="E194" s="2">
        <v>5.4830829999999997E-3</v>
      </c>
      <c r="F194" s="2" t="s">
        <v>6</v>
      </c>
      <c r="G194" s="2" t="s">
        <v>7</v>
      </c>
    </row>
    <row r="195" spans="1:7" ht="15.75" x14ac:dyDescent="0.15">
      <c r="A195" s="2" t="s">
        <v>1134</v>
      </c>
      <c r="B195" s="2" t="s">
        <v>1135</v>
      </c>
      <c r="C195" s="2">
        <v>1.6511217359999999</v>
      </c>
      <c r="D195" s="2">
        <v>2.0674499999999999E-4</v>
      </c>
      <c r="E195" s="2">
        <v>1.2177145E-2</v>
      </c>
      <c r="F195" s="2" t="s">
        <v>6</v>
      </c>
      <c r="G195" s="2" t="s">
        <v>7</v>
      </c>
    </row>
    <row r="196" spans="1:7" ht="15.75" x14ac:dyDescent="0.15">
      <c r="A196" s="2" t="s">
        <v>1136</v>
      </c>
      <c r="B196" s="2" t="s">
        <v>1137</v>
      </c>
      <c r="C196" s="2">
        <v>1.6506543229999999</v>
      </c>
      <c r="D196" s="3">
        <v>1.36E-5</v>
      </c>
      <c r="E196" s="2">
        <v>1.4394690000000001E-3</v>
      </c>
      <c r="F196" s="2" t="s">
        <v>6</v>
      </c>
      <c r="G196" s="2" t="s">
        <v>7</v>
      </c>
    </row>
    <row r="197" spans="1:7" ht="15.75" x14ac:dyDescent="0.15">
      <c r="A197" s="2" t="s">
        <v>1138</v>
      </c>
      <c r="B197" s="2" t="s">
        <v>1139</v>
      </c>
      <c r="C197" s="2">
        <v>1.64811145</v>
      </c>
      <c r="D197" s="2">
        <v>5.7124699999999999E-4</v>
      </c>
      <c r="E197" s="2">
        <v>2.5436963999999999E-2</v>
      </c>
      <c r="F197" s="2" t="s">
        <v>6</v>
      </c>
      <c r="G197" s="2" t="s">
        <v>7</v>
      </c>
    </row>
    <row r="198" spans="1:7" ht="15.75" x14ac:dyDescent="0.15">
      <c r="A198" s="2" t="s">
        <v>1140</v>
      </c>
      <c r="B198" s="2" t="s">
        <v>1141</v>
      </c>
      <c r="C198" s="2">
        <v>1.6459579019999999</v>
      </c>
      <c r="D198" s="3">
        <v>7.8899999999999993E-5</v>
      </c>
      <c r="E198" s="2">
        <v>5.8744499999999998E-3</v>
      </c>
      <c r="F198" s="2" t="s">
        <v>6</v>
      </c>
      <c r="G198" s="2" t="s">
        <v>7</v>
      </c>
    </row>
    <row r="199" spans="1:7" ht="15.75" x14ac:dyDescent="0.15">
      <c r="A199" s="2" t="s">
        <v>1142</v>
      </c>
      <c r="B199" s="2" t="s">
        <v>11</v>
      </c>
      <c r="C199" s="2">
        <v>1.6394057280000001</v>
      </c>
      <c r="D199" s="3">
        <v>3.2499999999999997E-5</v>
      </c>
      <c r="E199" s="2">
        <v>2.9218949999999999E-3</v>
      </c>
      <c r="F199" s="2" t="s">
        <v>6</v>
      </c>
      <c r="G199" s="2" t="s">
        <v>7</v>
      </c>
    </row>
    <row r="200" spans="1:7" ht="15.75" x14ac:dyDescent="0.15">
      <c r="A200" s="2" t="s">
        <v>1143</v>
      </c>
      <c r="B200" s="2" t="s">
        <v>11</v>
      </c>
      <c r="C200" s="2">
        <v>1.62242168</v>
      </c>
      <c r="D200" s="2">
        <v>2.42141E-4</v>
      </c>
      <c r="E200" s="2">
        <v>1.3604125E-2</v>
      </c>
      <c r="F200" s="2" t="s">
        <v>6</v>
      </c>
      <c r="G200" s="2" t="s">
        <v>7</v>
      </c>
    </row>
    <row r="201" spans="1:7" ht="15.75" x14ac:dyDescent="0.15">
      <c r="A201" s="2" t="s">
        <v>1144</v>
      </c>
      <c r="B201" s="2" t="s">
        <v>11</v>
      </c>
      <c r="C201" s="2">
        <v>1.6182014069999999</v>
      </c>
      <c r="D201" s="2">
        <v>9.5311300000000001E-4</v>
      </c>
      <c r="E201" s="2">
        <v>3.6344742999999999E-2</v>
      </c>
      <c r="F201" s="2" t="s">
        <v>6</v>
      </c>
      <c r="G201" s="2" t="s">
        <v>7</v>
      </c>
    </row>
    <row r="202" spans="1:7" ht="15.75" x14ac:dyDescent="0.15">
      <c r="A202" s="2" t="s">
        <v>1145</v>
      </c>
      <c r="B202" s="2" t="s">
        <v>1146</v>
      </c>
      <c r="C202" s="2">
        <v>1.6149925629999999</v>
      </c>
      <c r="D202" s="2">
        <v>4.5867199999999998E-4</v>
      </c>
      <c r="E202" s="2">
        <v>2.1821133999999999E-2</v>
      </c>
      <c r="F202" s="2" t="s">
        <v>6</v>
      </c>
      <c r="G202" s="2" t="s">
        <v>7</v>
      </c>
    </row>
    <row r="203" spans="1:7" ht="15.75" x14ac:dyDescent="0.15">
      <c r="A203" s="2" t="s">
        <v>1147</v>
      </c>
      <c r="B203" s="2" t="s">
        <v>1148</v>
      </c>
      <c r="C203" s="2">
        <v>1.6099053480000001</v>
      </c>
      <c r="D203" s="2">
        <v>8.6976200000000005E-4</v>
      </c>
      <c r="E203" s="2">
        <v>3.4411517000000003E-2</v>
      </c>
      <c r="F203" s="2" t="s">
        <v>6</v>
      </c>
      <c r="G203" s="2" t="s">
        <v>7</v>
      </c>
    </row>
    <row r="204" spans="1:7" ht="15.75" x14ac:dyDescent="0.15">
      <c r="A204" s="2" t="s">
        <v>1149</v>
      </c>
      <c r="B204" s="2" t="s">
        <v>1150</v>
      </c>
      <c r="C204" s="2">
        <v>1.5893704289999999</v>
      </c>
      <c r="D204" s="2">
        <v>5.8326899999999997E-4</v>
      </c>
      <c r="E204" s="2">
        <v>2.574154E-2</v>
      </c>
      <c r="F204" s="2" t="s">
        <v>6</v>
      </c>
      <c r="G204" s="2" t="s">
        <v>7</v>
      </c>
    </row>
    <row r="205" spans="1:7" ht="15.75" x14ac:dyDescent="0.15">
      <c r="A205" s="2" t="s">
        <v>1151</v>
      </c>
      <c r="B205" s="2" t="s">
        <v>11</v>
      </c>
      <c r="C205" s="2">
        <v>1.5775529500000001</v>
      </c>
      <c r="D205" s="2">
        <v>5.0042999999999995E-4</v>
      </c>
      <c r="E205" s="2">
        <v>2.3142904999999998E-2</v>
      </c>
      <c r="F205" s="2" t="s">
        <v>6</v>
      </c>
      <c r="G205" s="2" t="s">
        <v>7</v>
      </c>
    </row>
    <row r="206" spans="1:7" ht="15.75" x14ac:dyDescent="0.15">
      <c r="A206" s="2" t="s">
        <v>1152</v>
      </c>
      <c r="B206" s="2" t="s">
        <v>11</v>
      </c>
      <c r="C206" s="2">
        <v>1.5681527930000001</v>
      </c>
      <c r="D206" s="2">
        <v>2.12902E-4</v>
      </c>
      <c r="E206" s="2">
        <v>1.236078E-2</v>
      </c>
      <c r="F206" s="2" t="s">
        <v>6</v>
      </c>
      <c r="G206" s="2" t="s">
        <v>7</v>
      </c>
    </row>
    <row r="207" spans="1:7" ht="15.75" x14ac:dyDescent="0.15">
      <c r="A207" s="2" t="s">
        <v>1153</v>
      </c>
      <c r="B207" s="2" t="s">
        <v>1154</v>
      </c>
      <c r="C207" s="2">
        <v>1.550778287</v>
      </c>
      <c r="D207" s="2">
        <v>1.6487399999999999E-4</v>
      </c>
      <c r="E207" s="2">
        <v>1.0238962000000001E-2</v>
      </c>
      <c r="F207" s="2" t="s">
        <v>6</v>
      </c>
      <c r="G207" s="2" t="s">
        <v>7</v>
      </c>
    </row>
    <row r="208" spans="1:7" ht="15.75" x14ac:dyDescent="0.15">
      <c r="A208" s="2" t="s">
        <v>1155</v>
      </c>
      <c r="B208" s="2" t="s">
        <v>1156</v>
      </c>
      <c r="C208" s="2">
        <v>1.5486161839999999</v>
      </c>
      <c r="D208" s="2">
        <v>2.0410299999999999E-4</v>
      </c>
      <c r="E208" s="2">
        <v>1.2071606E-2</v>
      </c>
      <c r="F208" s="2" t="s">
        <v>6</v>
      </c>
      <c r="G208" s="2" t="s">
        <v>7</v>
      </c>
    </row>
    <row r="209" spans="1:7" ht="15.75" x14ac:dyDescent="0.15">
      <c r="A209" s="2" t="s">
        <v>1157</v>
      </c>
      <c r="B209" s="2" t="s">
        <v>11</v>
      </c>
      <c r="C209" s="2">
        <v>1.5470910600000001</v>
      </c>
      <c r="D209" s="2">
        <v>8.2880499999999995E-4</v>
      </c>
      <c r="E209" s="2">
        <v>3.3206623999999997E-2</v>
      </c>
      <c r="F209" s="2" t="s">
        <v>6</v>
      </c>
      <c r="G209" s="2" t="s">
        <v>7</v>
      </c>
    </row>
    <row r="210" spans="1:7" ht="15.75" x14ac:dyDescent="0.15">
      <c r="A210" s="2" t="s">
        <v>1158</v>
      </c>
      <c r="B210" s="2" t="s">
        <v>11</v>
      </c>
      <c r="C210" s="2">
        <v>1.545096848</v>
      </c>
      <c r="D210" s="2">
        <v>2.1763500000000001E-4</v>
      </c>
      <c r="E210" s="2">
        <v>1.2551723000000001E-2</v>
      </c>
      <c r="F210" s="2" t="s">
        <v>6</v>
      </c>
      <c r="G210" s="2" t="s">
        <v>7</v>
      </c>
    </row>
    <row r="211" spans="1:7" ht="15.75" x14ac:dyDescent="0.15">
      <c r="A211" s="2" t="s">
        <v>1159</v>
      </c>
      <c r="B211" s="2" t="s">
        <v>1160</v>
      </c>
      <c r="C211" s="2">
        <v>1.5433567450000001</v>
      </c>
      <c r="D211" s="2">
        <v>2.1747699999999999E-4</v>
      </c>
      <c r="E211" s="2">
        <v>1.2551723000000001E-2</v>
      </c>
      <c r="F211" s="2" t="s">
        <v>6</v>
      </c>
      <c r="G211" s="2" t="s">
        <v>7</v>
      </c>
    </row>
    <row r="212" spans="1:7" ht="15.75" x14ac:dyDescent="0.15">
      <c r="A212" s="2" t="s">
        <v>1161</v>
      </c>
      <c r="B212" s="2" t="s">
        <v>1162</v>
      </c>
      <c r="C212" s="2">
        <v>1.53018013</v>
      </c>
      <c r="D212" s="2">
        <v>5.7491499999999995E-4</v>
      </c>
      <c r="E212" s="2">
        <v>2.5520439999999998E-2</v>
      </c>
      <c r="F212" s="2" t="s">
        <v>6</v>
      </c>
      <c r="G212" s="2" t="s">
        <v>7</v>
      </c>
    </row>
    <row r="213" spans="1:7" ht="15.75" x14ac:dyDescent="0.15">
      <c r="A213" s="2" t="s">
        <v>1163</v>
      </c>
      <c r="B213" s="2" t="s">
        <v>1164</v>
      </c>
      <c r="C213" s="2">
        <v>1.5238228730000001</v>
      </c>
      <c r="D213" s="3">
        <v>3.7599999999999999E-5</v>
      </c>
      <c r="E213" s="2">
        <v>3.3030310000000001E-3</v>
      </c>
      <c r="F213" s="2" t="s">
        <v>6</v>
      </c>
      <c r="G213" s="2" t="s">
        <v>7</v>
      </c>
    </row>
    <row r="214" spans="1:7" ht="15.75" x14ac:dyDescent="0.15">
      <c r="A214" s="2" t="s">
        <v>1165</v>
      </c>
      <c r="B214" s="2" t="s">
        <v>1166</v>
      </c>
      <c r="C214" s="2">
        <v>1.5236278510000001</v>
      </c>
      <c r="D214" s="2">
        <v>1.00815E-4</v>
      </c>
      <c r="E214" s="2">
        <v>7.0972700000000001E-3</v>
      </c>
      <c r="F214" s="2" t="s">
        <v>6</v>
      </c>
      <c r="G214" s="2" t="s">
        <v>7</v>
      </c>
    </row>
    <row r="215" spans="1:7" ht="15.75" x14ac:dyDescent="0.15">
      <c r="A215" s="2" t="s">
        <v>1167</v>
      </c>
      <c r="B215" s="2" t="s">
        <v>1168</v>
      </c>
      <c r="C215" s="2">
        <v>1.5215467899999999</v>
      </c>
      <c r="D215" s="2">
        <v>1.18736E-4</v>
      </c>
      <c r="E215" s="2">
        <v>8.0336409999999994E-3</v>
      </c>
      <c r="F215" s="2" t="s">
        <v>6</v>
      </c>
      <c r="G215" s="2" t="s">
        <v>7</v>
      </c>
    </row>
    <row r="216" spans="1:7" ht="15.75" x14ac:dyDescent="0.15">
      <c r="A216" s="2" t="s">
        <v>1169</v>
      </c>
      <c r="B216" s="2" t="s">
        <v>1170</v>
      </c>
      <c r="C216" s="2">
        <v>1.5128308070000001</v>
      </c>
      <c r="D216" s="2">
        <v>1.6036100000000001E-4</v>
      </c>
      <c r="E216" s="2">
        <v>1.0030364E-2</v>
      </c>
      <c r="F216" s="2" t="s">
        <v>6</v>
      </c>
      <c r="G216" s="2" t="s">
        <v>7</v>
      </c>
    </row>
    <row r="217" spans="1:7" ht="15.75" x14ac:dyDescent="0.15">
      <c r="A217" s="2" t="s">
        <v>1171</v>
      </c>
      <c r="B217" s="2" t="s">
        <v>1172</v>
      </c>
      <c r="C217" s="2">
        <v>1.506581062</v>
      </c>
      <c r="D217" s="2">
        <v>1.3784240000000001E-3</v>
      </c>
      <c r="E217" s="2">
        <v>4.7746450000000003E-2</v>
      </c>
      <c r="F217" s="2" t="s">
        <v>6</v>
      </c>
      <c r="G217" s="2" t="s">
        <v>7</v>
      </c>
    </row>
    <row r="218" spans="1:7" ht="15.75" x14ac:dyDescent="0.15">
      <c r="A218" s="2" t="s">
        <v>1173</v>
      </c>
      <c r="B218" s="2" t="s">
        <v>1174</v>
      </c>
      <c r="C218" s="2">
        <v>1.4965862009999999</v>
      </c>
      <c r="D218" s="3">
        <v>4.3099999999999997E-5</v>
      </c>
      <c r="E218" s="2">
        <v>3.7061619999999998E-3</v>
      </c>
      <c r="F218" s="2" t="s">
        <v>6</v>
      </c>
      <c r="G218" s="2" t="s">
        <v>7</v>
      </c>
    </row>
    <row r="219" spans="1:7" ht="15.75" x14ac:dyDescent="0.15">
      <c r="A219" s="2" t="s">
        <v>1175</v>
      </c>
      <c r="B219" s="2" t="s">
        <v>11</v>
      </c>
      <c r="C219" s="2">
        <v>1.4924689209999999</v>
      </c>
      <c r="D219" s="2">
        <v>5.6319900000000001E-4</v>
      </c>
      <c r="E219" s="2">
        <v>2.5110720999999999E-2</v>
      </c>
      <c r="F219" s="2" t="s">
        <v>6</v>
      </c>
      <c r="G219" s="2" t="s">
        <v>7</v>
      </c>
    </row>
    <row r="220" spans="1:7" ht="15.75" x14ac:dyDescent="0.15">
      <c r="A220" s="2" t="s">
        <v>1176</v>
      </c>
      <c r="B220" s="2" t="s">
        <v>1177</v>
      </c>
      <c r="C220" s="2">
        <v>1.490742639</v>
      </c>
      <c r="D220" s="2">
        <v>3.9652900000000001E-4</v>
      </c>
      <c r="E220" s="2">
        <v>1.9577878E-2</v>
      </c>
      <c r="F220" s="2" t="s">
        <v>6</v>
      </c>
      <c r="G220" s="2" t="s">
        <v>7</v>
      </c>
    </row>
    <row r="221" spans="1:7" ht="15.75" x14ac:dyDescent="0.15">
      <c r="A221" s="2" t="s">
        <v>1178</v>
      </c>
      <c r="B221" s="2" t="s">
        <v>1179</v>
      </c>
      <c r="C221" s="2">
        <v>1.488424491</v>
      </c>
      <c r="D221" s="2">
        <v>1.174392E-3</v>
      </c>
      <c r="E221" s="2">
        <v>4.2632383000000003E-2</v>
      </c>
      <c r="F221" s="2" t="s">
        <v>6</v>
      </c>
      <c r="G221" s="2" t="s">
        <v>7</v>
      </c>
    </row>
    <row r="222" spans="1:7" ht="15.75" x14ac:dyDescent="0.15">
      <c r="A222" s="2" t="s">
        <v>1180</v>
      </c>
      <c r="B222" s="2" t="s">
        <v>894</v>
      </c>
      <c r="C222" s="2">
        <v>1.4883863900000001</v>
      </c>
      <c r="D222" s="2">
        <v>9.8180100000000003E-4</v>
      </c>
      <c r="E222" s="2">
        <v>3.7032631000000003E-2</v>
      </c>
      <c r="F222" s="2" t="s">
        <v>6</v>
      </c>
      <c r="G222" s="2" t="s">
        <v>7</v>
      </c>
    </row>
    <row r="223" spans="1:7" ht="15.75" x14ac:dyDescent="0.15">
      <c r="A223" s="2" t="s">
        <v>1181</v>
      </c>
      <c r="B223" s="2" t="s">
        <v>11</v>
      </c>
      <c r="C223" s="2">
        <v>1.4879840550000001</v>
      </c>
      <c r="D223" s="3">
        <v>8.3599999999999999E-5</v>
      </c>
      <c r="E223" s="2">
        <v>6.1878590000000004E-3</v>
      </c>
      <c r="F223" s="2" t="s">
        <v>6</v>
      </c>
      <c r="G223" s="2" t="s">
        <v>7</v>
      </c>
    </row>
    <row r="224" spans="1:7" ht="15.75" x14ac:dyDescent="0.15">
      <c r="A224" s="2" t="s">
        <v>1182</v>
      </c>
      <c r="B224" s="2" t="s">
        <v>1183</v>
      </c>
      <c r="C224" s="2">
        <v>1.4877310880000001</v>
      </c>
      <c r="D224" s="2">
        <v>1.214976E-3</v>
      </c>
      <c r="E224" s="2">
        <v>4.3740409000000001E-2</v>
      </c>
      <c r="F224" s="2" t="s">
        <v>6</v>
      </c>
      <c r="G224" s="2" t="s">
        <v>7</v>
      </c>
    </row>
    <row r="225" spans="1:7" ht="15.75" x14ac:dyDescent="0.15">
      <c r="A225" s="2" t="s">
        <v>1184</v>
      </c>
      <c r="B225" s="2" t="s">
        <v>1185</v>
      </c>
      <c r="C225" s="2">
        <v>1.481258518</v>
      </c>
      <c r="D225" s="2">
        <v>4.8180800000000002E-4</v>
      </c>
      <c r="E225" s="2">
        <v>2.2430853000000001E-2</v>
      </c>
      <c r="F225" s="2" t="s">
        <v>6</v>
      </c>
      <c r="G225" s="2" t="s">
        <v>7</v>
      </c>
    </row>
    <row r="226" spans="1:7" ht="15.75" x14ac:dyDescent="0.15">
      <c r="A226" s="2" t="s">
        <v>1186</v>
      </c>
      <c r="B226" s="2" t="s">
        <v>1187</v>
      </c>
      <c r="C226" s="2">
        <v>1.462567867</v>
      </c>
      <c r="D226" s="2">
        <v>6.7744699999999997E-4</v>
      </c>
      <c r="E226" s="2">
        <v>2.8661289999999999E-2</v>
      </c>
      <c r="F226" s="2" t="s">
        <v>6</v>
      </c>
      <c r="G226" s="2" t="s">
        <v>7</v>
      </c>
    </row>
    <row r="227" spans="1:7" ht="15.75" x14ac:dyDescent="0.15">
      <c r="A227" s="2" t="s">
        <v>1188</v>
      </c>
      <c r="B227" s="2" t="s">
        <v>733</v>
      </c>
      <c r="C227" s="2">
        <v>1.460760466</v>
      </c>
      <c r="D227" s="2">
        <v>1.213911E-3</v>
      </c>
      <c r="E227" s="2">
        <v>4.3740409000000001E-2</v>
      </c>
      <c r="F227" s="2" t="s">
        <v>6</v>
      </c>
      <c r="G227" s="2" t="s">
        <v>7</v>
      </c>
    </row>
    <row r="228" spans="1:7" ht="15.75" x14ac:dyDescent="0.15">
      <c r="A228" s="2" t="s">
        <v>1189</v>
      </c>
      <c r="B228" s="2" t="s">
        <v>11</v>
      </c>
      <c r="C228" s="2">
        <v>1.4558360910000001</v>
      </c>
      <c r="D228" s="2">
        <v>3.3459800000000002E-4</v>
      </c>
      <c r="E228" s="2">
        <v>1.7264544999999999E-2</v>
      </c>
      <c r="F228" s="2" t="s">
        <v>6</v>
      </c>
      <c r="G228" s="2" t="s">
        <v>7</v>
      </c>
    </row>
    <row r="229" spans="1:7" ht="15.75" x14ac:dyDescent="0.15">
      <c r="A229" s="2" t="s">
        <v>1190</v>
      </c>
      <c r="B229" s="2" t="s">
        <v>1191</v>
      </c>
      <c r="C229" s="2">
        <v>1.45142901</v>
      </c>
      <c r="D229" s="2">
        <v>7.1037499999999996E-4</v>
      </c>
      <c r="E229" s="2">
        <v>2.9800622999999998E-2</v>
      </c>
      <c r="F229" s="2" t="s">
        <v>6</v>
      </c>
      <c r="G229" s="2" t="s">
        <v>7</v>
      </c>
    </row>
    <row r="230" spans="1:7" ht="15.75" x14ac:dyDescent="0.15">
      <c r="A230" s="2" t="s">
        <v>1192</v>
      </c>
      <c r="B230" s="2" t="s">
        <v>1193</v>
      </c>
      <c r="C230" s="2">
        <v>1.4512353250000001</v>
      </c>
      <c r="D230" s="2">
        <v>4.7388200000000001E-4</v>
      </c>
      <c r="E230" s="2">
        <v>2.2177856999999999E-2</v>
      </c>
      <c r="F230" s="2" t="s">
        <v>6</v>
      </c>
      <c r="G230" s="2" t="s">
        <v>7</v>
      </c>
    </row>
    <row r="231" spans="1:7" ht="15.75" x14ac:dyDescent="0.15">
      <c r="A231" s="2" t="s">
        <v>1194</v>
      </c>
      <c r="B231" s="2" t="s">
        <v>1195</v>
      </c>
      <c r="C231" s="2">
        <v>1.4452966949999999</v>
      </c>
      <c r="D231" s="3">
        <v>7.0099999999999996E-5</v>
      </c>
      <c r="E231" s="2">
        <v>5.3562389999999996E-3</v>
      </c>
      <c r="F231" s="2" t="s">
        <v>6</v>
      </c>
      <c r="G231" s="2" t="s">
        <v>7</v>
      </c>
    </row>
    <row r="232" spans="1:7" ht="15.75" x14ac:dyDescent="0.15">
      <c r="A232" s="2" t="s">
        <v>1196</v>
      </c>
      <c r="B232" s="2" t="s">
        <v>11</v>
      </c>
      <c r="C232" s="2">
        <v>1.445052268</v>
      </c>
      <c r="D232" s="2">
        <v>3.8862100000000002E-4</v>
      </c>
      <c r="E232" s="2">
        <v>1.9362554000000001E-2</v>
      </c>
      <c r="F232" s="2" t="s">
        <v>6</v>
      </c>
      <c r="G232" s="2" t="s">
        <v>7</v>
      </c>
    </row>
    <row r="233" spans="1:7" ht="15.75" x14ac:dyDescent="0.15">
      <c r="A233" s="2" t="s">
        <v>1197</v>
      </c>
      <c r="B233" s="2" t="s">
        <v>1198</v>
      </c>
      <c r="C233" s="2">
        <v>1.4447820709999999</v>
      </c>
      <c r="D233" s="3">
        <v>4.7599999999999998E-5</v>
      </c>
      <c r="E233" s="2">
        <v>4.0110529999999997E-3</v>
      </c>
      <c r="F233" s="2" t="s">
        <v>6</v>
      </c>
      <c r="G233" s="2" t="s">
        <v>7</v>
      </c>
    </row>
    <row r="234" spans="1:7" ht="15.75" x14ac:dyDescent="0.15">
      <c r="A234" s="2" t="s">
        <v>1199</v>
      </c>
      <c r="B234" s="2" t="s">
        <v>1200</v>
      </c>
      <c r="C234" s="2">
        <v>1.4269302189999999</v>
      </c>
      <c r="D234" s="2">
        <v>9.8647600000000002E-4</v>
      </c>
      <c r="E234" s="2">
        <v>3.7128422000000001E-2</v>
      </c>
      <c r="F234" s="2" t="s">
        <v>6</v>
      </c>
      <c r="G234" s="2" t="s">
        <v>7</v>
      </c>
    </row>
    <row r="235" spans="1:7" ht="15.75" x14ac:dyDescent="0.15">
      <c r="A235" s="2" t="s">
        <v>1201</v>
      </c>
      <c r="B235" s="2" t="s">
        <v>1202</v>
      </c>
      <c r="C235" s="2">
        <v>1.4256674220000001</v>
      </c>
      <c r="D235" s="2">
        <v>6.7426499999999996E-4</v>
      </c>
      <c r="E235" s="2">
        <v>2.8596244E-2</v>
      </c>
      <c r="F235" s="2" t="s">
        <v>6</v>
      </c>
      <c r="G235" s="2" t="s">
        <v>7</v>
      </c>
    </row>
    <row r="236" spans="1:7" ht="15.75" x14ac:dyDescent="0.15">
      <c r="A236" s="2" t="s">
        <v>1203</v>
      </c>
      <c r="B236" s="2" t="s">
        <v>896</v>
      </c>
      <c r="C236" s="2">
        <v>1.421143136</v>
      </c>
      <c r="D236" s="2">
        <v>3.0977799999999997E-4</v>
      </c>
      <c r="E236" s="2">
        <v>1.6273660999999998E-2</v>
      </c>
      <c r="F236" s="2" t="s">
        <v>6</v>
      </c>
      <c r="G236" s="2" t="s">
        <v>7</v>
      </c>
    </row>
    <row r="237" spans="1:7" ht="15.75" x14ac:dyDescent="0.15">
      <c r="A237" s="2" t="s">
        <v>1204</v>
      </c>
      <c r="B237" s="2" t="s">
        <v>1205</v>
      </c>
      <c r="C237" s="2">
        <v>1.420620666</v>
      </c>
      <c r="D237" s="2">
        <v>4.7464799999999999E-4</v>
      </c>
      <c r="E237" s="2">
        <v>2.2177856999999999E-2</v>
      </c>
      <c r="F237" s="2" t="s">
        <v>6</v>
      </c>
      <c r="G237" s="2" t="s">
        <v>7</v>
      </c>
    </row>
    <row r="238" spans="1:7" ht="15.75" x14ac:dyDescent="0.15">
      <c r="A238" s="2" t="s">
        <v>1206</v>
      </c>
      <c r="B238" s="2" t="s">
        <v>1207</v>
      </c>
      <c r="C238" s="2">
        <v>1.4175022260000001</v>
      </c>
      <c r="D238" s="2">
        <v>7.7691900000000005E-4</v>
      </c>
      <c r="E238" s="2">
        <v>3.1704989000000003E-2</v>
      </c>
      <c r="F238" s="2" t="s">
        <v>6</v>
      </c>
      <c r="G238" s="2" t="s">
        <v>7</v>
      </c>
    </row>
    <row r="239" spans="1:7" ht="15.75" x14ac:dyDescent="0.15">
      <c r="A239" s="2" t="s">
        <v>1208</v>
      </c>
      <c r="B239" s="2" t="s">
        <v>11</v>
      </c>
      <c r="C239" s="2">
        <v>1.416569395</v>
      </c>
      <c r="D239" s="2">
        <v>4.51178E-4</v>
      </c>
      <c r="E239" s="2">
        <v>2.1553031E-2</v>
      </c>
      <c r="F239" s="2" t="s">
        <v>6</v>
      </c>
      <c r="G239" s="2" t="s">
        <v>7</v>
      </c>
    </row>
    <row r="240" spans="1:7" ht="15.75" x14ac:dyDescent="0.15">
      <c r="A240" s="2" t="s">
        <v>1209</v>
      </c>
      <c r="B240" s="2" t="s">
        <v>1210</v>
      </c>
      <c r="C240" s="2">
        <v>1.4150778530000001</v>
      </c>
      <c r="D240" s="2">
        <v>1.4608119999999999E-3</v>
      </c>
      <c r="E240" s="2">
        <v>4.9757753000000002E-2</v>
      </c>
      <c r="F240" s="2" t="s">
        <v>6</v>
      </c>
      <c r="G240" s="2" t="s">
        <v>7</v>
      </c>
    </row>
    <row r="241" spans="1:7" ht="15.75" x14ac:dyDescent="0.15">
      <c r="A241" s="2" t="s">
        <v>1211</v>
      </c>
      <c r="B241" s="2" t="s">
        <v>1212</v>
      </c>
      <c r="C241" s="2">
        <v>1.414858494</v>
      </c>
      <c r="D241" s="2">
        <v>1.1188099999999999E-4</v>
      </c>
      <c r="E241" s="2">
        <v>7.7047440000000003E-3</v>
      </c>
      <c r="F241" s="2" t="s">
        <v>6</v>
      </c>
      <c r="G241" s="2" t="s">
        <v>7</v>
      </c>
    </row>
    <row r="242" spans="1:7" ht="15.75" x14ac:dyDescent="0.15">
      <c r="A242" s="2" t="s">
        <v>1213</v>
      </c>
      <c r="B242" s="2" t="s">
        <v>11</v>
      </c>
      <c r="C242" s="2">
        <v>1.410658397</v>
      </c>
      <c r="D242" s="2">
        <v>4.28286E-4</v>
      </c>
      <c r="E242" s="2">
        <v>2.0658105E-2</v>
      </c>
      <c r="F242" s="2" t="s">
        <v>6</v>
      </c>
      <c r="G242" s="2" t="s">
        <v>7</v>
      </c>
    </row>
    <row r="243" spans="1:7" ht="15.75" x14ac:dyDescent="0.15">
      <c r="A243" s="2" t="s">
        <v>1214</v>
      </c>
      <c r="B243" s="2" t="s">
        <v>1215</v>
      </c>
      <c r="C243" s="2">
        <v>1.3988113099999999</v>
      </c>
      <c r="D243" s="2">
        <v>2.16195E-4</v>
      </c>
      <c r="E243" s="2">
        <v>1.2531013000000001E-2</v>
      </c>
      <c r="F243" s="2" t="s">
        <v>6</v>
      </c>
      <c r="G243" s="2" t="s">
        <v>7</v>
      </c>
    </row>
    <row r="244" spans="1:7" ht="15.75" x14ac:dyDescent="0.15">
      <c r="A244" s="2" t="s">
        <v>1216</v>
      </c>
      <c r="B244" s="2" t="s">
        <v>1217</v>
      </c>
      <c r="C244" s="2">
        <v>1.394448396</v>
      </c>
      <c r="D244" s="2">
        <v>6.1053599999999996E-4</v>
      </c>
      <c r="E244" s="2">
        <v>2.6540759000000001E-2</v>
      </c>
      <c r="F244" s="2" t="s">
        <v>6</v>
      </c>
      <c r="G244" s="2" t="s">
        <v>7</v>
      </c>
    </row>
    <row r="245" spans="1:7" ht="15.75" x14ac:dyDescent="0.15">
      <c r="A245" s="2" t="s">
        <v>1218</v>
      </c>
      <c r="B245" s="2" t="s">
        <v>1219</v>
      </c>
      <c r="C245" s="2">
        <v>1.3931761920000001</v>
      </c>
      <c r="D245" s="2">
        <v>1.204568E-3</v>
      </c>
      <c r="E245" s="2">
        <v>4.3500789999999998E-2</v>
      </c>
      <c r="F245" s="2" t="s">
        <v>6</v>
      </c>
      <c r="G245" s="2" t="s">
        <v>7</v>
      </c>
    </row>
    <row r="246" spans="1:7" ht="15.75" x14ac:dyDescent="0.15">
      <c r="A246" s="2" t="s">
        <v>1220</v>
      </c>
      <c r="B246" s="2" t="s">
        <v>11</v>
      </c>
      <c r="C246" s="2">
        <v>1.3921719130000001</v>
      </c>
      <c r="D246" s="2">
        <v>2.6356300000000002E-4</v>
      </c>
      <c r="E246" s="2">
        <v>1.4442218999999999E-2</v>
      </c>
      <c r="F246" s="2" t="s">
        <v>6</v>
      </c>
      <c r="G246" s="2" t="s">
        <v>7</v>
      </c>
    </row>
    <row r="247" spans="1:7" ht="15.75" x14ac:dyDescent="0.15">
      <c r="A247" s="2" t="s">
        <v>1221</v>
      </c>
      <c r="B247" s="2" t="s">
        <v>1222</v>
      </c>
      <c r="C247" s="2">
        <v>1.3881258809999999</v>
      </c>
      <c r="D247" s="2">
        <v>4.9839999999999997E-4</v>
      </c>
      <c r="E247" s="2">
        <v>2.3079703E-2</v>
      </c>
      <c r="F247" s="2" t="s">
        <v>6</v>
      </c>
      <c r="G247" s="2" t="s">
        <v>7</v>
      </c>
    </row>
    <row r="248" spans="1:7" ht="15.75" x14ac:dyDescent="0.15">
      <c r="A248" s="2" t="s">
        <v>1223</v>
      </c>
      <c r="B248" s="2" t="s">
        <v>11</v>
      </c>
      <c r="C248" s="2">
        <v>1.3822397529999999</v>
      </c>
      <c r="D248" s="2">
        <v>5.3861899999999995E-4</v>
      </c>
      <c r="E248" s="2">
        <v>2.4263692E-2</v>
      </c>
      <c r="F248" s="2" t="s">
        <v>6</v>
      </c>
      <c r="G248" s="2" t="s">
        <v>7</v>
      </c>
    </row>
    <row r="249" spans="1:7" ht="15.75" x14ac:dyDescent="0.15">
      <c r="A249" s="2" t="s">
        <v>1224</v>
      </c>
      <c r="B249" s="2" t="s">
        <v>11</v>
      </c>
      <c r="C249" s="2">
        <v>1.3810726870000001</v>
      </c>
      <c r="D249" s="2">
        <v>1.7964899999999999E-4</v>
      </c>
      <c r="E249" s="2">
        <v>1.0884408999999999E-2</v>
      </c>
      <c r="F249" s="2" t="s">
        <v>6</v>
      </c>
      <c r="G249" s="2" t="s">
        <v>7</v>
      </c>
    </row>
    <row r="250" spans="1:7" ht="15.75" x14ac:dyDescent="0.15">
      <c r="A250" s="2" t="s">
        <v>1225</v>
      </c>
      <c r="B250" s="2" t="s">
        <v>1226</v>
      </c>
      <c r="C250" s="2">
        <v>1.3779569709999999</v>
      </c>
      <c r="D250" s="2">
        <v>2.3553499999999999E-4</v>
      </c>
      <c r="E250" s="2">
        <v>1.3321207E-2</v>
      </c>
      <c r="F250" s="2" t="s">
        <v>6</v>
      </c>
      <c r="G250" s="2" t="s">
        <v>7</v>
      </c>
    </row>
    <row r="251" spans="1:7" ht="15.75" x14ac:dyDescent="0.15">
      <c r="A251" s="2" t="s">
        <v>1227</v>
      </c>
      <c r="B251" s="2" t="s">
        <v>1228</v>
      </c>
      <c r="C251" s="2">
        <v>1.371700165</v>
      </c>
      <c r="D251" s="2">
        <v>1.58424E-4</v>
      </c>
      <c r="E251" s="2">
        <v>9.9629590000000004E-3</v>
      </c>
      <c r="F251" s="2" t="s">
        <v>6</v>
      </c>
      <c r="G251" s="2" t="s">
        <v>7</v>
      </c>
    </row>
    <row r="252" spans="1:7" ht="15.75" x14ac:dyDescent="0.15">
      <c r="A252" s="2" t="s">
        <v>1229</v>
      </c>
      <c r="B252" s="2" t="s">
        <v>11</v>
      </c>
      <c r="C252" s="2">
        <v>1.37082685</v>
      </c>
      <c r="D252" s="2">
        <v>1.1796899999999999E-4</v>
      </c>
      <c r="E252" s="2">
        <v>8.0160839999999997E-3</v>
      </c>
      <c r="F252" s="2" t="s">
        <v>6</v>
      </c>
      <c r="G252" s="2" t="s">
        <v>7</v>
      </c>
    </row>
    <row r="253" spans="1:7" ht="15.75" x14ac:dyDescent="0.15">
      <c r="A253" s="2" t="s">
        <v>1230</v>
      </c>
      <c r="B253" s="2" t="s">
        <v>1231</v>
      </c>
      <c r="C253" s="2">
        <v>1.3643309029999999</v>
      </c>
      <c r="D253" s="2">
        <v>1.20597E-4</v>
      </c>
      <c r="E253" s="2">
        <v>8.1121749999999992E-3</v>
      </c>
      <c r="F253" s="2" t="s">
        <v>6</v>
      </c>
      <c r="G253" s="2" t="s">
        <v>7</v>
      </c>
    </row>
    <row r="254" spans="1:7" ht="15.75" x14ac:dyDescent="0.15">
      <c r="A254" s="2" t="s">
        <v>1232</v>
      </c>
      <c r="B254" s="2" t="s">
        <v>11</v>
      </c>
      <c r="C254" s="2">
        <v>1.3575213269999999</v>
      </c>
      <c r="D254" s="3">
        <v>6.8399999999999996E-5</v>
      </c>
      <c r="E254" s="2">
        <v>5.2642130000000002E-3</v>
      </c>
      <c r="F254" s="2" t="s">
        <v>6</v>
      </c>
      <c r="G254" s="2" t="s">
        <v>7</v>
      </c>
    </row>
    <row r="255" spans="1:7" ht="15.75" x14ac:dyDescent="0.15">
      <c r="A255" s="2" t="s">
        <v>1233</v>
      </c>
      <c r="B255" s="2" t="s">
        <v>1234</v>
      </c>
      <c r="C255" s="2">
        <v>1.351428412</v>
      </c>
      <c r="D255" s="2">
        <v>4.1131499999999999E-4</v>
      </c>
      <c r="E255" s="2">
        <v>2.0024060999999999E-2</v>
      </c>
      <c r="F255" s="2" t="s">
        <v>6</v>
      </c>
      <c r="G255" s="2" t="s">
        <v>7</v>
      </c>
    </row>
    <row r="256" spans="1:7" ht="15.75" x14ac:dyDescent="0.15">
      <c r="A256" s="2" t="s">
        <v>1235</v>
      </c>
      <c r="B256" s="2" t="s">
        <v>1236</v>
      </c>
      <c r="C256" s="2">
        <v>1.344218092</v>
      </c>
      <c r="D256" s="2">
        <v>9.6550100000000001E-4</v>
      </c>
      <c r="E256" s="2">
        <v>3.66164E-2</v>
      </c>
      <c r="F256" s="2" t="s">
        <v>6</v>
      </c>
      <c r="G256" s="2" t="s">
        <v>7</v>
      </c>
    </row>
    <row r="257" spans="1:7" ht="15.75" x14ac:dyDescent="0.15">
      <c r="A257" s="2" t="s">
        <v>1237</v>
      </c>
      <c r="B257" s="2" t="s">
        <v>1238</v>
      </c>
      <c r="C257" s="2">
        <v>1.3430471260000001</v>
      </c>
      <c r="D257" s="2">
        <v>1.266042E-3</v>
      </c>
      <c r="E257" s="2">
        <v>4.503559E-2</v>
      </c>
      <c r="F257" s="2" t="s">
        <v>6</v>
      </c>
      <c r="G257" s="2" t="s">
        <v>7</v>
      </c>
    </row>
    <row r="258" spans="1:7" ht="15.75" x14ac:dyDescent="0.15">
      <c r="A258" s="2" t="s">
        <v>1239</v>
      </c>
      <c r="B258" s="2" t="s">
        <v>1240</v>
      </c>
      <c r="C258" s="2">
        <v>1.342799794</v>
      </c>
      <c r="D258" s="2">
        <v>9.3768699999999998E-4</v>
      </c>
      <c r="E258" s="2">
        <v>3.6109985999999997E-2</v>
      </c>
      <c r="F258" s="2" t="s">
        <v>6</v>
      </c>
      <c r="G258" s="2" t="s">
        <v>7</v>
      </c>
    </row>
    <row r="259" spans="1:7" ht="15.75" x14ac:dyDescent="0.15">
      <c r="A259" s="2" t="s">
        <v>1241</v>
      </c>
      <c r="B259" s="2" t="s">
        <v>1242</v>
      </c>
      <c r="C259" s="2">
        <v>1.3265771689999999</v>
      </c>
      <c r="D259" s="2">
        <v>3.07535E-4</v>
      </c>
      <c r="E259" s="2">
        <v>1.6236021E-2</v>
      </c>
      <c r="F259" s="2" t="s">
        <v>6</v>
      </c>
      <c r="G259" s="2" t="s">
        <v>7</v>
      </c>
    </row>
    <row r="260" spans="1:7" ht="15.75" x14ac:dyDescent="0.15">
      <c r="A260" s="2" t="s">
        <v>1243</v>
      </c>
      <c r="B260" s="2" t="s">
        <v>11</v>
      </c>
      <c r="C260" s="2">
        <v>1.308190062</v>
      </c>
      <c r="D260" s="2">
        <v>1.395505E-3</v>
      </c>
      <c r="E260" s="2">
        <v>4.8050983999999998E-2</v>
      </c>
      <c r="F260" s="2" t="s">
        <v>6</v>
      </c>
      <c r="G260" s="2" t="s">
        <v>7</v>
      </c>
    </row>
    <row r="261" spans="1:7" ht="15.75" x14ac:dyDescent="0.15">
      <c r="A261" s="2" t="s">
        <v>1244</v>
      </c>
      <c r="B261" s="2" t="s">
        <v>1245</v>
      </c>
      <c r="C261" s="2">
        <v>1.2898298429999999</v>
      </c>
      <c r="D261" s="2">
        <v>6.2796800000000002E-4</v>
      </c>
      <c r="E261" s="2">
        <v>2.7156024000000001E-2</v>
      </c>
      <c r="F261" s="2" t="s">
        <v>6</v>
      </c>
      <c r="G261" s="2" t="s">
        <v>7</v>
      </c>
    </row>
    <row r="262" spans="1:7" ht="15.75" x14ac:dyDescent="0.15">
      <c r="A262" s="2" t="s">
        <v>1246</v>
      </c>
      <c r="B262" s="2" t="s">
        <v>11</v>
      </c>
      <c r="C262" s="2">
        <v>1.2772515040000001</v>
      </c>
      <c r="D262" s="2">
        <v>3.2824299999999998E-4</v>
      </c>
      <c r="E262" s="2">
        <v>1.7063232000000001E-2</v>
      </c>
      <c r="F262" s="2" t="s">
        <v>6</v>
      </c>
      <c r="G262" s="2" t="s">
        <v>7</v>
      </c>
    </row>
    <row r="263" spans="1:7" ht="15.75" x14ac:dyDescent="0.15">
      <c r="A263" s="2" t="s">
        <v>1247</v>
      </c>
      <c r="B263" s="2" t="s">
        <v>1248</v>
      </c>
      <c r="C263" s="2">
        <v>1.27347706</v>
      </c>
      <c r="D263" s="2">
        <v>6.10236E-4</v>
      </c>
      <c r="E263" s="2">
        <v>2.6540759000000001E-2</v>
      </c>
      <c r="F263" s="2" t="s">
        <v>6</v>
      </c>
      <c r="G263" s="2" t="s">
        <v>7</v>
      </c>
    </row>
    <row r="264" spans="1:7" ht="15.75" x14ac:dyDescent="0.15">
      <c r="A264" s="2" t="s">
        <v>1249</v>
      </c>
      <c r="B264" s="2" t="s">
        <v>1250</v>
      </c>
      <c r="C264" s="2">
        <v>1.261295088</v>
      </c>
      <c r="D264" s="2">
        <v>3.08595E-4</v>
      </c>
      <c r="E264" s="2">
        <v>1.6236021E-2</v>
      </c>
      <c r="F264" s="2" t="s">
        <v>6</v>
      </c>
      <c r="G264" s="2" t="s">
        <v>7</v>
      </c>
    </row>
    <row r="265" spans="1:7" ht="15.75" x14ac:dyDescent="0.15">
      <c r="A265" s="2" t="s">
        <v>1251</v>
      </c>
      <c r="B265" s="2" t="s">
        <v>1252</v>
      </c>
      <c r="C265" s="2">
        <v>1.246081078</v>
      </c>
      <c r="D265" s="2">
        <v>2.6975099999999999E-4</v>
      </c>
      <c r="E265" s="2">
        <v>1.4703971E-2</v>
      </c>
      <c r="F265" s="2" t="s">
        <v>6</v>
      </c>
      <c r="G265" s="2" t="s">
        <v>7</v>
      </c>
    </row>
    <row r="266" spans="1:7" ht="15.75" x14ac:dyDescent="0.15">
      <c r="A266" s="2" t="s">
        <v>1253</v>
      </c>
      <c r="B266" s="2" t="s">
        <v>1254</v>
      </c>
      <c r="C266" s="2">
        <v>1.2440496329999999</v>
      </c>
      <c r="D266" s="2">
        <v>4.2279299999999998E-4</v>
      </c>
      <c r="E266" s="2">
        <v>2.0449886E-2</v>
      </c>
      <c r="F266" s="2" t="s">
        <v>6</v>
      </c>
      <c r="G266" s="2" t="s">
        <v>7</v>
      </c>
    </row>
    <row r="267" spans="1:7" ht="15.75" x14ac:dyDescent="0.15">
      <c r="A267" s="2" t="s">
        <v>1255</v>
      </c>
      <c r="B267" s="2" t="s">
        <v>1256</v>
      </c>
      <c r="C267" s="2">
        <v>1.237414217</v>
      </c>
      <c r="D267" s="2">
        <v>1.0963500000000001E-3</v>
      </c>
      <c r="E267" s="2">
        <v>4.0304182000000001E-2</v>
      </c>
      <c r="F267" s="2" t="s">
        <v>6</v>
      </c>
      <c r="G267" s="2" t="s">
        <v>7</v>
      </c>
    </row>
    <row r="268" spans="1:7" ht="15.75" x14ac:dyDescent="0.15">
      <c r="A268" s="2" t="s">
        <v>1257</v>
      </c>
      <c r="B268" s="2" t="s">
        <v>1258</v>
      </c>
      <c r="C268" s="2">
        <v>1.2303350609999999</v>
      </c>
      <c r="D268" s="2">
        <v>1.5653299999999999E-4</v>
      </c>
      <c r="E268" s="2">
        <v>9.8618430000000003E-3</v>
      </c>
      <c r="F268" s="2" t="s">
        <v>6</v>
      </c>
      <c r="G268" s="2" t="s">
        <v>7</v>
      </c>
    </row>
    <row r="269" spans="1:7" ht="15.75" x14ac:dyDescent="0.15">
      <c r="A269" s="2" t="s">
        <v>1259</v>
      </c>
      <c r="B269" s="2" t="s">
        <v>1260</v>
      </c>
      <c r="C269" s="2">
        <v>1.222808264</v>
      </c>
      <c r="D269" s="2">
        <v>1.8236899999999999E-4</v>
      </c>
      <c r="E269" s="2">
        <v>1.0991786999999999E-2</v>
      </c>
      <c r="F269" s="2" t="s">
        <v>6</v>
      </c>
      <c r="G269" s="2" t="s">
        <v>7</v>
      </c>
    </row>
    <row r="270" spans="1:7" ht="15.75" x14ac:dyDescent="0.15">
      <c r="A270" s="2" t="s">
        <v>1261</v>
      </c>
      <c r="B270" s="2" t="s">
        <v>1262</v>
      </c>
      <c r="C270" s="2">
        <v>1.222229027</v>
      </c>
      <c r="D270" s="2">
        <v>1.1668259999999999E-3</v>
      </c>
      <c r="E270" s="2">
        <v>4.2490807999999998E-2</v>
      </c>
      <c r="F270" s="2" t="s">
        <v>6</v>
      </c>
      <c r="G270" s="2" t="s">
        <v>7</v>
      </c>
    </row>
    <row r="271" spans="1:7" ht="15.75" x14ac:dyDescent="0.15">
      <c r="A271" s="2" t="s">
        <v>1263</v>
      </c>
      <c r="B271" s="2" t="s">
        <v>1264</v>
      </c>
      <c r="C271" s="2">
        <v>1.219688661</v>
      </c>
      <c r="D271" s="2">
        <v>8.0828499999999995E-4</v>
      </c>
      <c r="E271" s="2">
        <v>3.2496780000000003E-2</v>
      </c>
      <c r="F271" s="2" t="s">
        <v>6</v>
      </c>
      <c r="G271" s="2" t="s">
        <v>7</v>
      </c>
    </row>
    <row r="272" spans="1:7" ht="15.75" x14ac:dyDescent="0.15">
      <c r="A272" s="2" t="s">
        <v>1265</v>
      </c>
      <c r="B272" s="2" t="s">
        <v>11</v>
      </c>
      <c r="C272" s="2">
        <v>1.209443311</v>
      </c>
      <c r="D272" s="2">
        <v>1.38429E-3</v>
      </c>
      <c r="E272" s="2">
        <v>4.7836888000000001E-2</v>
      </c>
      <c r="F272" s="2" t="s">
        <v>6</v>
      </c>
      <c r="G272" s="2" t="s">
        <v>7</v>
      </c>
    </row>
    <row r="273" spans="1:7" ht="15.75" x14ac:dyDescent="0.15">
      <c r="A273" s="2" t="s">
        <v>1266</v>
      </c>
      <c r="B273" s="2" t="s">
        <v>1267</v>
      </c>
      <c r="C273" s="2">
        <v>1.2068204309999999</v>
      </c>
      <c r="D273" s="2">
        <v>4.8609199999999998E-4</v>
      </c>
      <c r="E273" s="2">
        <v>2.2569860000000001E-2</v>
      </c>
      <c r="F273" s="2" t="s">
        <v>6</v>
      </c>
      <c r="G273" s="2" t="s">
        <v>7</v>
      </c>
    </row>
    <row r="274" spans="1:7" ht="15.75" x14ac:dyDescent="0.15">
      <c r="A274" s="2" t="s">
        <v>1268</v>
      </c>
      <c r="B274" s="2" t="s">
        <v>1135</v>
      </c>
      <c r="C274" s="2">
        <v>1.2064520379999999</v>
      </c>
      <c r="D274" s="2">
        <v>5.7715100000000003E-4</v>
      </c>
      <c r="E274" s="2">
        <v>2.5520439999999998E-2</v>
      </c>
      <c r="F274" s="2" t="s">
        <v>6</v>
      </c>
      <c r="G274" s="2" t="s">
        <v>7</v>
      </c>
    </row>
    <row r="275" spans="1:7" ht="15.75" x14ac:dyDescent="0.15">
      <c r="A275" s="2" t="s">
        <v>1269</v>
      </c>
      <c r="B275" s="2" t="s">
        <v>1270</v>
      </c>
      <c r="C275" s="2">
        <v>1.195794281</v>
      </c>
      <c r="D275" s="2">
        <v>2.82019E-4</v>
      </c>
      <c r="E275" s="2">
        <v>1.5253144E-2</v>
      </c>
      <c r="F275" s="2" t="s">
        <v>6</v>
      </c>
      <c r="G275" s="2" t="s">
        <v>7</v>
      </c>
    </row>
    <row r="276" spans="1:7" ht="15.75" x14ac:dyDescent="0.15">
      <c r="A276" s="2" t="s">
        <v>1271</v>
      </c>
      <c r="B276" s="2" t="s">
        <v>1272</v>
      </c>
      <c r="C276" s="2">
        <v>1.1790002040000001</v>
      </c>
      <c r="D276" s="2">
        <v>6.6897199999999999E-4</v>
      </c>
      <c r="E276" s="2">
        <v>2.8441141999999999E-2</v>
      </c>
      <c r="F276" s="2" t="s">
        <v>6</v>
      </c>
      <c r="G276" s="2" t="s">
        <v>7</v>
      </c>
    </row>
    <row r="277" spans="1:7" ht="15.75" x14ac:dyDescent="0.15">
      <c r="A277" s="2" t="s">
        <v>1273</v>
      </c>
      <c r="B277" s="2" t="s">
        <v>11</v>
      </c>
      <c r="C277" s="2">
        <v>1.1779870240000001</v>
      </c>
      <c r="D277" s="2">
        <v>9.8871099999999997E-4</v>
      </c>
      <c r="E277" s="2">
        <v>3.7172340999999998E-2</v>
      </c>
      <c r="F277" s="2" t="s">
        <v>6</v>
      </c>
      <c r="G277" s="2" t="s">
        <v>7</v>
      </c>
    </row>
    <row r="278" spans="1:7" ht="15.75" x14ac:dyDescent="0.15">
      <c r="A278" s="2" t="s">
        <v>1274</v>
      </c>
      <c r="B278" s="2" t="s">
        <v>1275</v>
      </c>
      <c r="C278" s="2">
        <v>1.148008618</v>
      </c>
      <c r="D278" s="2">
        <v>1.095564E-3</v>
      </c>
      <c r="E278" s="2">
        <v>4.0304182000000001E-2</v>
      </c>
      <c r="F278" s="2" t="s">
        <v>6</v>
      </c>
      <c r="G278" s="2" t="s">
        <v>7</v>
      </c>
    </row>
    <row r="279" spans="1:7" ht="15.75" x14ac:dyDescent="0.15">
      <c r="A279" s="2" t="s">
        <v>1276</v>
      </c>
      <c r="B279" s="2" t="s">
        <v>1277</v>
      </c>
      <c r="C279" s="2">
        <v>1.133938627</v>
      </c>
      <c r="D279" s="2">
        <v>5.0180299999999999E-4</v>
      </c>
      <c r="E279" s="2">
        <v>2.3175571999999998E-2</v>
      </c>
      <c r="F279" s="2" t="s">
        <v>6</v>
      </c>
      <c r="G279" s="2" t="s">
        <v>7</v>
      </c>
    </row>
    <row r="280" spans="1:7" ht="15.75" x14ac:dyDescent="0.15">
      <c r="A280" s="2" t="s">
        <v>1278</v>
      </c>
      <c r="B280" s="2" t="s">
        <v>11</v>
      </c>
      <c r="C280" s="2">
        <v>1.122597949</v>
      </c>
      <c r="D280" s="2">
        <v>1.2467159999999999E-3</v>
      </c>
      <c r="E280" s="2">
        <v>4.4606020000000003E-2</v>
      </c>
      <c r="F280" s="2" t="s">
        <v>6</v>
      </c>
      <c r="G280" s="2" t="s">
        <v>7</v>
      </c>
    </row>
    <row r="281" spans="1:7" ht="15.75" x14ac:dyDescent="0.15">
      <c r="A281" s="2" t="s">
        <v>1279</v>
      </c>
      <c r="B281" s="2" t="s">
        <v>11</v>
      </c>
      <c r="C281" s="2">
        <v>1.1079641469999999</v>
      </c>
      <c r="D281" s="2">
        <v>1.260869E-3</v>
      </c>
      <c r="E281" s="2">
        <v>4.4927499000000003E-2</v>
      </c>
      <c r="F281" s="2" t="s">
        <v>6</v>
      </c>
      <c r="G281" s="2" t="s">
        <v>7</v>
      </c>
    </row>
    <row r="282" spans="1:7" ht="15.75" x14ac:dyDescent="0.15">
      <c r="A282" s="2" t="s">
        <v>1280</v>
      </c>
      <c r="B282" s="2" t="s">
        <v>1281</v>
      </c>
      <c r="C282" s="2">
        <v>1.0992810159999999</v>
      </c>
      <c r="D282" s="2">
        <v>1.3539559999999999E-3</v>
      </c>
      <c r="E282" s="2">
        <v>4.7039497E-2</v>
      </c>
      <c r="F282" s="2" t="s">
        <v>6</v>
      </c>
      <c r="G282" s="2" t="s">
        <v>7</v>
      </c>
    </row>
    <row r="283" spans="1:7" ht="15.75" x14ac:dyDescent="0.15">
      <c r="A283" s="2" t="s">
        <v>1282</v>
      </c>
      <c r="B283" s="2" t="s">
        <v>1283</v>
      </c>
      <c r="C283" s="2">
        <v>1.0984160220000001</v>
      </c>
      <c r="D283" s="2">
        <v>1.2979949999999999E-3</v>
      </c>
      <c r="E283" s="2">
        <v>4.5642454999999998E-2</v>
      </c>
      <c r="F283" s="2" t="s">
        <v>6</v>
      </c>
      <c r="G283" s="2" t="s">
        <v>7</v>
      </c>
    </row>
    <row r="284" spans="1:7" ht="15.75" x14ac:dyDescent="0.15">
      <c r="A284" s="2" t="s">
        <v>1284</v>
      </c>
      <c r="B284" s="2" t="s">
        <v>1285</v>
      </c>
      <c r="C284" s="2">
        <v>1.09680891</v>
      </c>
      <c r="D284" s="2">
        <v>1.2546440000000001E-3</v>
      </c>
      <c r="E284" s="2">
        <v>4.4793224999999999E-2</v>
      </c>
      <c r="F284" s="2" t="s">
        <v>6</v>
      </c>
      <c r="G284" s="2" t="s">
        <v>7</v>
      </c>
    </row>
    <row r="285" spans="1:7" ht="15.75" x14ac:dyDescent="0.15">
      <c r="A285" s="2" t="s">
        <v>1286</v>
      </c>
      <c r="B285" s="2" t="s">
        <v>1287</v>
      </c>
      <c r="C285" s="2">
        <v>1.0809545060000001</v>
      </c>
      <c r="D285" s="2">
        <v>9.01186E-4</v>
      </c>
      <c r="E285" s="2">
        <v>3.5003965999999997E-2</v>
      </c>
      <c r="F285" s="2" t="s">
        <v>6</v>
      </c>
      <c r="G285" s="2" t="s">
        <v>7</v>
      </c>
    </row>
    <row r="286" spans="1:7" ht="15.75" x14ac:dyDescent="0.15">
      <c r="A286" s="2" t="s">
        <v>1288</v>
      </c>
      <c r="B286" s="2" t="s">
        <v>1289</v>
      </c>
      <c r="C286" s="2">
        <v>1.069065521</v>
      </c>
      <c r="D286" s="2">
        <v>1.0361909999999999E-3</v>
      </c>
      <c r="E286" s="2">
        <v>3.8607672000000003E-2</v>
      </c>
      <c r="F286" s="2" t="s">
        <v>6</v>
      </c>
      <c r="G286" s="2" t="s">
        <v>7</v>
      </c>
    </row>
    <row r="287" spans="1:7" ht="15.75" x14ac:dyDescent="0.15">
      <c r="A287" s="2" t="s">
        <v>1290</v>
      </c>
      <c r="B287" s="2" t="s">
        <v>11</v>
      </c>
      <c r="C287" s="2" t="s">
        <v>37</v>
      </c>
      <c r="D287" s="3">
        <v>2.5799999999999999E-8</v>
      </c>
      <c r="E287" s="3">
        <v>6.7499999999999997E-6</v>
      </c>
      <c r="F287" s="2" t="s">
        <v>6</v>
      </c>
      <c r="G287" s="2" t="s">
        <v>7</v>
      </c>
    </row>
    <row r="288" spans="1:7" ht="15.75" x14ac:dyDescent="0.15">
      <c r="A288" s="2" t="s">
        <v>1291</v>
      </c>
      <c r="B288" s="2" t="s">
        <v>1292</v>
      </c>
      <c r="C288" s="2" t="s">
        <v>37</v>
      </c>
      <c r="D288" s="3">
        <v>8.5499999999999995E-6</v>
      </c>
      <c r="E288" s="2">
        <v>1.0184980000000001E-3</v>
      </c>
      <c r="F288" s="2" t="s">
        <v>6</v>
      </c>
      <c r="G288" s="2" t="s">
        <v>7</v>
      </c>
    </row>
    <row r="289" spans="1:7" ht="15.75" x14ac:dyDescent="0.15">
      <c r="A289" s="2" t="s">
        <v>1293</v>
      </c>
      <c r="B289" s="2" t="s">
        <v>11</v>
      </c>
      <c r="C289" s="2" t="s">
        <v>37</v>
      </c>
      <c r="D289" s="3">
        <v>4.0499999999999999E-7</v>
      </c>
      <c r="E289" s="3">
        <v>7.7899999999999996E-5</v>
      </c>
      <c r="F289" s="2" t="s">
        <v>6</v>
      </c>
      <c r="G289" s="2" t="s">
        <v>7</v>
      </c>
    </row>
    <row r="290" spans="1:7" ht="15.75" x14ac:dyDescent="0.15">
      <c r="A290" s="2" t="s">
        <v>1294</v>
      </c>
      <c r="B290" s="2" t="s">
        <v>11</v>
      </c>
      <c r="C290" s="2" t="s">
        <v>37</v>
      </c>
      <c r="D290" s="2">
        <v>1.3248200000000001E-4</v>
      </c>
      <c r="E290" s="2">
        <v>8.7119620000000002E-3</v>
      </c>
      <c r="F290" s="2" t="s">
        <v>6</v>
      </c>
      <c r="G290" s="2" t="s">
        <v>7</v>
      </c>
    </row>
    <row r="291" spans="1:7" ht="15.75" x14ac:dyDescent="0.15">
      <c r="A291" s="2" t="s">
        <v>1295</v>
      </c>
      <c r="B291" s="2" t="s">
        <v>1296</v>
      </c>
      <c r="C291" s="2" t="s">
        <v>37</v>
      </c>
      <c r="D291" s="2">
        <v>9.6909100000000005E-4</v>
      </c>
      <c r="E291" s="2">
        <v>3.6672541000000003E-2</v>
      </c>
      <c r="F291" s="2" t="s">
        <v>6</v>
      </c>
      <c r="G291" s="2" t="s">
        <v>7</v>
      </c>
    </row>
    <row r="292" spans="1:7" ht="15.75" x14ac:dyDescent="0.15">
      <c r="A292" s="2" t="s">
        <v>1297</v>
      </c>
      <c r="B292" s="2" t="s">
        <v>11</v>
      </c>
      <c r="C292" s="2" t="s">
        <v>37</v>
      </c>
      <c r="D292" s="2">
        <v>1.05578E-4</v>
      </c>
      <c r="E292" s="2">
        <v>7.3728700000000001E-3</v>
      </c>
      <c r="F292" s="2" t="s">
        <v>6</v>
      </c>
      <c r="G292" s="2" t="s">
        <v>7</v>
      </c>
    </row>
    <row r="293" spans="1:7" ht="15.75" x14ac:dyDescent="0.15">
      <c r="A293" s="2" t="s">
        <v>1298</v>
      </c>
      <c r="B293" s="2" t="s">
        <v>855</v>
      </c>
      <c r="C293" s="2" t="s">
        <v>37</v>
      </c>
      <c r="D293" s="2">
        <v>2.7912800000000001E-4</v>
      </c>
      <c r="E293" s="2">
        <v>1.5143915000000001E-2</v>
      </c>
      <c r="F293" s="2" t="s">
        <v>6</v>
      </c>
      <c r="G293" s="2" t="s">
        <v>7</v>
      </c>
    </row>
    <row r="294" spans="1:7" ht="15.75" x14ac:dyDescent="0.15">
      <c r="A294" s="2" t="s">
        <v>1299</v>
      </c>
      <c r="B294" s="2" t="s">
        <v>1300</v>
      </c>
      <c r="C294" s="2" t="s">
        <v>37</v>
      </c>
      <c r="D294" s="3">
        <v>1.52E-5</v>
      </c>
      <c r="E294" s="2">
        <v>1.579308E-3</v>
      </c>
      <c r="F294" s="2" t="s">
        <v>6</v>
      </c>
      <c r="G294" s="2" t="s">
        <v>7</v>
      </c>
    </row>
    <row r="295" spans="1:7" ht="15.75" x14ac:dyDescent="0.15">
      <c r="A295" s="2" t="s">
        <v>1301</v>
      </c>
      <c r="B295" s="2" t="s">
        <v>1302</v>
      </c>
      <c r="C295" s="2" t="s">
        <v>37</v>
      </c>
      <c r="D295" s="3">
        <v>1.6099999999999998E-5</v>
      </c>
      <c r="E295" s="2">
        <v>1.6489580000000001E-3</v>
      </c>
      <c r="F295" s="2" t="s">
        <v>6</v>
      </c>
      <c r="G295" s="2" t="s">
        <v>7</v>
      </c>
    </row>
  </sheetData>
  <mergeCells count="2">
    <mergeCell ref="A2:A3"/>
    <mergeCell ref="B2:B3"/>
  </mergeCells>
  <phoneticPr fontId="1" type="noConversion"/>
  <conditionalFormatting sqref="A101:A286">
    <cfRule type="duplicateValues" dxfId="1" priority="1" stopIfTrue="1"/>
  </conditionalFormatting>
  <conditionalFormatting sqref="A4:A100 A287:A295">
    <cfRule type="duplicateValues" dxfId="0" priority="2" stopIfTrue="1"/>
  </conditionalFormatting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selection activeCell="D19" sqref="D19"/>
    </sheetView>
  </sheetViews>
  <sheetFormatPr defaultRowHeight="15.75" x14ac:dyDescent="0.25"/>
  <cols>
    <col min="1" max="1" width="24.125" style="5" customWidth="1"/>
    <col min="2" max="2" width="42.375" style="5" customWidth="1"/>
    <col min="3" max="3" width="9.25" style="5" bestFit="1" customWidth="1"/>
    <col min="4" max="4" width="9.875" style="5" bestFit="1" customWidth="1"/>
    <col min="5" max="5" width="10.625" style="5" bestFit="1" customWidth="1"/>
    <col min="6" max="7" width="9" style="5"/>
    <col min="8" max="8" width="9.25" style="5" bestFit="1" customWidth="1"/>
    <col min="9" max="9" width="10.5" style="5" bestFit="1" customWidth="1"/>
    <col min="10" max="10" width="9.25" style="5" bestFit="1" customWidth="1"/>
    <col min="11" max="12" width="9" style="5"/>
    <col min="13" max="13" width="9.125" style="8" bestFit="1" customWidth="1"/>
    <col min="14" max="16384" width="9" style="5"/>
  </cols>
  <sheetData>
    <row r="1" spans="1:13" x14ac:dyDescent="0.25">
      <c r="A1" s="6" t="s">
        <v>525</v>
      </c>
    </row>
    <row r="2" spans="1:13" x14ac:dyDescent="0.25">
      <c r="A2" s="35" t="s">
        <v>524</v>
      </c>
      <c r="B2" s="35" t="s">
        <v>1</v>
      </c>
      <c r="C2" s="7" t="s">
        <v>435</v>
      </c>
      <c r="D2" s="9"/>
      <c r="E2" s="9"/>
      <c r="F2" s="7"/>
      <c r="G2" s="7"/>
      <c r="H2" s="7" t="s">
        <v>436</v>
      </c>
      <c r="I2" s="7"/>
      <c r="J2" s="7"/>
      <c r="K2" s="7"/>
      <c r="L2" s="7"/>
    </row>
    <row r="3" spans="1:13" ht="18.75" x14ac:dyDescent="0.35">
      <c r="A3" s="32"/>
      <c r="B3" s="32"/>
      <c r="C3" s="4" t="s">
        <v>615</v>
      </c>
      <c r="D3" s="4" t="s">
        <v>614</v>
      </c>
      <c r="E3" s="4" t="s">
        <v>613</v>
      </c>
      <c r="F3" s="7" t="s">
        <v>3</v>
      </c>
      <c r="G3" s="7" t="s">
        <v>4</v>
      </c>
      <c r="H3" s="4" t="s">
        <v>615</v>
      </c>
      <c r="I3" s="4" t="s">
        <v>614</v>
      </c>
      <c r="J3" s="4" t="s">
        <v>613</v>
      </c>
      <c r="K3" s="7" t="s">
        <v>3</v>
      </c>
      <c r="L3" s="7" t="s">
        <v>4</v>
      </c>
      <c r="M3" s="7" t="s">
        <v>616</v>
      </c>
    </row>
    <row r="4" spans="1:13" s="22" customFormat="1" x14ac:dyDescent="0.25">
      <c r="A4" s="19" t="s">
        <v>2146</v>
      </c>
      <c r="B4" s="20" t="s">
        <v>2145</v>
      </c>
      <c r="C4" s="20">
        <v>5.2880948910000001</v>
      </c>
      <c r="D4" s="21">
        <v>4.8781200000000001E-4</v>
      </c>
      <c r="E4" s="21">
        <v>1.9135697E-2</v>
      </c>
      <c r="F4" s="20" t="s">
        <v>6</v>
      </c>
      <c r="G4" s="20" t="s">
        <v>7</v>
      </c>
      <c r="H4" s="20">
        <v>3.00300616</v>
      </c>
      <c r="I4" s="20">
        <v>4.1699999999999997E-5</v>
      </c>
      <c r="J4" s="20">
        <v>3.5956569999999999E-3</v>
      </c>
      <c r="K4" s="20" t="s">
        <v>6</v>
      </c>
      <c r="L4" s="20" t="s">
        <v>7</v>
      </c>
      <c r="M4" s="19">
        <f>C4/H4</f>
        <v>1.76093374746857</v>
      </c>
    </row>
    <row r="5" spans="1:13" s="22" customFormat="1" x14ac:dyDescent="0.25">
      <c r="A5" s="19" t="s">
        <v>2147</v>
      </c>
      <c r="B5" s="20" t="s">
        <v>1700</v>
      </c>
      <c r="C5" s="20">
        <v>2.3036901799999998</v>
      </c>
      <c r="D5" s="21">
        <v>1.8399999999999999E-8</v>
      </c>
      <c r="E5" s="21">
        <v>3.4400000000000001E-6</v>
      </c>
      <c r="F5" s="20" t="s">
        <v>6</v>
      </c>
      <c r="G5" s="20" t="s">
        <v>7</v>
      </c>
      <c r="H5" s="20">
        <v>1.5818377340000001</v>
      </c>
      <c r="I5" s="21">
        <v>1.7731600000000001E-4</v>
      </c>
      <c r="J5" s="21">
        <v>1.0818451999999999E-2</v>
      </c>
      <c r="K5" s="20" t="s">
        <v>6</v>
      </c>
      <c r="L5" s="20" t="s">
        <v>7</v>
      </c>
      <c r="M5" s="19">
        <f>C5/H5</f>
        <v>1.4563378597466179</v>
      </c>
    </row>
    <row r="6" spans="1:13" s="22" customFormat="1" x14ac:dyDescent="0.25">
      <c r="A6" s="19" t="s">
        <v>2148</v>
      </c>
      <c r="B6" s="20" t="s">
        <v>11</v>
      </c>
      <c r="C6" s="20">
        <v>1.828630419</v>
      </c>
      <c r="D6" s="21">
        <v>5.1200000000000004E-13</v>
      </c>
      <c r="E6" s="21">
        <v>3.0099999999999999E-10</v>
      </c>
      <c r="F6" s="20" t="s">
        <v>6</v>
      </c>
      <c r="G6" s="20" t="s">
        <v>7</v>
      </c>
      <c r="H6" s="20">
        <v>1.2816265760000001</v>
      </c>
      <c r="I6" s="20">
        <v>5.7652599999999995E-4</v>
      </c>
      <c r="J6" s="20">
        <v>2.5520439999999998E-2</v>
      </c>
      <c r="K6" s="20" t="s">
        <v>6</v>
      </c>
      <c r="L6" s="20" t="s">
        <v>7</v>
      </c>
      <c r="M6" s="19">
        <f t="shared" ref="M6:M68" si="0">C6/H6</f>
        <v>1.4268043853360293</v>
      </c>
    </row>
    <row r="7" spans="1:13" s="15" customFormat="1" x14ac:dyDescent="0.25">
      <c r="A7" s="8" t="s">
        <v>261</v>
      </c>
      <c r="B7" s="18" t="s">
        <v>451</v>
      </c>
      <c r="C7" s="18">
        <v>3.2829923550000002</v>
      </c>
      <c r="D7" s="18">
        <v>2.1989500000000001E-4</v>
      </c>
      <c r="E7" s="18">
        <v>1.0481235E-2</v>
      </c>
      <c r="F7" s="18" t="s">
        <v>6</v>
      </c>
      <c r="G7" s="18" t="s">
        <v>7</v>
      </c>
      <c r="H7" s="18">
        <v>2.7810884950000001</v>
      </c>
      <c r="I7" s="9">
        <v>1.14516E-4</v>
      </c>
      <c r="J7" s="18">
        <v>7.8497689999999995E-3</v>
      </c>
      <c r="K7" s="18" t="s">
        <v>6</v>
      </c>
      <c r="L7" s="18" t="s">
        <v>7</v>
      </c>
      <c r="M7" s="8">
        <f t="shared" si="0"/>
        <v>1.1804702945995251</v>
      </c>
    </row>
    <row r="8" spans="1:13" s="15" customFormat="1" x14ac:dyDescent="0.25">
      <c r="A8" s="8" t="s">
        <v>183</v>
      </c>
      <c r="B8" s="23" t="s">
        <v>445</v>
      </c>
      <c r="C8" s="23">
        <v>6.1368621599999997</v>
      </c>
      <c r="D8" s="9">
        <v>1.6000000000000001E-30</v>
      </c>
      <c r="E8" s="9">
        <v>1.3599999999999999E-26</v>
      </c>
      <c r="F8" s="23" t="s">
        <v>6</v>
      </c>
      <c r="G8" s="23" t="s">
        <v>7</v>
      </c>
      <c r="H8" s="23">
        <v>5.2726411119999996</v>
      </c>
      <c r="I8" s="9">
        <v>2.2599999999999999E-18</v>
      </c>
      <c r="J8" s="9">
        <v>3.9199999999999998E-15</v>
      </c>
      <c r="K8" s="23" t="s">
        <v>6</v>
      </c>
      <c r="L8" s="23" t="s">
        <v>7</v>
      </c>
      <c r="M8" s="8">
        <f>C8/H8</f>
        <v>1.1639066702327074</v>
      </c>
    </row>
    <row r="9" spans="1:13" x14ac:dyDescent="0.25">
      <c r="A9" s="8" t="s">
        <v>129</v>
      </c>
      <c r="B9" s="7" t="s">
        <v>437</v>
      </c>
      <c r="C9" s="7">
        <v>2.0242743609999998</v>
      </c>
      <c r="D9" s="9">
        <v>2.6699999999999999E-11</v>
      </c>
      <c r="E9" s="9">
        <v>1.09E-8</v>
      </c>
      <c r="F9" s="7" t="s">
        <v>6</v>
      </c>
      <c r="G9" s="7" t="s">
        <v>7</v>
      </c>
      <c r="H9" s="7">
        <v>1.75290781</v>
      </c>
      <c r="I9" s="7">
        <v>9.7541299999999995E-4</v>
      </c>
      <c r="J9" s="7">
        <v>3.6831619000000003E-2</v>
      </c>
      <c r="K9" s="7" t="s">
        <v>6</v>
      </c>
      <c r="L9" s="7" t="s">
        <v>7</v>
      </c>
      <c r="M9" s="8">
        <f t="shared" si="0"/>
        <v>1.1548093684402032</v>
      </c>
    </row>
    <row r="10" spans="1:13" x14ac:dyDescent="0.25">
      <c r="A10" s="8" t="s">
        <v>279</v>
      </c>
      <c r="B10" s="7" t="s">
        <v>455</v>
      </c>
      <c r="C10" s="7">
        <v>3.7379862890000002</v>
      </c>
      <c r="D10" s="9">
        <v>4.2999999999999999E-16</v>
      </c>
      <c r="E10" s="9">
        <v>5.0599999999999996E-13</v>
      </c>
      <c r="F10" s="7" t="s">
        <v>6</v>
      </c>
      <c r="G10" s="7" t="s">
        <v>7</v>
      </c>
      <c r="H10" s="7">
        <v>3.4890440570000001</v>
      </c>
      <c r="I10" s="7">
        <v>8.0800000000000004E-7</v>
      </c>
      <c r="J10" s="7">
        <v>1.3984300000000001E-4</v>
      </c>
      <c r="K10" s="7" t="s">
        <v>6</v>
      </c>
      <c r="L10" s="7" t="s">
        <v>7</v>
      </c>
      <c r="M10" s="8">
        <f t="shared" si="0"/>
        <v>1.071349695771411</v>
      </c>
    </row>
    <row r="11" spans="1:13" x14ac:dyDescent="0.25">
      <c r="A11" s="8" t="s">
        <v>267</v>
      </c>
      <c r="B11" s="7" t="s">
        <v>11</v>
      </c>
      <c r="C11" s="7">
        <v>2.1737150289999998</v>
      </c>
      <c r="D11" s="7">
        <v>2.07E-11</v>
      </c>
      <c r="E11" s="7">
        <v>8.7199999999999997E-9</v>
      </c>
      <c r="F11" s="7" t="s">
        <v>6</v>
      </c>
      <c r="G11" s="7" t="s">
        <v>7</v>
      </c>
      <c r="H11" s="7">
        <v>1.958094059</v>
      </c>
      <c r="I11" s="7">
        <v>6.9399999999999999E-8</v>
      </c>
      <c r="J11" s="7">
        <v>1.6799999999999998E-5</v>
      </c>
      <c r="K11" s="7" t="s">
        <v>6</v>
      </c>
      <c r="L11" s="7" t="s">
        <v>7</v>
      </c>
      <c r="M11" s="8">
        <f t="shared" si="0"/>
        <v>1.1101177795872164</v>
      </c>
    </row>
    <row r="12" spans="1:13" x14ac:dyDescent="0.25">
      <c r="A12" s="8" t="s">
        <v>194</v>
      </c>
      <c r="B12" s="7" t="s">
        <v>446</v>
      </c>
      <c r="C12" s="7">
        <v>2.166943528</v>
      </c>
      <c r="D12" s="9">
        <v>1.1800000000000001E-10</v>
      </c>
      <c r="E12" s="9">
        <v>4.0800000000000001E-8</v>
      </c>
      <c r="F12" s="7" t="s">
        <v>6</v>
      </c>
      <c r="G12" s="7" t="s">
        <v>7</v>
      </c>
      <c r="H12" s="7">
        <v>1.9610069400000001</v>
      </c>
      <c r="I12" s="9">
        <v>6.6231799999999996E-4</v>
      </c>
      <c r="J12" s="9">
        <v>2.8304889E-2</v>
      </c>
      <c r="K12" s="7" t="s">
        <v>6</v>
      </c>
      <c r="L12" s="7" t="s">
        <v>7</v>
      </c>
      <c r="M12" s="8">
        <f t="shared" si="0"/>
        <v>1.1050157364562923</v>
      </c>
    </row>
    <row r="13" spans="1:13" x14ac:dyDescent="0.25">
      <c r="A13" s="8" t="s">
        <v>167</v>
      </c>
      <c r="B13" s="7" t="s">
        <v>444</v>
      </c>
      <c r="C13" s="7">
        <v>4.0444484799999998</v>
      </c>
      <c r="D13" s="9">
        <v>1.3E-18</v>
      </c>
      <c r="E13" s="7">
        <v>2.11E-15</v>
      </c>
      <c r="F13" s="7" t="s">
        <v>6</v>
      </c>
      <c r="G13" s="7" t="s">
        <v>7</v>
      </c>
      <c r="H13" s="7">
        <v>3.8787171659999999</v>
      </c>
      <c r="I13" s="7">
        <v>2.5899999999999998E-7</v>
      </c>
      <c r="J13" s="7">
        <v>5.27E-5</v>
      </c>
      <c r="K13" s="7" t="s">
        <v>6</v>
      </c>
      <c r="L13" s="7" t="s">
        <v>7</v>
      </c>
      <c r="M13" s="8">
        <f t="shared" si="0"/>
        <v>1.0427283833564265</v>
      </c>
    </row>
    <row r="14" spans="1:13" x14ac:dyDescent="0.25">
      <c r="A14" s="8" t="s">
        <v>152</v>
      </c>
      <c r="B14" s="7" t="s">
        <v>443</v>
      </c>
      <c r="C14" s="7">
        <v>1.3961406709999999</v>
      </c>
      <c r="D14" s="9">
        <v>1.5200000000000001E-7</v>
      </c>
      <c r="E14" s="9">
        <v>2.2799999999999999E-5</v>
      </c>
      <c r="F14" s="7" t="s">
        <v>6</v>
      </c>
      <c r="G14" s="7" t="s">
        <v>7</v>
      </c>
      <c r="H14" s="7">
        <v>1.2762962529999999</v>
      </c>
      <c r="I14" s="7">
        <v>1.9073899999999999E-4</v>
      </c>
      <c r="J14" s="7">
        <v>1.1397501000000001E-2</v>
      </c>
      <c r="K14" s="7" t="s">
        <v>6</v>
      </c>
      <c r="L14" s="7" t="s">
        <v>7</v>
      </c>
      <c r="M14" s="8">
        <f t="shared" si="0"/>
        <v>1.0939001565806525</v>
      </c>
    </row>
    <row r="15" spans="1:13" x14ac:dyDescent="0.25">
      <c r="A15" s="8" t="s">
        <v>271</v>
      </c>
      <c r="B15" s="7" t="s">
        <v>454</v>
      </c>
      <c r="C15" s="7">
        <v>1.211756308</v>
      </c>
      <c r="D15" s="9">
        <v>3.1600000000000002E-5</v>
      </c>
      <c r="E15" s="9">
        <v>2.2346359999999999E-3</v>
      </c>
      <c r="F15" s="7" t="s">
        <v>6</v>
      </c>
      <c r="G15" s="7" t="s">
        <v>7</v>
      </c>
      <c r="H15" s="7">
        <v>1.0978923220000001</v>
      </c>
      <c r="I15" s="9">
        <v>1.3182230000000001E-3</v>
      </c>
      <c r="J15" s="7">
        <v>4.6166993000000003E-2</v>
      </c>
      <c r="K15" s="7" t="s">
        <v>6</v>
      </c>
      <c r="L15" s="7" t="s">
        <v>7</v>
      </c>
      <c r="M15" s="8">
        <f t="shared" si="0"/>
        <v>1.1037114330051758</v>
      </c>
    </row>
    <row r="16" spans="1:13" x14ac:dyDescent="0.25">
      <c r="A16" s="1" t="s">
        <v>278</v>
      </c>
      <c r="B16" s="1" t="s">
        <v>11</v>
      </c>
      <c r="C16" s="1">
        <v>1.490024112</v>
      </c>
      <c r="D16" s="1">
        <v>3.3200000000000001E-9</v>
      </c>
      <c r="E16" s="1">
        <v>7.8800000000000002E-7</v>
      </c>
      <c r="F16" s="1" t="s">
        <v>6</v>
      </c>
      <c r="G16" s="1" t="s">
        <v>7</v>
      </c>
      <c r="H16" s="1">
        <v>1.3868196580000001</v>
      </c>
      <c r="I16" s="1">
        <v>4.1226199999999999E-4</v>
      </c>
      <c r="J16" s="1">
        <v>2.0024060999999999E-2</v>
      </c>
      <c r="K16" s="1" t="s">
        <v>6</v>
      </c>
      <c r="L16" s="1" t="s">
        <v>7</v>
      </c>
      <c r="M16" s="8">
        <f t="shared" si="0"/>
        <v>1.0744180783742538</v>
      </c>
    </row>
    <row r="17" spans="1:13" x14ac:dyDescent="0.25">
      <c r="A17" s="1" t="s">
        <v>143</v>
      </c>
      <c r="B17" s="1" t="s">
        <v>440</v>
      </c>
      <c r="C17" s="1">
        <v>2.471298891</v>
      </c>
      <c r="D17" s="1">
        <v>4.32E-7</v>
      </c>
      <c r="E17" s="1">
        <v>5.5899999999999997E-5</v>
      </c>
      <c r="F17" s="1" t="s">
        <v>6</v>
      </c>
      <c r="G17" s="1" t="s">
        <v>7</v>
      </c>
      <c r="H17" s="1">
        <v>2.447377081</v>
      </c>
      <c r="I17" s="1">
        <v>7.2799999999999998E-6</v>
      </c>
      <c r="J17" s="1">
        <v>8.9728300000000002E-4</v>
      </c>
      <c r="K17" s="1" t="s">
        <v>6</v>
      </c>
      <c r="L17" s="1" t="s">
        <v>7</v>
      </c>
      <c r="M17" s="8">
        <f t="shared" si="0"/>
        <v>1.009774468424059</v>
      </c>
    </row>
    <row r="18" spans="1:13" x14ac:dyDescent="0.25">
      <c r="A18" s="1" t="s">
        <v>130</v>
      </c>
      <c r="B18" s="1" t="s">
        <v>131</v>
      </c>
      <c r="C18" s="1">
        <v>1.4768482629999999</v>
      </c>
      <c r="D18" s="1">
        <v>3.0599999999999998E-10</v>
      </c>
      <c r="E18" s="1">
        <v>9.4100000000000002E-8</v>
      </c>
      <c r="F18" s="1" t="s">
        <v>6</v>
      </c>
      <c r="G18" s="1" t="s">
        <v>7</v>
      </c>
      <c r="H18" s="1">
        <v>1.49813592</v>
      </c>
      <c r="I18" s="1">
        <v>2.12E-5</v>
      </c>
      <c r="J18" s="1">
        <v>2.06953E-3</v>
      </c>
      <c r="K18" s="1" t="s">
        <v>6</v>
      </c>
      <c r="L18" s="1" t="s">
        <v>7</v>
      </c>
      <c r="M18" s="8">
        <f t="shared" si="0"/>
        <v>0.98579057032422002</v>
      </c>
    </row>
    <row r="19" spans="1:13" x14ac:dyDescent="0.25">
      <c r="A19" s="1" t="s">
        <v>209</v>
      </c>
      <c r="B19" s="1" t="s">
        <v>210</v>
      </c>
      <c r="C19" s="1">
        <v>2.5200471480000002</v>
      </c>
      <c r="D19" s="1">
        <v>1.1E-5</v>
      </c>
      <c r="E19" s="1">
        <v>8.9404000000000003E-4</v>
      </c>
      <c r="F19" s="1" t="s">
        <v>6</v>
      </c>
      <c r="G19" s="1" t="s">
        <v>7</v>
      </c>
      <c r="H19" s="1">
        <v>2.6090042210000002</v>
      </c>
      <c r="I19" s="1">
        <v>6.2200000000000004E-7</v>
      </c>
      <c r="J19" s="1">
        <v>1.12108E-4</v>
      </c>
      <c r="K19" s="1" t="s">
        <v>6</v>
      </c>
      <c r="L19" s="1" t="s">
        <v>7</v>
      </c>
      <c r="M19" s="8">
        <f t="shared" si="0"/>
        <v>0.96590382174011824</v>
      </c>
    </row>
    <row r="20" spans="1:13" x14ac:dyDescent="0.25">
      <c r="A20" s="1" t="s">
        <v>274</v>
      </c>
      <c r="B20" s="1" t="s">
        <v>275</v>
      </c>
      <c r="C20" s="1">
        <v>3.1307685260000002</v>
      </c>
      <c r="D20" s="1">
        <v>2.9799999999999999E-15</v>
      </c>
      <c r="E20" s="1">
        <v>2.99E-12</v>
      </c>
      <c r="F20" s="1" t="s">
        <v>6</v>
      </c>
      <c r="G20" s="1" t="s">
        <v>7</v>
      </c>
      <c r="H20" s="1">
        <v>3.2848451299999999</v>
      </c>
      <c r="I20" s="1">
        <v>7.2899999999999998E-12</v>
      </c>
      <c r="J20" s="1">
        <v>4.6099999999999996E-9</v>
      </c>
      <c r="K20" s="1" t="s">
        <v>6</v>
      </c>
      <c r="L20" s="1" t="s">
        <v>7</v>
      </c>
      <c r="M20" s="8">
        <f t="shared" si="0"/>
        <v>0.95309471287007075</v>
      </c>
    </row>
    <row r="21" spans="1:13" x14ac:dyDescent="0.25">
      <c r="A21" s="1" t="s">
        <v>236</v>
      </c>
      <c r="B21" s="1" t="s">
        <v>237</v>
      </c>
      <c r="C21" s="1">
        <v>1.15695412</v>
      </c>
      <c r="D21" s="1">
        <v>2.2000000000000001E-7</v>
      </c>
      <c r="E21" s="1">
        <v>3.2100000000000001E-5</v>
      </c>
      <c r="F21" s="1" t="s">
        <v>6</v>
      </c>
      <c r="G21" s="1" t="s">
        <v>7</v>
      </c>
      <c r="H21" s="1">
        <v>1.334057284</v>
      </c>
      <c r="I21" s="1">
        <v>5.7000000000000003E-5</v>
      </c>
      <c r="J21" s="1">
        <v>4.5856129999999997E-3</v>
      </c>
      <c r="K21" s="1" t="s">
        <v>6</v>
      </c>
      <c r="L21" s="1" t="s">
        <v>7</v>
      </c>
      <c r="M21" s="8">
        <f t="shared" si="0"/>
        <v>0.86724470821149535</v>
      </c>
    </row>
    <row r="22" spans="1:13" x14ac:dyDescent="0.25">
      <c r="A22" s="1" t="s">
        <v>186</v>
      </c>
      <c r="B22" s="1" t="s">
        <v>187</v>
      </c>
      <c r="C22" s="1">
        <v>1.246604402</v>
      </c>
      <c r="D22" s="1">
        <v>5.6499999999999998E-5</v>
      </c>
      <c r="E22" s="1">
        <v>3.6093549999999999E-3</v>
      </c>
      <c r="F22" s="1" t="s">
        <v>6</v>
      </c>
      <c r="G22" s="1" t="s">
        <v>7</v>
      </c>
      <c r="H22" s="1">
        <v>1.474265366</v>
      </c>
      <c r="I22" s="1">
        <v>1.7839099999999999E-4</v>
      </c>
      <c r="J22" s="1">
        <v>1.0845982000000001E-2</v>
      </c>
      <c r="K22" s="1" t="s">
        <v>6</v>
      </c>
      <c r="L22" s="1" t="s">
        <v>7</v>
      </c>
      <c r="M22" s="8">
        <f t="shared" si="0"/>
        <v>0.84557667211725029</v>
      </c>
    </row>
    <row r="23" spans="1:13" x14ac:dyDescent="0.25">
      <c r="A23" s="1" t="s">
        <v>139</v>
      </c>
      <c r="B23" s="1" t="s">
        <v>140</v>
      </c>
      <c r="C23" s="1">
        <v>1.705475673</v>
      </c>
      <c r="D23" s="1">
        <v>2.48E-5</v>
      </c>
      <c r="E23" s="1">
        <v>1.807943E-3</v>
      </c>
      <c r="F23" s="1" t="s">
        <v>6</v>
      </c>
      <c r="G23" s="1" t="s">
        <v>7</v>
      </c>
      <c r="H23" s="1">
        <v>1.9458051220000001</v>
      </c>
      <c r="I23" s="1">
        <v>4.73554E-4</v>
      </c>
      <c r="J23" s="1">
        <v>2.2177856999999999E-2</v>
      </c>
      <c r="K23" s="1" t="s">
        <v>6</v>
      </c>
      <c r="L23" s="1" t="s">
        <v>7</v>
      </c>
      <c r="M23" s="8">
        <f t="shared" si="0"/>
        <v>0.87648842821783868</v>
      </c>
    </row>
    <row r="24" spans="1:13" x14ac:dyDescent="0.25">
      <c r="A24" s="1" t="s">
        <v>264</v>
      </c>
      <c r="B24" s="1" t="s">
        <v>265</v>
      </c>
      <c r="C24" s="1">
        <v>1.603881348</v>
      </c>
      <c r="D24" s="1">
        <v>6.8545699999999999E-4</v>
      </c>
      <c r="E24" s="1">
        <v>2.4990149999999999E-2</v>
      </c>
      <c r="F24" s="1" t="s">
        <v>6</v>
      </c>
      <c r="G24" s="1" t="s">
        <v>7</v>
      </c>
      <c r="H24" s="1">
        <v>1.858925677</v>
      </c>
      <c r="I24" s="1">
        <v>1.3988430000000001E-3</v>
      </c>
      <c r="J24" s="1">
        <v>4.8118247000000003E-2</v>
      </c>
      <c r="K24" s="1" t="s">
        <v>6</v>
      </c>
      <c r="L24" s="1" t="s">
        <v>7</v>
      </c>
      <c r="M24" s="8">
        <f t="shared" si="0"/>
        <v>0.86280014733477695</v>
      </c>
    </row>
    <row r="25" spans="1:13" x14ac:dyDescent="0.25">
      <c r="A25" s="1" t="s">
        <v>239</v>
      </c>
      <c r="B25" s="1" t="s">
        <v>240</v>
      </c>
      <c r="C25" s="1">
        <v>1.0452371110000001</v>
      </c>
      <c r="D25" s="1">
        <v>2.26386E-4</v>
      </c>
      <c r="E25" s="1">
        <v>1.0715829E-2</v>
      </c>
      <c r="F25" s="1" t="s">
        <v>6</v>
      </c>
      <c r="G25" s="1" t="s">
        <v>7</v>
      </c>
      <c r="H25" s="1">
        <v>1.3355212919999999</v>
      </c>
      <c r="I25" s="1">
        <v>2.0367200000000001E-4</v>
      </c>
      <c r="J25" s="1">
        <v>1.2066631E-2</v>
      </c>
      <c r="K25" s="1" t="s">
        <v>6</v>
      </c>
      <c r="L25" s="1" t="s">
        <v>7</v>
      </c>
      <c r="M25" s="8">
        <f t="shared" si="0"/>
        <v>0.78264353946368992</v>
      </c>
    </row>
    <row r="26" spans="1:13" x14ac:dyDescent="0.25">
      <c r="A26" s="1" t="s">
        <v>190</v>
      </c>
      <c r="B26" s="1" t="s">
        <v>191</v>
      </c>
      <c r="C26" s="1">
        <v>1.5259969179999999</v>
      </c>
      <c r="D26" s="1">
        <v>1.5811429999999999E-3</v>
      </c>
      <c r="E26" s="1">
        <v>4.643825E-2</v>
      </c>
      <c r="F26" s="1" t="s">
        <v>6</v>
      </c>
      <c r="G26" s="1" t="s">
        <v>7</v>
      </c>
      <c r="H26" s="1">
        <v>1.831963918</v>
      </c>
      <c r="I26" s="1">
        <v>8.5412699999999999E-4</v>
      </c>
      <c r="J26" s="1">
        <v>3.3947416000000001E-2</v>
      </c>
      <c r="K26" s="1" t="s">
        <v>6</v>
      </c>
      <c r="L26" s="1" t="s">
        <v>7</v>
      </c>
      <c r="M26" s="8">
        <f t="shared" si="0"/>
        <v>0.83298415596851283</v>
      </c>
    </row>
    <row r="27" spans="1:13" x14ac:dyDescent="0.25">
      <c r="A27" s="1" t="s">
        <v>205</v>
      </c>
      <c r="B27" s="1" t="s">
        <v>206</v>
      </c>
      <c r="C27" s="1">
        <v>1.095960125</v>
      </c>
      <c r="D27" s="1">
        <v>6.0399999999999998E-5</v>
      </c>
      <c r="E27" s="1">
        <v>3.7599840000000001E-3</v>
      </c>
      <c r="F27" s="1" t="s">
        <v>6</v>
      </c>
      <c r="G27" s="1" t="s">
        <v>7</v>
      </c>
      <c r="H27" s="1">
        <v>1.4023766879999999</v>
      </c>
      <c r="I27" s="1">
        <v>3.7200000000000003E-5</v>
      </c>
      <c r="J27" s="1">
        <v>3.27868E-3</v>
      </c>
      <c r="K27" s="1" t="s">
        <v>6</v>
      </c>
      <c r="L27" s="1" t="s">
        <v>7</v>
      </c>
      <c r="M27" s="8">
        <f t="shared" si="0"/>
        <v>0.78150195619908935</v>
      </c>
    </row>
    <row r="28" spans="1:13" x14ac:dyDescent="0.25">
      <c r="A28" s="1" t="s">
        <v>203</v>
      </c>
      <c r="B28" s="1" t="s">
        <v>204</v>
      </c>
      <c r="C28" s="1">
        <v>2.7650330809999999</v>
      </c>
      <c r="D28" s="1">
        <v>8.8200000000000003E-5</v>
      </c>
      <c r="E28" s="1">
        <v>5.1127810000000003E-3</v>
      </c>
      <c r="F28" s="1" t="s">
        <v>6</v>
      </c>
      <c r="G28" s="1" t="s">
        <v>7</v>
      </c>
      <c r="H28" s="1">
        <v>3.1007264819999998</v>
      </c>
      <c r="I28" s="1">
        <v>1.6922700000000001E-4</v>
      </c>
      <c r="J28" s="1">
        <v>1.0434735000000001E-2</v>
      </c>
      <c r="K28" s="1" t="s">
        <v>6</v>
      </c>
      <c r="L28" s="1" t="s">
        <v>7</v>
      </c>
      <c r="M28" s="8">
        <f t="shared" si="0"/>
        <v>0.89173717741673419</v>
      </c>
    </row>
    <row r="29" spans="1:13" x14ac:dyDescent="0.25">
      <c r="A29" s="1" t="s">
        <v>215</v>
      </c>
      <c r="B29" s="1" t="s">
        <v>216</v>
      </c>
      <c r="C29" s="1">
        <v>1.2440214430000001</v>
      </c>
      <c r="D29" s="1">
        <v>6.8399999999999997E-6</v>
      </c>
      <c r="E29" s="1">
        <v>6.0631300000000003E-4</v>
      </c>
      <c r="F29" s="1" t="s">
        <v>6</v>
      </c>
      <c r="G29" s="1" t="s">
        <v>7</v>
      </c>
      <c r="H29" s="1">
        <v>1.585416545</v>
      </c>
      <c r="I29" s="1">
        <v>1.0537E-4</v>
      </c>
      <c r="J29" s="1">
        <v>7.3728700000000001E-3</v>
      </c>
      <c r="K29" s="1" t="s">
        <v>6</v>
      </c>
      <c r="L29" s="1" t="s">
        <v>7</v>
      </c>
      <c r="M29" s="8">
        <f t="shared" si="0"/>
        <v>0.78466535934882664</v>
      </c>
    </row>
    <row r="30" spans="1:13" x14ac:dyDescent="0.25">
      <c r="A30" s="1" t="s">
        <v>195</v>
      </c>
      <c r="B30" s="1" t="s">
        <v>196</v>
      </c>
      <c r="C30" s="1">
        <v>1.3084485100000001</v>
      </c>
      <c r="D30" s="1">
        <v>1.2199999999999999E-9</v>
      </c>
      <c r="E30" s="1">
        <v>3.3099999999999999E-7</v>
      </c>
      <c r="F30" s="1" t="s">
        <v>6</v>
      </c>
      <c r="G30" s="1" t="s">
        <v>7</v>
      </c>
      <c r="H30" s="1">
        <v>1.694081368</v>
      </c>
      <c r="I30" s="1">
        <v>9.5218500000000003E-4</v>
      </c>
      <c r="J30" s="1">
        <v>3.6344742999999999E-2</v>
      </c>
      <c r="K30" s="1" t="s">
        <v>6</v>
      </c>
      <c r="L30" s="1" t="s">
        <v>7</v>
      </c>
      <c r="M30" s="8">
        <f t="shared" si="0"/>
        <v>0.77236461879321028</v>
      </c>
    </row>
    <row r="31" spans="1:13" x14ac:dyDescent="0.25">
      <c r="A31" s="1" t="s">
        <v>160</v>
      </c>
      <c r="B31" s="1" t="s">
        <v>11</v>
      </c>
      <c r="C31" s="1">
        <v>4.1312705569999997</v>
      </c>
      <c r="D31" s="1">
        <v>5.6699999999999997E-9</v>
      </c>
      <c r="E31" s="1">
        <v>1.26E-6</v>
      </c>
      <c r="F31" s="1" t="s">
        <v>6</v>
      </c>
      <c r="G31" s="1" t="s">
        <v>7</v>
      </c>
      <c r="H31" s="1">
        <v>4.5492968789999999</v>
      </c>
      <c r="I31" s="1">
        <v>5.9500000000000003E-5</v>
      </c>
      <c r="J31" s="1">
        <v>4.7490270000000003E-3</v>
      </c>
      <c r="K31" s="1" t="s">
        <v>6</v>
      </c>
      <c r="L31" s="1" t="s">
        <v>7</v>
      </c>
      <c r="M31" s="8">
        <f t="shared" si="0"/>
        <v>0.90811188341441273</v>
      </c>
    </row>
    <row r="32" spans="1:13" x14ac:dyDescent="0.25">
      <c r="A32" s="1" t="s">
        <v>252</v>
      </c>
      <c r="B32" s="1" t="s">
        <v>11</v>
      </c>
      <c r="C32" s="1">
        <v>2.020150401</v>
      </c>
      <c r="D32" s="1">
        <v>1.29E-8</v>
      </c>
      <c r="E32" s="1">
        <v>2.5600000000000001E-6</v>
      </c>
      <c r="F32" s="1" t="s">
        <v>6</v>
      </c>
      <c r="G32" s="1" t="s">
        <v>7</v>
      </c>
      <c r="H32" s="1">
        <v>2.4508582250000002</v>
      </c>
      <c r="I32" s="1">
        <v>9.6899999999999997E-5</v>
      </c>
      <c r="J32" s="1">
        <v>6.9302039999999997E-3</v>
      </c>
      <c r="K32" s="1" t="s">
        <v>6</v>
      </c>
      <c r="L32" s="1" t="s">
        <v>7</v>
      </c>
      <c r="M32" s="8">
        <f t="shared" si="0"/>
        <v>0.82426244831032602</v>
      </c>
    </row>
    <row r="33" spans="1:13" x14ac:dyDescent="0.25">
      <c r="A33" s="1" t="s">
        <v>133</v>
      </c>
      <c r="B33" s="1" t="s">
        <v>134</v>
      </c>
      <c r="C33" s="1">
        <v>1.659149996</v>
      </c>
      <c r="D33" s="1">
        <v>3.0100000000000002E-9</v>
      </c>
      <c r="E33" s="1">
        <v>7.23E-7</v>
      </c>
      <c r="F33" s="1" t="s">
        <v>6</v>
      </c>
      <c r="G33" s="1" t="s">
        <v>7</v>
      </c>
      <c r="H33" s="1">
        <v>2.0985780260000002</v>
      </c>
      <c r="I33" s="1">
        <v>1.2281299999999999E-4</v>
      </c>
      <c r="J33" s="1">
        <v>8.1978120000000005E-3</v>
      </c>
      <c r="K33" s="1" t="s">
        <v>6</v>
      </c>
      <c r="L33" s="1" t="s">
        <v>7</v>
      </c>
      <c r="M33" s="8">
        <f t="shared" si="0"/>
        <v>0.79060677060572626</v>
      </c>
    </row>
    <row r="34" spans="1:13" x14ac:dyDescent="0.25">
      <c r="A34" s="1" t="s">
        <v>162</v>
      </c>
      <c r="B34" s="1" t="s">
        <v>58</v>
      </c>
      <c r="C34" s="1">
        <v>1.291580296</v>
      </c>
      <c r="D34" s="1">
        <v>5.1600000000000001E-5</v>
      </c>
      <c r="E34" s="1">
        <v>3.3540240000000002E-3</v>
      </c>
      <c r="F34" s="1" t="s">
        <v>6</v>
      </c>
      <c r="G34" s="1" t="s">
        <v>7</v>
      </c>
      <c r="H34" s="1">
        <v>1.74053199</v>
      </c>
      <c r="I34" s="1">
        <v>9.6760200000000002E-4</v>
      </c>
      <c r="J34" s="1">
        <v>3.6656078000000002E-2</v>
      </c>
      <c r="K34" s="1" t="s">
        <v>6</v>
      </c>
      <c r="L34" s="1" t="s">
        <v>7</v>
      </c>
      <c r="M34" s="8">
        <f t="shared" si="0"/>
        <v>0.74206064779079417</v>
      </c>
    </row>
    <row r="35" spans="1:13" x14ac:dyDescent="0.25">
      <c r="A35" s="1" t="s">
        <v>241</v>
      </c>
      <c r="B35" s="1" t="s">
        <v>242</v>
      </c>
      <c r="C35" s="1">
        <v>1.2459626930000001</v>
      </c>
      <c r="D35" s="1">
        <v>3.0800000000000001E-7</v>
      </c>
      <c r="E35" s="1">
        <v>4.3399999999999998E-5</v>
      </c>
      <c r="F35" s="1" t="s">
        <v>6</v>
      </c>
      <c r="G35" s="1" t="s">
        <v>7</v>
      </c>
      <c r="H35" s="1">
        <v>1.7008027800000001</v>
      </c>
      <c r="I35" s="1">
        <v>4.21111E-4</v>
      </c>
      <c r="J35" s="1">
        <v>2.0396897000000001E-2</v>
      </c>
      <c r="K35" s="1" t="s">
        <v>6</v>
      </c>
      <c r="L35" s="1" t="s">
        <v>7</v>
      </c>
      <c r="M35" s="8">
        <f t="shared" si="0"/>
        <v>0.73257329283057737</v>
      </c>
    </row>
    <row r="36" spans="1:13" x14ac:dyDescent="0.25">
      <c r="A36" s="1" t="s">
        <v>219</v>
      </c>
      <c r="B36" s="1" t="s">
        <v>11</v>
      </c>
      <c r="C36" s="1">
        <v>3.0015444329999998</v>
      </c>
      <c r="D36" s="1">
        <v>5.5128600000000001E-4</v>
      </c>
      <c r="E36" s="1">
        <v>2.0928003000000001E-2</v>
      </c>
      <c r="F36" s="1" t="s">
        <v>6</v>
      </c>
      <c r="G36" s="1" t="s">
        <v>7</v>
      </c>
      <c r="H36" s="1">
        <v>3.4624475640000001</v>
      </c>
      <c r="I36" s="1">
        <v>5.8100000000000003E-6</v>
      </c>
      <c r="J36" s="1">
        <v>7.4857400000000001E-4</v>
      </c>
      <c r="K36" s="1" t="s">
        <v>6</v>
      </c>
      <c r="L36" s="1" t="s">
        <v>7</v>
      </c>
      <c r="M36" s="8">
        <f t="shared" si="0"/>
        <v>0.86688516649547731</v>
      </c>
    </row>
    <row r="37" spans="1:13" s="15" customFormat="1" x14ac:dyDescent="0.25">
      <c r="A37" s="8" t="s">
        <v>226</v>
      </c>
      <c r="B37" s="8" t="s">
        <v>227</v>
      </c>
      <c r="C37" s="8">
        <v>1.0584194220000001</v>
      </c>
      <c r="D37" s="8">
        <v>1.1000000000000001E-6</v>
      </c>
      <c r="E37" s="8">
        <v>1.2691800000000001E-4</v>
      </c>
      <c r="F37" s="8" t="s">
        <v>6</v>
      </c>
      <c r="G37" s="8" t="s">
        <v>7</v>
      </c>
      <c r="H37" s="8">
        <v>1.569663732</v>
      </c>
      <c r="I37" s="8">
        <v>8.5299999999999996E-6</v>
      </c>
      <c r="J37" s="8">
        <v>1.0184980000000001E-3</v>
      </c>
      <c r="K37" s="8" t="s">
        <v>6</v>
      </c>
      <c r="L37" s="8" t="s">
        <v>7</v>
      </c>
      <c r="M37" s="8">
        <f t="shared" si="0"/>
        <v>0.67429692132301877</v>
      </c>
    </row>
    <row r="38" spans="1:13" s="15" customFormat="1" x14ac:dyDescent="0.25">
      <c r="A38" s="8" t="s">
        <v>192</v>
      </c>
      <c r="B38" s="8" t="s">
        <v>193</v>
      </c>
      <c r="C38" s="8">
        <v>1.419617103</v>
      </c>
      <c r="D38" s="8">
        <v>5.2411000000000005E-4</v>
      </c>
      <c r="E38" s="8">
        <v>2.0256883999999999E-2</v>
      </c>
      <c r="F38" s="8" t="s">
        <v>6</v>
      </c>
      <c r="G38" s="8" t="s">
        <v>7</v>
      </c>
      <c r="H38" s="8">
        <v>1.9386048119999999</v>
      </c>
      <c r="I38" s="8">
        <v>5.7611100000000003E-4</v>
      </c>
      <c r="J38" s="8">
        <v>2.5520439999999998E-2</v>
      </c>
      <c r="K38" s="8" t="s">
        <v>6</v>
      </c>
      <c r="L38" s="8" t="s">
        <v>7</v>
      </c>
      <c r="M38" s="8">
        <f t="shared" si="0"/>
        <v>0.73228803220364647</v>
      </c>
    </row>
    <row r="39" spans="1:13" s="15" customFormat="1" x14ac:dyDescent="0.25">
      <c r="A39" s="8" t="s">
        <v>125</v>
      </c>
      <c r="B39" s="8" t="s">
        <v>126</v>
      </c>
      <c r="C39" s="8">
        <v>2.0692311459999999</v>
      </c>
      <c r="D39" s="8">
        <v>4.5E-13</v>
      </c>
      <c r="E39" s="8">
        <v>2.8200000000000001E-10</v>
      </c>
      <c r="F39" s="8" t="s">
        <v>6</v>
      </c>
      <c r="G39" s="8" t="s">
        <v>7</v>
      </c>
      <c r="H39" s="8">
        <v>2.6006116000000001</v>
      </c>
      <c r="I39" s="8">
        <v>4.5500000000000001E-5</v>
      </c>
      <c r="J39" s="8">
        <v>3.865542E-3</v>
      </c>
      <c r="K39" s="8" t="s">
        <v>6</v>
      </c>
      <c r="L39" s="8" t="s">
        <v>7</v>
      </c>
      <c r="M39" s="8">
        <f t="shared" si="0"/>
        <v>0.79567096678335192</v>
      </c>
    </row>
    <row r="40" spans="1:13" s="15" customFormat="1" x14ac:dyDescent="0.25">
      <c r="A40" s="8" t="s">
        <v>260</v>
      </c>
      <c r="B40" s="8" t="s">
        <v>11</v>
      </c>
      <c r="C40" s="8">
        <v>1.507602715</v>
      </c>
      <c r="D40" s="8">
        <v>6.2700000000000006E-5</v>
      </c>
      <c r="E40" s="8">
        <v>3.8752399999999998E-3</v>
      </c>
      <c r="F40" s="8" t="s">
        <v>6</v>
      </c>
      <c r="G40" s="8" t="s">
        <v>7</v>
      </c>
      <c r="H40" s="8">
        <v>2.0517230710000001</v>
      </c>
      <c r="I40" s="8">
        <v>2.2061300000000001E-4</v>
      </c>
      <c r="J40" s="8">
        <v>1.2660490999999999E-2</v>
      </c>
      <c r="K40" s="8" t="s">
        <v>6</v>
      </c>
      <c r="L40" s="8" t="s">
        <v>7</v>
      </c>
      <c r="M40" s="8">
        <f t="shared" si="0"/>
        <v>0.73479834404026156</v>
      </c>
    </row>
    <row r="41" spans="1:13" s="15" customFormat="1" x14ac:dyDescent="0.25">
      <c r="A41" s="8" t="s">
        <v>159</v>
      </c>
      <c r="B41" s="8" t="s">
        <v>57</v>
      </c>
      <c r="C41" s="8">
        <v>2.1036861419999999</v>
      </c>
      <c r="D41" s="8">
        <v>2.3E-21</v>
      </c>
      <c r="E41" s="8">
        <v>4.6200000000000001E-18</v>
      </c>
      <c r="F41" s="8" t="s">
        <v>6</v>
      </c>
      <c r="G41" s="8" t="s">
        <v>7</v>
      </c>
      <c r="H41" s="8">
        <v>2.6480815390000001</v>
      </c>
      <c r="I41" s="8">
        <v>6.3300000000000004E-6</v>
      </c>
      <c r="J41" s="8">
        <v>8.0014099999999998E-4</v>
      </c>
      <c r="K41" s="8" t="s">
        <v>6</v>
      </c>
      <c r="L41" s="8" t="s">
        <v>7</v>
      </c>
      <c r="M41" s="8">
        <f t="shared" si="0"/>
        <v>0.79441894481633624</v>
      </c>
    </row>
    <row r="42" spans="1:13" s="15" customFormat="1" x14ac:dyDescent="0.25">
      <c r="A42" s="8" t="s">
        <v>188</v>
      </c>
      <c r="B42" s="8" t="s">
        <v>88</v>
      </c>
      <c r="C42" s="8">
        <v>1.766008909</v>
      </c>
      <c r="D42" s="8">
        <v>8.4599999999999996E-5</v>
      </c>
      <c r="E42" s="8">
        <v>4.938329E-3</v>
      </c>
      <c r="F42" s="8" t="s">
        <v>6</v>
      </c>
      <c r="G42" s="8" t="s">
        <v>7</v>
      </c>
      <c r="H42" s="8">
        <v>2.3115024860000002</v>
      </c>
      <c r="I42" s="8">
        <v>2.10144E-4</v>
      </c>
      <c r="J42" s="8">
        <v>1.2249075999999999E-2</v>
      </c>
      <c r="K42" s="8" t="s">
        <v>6</v>
      </c>
      <c r="L42" s="8" t="s">
        <v>7</v>
      </c>
      <c r="M42" s="8">
        <f t="shared" si="0"/>
        <v>0.76400908919463728</v>
      </c>
    </row>
    <row r="43" spans="1:13" s="15" customFormat="1" x14ac:dyDescent="0.25">
      <c r="A43" s="8" t="s">
        <v>266</v>
      </c>
      <c r="B43" s="8" t="s">
        <v>452</v>
      </c>
      <c r="C43" s="8">
        <v>3.0013458900000001</v>
      </c>
      <c r="D43" s="8">
        <v>9.0505800000000003E-4</v>
      </c>
      <c r="E43" s="8">
        <v>3.0887810000000002E-2</v>
      </c>
      <c r="F43" s="8" t="s">
        <v>6</v>
      </c>
      <c r="G43" s="8" t="s">
        <v>7</v>
      </c>
      <c r="H43" s="8">
        <v>3.572453318</v>
      </c>
      <c r="I43" s="8">
        <v>2.8500000000000002E-7</v>
      </c>
      <c r="J43" s="8">
        <v>5.66E-5</v>
      </c>
      <c r="K43" s="8" t="s">
        <v>6</v>
      </c>
      <c r="L43" s="8" t="s">
        <v>7</v>
      </c>
      <c r="M43" s="8">
        <f t="shared" si="0"/>
        <v>0.84013578984435033</v>
      </c>
    </row>
    <row r="44" spans="1:13" s="15" customFormat="1" x14ac:dyDescent="0.25">
      <c r="A44" s="8" t="s">
        <v>149</v>
      </c>
      <c r="B44" s="8" t="s">
        <v>442</v>
      </c>
      <c r="C44" s="8">
        <v>1.9026854150000001</v>
      </c>
      <c r="D44" s="8">
        <v>3.6099999999999999E-15</v>
      </c>
      <c r="E44" s="8">
        <v>3.3300000000000001E-12</v>
      </c>
      <c r="F44" s="8" t="s">
        <v>6</v>
      </c>
      <c r="G44" s="8" t="s">
        <v>7</v>
      </c>
      <c r="H44" s="8">
        <v>2.4885174769999998</v>
      </c>
      <c r="I44" s="8">
        <v>1.77E-5</v>
      </c>
      <c r="J44" s="8">
        <v>1.7801780000000001E-3</v>
      </c>
      <c r="K44" s="8" t="s">
        <v>6</v>
      </c>
      <c r="L44" s="8" t="s">
        <v>7</v>
      </c>
      <c r="M44" s="8">
        <f t="shared" si="0"/>
        <v>0.76458591614705396</v>
      </c>
    </row>
    <row r="45" spans="1:13" s="15" customFormat="1" x14ac:dyDescent="0.25">
      <c r="A45" s="8" t="s">
        <v>270</v>
      </c>
      <c r="B45" s="8" t="s">
        <v>453</v>
      </c>
      <c r="C45" s="8">
        <v>2.1805115329999998</v>
      </c>
      <c r="D45" s="8">
        <v>3.0400000000000001E-16</v>
      </c>
      <c r="E45" s="8">
        <v>3.8399999999999998E-13</v>
      </c>
      <c r="F45" s="8" t="s">
        <v>6</v>
      </c>
      <c r="G45" s="8" t="s">
        <v>7</v>
      </c>
      <c r="H45" s="8">
        <v>2.8095995290000002</v>
      </c>
      <c r="I45" s="8">
        <v>2.52E-6</v>
      </c>
      <c r="J45" s="8">
        <v>3.73247E-4</v>
      </c>
      <c r="K45" s="8" t="s">
        <v>6</v>
      </c>
      <c r="L45" s="8" t="s">
        <v>7</v>
      </c>
      <c r="M45" s="8">
        <f t="shared" si="0"/>
        <v>0.77609335796553647</v>
      </c>
    </row>
    <row r="46" spans="1:13" s="15" customFormat="1" x14ac:dyDescent="0.25">
      <c r="A46" s="8" t="s">
        <v>230</v>
      </c>
      <c r="B46" s="8" t="s">
        <v>449</v>
      </c>
      <c r="C46" s="8">
        <v>1.607886406</v>
      </c>
      <c r="D46" s="8">
        <v>4.0900000000000002E-11</v>
      </c>
      <c r="E46" s="8">
        <v>1.5799999999999999E-8</v>
      </c>
      <c r="F46" s="8" t="s">
        <v>6</v>
      </c>
      <c r="G46" s="8" t="s">
        <v>7</v>
      </c>
      <c r="H46" s="8">
        <v>2.2476477469999998</v>
      </c>
      <c r="I46" s="8">
        <v>1.7958899999999999E-4</v>
      </c>
      <c r="J46" s="8">
        <v>1.0884408999999999E-2</v>
      </c>
      <c r="K46" s="8" t="s">
        <v>6</v>
      </c>
      <c r="L46" s="8" t="s">
        <v>7</v>
      </c>
      <c r="M46" s="8">
        <f t="shared" si="0"/>
        <v>0.71536405477508314</v>
      </c>
    </row>
    <row r="47" spans="1:13" s="15" customFormat="1" x14ac:dyDescent="0.25">
      <c r="A47" s="8" t="s">
        <v>276</v>
      </c>
      <c r="B47" s="8" t="s">
        <v>277</v>
      </c>
      <c r="C47" s="8">
        <v>1.255192275</v>
      </c>
      <c r="D47" s="8">
        <v>1.5360490000000001E-3</v>
      </c>
      <c r="E47" s="8">
        <v>4.5574243E-2</v>
      </c>
      <c r="F47" s="8" t="s">
        <v>6</v>
      </c>
      <c r="G47" s="8" t="s">
        <v>7</v>
      </c>
      <c r="H47" s="8">
        <v>1.8949956889999999</v>
      </c>
      <c r="I47" s="8">
        <v>2.35E-7</v>
      </c>
      <c r="J47" s="8">
        <v>4.8399999999999997E-5</v>
      </c>
      <c r="K47" s="8" t="s">
        <v>6</v>
      </c>
      <c r="L47" s="8" t="s">
        <v>7</v>
      </c>
      <c r="M47" s="8">
        <f t="shared" si="0"/>
        <v>0.66237210052038276</v>
      </c>
    </row>
    <row r="48" spans="1:13" s="15" customFormat="1" x14ac:dyDescent="0.25">
      <c r="A48" s="8" t="s">
        <v>153</v>
      </c>
      <c r="B48" s="8" t="s">
        <v>11</v>
      </c>
      <c r="C48" s="8">
        <v>1.456622893</v>
      </c>
      <c r="D48" s="8">
        <v>6.1631499999999998E-4</v>
      </c>
      <c r="E48" s="8">
        <v>2.2862613E-2</v>
      </c>
      <c r="F48" s="8" t="s">
        <v>6</v>
      </c>
      <c r="G48" s="8" t="s">
        <v>7</v>
      </c>
      <c r="H48" s="8">
        <v>2.1459918779999998</v>
      </c>
      <c r="I48" s="8">
        <v>4.2300000000000002E-7</v>
      </c>
      <c r="J48" s="8">
        <v>8.03E-5</v>
      </c>
      <c r="K48" s="8" t="s">
        <v>6</v>
      </c>
      <c r="L48" s="8" t="s">
        <v>7</v>
      </c>
      <c r="M48" s="8">
        <f t="shared" si="0"/>
        <v>0.67876440164234408</v>
      </c>
    </row>
    <row r="49" spans="1:13" s="15" customFormat="1" x14ac:dyDescent="0.25">
      <c r="A49" s="8" t="s">
        <v>157</v>
      </c>
      <c r="B49" s="8" t="s">
        <v>11</v>
      </c>
      <c r="C49" s="8">
        <v>1.6537339069999999</v>
      </c>
      <c r="D49" s="8">
        <v>4.6800000000000003E-11</v>
      </c>
      <c r="E49" s="8">
        <v>1.7299999999999999E-8</v>
      </c>
      <c r="F49" s="8" t="s">
        <v>6</v>
      </c>
      <c r="G49" s="8" t="s">
        <v>7</v>
      </c>
      <c r="H49" s="8">
        <v>2.3679383409999999</v>
      </c>
      <c r="I49" s="8">
        <v>2.9499999999999999E-5</v>
      </c>
      <c r="J49" s="8">
        <v>2.6998080000000002E-3</v>
      </c>
      <c r="K49" s="8" t="s">
        <v>6</v>
      </c>
      <c r="L49" s="8" t="s">
        <v>7</v>
      </c>
      <c r="M49" s="8">
        <f t="shared" si="0"/>
        <v>0.69838554423744603</v>
      </c>
    </row>
    <row r="50" spans="1:13" s="15" customFormat="1" x14ac:dyDescent="0.25">
      <c r="A50" s="8" t="s">
        <v>135</v>
      </c>
      <c r="B50" s="8" t="s">
        <v>11</v>
      </c>
      <c r="C50" s="8">
        <v>1.4253350600000001</v>
      </c>
      <c r="D50" s="8">
        <v>9.6699999999999999E-9</v>
      </c>
      <c r="E50" s="8">
        <v>1.9999999999999999E-6</v>
      </c>
      <c r="F50" s="8" t="s">
        <v>6</v>
      </c>
      <c r="G50" s="8" t="s">
        <v>7</v>
      </c>
      <c r="H50" s="8">
        <v>2.1644513070000002</v>
      </c>
      <c r="I50" s="8">
        <v>2.4399999999999998E-9</v>
      </c>
      <c r="J50" s="8">
        <v>8.16E-7</v>
      </c>
      <c r="K50" s="8" t="s">
        <v>6</v>
      </c>
      <c r="L50" s="8" t="s">
        <v>7</v>
      </c>
      <c r="M50" s="8">
        <f t="shared" si="0"/>
        <v>0.65852027042158812</v>
      </c>
    </row>
    <row r="51" spans="1:13" s="15" customFormat="1" x14ac:dyDescent="0.25">
      <c r="A51" s="8" t="s">
        <v>222</v>
      </c>
      <c r="B51" s="8" t="s">
        <v>223</v>
      </c>
      <c r="C51" s="8">
        <v>1.543417748</v>
      </c>
      <c r="D51" s="8">
        <v>7.5069500000000001E-4</v>
      </c>
      <c r="E51" s="8">
        <v>2.6968130999999999E-2</v>
      </c>
      <c r="F51" s="8" t="s">
        <v>6</v>
      </c>
      <c r="G51" s="8" t="s">
        <v>7</v>
      </c>
      <c r="H51" s="8">
        <v>2.3034670419999999</v>
      </c>
      <c r="I51" s="8">
        <v>3.2759100000000001E-4</v>
      </c>
      <c r="J51" s="8">
        <v>1.7054863999999999E-2</v>
      </c>
      <c r="K51" s="8" t="s">
        <v>6</v>
      </c>
      <c r="L51" s="8" t="s">
        <v>7</v>
      </c>
      <c r="M51" s="8">
        <f t="shared" si="0"/>
        <v>0.67004116831639915</v>
      </c>
    </row>
    <row r="52" spans="1:13" s="15" customFormat="1" x14ac:dyDescent="0.25">
      <c r="A52" s="8" t="s">
        <v>197</v>
      </c>
      <c r="B52" s="8" t="s">
        <v>198</v>
      </c>
      <c r="C52" s="8">
        <v>2.098824864</v>
      </c>
      <c r="D52" s="8">
        <v>1.7600000000000001E-6</v>
      </c>
      <c r="E52" s="8">
        <v>1.86324E-4</v>
      </c>
      <c r="F52" s="8" t="s">
        <v>6</v>
      </c>
      <c r="G52" s="8" t="s">
        <v>7</v>
      </c>
      <c r="H52" s="8">
        <v>2.8666828409999998</v>
      </c>
      <c r="I52" s="8">
        <v>1.06E-10</v>
      </c>
      <c r="J52" s="8">
        <v>5.2600000000000001E-8</v>
      </c>
      <c r="K52" s="8" t="s">
        <v>6</v>
      </c>
      <c r="L52" s="8" t="s">
        <v>7</v>
      </c>
      <c r="M52" s="8">
        <f t="shared" si="0"/>
        <v>0.73214407746196852</v>
      </c>
    </row>
    <row r="53" spans="1:13" s="15" customFormat="1" x14ac:dyDescent="0.25">
      <c r="A53" s="8" t="s">
        <v>201</v>
      </c>
      <c r="B53" s="8" t="s">
        <v>448</v>
      </c>
      <c r="C53" s="8">
        <v>1.2265630999999999</v>
      </c>
      <c r="D53" s="8">
        <v>3.8000000000000002E-5</v>
      </c>
      <c r="E53" s="8">
        <v>2.6168739999999999E-3</v>
      </c>
      <c r="F53" s="8" t="s">
        <v>6</v>
      </c>
      <c r="G53" s="8" t="s">
        <v>7</v>
      </c>
      <c r="H53" s="8">
        <v>1.9993614829999999</v>
      </c>
      <c r="I53" s="8">
        <v>8.7399999999999992E-9</v>
      </c>
      <c r="J53" s="8">
        <v>2.6699999999999998E-6</v>
      </c>
      <c r="K53" s="8" t="s">
        <v>6</v>
      </c>
      <c r="L53" s="8" t="s">
        <v>7</v>
      </c>
      <c r="M53" s="8">
        <f t="shared" si="0"/>
        <v>0.61347740787702265</v>
      </c>
    </row>
    <row r="54" spans="1:13" s="15" customFormat="1" x14ac:dyDescent="0.25">
      <c r="A54" s="8" t="s">
        <v>174</v>
      </c>
      <c r="B54" s="8" t="s">
        <v>175</v>
      </c>
      <c r="C54" s="8">
        <v>2.1483660040000001</v>
      </c>
      <c r="D54" s="8">
        <v>2.1199999999999999E-11</v>
      </c>
      <c r="E54" s="8">
        <v>8.8200000000000006E-9</v>
      </c>
      <c r="F54" s="8" t="s">
        <v>6</v>
      </c>
      <c r="G54" s="8" t="s">
        <v>7</v>
      </c>
      <c r="H54" s="8">
        <v>3.0030749490000002</v>
      </c>
      <c r="I54" s="8">
        <v>1.2712300000000001E-4</v>
      </c>
      <c r="J54" s="8">
        <v>8.4369730000000004E-3</v>
      </c>
      <c r="K54" s="8" t="s">
        <v>6</v>
      </c>
      <c r="L54" s="8" t="s">
        <v>7</v>
      </c>
      <c r="M54" s="8">
        <f t="shared" si="0"/>
        <v>0.71538874003640462</v>
      </c>
    </row>
    <row r="55" spans="1:13" s="15" customFormat="1" x14ac:dyDescent="0.25">
      <c r="A55" s="8" t="s">
        <v>150</v>
      </c>
      <c r="B55" s="8" t="s">
        <v>151</v>
      </c>
      <c r="C55" s="8">
        <v>1.072583922</v>
      </c>
      <c r="D55" s="8">
        <v>6.7100000000000005E-5</v>
      </c>
      <c r="E55" s="8">
        <v>4.1024529999999998E-3</v>
      </c>
      <c r="F55" s="8" t="s">
        <v>6</v>
      </c>
      <c r="G55" s="8" t="s">
        <v>7</v>
      </c>
      <c r="H55" s="8">
        <v>1.9273588749999999</v>
      </c>
      <c r="I55" s="8">
        <v>8.9400000000000008E-6</v>
      </c>
      <c r="J55" s="8">
        <v>1.050659E-3</v>
      </c>
      <c r="K55" s="8" t="s">
        <v>6</v>
      </c>
      <c r="L55" s="8" t="s">
        <v>7</v>
      </c>
      <c r="M55" s="8">
        <f t="shared" si="0"/>
        <v>0.55650451813235868</v>
      </c>
    </row>
    <row r="56" spans="1:13" s="15" customFormat="1" x14ac:dyDescent="0.25">
      <c r="A56" s="8" t="s">
        <v>280</v>
      </c>
      <c r="B56" s="8" t="s">
        <v>456</v>
      </c>
      <c r="C56" s="8">
        <v>1.5288909660000001</v>
      </c>
      <c r="D56" s="8">
        <v>1.6500000000000001E-5</v>
      </c>
      <c r="E56" s="8">
        <v>1.262268E-3</v>
      </c>
      <c r="F56" s="8" t="s">
        <v>6</v>
      </c>
      <c r="G56" s="8" t="s">
        <v>7</v>
      </c>
      <c r="H56" s="8">
        <v>2.3880134989999999</v>
      </c>
      <c r="I56" s="8">
        <v>1.10047E-4</v>
      </c>
      <c r="J56" s="8">
        <v>7.608577E-3</v>
      </c>
      <c r="K56" s="8" t="s">
        <v>6</v>
      </c>
      <c r="L56" s="8" t="s">
        <v>7</v>
      </c>
      <c r="M56" s="8">
        <f t="shared" si="0"/>
        <v>0.64023547883637832</v>
      </c>
    </row>
    <row r="57" spans="1:13" s="15" customFormat="1" x14ac:dyDescent="0.25">
      <c r="A57" s="8" t="s">
        <v>176</v>
      </c>
      <c r="B57" s="8" t="s">
        <v>177</v>
      </c>
      <c r="C57" s="8">
        <v>1.1992197950000001</v>
      </c>
      <c r="D57" s="8">
        <v>1.7800000000000001E-9</v>
      </c>
      <c r="E57" s="8">
        <v>4.5699999999999998E-7</v>
      </c>
      <c r="F57" s="8" t="s">
        <v>6</v>
      </c>
      <c r="G57" s="8" t="s">
        <v>7</v>
      </c>
      <c r="H57" s="8">
        <v>2.078877973</v>
      </c>
      <c r="I57" s="8">
        <v>6.19E-5</v>
      </c>
      <c r="J57" s="8">
        <v>4.8794770000000001E-3</v>
      </c>
      <c r="K57" s="8" t="s">
        <v>6</v>
      </c>
      <c r="L57" s="8" t="s">
        <v>7</v>
      </c>
      <c r="M57" s="8">
        <f t="shared" si="0"/>
        <v>0.57685915699487766</v>
      </c>
    </row>
    <row r="58" spans="1:13" s="15" customFormat="1" x14ac:dyDescent="0.25">
      <c r="A58" s="8" t="s">
        <v>170</v>
      </c>
      <c r="B58" s="8" t="s">
        <v>171</v>
      </c>
      <c r="C58" s="8">
        <v>1.2214262899999999</v>
      </c>
      <c r="D58" s="8">
        <v>7.8870800000000005E-4</v>
      </c>
      <c r="E58" s="8">
        <v>2.7993898E-2</v>
      </c>
      <c r="F58" s="8" t="s">
        <v>6</v>
      </c>
      <c r="G58" s="8" t="s">
        <v>7</v>
      </c>
      <c r="H58" s="8">
        <v>2.1082663940000002</v>
      </c>
      <c r="I58" s="8">
        <v>8.9792300000000002E-4</v>
      </c>
      <c r="J58" s="8">
        <v>3.5003965999999997E-2</v>
      </c>
      <c r="K58" s="8" t="s">
        <v>6</v>
      </c>
      <c r="L58" s="8" t="s">
        <v>7</v>
      </c>
      <c r="M58" s="8">
        <f t="shared" si="0"/>
        <v>0.57935102199423472</v>
      </c>
    </row>
    <row r="59" spans="1:13" s="15" customFormat="1" x14ac:dyDescent="0.25">
      <c r="A59" s="8" t="s">
        <v>161</v>
      </c>
      <c r="B59" s="8" t="s">
        <v>65</v>
      </c>
      <c r="C59" s="8">
        <v>1.353895474</v>
      </c>
      <c r="D59" s="8">
        <v>4.1099999999999999E-11</v>
      </c>
      <c r="E59" s="8">
        <v>1.5799999999999999E-8</v>
      </c>
      <c r="F59" s="8" t="s">
        <v>6</v>
      </c>
      <c r="G59" s="8" t="s">
        <v>7</v>
      </c>
      <c r="H59" s="8">
        <v>2.249639685</v>
      </c>
      <c r="I59" s="8">
        <v>8.6899999999999998E-5</v>
      </c>
      <c r="J59" s="8">
        <v>6.3683960000000001E-3</v>
      </c>
      <c r="K59" s="8" t="s">
        <v>6</v>
      </c>
      <c r="L59" s="8" t="s">
        <v>7</v>
      </c>
      <c r="M59" s="8">
        <f t="shared" si="0"/>
        <v>0.60182769846541007</v>
      </c>
    </row>
    <row r="60" spans="1:13" s="15" customFormat="1" x14ac:dyDescent="0.25">
      <c r="A60" s="8" t="s">
        <v>272</v>
      </c>
      <c r="B60" s="8" t="s">
        <v>273</v>
      </c>
      <c r="C60" s="8">
        <v>1.2703703589999999</v>
      </c>
      <c r="D60" s="8">
        <v>9.3100000000000006E-6</v>
      </c>
      <c r="E60" s="8">
        <v>7.9617100000000003E-4</v>
      </c>
      <c r="F60" s="8" t="s">
        <v>6</v>
      </c>
      <c r="G60" s="8" t="s">
        <v>7</v>
      </c>
      <c r="H60" s="8">
        <v>2.1965301230000001</v>
      </c>
      <c r="I60" s="8">
        <v>7.2199999999999998E-8</v>
      </c>
      <c r="J60" s="8">
        <v>1.7200000000000001E-5</v>
      </c>
      <c r="K60" s="8" t="s">
        <v>6</v>
      </c>
      <c r="L60" s="8" t="s">
        <v>7</v>
      </c>
      <c r="M60" s="8">
        <f t="shared" si="0"/>
        <v>0.57835326076245208</v>
      </c>
    </row>
    <row r="61" spans="1:13" s="15" customFormat="1" x14ac:dyDescent="0.25">
      <c r="A61" s="8" t="s">
        <v>218</v>
      </c>
      <c r="B61" s="8" t="s">
        <v>11</v>
      </c>
      <c r="C61" s="8">
        <v>1.094450173</v>
      </c>
      <c r="D61" s="8">
        <v>4.5372899999999999E-4</v>
      </c>
      <c r="E61" s="8">
        <v>1.8068684000000002E-2</v>
      </c>
      <c r="F61" s="8" t="s">
        <v>6</v>
      </c>
      <c r="G61" s="8" t="s">
        <v>7</v>
      </c>
      <c r="H61" s="8">
        <v>2.0431543740000002</v>
      </c>
      <c r="I61" s="8">
        <v>2.2400000000000002E-6</v>
      </c>
      <c r="J61" s="8">
        <v>3.39107E-4</v>
      </c>
      <c r="K61" s="8" t="s">
        <v>6</v>
      </c>
      <c r="L61" s="8" t="s">
        <v>7</v>
      </c>
      <c r="M61" s="8">
        <f t="shared" si="0"/>
        <v>0.53566690159458308</v>
      </c>
    </row>
    <row r="62" spans="1:13" s="15" customFormat="1" x14ac:dyDescent="0.25">
      <c r="A62" s="8" t="s">
        <v>234</v>
      </c>
      <c r="B62" s="8" t="s">
        <v>235</v>
      </c>
      <c r="C62" s="8">
        <v>1.770019783</v>
      </c>
      <c r="D62" s="8">
        <v>3.96E-7</v>
      </c>
      <c r="E62" s="8">
        <v>5.1900000000000001E-5</v>
      </c>
      <c r="F62" s="8" t="s">
        <v>6</v>
      </c>
      <c r="G62" s="8" t="s">
        <v>7</v>
      </c>
      <c r="H62" s="8">
        <v>2.728144854</v>
      </c>
      <c r="I62" s="8">
        <v>2.7399999999999999E-5</v>
      </c>
      <c r="J62" s="8">
        <v>2.5524129999999999E-3</v>
      </c>
      <c r="K62" s="8" t="s">
        <v>6</v>
      </c>
      <c r="L62" s="8" t="s">
        <v>7</v>
      </c>
      <c r="M62" s="8">
        <f t="shared" si="0"/>
        <v>0.64879978070255351</v>
      </c>
    </row>
    <row r="63" spans="1:13" s="15" customFormat="1" x14ac:dyDescent="0.25">
      <c r="A63" s="8" t="s">
        <v>262</v>
      </c>
      <c r="B63" s="8" t="s">
        <v>263</v>
      </c>
      <c r="C63" s="8">
        <v>1.0015884129999999</v>
      </c>
      <c r="D63" s="8">
        <v>3.3566999999999999E-4</v>
      </c>
      <c r="E63" s="8">
        <v>1.4482617E-2</v>
      </c>
      <c r="F63" s="8" t="s">
        <v>6</v>
      </c>
      <c r="G63" s="8" t="s">
        <v>7</v>
      </c>
      <c r="H63" s="8">
        <v>2.0080640289999998</v>
      </c>
      <c r="I63" s="8">
        <v>2.69E-9</v>
      </c>
      <c r="J63" s="8">
        <v>8.9199999999999999E-7</v>
      </c>
      <c r="K63" s="8" t="s">
        <v>6</v>
      </c>
      <c r="L63" s="8" t="s">
        <v>7</v>
      </c>
      <c r="M63" s="8">
        <f t="shared" si="0"/>
        <v>0.49878310578511936</v>
      </c>
    </row>
    <row r="64" spans="1:13" s="15" customFormat="1" x14ac:dyDescent="0.25">
      <c r="A64" s="8" t="s">
        <v>181</v>
      </c>
      <c r="B64" s="8" t="s">
        <v>182</v>
      </c>
      <c r="C64" s="8">
        <v>2.00749069</v>
      </c>
      <c r="D64" s="8">
        <v>1.07E-8</v>
      </c>
      <c r="E64" s="8">
        <v>2.1799999999999999E-6</v>
      </c>
      <c r="F64" s="8" t="s">
        <v>6</v>
      </c>
      <c r="G64" s="8" t="s">
        <v>7</v>
      </c>
      <c r="H64" s="8">
        <v>3.0781415569999999</v>
      </c>
      <c r="I64" s="8">
        <v>1.43E-10</v>
      </c>
      <c r="J64" s="8">
        <v>6.7599999999999997E-8</v>
      </c>
      <c r="K64" s="8" t="s">
        <v>6</v>
      </c>
      <c r="L64" s="8" t="s">
        <v>7</v>
      </c>
      <c r="M64" s="8">
        <f t="shared" si="0"/>
        <v>0.65217620854205571</v>
      </c>
    </row>
    <row r="65" spans="1:13" s="15" customFormat="1" x14ac:dyDescent="0.25">
      <c r="A65" s="8" t="s">
        <v>246</v>
      </c>
      <c r="B65" s="8" t="s">
        <v>247</v>
      </c>
      <c r="C65" s="8">
        <v>1.443743116</v>
      </c>
      <c r="D65" s="8">
        <v>1.5E-5</v>
      </c>
      <c r="E65" s="8">
        <v>1.1655089999999999E-3</v>
      </c>
      <c r="F65" s="8" t="s">
        <v>6</v>
      </c>
      <c r="G65" s="8" t="s">
        <v>7</v>
      </c>
      <c r="H65" s="8">
        <v>2.5184977439999998</v>
      </c>
      <c r="I65" s="8">
        <v>1.75E-9</v>
      </c>
      <c r="J65" s="8">
        <v>6.0399999999999996E-7</v>
      </c>
      <c r="K65" s="8" t="s">
        <v>6</v>
      </c>
      <c r="L65" s="8" t="s">
        <v>7</v>
      </c>
      <c r="M65" s="8">
        <f t="shared" si="0"/>
        <v>0.57325567173507863</v>
      </c>
    </row>
    <row r="66" spans="1:13" s="15" customFormat="1" x14ac:dyDescent="0.25">
      <c r="A66" s="8" t="s">
        <v>228</v>
      </c>
      <c r="B66" s="8" t="s">
        <v>229</v>
      </c>
      <c r="C66" s="8">
        <v>1.39668156</v>
      </c>
      <c r="D66" s="8">
        <v>9.4799999999999997E-7</v>
      </c>
      <c r="E66" s="8">
        <v>1.11969E-4</v>
      </c>
      <c r="F66" s="8" t="s">
        <v>6</v>
      </c>
      <c r="G66" s="8" t="s">
        <v>7</v>
      </c>
      <c r="H66" s="8">
        <v>2.4819086179999998</v>
      </c>
      <c r="I66" s="8">
        <v>6.0575199999999998E-4</v>
      </c>
      <c r="J66" s="8">
        <v>2.6398776999999998E-2</v>
      </c>
      <c r="K66" s="8" t="s">
        <v>6</v>
      </c>
      <c r="L66" s="8" t="s">
        <v>7</v>
      </c>
      <c r="M66" s="8">
        <f t="shared" si="0"/>
        <v>0.562744957598596</v>
      </c>
    </row>
    <row r="67" spans="1:13" s="15" customFormat="1" x14ac:dyDescent="0.25">
      <c r="A67" s="8" t="s">
        <v>248</v>
      </c>
      <c r="B67" s="8" t="s">
        <v>249</v>
      </c>
      <c r="C67" s="8">
        <v>1.23289358</v>
      </c>
      <c r="D67" s="8">
        <v>4.5731E-4</v>
      </c>
      <c r="E67" s="8">
        <v>1.8168889000000001E-2</v>
      </c>
      <c r="F67" s="8" t="s">
        <v>6</v>
      </c>
      <c r="G67" s="8" t="s">
        <v>7</v>
      </c>
      <c r="H67" s="8">
        <v>2.3715525550000001</v>
      </c>
      <c r="I67" s="8">
        <v>2.0199999999999999E-8</v>
      </c>
      <c r="J67" s="8">
        <v>5.6200000000000004E-6</v>
      </c>
      <c r="K67" s="8" t="s">
        <v>6</v>
      </c>
      <c r="L67" s="8" t="s">
        <v>7</v>
      </c>
      <c r="M67" s="8">
        <f t="shared" si="0"/>
        <v>0.51986770329026089</v>
      </c>
    </row>
    <row r="68" spans="1:13" s="15" customFormat="1" x14ac:dyDescent="0.25">
      <c r="A68" s="8" t="s">
        <v>256</v>
      </c>
      <c r="B68" s="8" t="s">
        <v>257</v>
      </c>
      <c r="C68" s="8">
        <v>1.3309812029999999</v>
      </c>
      <c r="D68" s="8">
        <v>3.3299999999999998E-7</v>
      </c>
      <c r="E68" s="8">
        <v>4.5399999999999999E-5</v>
      </c>
      <c r="F68" s="8" t="s">
        <v>6</v>
      </c>
      <c r="G68" s="8" t="s">
        <v>7</v>
      </c>
      <c r="H68" s="8">
        <v>2.4908640769999999</v>
      </c>
      <c r="I68" s="8">
        <v>4.3200000000000001E-6</v>
      </c>
      <c r="J68" s="8">
        <v>5.7589499999999999E-4</v>
      </c>
      <c r="K68" s="8" t="s">
        <v>6</v>
      </c>
      <c r="L68" s="8" t="s">
        <v>7</v>
      </c>
      <c r="M68" s="8">
        <f t="shared" si="0"/>
        <v>0.53434517575243823</v>
      </c>
    </row>
    <row r="69" spans="1:13" s="15" customFormat="1" x14ac:dyDescent="0.25">
      <c r="A69" s="8" t="s">
        <v>268</v>
      </c>
      <c r="B69" s="8" t="s">
        <v>269</v>
      </c>
      <c r="C69" s="8">
        <v>2.0963080760000001</v>
      </c>
      <c r="D69" s="8">
        <v>4.4599999999999996E-6</v>
      </c>
      <c r="E69" s="8">
        <v>4.1446899999999999E-4</v>
      </c>
      <c r="F69" s="8" t="s">
        <v>6</v>
      </c>
      <c r="G69" s="8" t="s">
        <v>7</v>
      </c>
      <c r="H69" s="8">
        <v>3.294905108</v>
      </c>
      <c r="I69" s="8">
        <v>4.7100000000000004E-18</v>
      </c>
      <c r="J69" s="8">
        <v>7.4399999999999994E-15</v>
      </c>
      <c r="K69" s="8" t="s">
        <v>6</v>
      </c>
      <c r="L69" s="8" t="s">
        <v>7</v>
      </c>
      <c r="M69" s="8">
        <f t="shared" ref="M69:M109" si="1">C69/H69</f>
        <v>0.63622714684868553</v>
      </c>
    </row>
    <row r="70" spans="1:13" s="15" customFormat="1" x14ac:dyDescent="0.25">
      <c r="A70" s="8" t="s">
        <v>180</v>
      </c>
      <c r="B70" s="8" t="s">
        <v>25</v>
      </c>
      <c r="C70" s="8">
        <v>1.2728238780000001</v>
      </c>
      <c r="D70" s="8">
        <v>1.1300000000000001E-7</v>
      </c>
      <c r="E70" s="8">
        <v>1.7799999999999999E-5</v>
      </c>
      <c r="F70" s="8" t="s">
        <v>6</v>
      </c>
      <c r="G70" s="8" t="s">
        <v>7</v>
      </c>
      <c r="H70" s="8">
        <v>2.4823411430000002</v>
      </c>
      <c r="I70" s="8">
        <v>1.4399999999999999E-10</v>
      </c>
      <c r="J70" s="8">
        <v>6.7599999999999997E-8</v>
      </c>
      <c r="K70" s="8" t="s">
        <v>6</v>
      </c>
      <c r="L70" s="8" t="s">
        <v>7</v>
      </c>
      <c r="M70" s="8">
        <f t="shared" si="1"/>
        <v>0.51275139260744229</v>
      </c>
    </row>
    <row r="71" spans="1:13" s="15" customFormat="1" x14ac:dyDescent="0.25">
      <c r="A71" s="8" t="s">
        <v>238</v>
      </c>
      <c r="B71" s="8" t="s">
        <v>11</v>
      </c>
      <c r="C71" s="8">
        <v>1.6674246559999999</v>
      </c>
      <c r="D71" s="8">
        <v>9.1700000000000003E-6</v>
      </c>
      <c r="E71" s="8">
        <v>7.8601099999999998E-4</v>
      </c>
      <c r="F71" s="8" t="s">
        <v>6</v>
      </c>
      <c r="G71" s="8" t="s">
        <v>7</v>
      </c>
      <c r="H71" s="8">
        <v>2.8810225200000001</v>
      </c>
      <c r="I71" s="8">
        <v>2.1000000000000002E-9</v>
      </c>
      <c r="J71" s="8">
        <v>7.0800000000000004E-7</v>
      </c>
      <c r="K71" s="8" t="s">
        <v>6</v>
      </c>
      <c r="L71" s="8" t="s">
        <v>7</v>
      </c>
      <c r="M71" s="8">
        <f t="shared" si="1"/>
        <v>0.57876141002882542</v>
      </c>
    </row>
    <row r="72" spans="1:13" s="15" customFormat="1" x14ac:dyDescent="0.25">
      <c r="A72" s="8" t="s">
        <v>172</v>
      </c>
      <c r="B72" s="8" t="s">
        <v>173</v>
      </c>
      <c r="C72" s="8">
        <v>1.4156276000000001</v>
      </c>
      <c r="D72" s="8">
        <v>3.9399999999999998E-12</v>
      </c>
      <c r="E72" s="8">
        <v>1.92E-9</v>
      </c>
      <c r="F72" s="8" t="s">
        <v>6</v>
      </c>
      <c r="G72" s="8" t="s">
        <v>7</v>
      </c>
      <c r="H72" s="8">
        <v>2.7037336550000002</v>
      </c>
      <c r="I72" s="8">
        <v>1.3435199999999999E-4</v>
      </c>
      <c r="J72" s="8">
        <v>8.7497070000000007E-3</v>
      </c>
      <c r="K72" s="8" t="s">
        <v>6</v>
      </c>
      <c r="L72" s="8" t="s">
        <v>7</v>
      </c>
      <c r="M72" s="8">
        <f t="shared" si="1"/>
        <v>0.52358249022868342</v>
      </c>
    </row>
    <row r="73" spans="1:13" s="15" customFormat="1" x14ac:dyDescent="0.25">
      <c r="A73" s="8" t="s">
        <v>156</v>
      </c>
      <c r="B73" s="8" t="s">
        <v>134</v>
      </c>
      <c r="C73" s="8">
        <v>1.9275688440000001</v>
      </c>
      <c r="D73" s="8">
        <v>2.2099999999999998E-5</v>
      </c>
      <c r="E73" s="8">
        <v>1.6282340000000001E-3</v>
      </c>
      <c r="F73" s="8" t="s">
        <v>6</v>
      </c>
      <c r="G73" s="8" t="s">
        <v>7</v>
      </c>
      <c r="H73" s="8">
        <v>3.263931253</v>
      </c>
      <c r="I73" s="8">
        <v>1.39E-8</v>
      </c>
      <c r="J73" s="8">
        <v>3.9600000000000002E-6</v>
      </c>
      <c r="K73" s="8" t="s">
        <v>6</v>
      </c>
      <c r="L73" s="8" t="s">
        <v>7</v>
      </c>
      <c r="M73" s="8">
        <f t="shared" si="1"/>
        <v>0.5905666187755334</v>
      </c>
    </row>
    <row r="74" spans="1:13" s="15" customFormat="1" x14ac:dyDescent="0.25">
      <c r="A74" s="8" t="s">
        <v>211</v>
      </c>
      <c r="B74" s="8" t="s">
        <v>212</v>
      </c>
      <c r="C74" s="8">
        <v>2.9144312879999998</v>
      </c>
      <c r="D74" s="8">
        <v>9.9500000000000005E-11</v>
      </c>
      <c r="E74" s="8">
        <v>3.47E-8</v>
      </c>
      <c r="F74" s="8" t="s">
        <v>6</v>
      </c>
      <c r="G74" s="8" t="s">
        <v>7</v>
      </c>
      <c r="H74" s="8">
        <v>4.2934257960000002</v>
      </c>
      <c r="I74" s="8">
        <v>2.0099999999999999E-9</v>
      </c>
      <c r="J74" s="8">
        <v>6.8500000000000001E-7</v>
      </c>
      <c r="K74" s="8" t="s">
        <v>6</v>
      </c>
      <c r="L74" s="8" t="s">
        <v>7</v>
      </c>
      <c r="M74" s="8">
        <f t="shared" si="1"/>
        <v>0.67881254421940862</v>
      </c>
    </row>
    <row r="75" spans="1:13" s="15" customFormat="1" x14ac:dyDescent="0.25">
      <c r="A75" s="8" t="s">
        <v>224</v>
      </c>
      <c r="B75" s="8" t="s">
        <v>225</v>
      </c>
      <c r="C75" s="8">
        <v>2.2097626099999998</v>
      </c>
      <c r="D75" s="8">
        <v>5.3000000000000001E-14</v>
      </c>
      <c r="E75" s="8">
        <v>4.0200000000000001E-11</v>
      </c>
      <c r="F75" s="8" t="s">
        <v>6</v>
      </c>
      <c r="G75" s="8" t="s">
        <v>7</v>
      </c>
      <c r="H75" s="8">
        <v>3.5888070129999998</v>
      </c>
      <c r="I75" s="8">
        <v>4.5499999999999998E-7</v>
      </c>
      <c r="J75" s="8">
        <v>8.5000000000000006E-5</v>
      </c>
      <c r="K75" s="8" t="s">
        <v>6</v>
      </c>
      <c r="L75" s="8" t="s">
        <v>7</v>
      </c>
      <c r="M75" s="8">
        <f t="shared" si="1"/>
        <v>0.61573737512087279</v>
      </c>
    </row>
    <row r="76" spans="1:13" s="15" customFormat="1" x14ac:dyDescent="0.25">
      <c r="A76" s="8" t="s">
        <v>168</v>
      </c>
      <c r="B76" s="8" t="s">
        <v>169</v>
      </c>
      <c r="C76" s="8">
        <v>1.2389437700000001</v>
      </c>
      <c r="D76" s="8">
        <v>1.732131E-3</v>
      </c>
      <c r="E76" s="8">
        <v>4.9885382999999998E-2</v>
      </c>
      <c r="F76" s="8" t="s">
        <v>6</v>
      </c>
      <c r="G76" s="8" t="s">
        <v>7</v>
      </c>
      <c r="H76" s="8">
        <v>2.6481426560000001</v>
      </c>
      <c r="I76" s="8">
        <v>8.4899999999999999E-8</v>
      </c>
      <c r="J76" s="8">
        <v>1.9700000000000001E-5</v>
      </c>
      <c r="K76" s="8" t="s">
        <v>6</v>
      </c>
      <c r="L76" s="8" t="s">
        <v>7</v>
      </c>
      <c r="M76" s="8">
        <f t="shared" si="1"/>
        <v>0.46785386247711275</v>
      </c>
    </row>
    <row r="77" spans="1:13" s="15" customFormat="1" x14ac:dyDescent="0.25">
      <c r="A77" s="8" t="s">
        <v>154</v>
      </c>
      <c r="B77" s="8" t="s">
        <v>155</v>
      </c>
      <c r="C77" s="8">
        <v>1.6599238860000001</v>
      </c>
      <c r="D77" s="8">
        <v>5.5004200000000004E-4</v>
      </c>
      <c r="E77" s="8">
        <v>2.0904036000000001E-2</v>
      </c>
      <c r="F77" s="8" t="s">
        <v>6</v>
      </c>
      <c r="G77" s="8" t="s">
        <v>7</v>
      </c>
      <c r="H77" s="8">
        <v>3.0943836560000002</v>
      </c>
      <c r="I77" s="8">
        <v>3.6200000000000002E-13</v>
      </c>
      <c r="J77" s="8">
        <v>3E-10</v>
      </c>
      <c r="K77" s="8" t="s">
        <v>6</v>
      </c>
      <c r="L77" s="8" t="s">
        <v>7</v>
      </c>
      <c r="M77" s="8">
        <f t="shared" si="1"/>
        <v>0.53643118324433137</v>
      </c>
    </row>
    <row r="78" spans="1:13" s="15" customFormat="1" x14ac:dyDescent="0.25">
      <c r="A78" s="8" t="s">
        <v>142</v>
      </c>
      <c r="B78" s="8" t="s">
        <v>439</v>
      </c>
      <c r="C78" s="8">
        <v>1.080082999</v>
      </c>
      <c r="D78" s="8">
        <v>2.3721199999999999E-4</v>
      </c>
      <c r="E78" s="8">
        <v>1.1014365E-2</v>
      </c>
      <c r="F78" s="8" t="s">
        <v>6</v>
      </c>
      <c r="G78" s="8" t="s">
        <v>7</v>
      </c>
      <c r="H78" s="8">
        <v>2.533644679</v>
      </c>
      <c r="I78" s="8">
        <v>2.26E-10</v>
      </c>
      <c r="J78" s="8">
        <v>9.9600000000000005E-8</v>
      </c>
      <c r="K78" s="8" t="s">
        <v>6</v>
      </c>
      <c r="L78" s="8" t="s">
        <v>7</v>
      </c>
      <c r="M78" s="8">
        <f t="shared" si="1"/>
        <v>0.42629616060697834</v>
      </c>
    </row>
    <row r="79" spans="1:13" s="15" customFormat="1" x14ac:dyDescent="0.25">
      <c r="A79" s="8" t="s">
        <v>158</v>
      </c>
      <c r="B79" s="8" t="s">
        <v>11</v>
      </c>
      <c r="C79" s="8">
        <v>1.751729485</v>
      </c>
      <c r="D79" s="8">
        <v>6.1000000000000004E-8</v>
      </c>
      <c r="E79" s="8">
        <v>1.03E-5</v>
      </c>
      <c r="F79" s="8" t="s">
        <v>6</v>
      </c>
      <c r="G79" s="8" t="s">
        <v>7</v>
      </c>
      <c r="H79" s="8">
        <v>3.2366975729999998</v>
      </c>
      <c r="I79" s="8">
        <v>6.1000000000000003E-13</v>
      </c>
      <c r="J79" s="8">
        <v>4.8199999999999999E-10</v>
      </c>
      <c r="K79" s="8" t="s">
        <v>6</v>
      </c>
      <c r="L79" s="8" t="s">
        <v>7</v>
      </c>
      <c r="M79" s="8">
        <f t="shared" si="1"/>
        <v>0.5412088851342306</v>
      </c>
    </row>
    <row r="80" spans="1:13" s="15" customFormat="1" x14ac:dyDescent="0.25">
      <c r="A80" s="8" t="s">
        <v>185</v>
      </c>
      <c r="B80" s="8" t="s">
        <v>11</v>
      </c>
      <c r="C80" s="8">
        <v>2.0454232769999998</v>
      </c>
      <c r="D80" s="8">
        <v>3.4200000000000002E-7</v>
      </c>
      <c r="E80" s="8">
        <v>4.6400000000000003E-5</v>
      </c>
      <c r="F80" s="8" t="s">
        <v>6</v>
      </c>
      <c r="G80" s="8" t="s">
        <v>7</v>
      </c>
      <c r="H80" s="8">
        <v>3.579252908</v>
      </c>
      <c r="I80" s="8">
        <v>1.2300000000000001E-9</v>
      </c>
      <c r="J80" s="8">
        <v>4.5200000000000002E-7</v>
      </c>
      <c r="K80" s="8" t="s">
        <v>6</v>
      </c>
      <c r="L80" s="8" t="s">
        <v>7</v>
      </c>
      <c r="M80" s="8">
        <f t="shared" si="1"/>
        <v>0.57146654052533352</v>
      </c>
    </row>
    <row r="81" spans="1:13" s="15" customFormat="1" x14ac:dyDescent="0.25">
      <c r="A81" s="8" t="s">
        <v>132</v>
      </c>
      <c r="B81" s="8" t="s">
        <v>11</v>
      </c>
      <c r="C81" s="8">
        <v>2.4558938860000001</v>
      </c>
      <c r="D81" s="8">
        <v>4.0027200000000002E-4</v>
      </c>
      <c r="E81" s="8">
        <v>1.6478268000000001E-2</v>
      </c>
      <c r="F81" s="8" t="s">
        <v>6</v>
      </c>
      <c r="G81" s="8" t="s">
        <v>7</v>
      </c>
      <c r="H81" s="8">
        <v>3.9994885189999998</v>
      </c>
      <c r="I81" s="8">
        <v>1.1900000000000001E-8</v>
      </c>
      <c r="J81" s="8">
        <v>3.4599999999999999E-6</v>
      </c>
      <c r="K81" s="8" t="s">
        <v>6</v>
      </c>
      <c r="L81" s="8" t="s">
        <v>7</v>
      </c>
      <c r="M81" s="8">
        <f t="shared" si="1"/>
        <v>0.61405199048153591</v>
      </c>
    </row>
    <row r="82" spans="1:13" s="15" customFormat="1" x14ac:dyDescent="0.25">
      <c r="A82" s="8" t="s">
        <v>258</v>
      </c>
      <c r="B82" s="8" t="s">
        <v>259</v>
      </c>
      <c r="C82" s="8">
        <v>3.0882444520000001</v>
      </c>
      <c r="D82" s="8">
        <v>1.6499999999999999E-25</v>
      </c>
      <c r="E82" s="8">
        <v>5.1300000000000002E-22</v>
      </c>
      <c r="F82" s="8" t="s">
        <v>6</v>
      </c>
      <c r="G82" s="8" t="s">
        <v>7</v>
      </c>
      <c r="H82" s="8">
        <v>4.6591677599999999</v>
      </c>
      <c r="I82" s="8">
        <v>1.31E-27</v>
      </c>
      <c r="J82" s="8">
        <v>5.6800000000000001E-24</v>
      </c>
      <c r="K82" s="8" t="s">
        <v>6</v>
      </c>
      <c r="L82" s="8" t="s">
        <v>7</v>
      </c>
      <c r="M82" s="8">
        <f t="shared" si="1"/>
        <v>0.66283177835176299</v>
      </c>
    </row>
    <row r="83" spans="1:13" s="15" customFormat="1" x14ac:dyDescent="0.25">
      <c r="A83" s="8" t="s">
        <v>217</v>
      </c>
      <c r="B83" s="8" t="s">
        <v>11</v>
      </c>
      <c r="C83" s="8">
        <v>4.4831274399999996</v>
      </c>
      <c r="D83" s="8">
        <v>5.2900000000000002E-6</v>
      </c>
      <c r="E83" s="8">
        <v>4.8244899999999997E-4</v>
      </c>
      <c r="F83" s="8" t="s">
        <v>6</v>
      </c>
      <c r="G83" s="8" t="s">
        <v>7</v>
      </c>
      <c r="H83" s="8">
        <v>6.0661653580000001</v>
      </c>
      <c r="I83" s="8">
        <v>2.71E-12</v>
      </c>
      <c r="J83" s="8">
        <v>1.85E-9</v>
      </c>
      <c r="K83" s="8" t="s">
        <v>6</v>
      </c>
      <c r="L83" s="8" t="s">
        <v>7</v>
      </c>
      <c r="M83" s="8">
        <f t="shared" si="1"/>
        <v>0.73903811970567113</v>
      </c>
    </row>
    <row r="84" spans="1:13" s="15" customFormat="1" x14ac:dyDescent="0.25">
      <c r="A84" s="8" t="s">
        <v>245</v>
      </c>
      <c r="B84" s="8" t="s">
        <v>450</v>
      </c>
      <c r="C84" s="8">
        <v>1.7802295749999999</v>
      </c>
      <c r="D84" s="8">
        <v>1.03954E-4</v>
      </c>
      <c r="E84" s="8">
        <v>5.8159500000000003E-3</v>
      </c>
      <c r="F84" s="8" t="s">
        <v>6</v>
      </c>
      <c r="G84" s="8" t="s">
        <v>7</v>
      </c>
      <c r="H84" s="8">
        <v>3.3637219790000001</v>
      </c>
      <c r="I84" s="8">
        <v>7.3300000000000001E-13</v>
      </c>
      <c r="J84" s="8">
        <v>5.6700000000000001E-10</v>
      </c>
      <c r="K84" s="8" t="s">
        <v>6</v>
      </c>
      <c r="L84" s="8" t="s">
        <v>7</v>
      </c>
      <c r="M84" s="8">
        <f t="shared" si="1"/>
        <v>0.52924397025501013</v>
      </c>
    </row>
    <row r="85" spans="1:13" s="15" customFormat="1" x14ac:dyDescent="0.25">
      <c r="A85" s="8" t="s">
        <v>136</v>
      </c>
      <c r="B85" s="8" t="s">
        <v>11</v>
      </c>
      <c r="C85" s="8">
        <v>1.8677339180000001</v>
      </c>
      <c r="D85" s="8">
        <v>5.0800000000000005E-7</v>
      </c>
      <c r="E85" s="8">
        <v>6.4200000000000002E-5</v>
      </c>
      <c r="F85" s="8" t="s">
        <v>6</v>
      </c>
      <c r="G85" s="8" t="s">
        <v>7</v>
      </c>
      <c r="H85" s="8">
        <v>3.4722087209999999</v>
      </c>
      <c r="I85" s="8">
        <v>4.3300000000000002E-11</v>
      </c>
      <c r="J85" s="8">
        <v>2.2799999999999999E-8</v>
      </c>
      <c r="K85" s="8" t="s">
        <v>6</v>
      </c>
      <c r="L85" s="8" t="s">
        <v>7</v>
      </c>
      <c r="M85" s="8">
        <f t="shared" si="1"/>
        <v>0.53790945996532458</v>
      </c>
    </row>
    <row r="86" spans="1:13" s="15" customFormat="1" x14ac:dyDescent="0.25">
      <c r="A86" s="8" t="s">
        <v>146</v>
      </c>
      <c r="B86" s="8" t="s">
        <v>147</v>
      </c>
      <c r="C86" s="8">
        <v>1.0960747070000001</v>
      </c>
      <c r="D86" s="8">
        <v>4.8199999999999999E-5</v>
      </c>
      <c r="E86" s="8">
        <v>3.1597249999999999E-3</v>
      </c>
      <c r="F86" s="8" t="s">
        <v>6</v>
      </c>
      <c r="G86" s="8" t="s">
        <v>7</v>
      </c>
      <c r="H86" s="8">
        <v>2.7584356479999999</v>
      </c>
      <c r="I86" s="8">
        <v>1.3499999999999999E-5</v>
      </c>
      <c r="J86" s="8">
        <v>1.435366E-3</v>
      </c>
      <c r="K86" s="8" t="s">
        <v>6</v>
      </c>
      <c r="L86" s="8" t="s">
        <v>7</v>
      </c>
      <c r="M86" s="8">
        <f t="shared" si="1"/>
        <v>0.39735373482238295</v>
      </c>
    </row>
    <row r="87" spans="1:13" s="15" customFormat="1" x14ac:dyDescent="0.25">
      <c r="A87" s="8" t="s">
        <v>123</v>
      </c>
      <c r="B87" s="8" t="s">
        <v>124</v>
      </c>
      <c r="C87" s="8">
        <v>2.021975641</v>
      </c>
      <c r="D87" s="8">
        <v>2.55E-5</v>
      </c>
      <c r="E87" s="8">
        <v>1.84789E-3</v>
      </c>
      <c r="F87" s="8" t="s">
        <v>6</v>
      </c>
      <c r="G87" s="8" t="s">
        <v>7</v>
      </c>
      <c r="H87" s="8">
        <v>3.6855320429999998</v>
      </c>
      <c r="I87" s="8">
        <v>3.4899999999999999E-15</v>
      </c>
      <c r="J87" s="8">
        <v>3.7200000000000003E-12</v>
      </c>
      <c r="K87" s="8" t="s">
        <v>6</v>
      </c>
      <c r="L87" s="8" t="s">
        <v>7</v>
      </c>
      <c r="M87" s="8">
        <f t="shared" si="1"/>
        <v>0.5486251692860401</v>
      </c>
    </row>
    <row r="88" spans="1:13" s="15" customFormat="1" x14ac:dyDescent="0.25">
      <c r="A88" s="8" t="s">
        <v>253</v>
      </c>
      <c r="B88" s="8" t="s">
        <v>254</v>
      </c>
      <c r="C88" s="8">
        <v>1.3420437519999999</v>
      </c>
      <c r="D88" s="8">
        <v>2.8700000000000001E-6</v>
      </c>
      <c r="E88" s="8">
        <v>2.8555699999999998E-4</v>
      </c>
      <c r="F88" s="8" t="s">
        <v>6</v>
      </c>
      <c r="G88" s="8" t="s">
        <v>7</v>
      </c>
      <c r="H88" s="8">
        <v>3.0224405349999999</v>
      </c>
      <c r="I88" s="8">
        <v>3.7799999999999998E-6</v>
      </c>
      <c r="J88" s="8">
        <v>5.1574800000000001E-4</v>
      </c>
      <c r="K88" s="8" t="s">
        <v>6</v>
      </c>
      <c r="L88" s="8" t="s">
        <v>7</v>
      </c>
      <c r="M88" s="8">
        <f t="shared" si="1"/>
        <v>0.44402651978064472</v>
      </c>
    </row>
    <row r="89" spans="1:13" s="15" customFormat="1" x14ac:dyDescent="0.25">
      <c r="A89" s="8" t="s">
        <v>213</v>
      </c>
      <c r="B89" s="8" t="s">
        <v>214</v>
      </c>
      <c r="C89" s="8">
        <v>1.245429855</v>
      </c>
      <c r="D89" s="8">
        <v>1.4272800000000001E-4</v>
      </c>
      <c r="E89" s="8">
        <v>7.4922390000000004E-3</v>
      </c>
      <c r="F89" s="8" t="s">
        <v>6</v>
      </c>
      <c r="G89" s="8" t="s">
        <v>7</v>
      </c>
      <c r="H89" s="8">
        <v>3.0296457530000001</v>
      </c>
      <c r="I89" s="8">
        <v>1.4180620000000001E-3</v>
      </c>
      <c r="J89" s="8">
        <v>4.8587144999999998E-2</v>
      </c>
      <c r="K89" s="8" t="s">
        <v>6</v>
      </c>
      <c r="L89" s="8" t="s">
        <v>7</v>
      </c>
      <c r="M89" s="8">
        <f t="shared" si="1"/>
        <v>0.41108101624315546</v>
      </c>
    </row>
    <row r="90" spans="1:13" s="15" customFormat="1" x14ac:dyDescent="0.25">
      <c r="A90" s="8" t="s">
        <v>165</v>
      </c>
      <c r="B90" s="8" t="s">
        <v>166</v>
      </c>
      <c r="C90" s="8">
        <v>1.7629828279999999</v>
      </c>
      <c r="D90" s="8">
        <v>2.0999999999999999E-5</v>
      </c>
      <c r="E90" s="8">
        <v>1.559831E-3</v>
      </c>
      <c r="F90" s="8" t="s">
        <v>6</v>
      </c>
      <c r="G90" s="8" t="s">
        <v>7</v>
      </c>
      <c r="H90" s="8">
        <v>3.6508527609999999</v>
      </c>
      <c r="I90" s="8">
        <v>1.3899999999999999E-13</v>
      </c>
      <c r="J90" s="8">
        <v>1.2400000000000001E-10</v>
      </c>
      <c r="K90" s="8" t="s">
        <v>6</v>
      </c>
      <c r="L90" s="8" t="s">
        <v>7</v>
      </c>
      <c r="M90" s="8">
        <f t="shared" si="1"/>
        <v>0.48289617341815338</v>
      </c>
    </row>
    <row r="91" spans="1:13" s="15" customFormat="1" x14ac:dyDescent="0.25">
      <c r="A91" s="8" t="s">
        <v>137</v>
      </c>
      <c r="B91" s="8" t="s">
        <v>138</v>
      </c>
      <c r="C91" s="8">
        <v>2.7104305649999998</v>
      </c>
      <c r="D91" s="8">
        <v>5.7499999999999995E-14</v>
      </c>
      <c r="E91" s="8">
        <v>4.2699999999999999E-11</v>
      </c>
      <c r="F91" s="8" t="s">
        <v>6</v>
      </c>
      <c r="G91" s="8" t="s">
        <v>7</v>
      </c>
      <c r="H91" s="8">
        <v>4.60219719</v>
      </c>
      <c r="I91" s="8">
        <v>3.2499999999999997E-5</v>
      </c>
      <c r="J91" s="8">
        <v>2.9218949999999999E-3</v>
      </c>
      <c r="K91" s="8" t="s">
        <v>6</v>
      </c>
      <c r="L91" s="8" t="s">
        <v>7</v>
      </c>
      <c r="M91" s="8">
        <f t="shared" si="1"/>
        <v>0.58894272737583409</v>
      </c>
    </row>
    <row r="92" spans="1:13" s="15" customFormat="1" x14ac:dyDescent="0.25">
      <c r="A92" s="8" t="s">
        <v>189</v>
      </c>
      <c r="B92" s="8" t="s">
        <v>438</v>
      </c>
      <c r="C92" s="8">
        <v>4.5364877159999999</v>
      </c>
      <c r="D92" s="8">
        <v>1.81E-14</v>
      </c>
      <c r="E92" s="8">
        <v>1.4700000000000002E-11</v>
      </c>
      <c r="F92" s="8" t="s">
        <v>6</v>
      </c>
      <c r="G92" s="8" t="s">
        <v>7</v>
      </c>
      <c r="H92" s="8">
        <v>6.4582905430000004</v>
      </c>
      <c r="I92" s="8">
        <v>2.7699999999999999E-24</v>
      </c>
      <c r="J92" s="8">
        <v>8.0200000000000005E-21</v>
      </c>
      <c r="K92" s="8" t="s">
        <v>6</v>
      </c>
      <c r="L92" s="8" t="s">
        <v>7</v>
      </c>
      <c r="M92" s="8">
        <f t="shared" si="1"/>
        <v>0.70242855842355989</v>
      </c>
    </row>
    <row r="93" spans="1:13" s="15" customFormat="1" x14ac:dyDescent="0.25">
      <c r="A93" s="8" t="s">
        <v>163</v>
      </c>
      <c r="B93" s="8" t="s">
        <v>164</v>
      </c>
      <c r="C93" s="8">
        <v>1.9691232489999999</v>
      </c>
      <c r="D93" s="8">
        <v>9.7039100000000003E-4</v>
      </c>
      <c r="E93" s="8">
        <v>3.2563916999999998E-2</v>
      </c>
      <c r="F93" s="8" t="s">
        <v>6</v>
      </c>
      <c r="G93" s="8" t="s">
        <v>7</v>
      </c>
      <c r="H93" s="8">
        <v>3.9391071530000001</v>
      </c>
      <c r="I93" s="8">
        <v>2.9E-5</v>
      </c>
      <c r="J93" s="8">
        <v>2.6874210000000002E-3</v>
      </c>
      <c r="K93" s="8" t="s">
        <v>6</v>
      </c>
      <c r="L93" s="8" t="s">
        <v>7</v>
      </c>
      <c r="M93" s="8">
        <f t="shared" si="1"/>
        <v>0.49989075506624076</v>
      </c>
    </row>
    <row r="94" spans="1:13" s="15" customFormat="1" x14ac:dyDescent="0.25">
      <c r="A94" s="8" t="s">
        <v>144</v>
      </c>
      <c r="B94" s="8" t="s">
        <v>145</v>
      </c>
      <c r="C94" s="8">
        <v>2.7956329860000002</v>
      </c>
      <c r="D94" s="8">
        <v>3.8100000000000001E-12</v>
      </c>
      <c r="E94" s="8">
        <v>1.8800000000000001E-9</v>
      </c>
      <c r="F94" s="8" t="s">
        <v>6</v>
      </c>
      <c r="G94" s="8" t="s">
        <v>7</v>
      </c>
      <c r="H94" s="8">
        <v>4.9783558980000002</v>
      </c>
      <c r="I94" s="8">
        <v>3.0299999999999998E-6</v>
      </c>
      <c r="J94" s="8">
        <v>4.3568300000000002E-4</v>
      </c>
      <c r="K94" s="8" t="s">
        <v>6</v>
      </c>
      <c r="L94" s="8" t="s">
        <v>7</v>
      </c>
      <c r="M94" s="8">
        <f t="shared" si="1"/>
        <v>0.56155747866943684</v>
      </c>
    </row>
    <row r="95" spans="1:13" s="15" customFormat="1" x14ac:dyDescent="0.25">
      <c r="A95" s="8" t="s">
        <v>232</v>
      </c>
      <c r="B95" s="8" t="s">
        <v>233</v>
      </c>
      <c r="C95" s="8">
        <v>1.4528181680000001</v>
      </c>
      <c r="D95" s="8">
        <v>8.9576300000000005E-4</v>
      </c>
      <c r="E95" s="8">
        <v>3.0740040999999999E-2</v>
      </c>
      <c r="F95" s="8" t="s">
        <v>6</v>
      </c>
      <c r="G95" s="8" t="s">
        <v>7</v>
      </c>
      <c r="H95" s="8">
        <v>3.6854131200000002</v>
      </c>
      <c r="I95" s="8">
        <v>2.1200000000000001E-8</v>
      </c>
      <c r="J95" s="8">
        <v>5.8499999999999999E-6</v>
      </c>
      <c r="K95" s="8" t="s">
        <v>6</v>
      </c>
      <c r="L95" s="8" t="s">
        <v>7</v>
      </c>
      <c r="M95" s="8">
        <f t="shared" si="1"/>
        <v>0.39420768328951949</v>
      </c>
    </row>
    <row r="96" spans="1:13" s="15" customFormat="1" x14ac:dyDescent="0.25">
      <c r="A96" s="8" t="s">
        <v>178</v>
      </c>
      <c r="B96" s="8" t="s">
        <v>179</v>
      </c>
      <c r="C96" s="8">
        <v>1.096851443</v>
      </c>
      <c r="D96" s="8">
        <v>8.3000000000000002E-8</v>
      </c>
      <c r="E96" s="8">
        <v>1.3499999999999999E-5</v>
      </c>
      <c r="F96" s="8" t="s">
        <v>6</v>
      </c>
      <c r="G96" s="8" t="s">
        <v>7</v>
      </c>
      <c r="H96" s="8">
        <v>3.339989471</v>
      </c>
      <c r="I96" s="8">
        <v>5.9099999999999996E-14</v>
      </c>
      <c r="J96" s="8">
        <v>5.7100000000000002E-11</v>
      </c>
      <c r="K96" s="8" t="s">
        <v>6</v>
      </c>
      <c r="L96" s="8" t="s">
        <v>7</v>
      </c>
      <c r="M96" s="8">
        <f t="shared" si="1"/>
        <v>0.32839967087429184</v>
      </c>
    </row>
    <row r="97" spans="1:13" s="15" customFormat="1" x14ac:dyDescent="0.25">
      <c r="A97" s="8" t="s">
        <v>220</v>
      </c>
      <c r="B97" s="8" t="s">
        <v>221</v>
      </c>
      <c r="C97" s="8">
        <v>1.4011133950000001</v>
      </c>
      <c r="D97" s="8">
        <v>3.3996699999999999E-4</v>
      </c>
      <c r="E97" s="8">
        <v>1.4631006E-2</v>
      </c>
      <c r="F97" s="8" t="s">
        <v>6</v>
      </c>
      <c r="G97" s="8" t="s">
        <v>7</v>
      </c>
      <c r="H97" s="8">
        <v>3.6463351839999998</v>
      </c>
      <c r="I97" s="8">
        <v>2.6800000000000002E-7</v>
      </c>
      <c r="J97" s="8">
        <v>5.38E-5</v>
      </c>
      <c r="K97" s="8" t="s">
        <v>6</v>
      </c>
      <c r="L97" s="8" t="s">
        <v>7</v>
      </c>
      <c r="M97" s="8">
        <f t="shared" si="1"/>
        <v>0.38425249580675963</v>
      </c>
    </row>
    <row r="98" spans="1:13" s="15" customFormat="1" x14ac:dyDescent="0.25">
      <c r="A98" s="8" t="s">
        <v>281</v>
      </c>
      <c r="B98" s="8" t="s">
        <v>457</v>
      </c>
      <c r="C98" s="8">
        <v>3.535010175</v>
      </c>
      <c r="D98" s="8">
        <v>8.1300000000000007E-9</v>
      </c>
      <c r="E98" s="8">
        <v>1.7099999999999999E-6</v>
      </c>
      <c r="F98" s="8" t="s">
        <v>6</v>
      </c>
      <c r="G98" s="8" t="s">
        <v>7</v>
      </c>
      <c r="H98" s="8">
        <v>5.8010997519999998</v>
      </c>
      <c r="I98" s="8">
        <v>3.5599999999999998E-31</v>
      </c>
      <c r="J98" s="8">
        <v>2.47E-27</v>
      </c>
      <c r="K98" s="8" t="s">
        <v>6</v>
      </c>
      <c r="L98" s="8" t="s">
        <v>7</v>
      </c>
      <c r="M98" s="8">
        <f t="shared" si="1"/>
        <v>0.60936896900992987</v>
      </c>
    </row>
    <row r="99" spans="1:13" s="15" customFormat="1" x14ac:dyDescent="0.25">
      <c r="A99" s="8" t="s">
        <v>148</v>
      </c>
      <c r="B99" s="8" t="s">
        <v>441</v>
      </c>
      <c r="C99" s="8">
        <v>2.0362692999999998</v>
      </c>
      <c r="D99" s="8">
        <v>8.4445199999999998E-4</v>
      </c>
      <c r="E99" s="8">
        <v>2.9382019999999998E-2</v>
      </c>
      <c r="F99" s="8" t="s">
        <v>6</v>
      </c>
      <c r="G99" s="8" t="s">
        <v>7</v>
      </c>
      <c r="H99" s="8">
        <v>4.313562203</v>
      </c>
      <c r="I99" s="8">
        <v>4.95E-6</v>
      </c>
      <c r="J99" s="8">
        <v>6.4840099999999995E-4</v>
      </c>
      <c r="K99" s="8" t="s">
        <v>6</v>
      </c>
      <c r="L99" s="8" t="s">
        <v>7</v>
      </c>
      <c r="M99" s="8">
        <f t="shared" si="1"/>
        <v>0.47206211575755497</v>
      </c>
    </row>
    <row r="100" spans="1:13" s="15" customFormat="1" x14ac:dyDescent="0.25">
      <c r="A100" s="8" t="s">
        <v>141</v>
      </c>
      <c r="B100" s="8" t="s">
        <v>438</v>
      </c>
      <c r="C100" s="8">
        <v>3.5033604039999999</v>
      </c>
      <c r="D100" s="8">
        <v>1.3823660000000001E-3</v>
      </c>
      <c r="E100" s="8">
        <v>4.2160323E-2</v>
      </c>
      <c r="F100" s="8" t="s">
        <v>6</v>
      </c>
      <c r="G100" s="8" t="s">
        <v>7</v>
      </c>
      <c r="H100" s="8">
        <v>5.8227203320000003</v>
      </c>
      <c r="I100" s="8">
        <v>3.5999999999999998E-11</v>
      </c>
      <c r="J100" s="8">
        <v>1.9300000000000001E-8</v>
      </c>
      <c r="K100" s="8" t="s">
        <v>6</v>
      </c>
      <c r="L100" s="8" t="s">
        <v>7</v>
      </c>
      <c r="M100" s="8">
        <f t="shared" si="1"/>
        <v>0.60167073193375553</v>
      </c>
    </row>
    <row r="101" spans="1:13" s="15" customFormat="1" x14ac:dyDescent="0.25">
      <c r="A101" s="8" t="s">
        <v>127</v>
      </c>
      <c r="B101" s="8" t="s">
        <v>128</v>
      </c>
      <c r="C101" s="8">
        <v>2.8354990899999999</v>
      </c>
      <c r="D101" s="8">
        <v>1.25E-13</v>
      </c>
      <c r="E101" s="8">
        <v>8.5000000000000004E-11</v>
      </c>
      <c r="F101" s="8" t="s">
        <v>6</v>
      </c>
      <c r="G101" s="8" t="s">
        <v>7</v>
      </c>
      <c r="H101" s="8">
        <v>5.4427405899999997</v>
      </c>
      <c r="I101" s="8">
        <v>4.2E-18</v>
      </c>
      <c r="J101" s="8">
        <v>6.9600000000000003E-15</v>
      </c>
      <c r="K101" s="8" t="s">
        <v>6</v>
      </c>
      <c r="L101" s="8" t="s">
        <v>7</v>
      </c>
      <c r="M101" s="8">
        <f t="shared" si="1"/>
        <v>0.52096899404129049</v>
      </c>
    </row>
    <row r="102" spans="1:13" s="15" customFormat="1" x14ac:dyDescent="0.25">
      <c r="A102" s="8" t="s">
        <v>202</v>
      </c>
      <c r="B102" s="8" t="s">
        <v>11</v>
      </c>
      <c r="C102" s="8">
        <v>1.4825067540000001</v>
      </c>
      <c r="D102" s="8">
        <v>4.3599999999999998E-6</v>
      </c>
      <c r="E102" s="8">
        <v>4.0800199999999997E-4</v>
      </c>
      <c r="F102" s="8" t="s">
        <v>6</v>
      </c>
      <c r="G102" s="8" t="s">
        <v>7</v>
      </c>
      <c r="H102" s="8">
        <v>4.4646997080000004</v>
      </c>
      <c r="I102" s="8">
        <v>3.7399999999999999E-7</v>
      </c>
      <c r="J102" s="8">
        <v>7.2600000000000003E-5</v>
      </c>
      <c r="K102" s="8" t="s">
        <v>6</v>
      </c>
      <c r="L102" s="8" t="s">
        <v>7</v>
      </c>
      <c r="M102" s="8">
        <f t="shared" si="1"/>
        <v>0.33205072030792893</v>
      </c>
    </row>
    <row r="103" spans="1:13" s="15" customFormat="1" x14ac:dyDescent="0.25">
      <c r="A103" s="8" t="s">
        <v>200</v>
      </c>
      <c r="B103" s="8" t="s">
        <v>447</v>
      </c>
      <c r="C103" s="8">
        <v>2.800824226</v>
      </c>
      <c r="D103" s="8">
        <v>1.1924450000000001E-3</v>
      </c>
      <c r="E103" s="8">
        <v>3.771617E-2</v>
      </c>
      <c r="F103" s="8" t="s">
        <v>6</v>
      </c>
      <c r="G103" s="8" t="s">
        <v>7</v>
      </c>
      <c r="H103" s="8">
        <v>5.8382589039999999</v>
      </c>
      <c r="I103" s="8">
        <v>3.5799999999999998E-42</v>
      </c>
      <c r="J103" s="8">
        <v>1.2499999999999999E-37</v>
      </c>
      <c r="K103" s="8" t="s">
        <v>6</v>
      </c>
      <c r="L103" s="8" t="s">
        <v>7</v>
      </c>
      <c r="M103" s="8">
        <f t="shared" si="1"/>
        <v>0.47973621452125997</v>
      </c>
    </row>
    <row r="104" spans="1:13" s="15" customFormat="1" x14ac:dyDescent="0.25">
      <c r="A104" s="8" t="s">
        <v>243</v>
      </c>
      <c r="B104" s="8" t="s">
        <v>244</v>
      </c>
      <c r="C104" s="8">
        <v>2.6197331020000001</v>
      </c>
      <c r="D104" s="8">
        <v>3.8E-6</v>
      </c>
      <c r="E104" s="8">
        <v>3.6358700000000001E-4</v>
      </c>
      <c r="F104" s="8" t="s">
        <v>6</v>
      </c>
      <c r="G104" s="8" t="s">
        <v>7</v>
      </c>
      <c r="H104" s="8">
        <v>5.7204698690000004</v>
      </c>
      <c r="I104" s="8">
        <v>1.04E-35</v>
      </c>
      <c r="J104" s="8">
        <v>1.2100000000000001E-31</v>
      </c>
      <c r="K104" s="8" t="s">
        <v>6</v>
      </c>
      <c r="L104" s="8" t="s">
        <v>7</v>
      </c>
      <c r="M104" s="8">
        <f t="shared" si="1"/>
        <v>0.45795767865095977</v>
      </c>
    </row>
    <row r="105" spans="1:13" s="15" customFormat="1" x14ac:dyDescent="0.25">
      <c r="A105" s="8" t="s">
        <v>184</v>
      </c>
      <c r="B105" s="8" t="s">
        <v>11</v>
      </c>
      <c r="C105" s="8">
        <v>3.4864404119999999</v>
      </c>
      <c r="D105" s="8">
        <v>1.2500000000000001E-5</v>
      </c>
      <c r="E105" s="8">
        <v>9.9565500000000002E-4</v>
      </c>
      <c r="F105" s="8" t="s">
        <v>6</v>
      </c>
      <c r="G105" s="8" t="s">
        <v>7</v>
      </c>
      <c r="H105" s="8">
        <v>6.7151708220000002</v>
      </c>
      <c r="I105" s="8">
        <v>3.6799999999999999E-6</v>
      </c>
      <c r="J105" s="8">
        <v>5.0647300000000001E-4</v>
      </c>
      <c r="K105" s="8" t="s">
        <v>6</v>
      </c>
      <c r="L105" s="8" t="s">
        <v>7</v>
      </c>
      <c r="M105" s="8">
        <f t="shared" si="1"/>
        <v>0.51918864082769867</v>
      </c>
    </row>
    <row r="106" spans="1:13" s="15" customFormat="1" x14ac:dyDescent="0.25">
      <c r="A106" s="8" t="s">
        <v>207</v>
      </c>
      <c r="B106" s="8" t="s">
        <v>208</v>
      </c>
      <c r="C106" s="8">
        <v>3.1205706590000002</v>
      </c>
      <c r="D106" s="8">
        <v>1.0179130000000001E-3</v>
      </c>
      <c r="E106" s="8">
        <v>3.3675151E-2</v>
      </c>
      <c r="F106" s="8" t="s">
        <v>6</v>
      </c>
      <c r="G106" s="8" t="s">
        <v>7</v>
      </c>
      <c r="H106" s="8">
        <v>7.0997124859999996</v>
      </c>
      <c r="I106" s="8">
        <v>1.65E-10</v>
      </c>
      <c r="J106" s="8">
        <v>7.5699999999999996E-8</v>
      </c>
      <c r="K106" s="8" t="s">
        <v>6</v>
      </c>
      <c r="L106" s="8" t="s">
        <v>7</v>
      </c>
      <c r="M106" s="8">
        <f t="shared" si="1"/>
        <v>0.43953479315584787</v>
      </c>
    </row>
    <row r="107" spans="1:13" s="15" customFormat="1" x14ac:dyDescent="0.25">
      <c r="A107" s="8" t="s">
        <v>282</v>
      </c>
      <c r="B107" s="8" t="s">
        <v>254</v>
      </c>
      <c r="C107" s="8">
        <v>1.6623460590000001</v>
      </c>
      <c r="D107" s="8">
        <v>9.9299999999999998E-6</v>
      </c>
      <c r="E107" s="8">
        <v>8.3854299999999997E-4</v>
      </c>
      <c r="F107" s="8" t="s">
        <v>6</v>
      </c>
      <c r="G107" s="8" t="s">
        <v>7</v>
      </c>
      <c r="H107" s="8">
        <v>5.9437962730000002</v>
      </c>
      <c r="I107" s="8">
        <v>6.1500000000000002E-12</v>
      </c>
      <c r="J107" s="8">
        <v>4.0400000000000001E-9</v>
      </c>
      <c r="K107" s="8" t="s">
        <v>6</v>
      </c>
      <c r="L107" s="8" t="s">
        <v>7</v>
      </c>
      <c r="M107" s="8">
        <f t="shared" si="1"/>
        <v>0.27967749610653592</v>
      </c>
    </row>
    <row r="108" spans="1:13" s="15" customFormat="1" x14ac:dyDescent="0.25">
      <c r="A108" s="8" t="s">
        <v>250</v>
      </c>
      <c r="B108" s="8" t="s">
        <v>251</v>
      </c>
      <c r="C108" s="8">
        <v>1.6101074070000001</v>
      </c>
      <c r="D108" s="8">
        <v>5.2599999999999998E-12</v>
      </c>
      <c r="E108" s="8">
        <v>2.5300000000000002E-9</v>
      </c>
      <c r="F108" s="8" t="s">
        <v>6</v>
      </c>
      <c r="G108" s="8" t="s">
        <v>7</v>
      </c>
      <c r="H108" s="8">
        <v>6.4765280299999999</v>
      </c>
      <c r="I108" s="8">
        <v>1.08E-10</v>
      </c>
      <c r="J108" s="8">
        <v>5.2899999999999997E-8</v>
      </c>
      <c r="K108" s="8" t="s">
        <v>6</v>
      </c>
      <c r="L108" s="8" t="s">
        <v>7</v>
      </c>
      <c r="M108" s="8">
        <f t="shared" si="1"/>
        <v>0.2486065681398742</v>
      </c>
    </row>
    <row r="109" spans="1:13" s="15" customFormat="1" x14ac:dyDescent="0.25">
      <c r="A109" s="8" t="s">
        <v>121</v>
      </c>
      <c r="B109" s="8" t="s">
        <v>122</v>
      </c>
      <c r="C109" s="8">
        <v>2.057362076</v>
      </c>
      <c r="D109" s="8">
        <v>3.2314300000000002E-4</v>
      </c>
      <c r="E109" s="8">
        <v>1.4102605000000001E-2</v>
      </c>
      <c r="F109" s="8" t="s">
        <v>6</v>
      </c>
      <c r="G109" s="8" t="s">
        <v>7</v>
      </c>
      <c r="H109" s="8">
        <v>8.3000430529999996</v>
      </c>
      <c r="I109" s="8">
        <v>1.1899999999999999E-38</v>
      </c>
      <c r="J109" s="8">
        <v>2.08E-34</v>
      </c>
      <c r="K109" s="8" t="s">
        <v>6</v>
      </c>
      <c r="L109" s="8" t="s">
        <v>7</v>
      </c>
      <c r="M109" s="8">
        <f t="shared" si="1"/>
        <v>0.24787366316809395</v>
      </c>
    </row>
    <row r="110" spans="1:13" s="15" customFormat="1" x14ac:dyDescent="0.25">
      <c r="A110" s="8" t="s">
        <v>231</v>
      </c>
      <c r="B110" s="8" t="s">
        <v>11</v>
      </c>
      <c r="C110" s="8" t="s">
        <v>37</v>
      </c>
      <c r="D110" s="8">
        <v>1.9649500000000001E-4</v>
      </c>
      <c r="E110" s="8">
        <v>9.5663220000000004E-3</v>
      </c>
      <c r="F110" s="8" t="s">
        <v>6</v>
      </c>
      <c r="G110" s="8" t="s">
        <v>7</v>
      </c>
      <c r="H110" s="8" t="s">
        <v>37</v>
      </c>
      <c r="I110" s="8">
        <v>4.9100000000000004E-7</v>
      </c>
      <c r="J110" s="8">
        <v>8.9800000000000001E-5</v>
      </c>
      <c r="K110" s="8" t="s">
        <v>6</v>
      </c>
      <c r="L110" s="8" t="s">
        <v>7</v>
      </c>
      <c r="M110" s="8"/>
    </row>
    <row r="111" spans="1:13" s="15" customForma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</row>
  </sheetData>
  <mergeCells count="2">
    <mergeCell ref="A2:A3"/>
    <mergeCell ref="B2: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workbookViewId="0"/>
  </sheetViews>
  <sheetFormatPr defaultColWidth="20.625" defaultRowHeight="13.5" x14ac:dyDescent="0.15"/>
  <sheetData>
    <row r="1" spans="1:7" ht="15.75" x14ac:dyDescent="0.25">
      <c r="A1" s="6" t="s">
        <v>1726</v>
      </c>
    </row>
    <row r="2" spans="1:7" ht="15.75" x14ac:dyDescent="0.25">
      <c r="A2" s="31" t="s">
        <v>0</v>
      </c>
      <c r="B2" s="33" t="s">
        <v>1</v>
      </c>
      <c r="C2" s="4" t="s">
        <v>2</v>
      </c>
      <c r="F2" s="4"/>
      <c r="G2" s="5"/>
    </row>
    <row r="3" spans="1:7" ht="18.75" x14ac:dyDescent="0.35">
      <c r="A3" s="32"/>
      <c r="B3" s="34"/>
      <c r="C3" s="4" t="s">
        <v>615</v>
      </c>
      <c r="D3" s="4" t="s">
        <v>614</v>
      </c>
      <c r="E3" s="4" t="s">
        <v>613</v>
      </c>
      <c r="F3" s="4" t="s">
        <v>3</v>
      </c>
      <c r="G3" s="4" t="s">
        <v>4</v>
      </c>
    </row>
    <row r="4" spans="1:7" ht="15.75" x14ac:dyDescent="0.25">
      <c r="A4" s="4" t="s">
        <v>617</v>
      </c>
      <c r="B4" s="4" t="s">
        <v>11</v>
      </c>
      <c r="C4" s="4">
        <v>-9.9236568890000001</v>
      </c>
      <c r="D4" s="4">
        <v>1.2699999999999999E-13</v>
      </c>
      <c r="E4" s="4">
        <v>8.5300000000000005E-11</v>
      </c>
      <c r="F4" s="4" t="s">
        <v>284</v>
      </c>
      <c r="G4" s="4" t="s">
        <v>7</v>
      </c>
    </row>
    <row r="5" spans="1:7" ht="15.75" x14ac:dyDescent="0.25">
      <c r="A5" s="4" t="s">
        <v>618</v>
      </c>
      <c r="B5" s="4" t="s">
        <v>619</v>
      </c>
      <c r="C5" s="4">
        <v>-5.3748844099999999</v>
      </c>
      <c r="D5" s="4">
        <v>1.1242E-4</v>
      </c>
      <c r="E5" s="4">
        <v>6.228384E-3</v>
      </c>
      <c r="F5" s="4" t="s">
        <v>284</v>
      </c>
      <c r="G5" s="4" t="s">
        <v>7</v>
      </c>
    </row>
    <row r="6" spans="1:7" ht="15.75" x14ac:dyDescent="0.25">
      <c r="A6" s="4" t="s">
        <v>620</v>
      </c>
      <c r="B6" s="4" t="s">
        <v>11</v>
      </c>
      <c r="C6" s="4">
        <v>-4.2492118559999996</v>
      </c>
      <c r="D6" s="4">
        <v>1.08E-7</v>
      </c>
      <c r="E6" s="4">
        <v>1.7200000000000001E-5</v>
      </c>
      <c r="F6" s="4" t="s">
        <v>284</v>
      </c>
      <c r="G6" s="4" t="s">
        <v>7</v>
      </c>
    </row>
    <row r="7" spans="1:7" ht="15.75" x14ac:dyDescent="0.25">
      <c r="A7" s="4" t="s">
        <v>621</v>
      </c>
      <c r="B7" s="4" t="s">
        <v>622</v>
      </c>
      <c r="C7" s="4">
        <v>-4.1801537580000003</v>
      </c>
      <c r="D7" s="4">
        <v>4.8399999999999996E-13</v>
      </c>
      <c r="E7" s="4">
        <v>2.9500000000000002E-10</v>
      </c>
      <c r="F7" s="4" t="s">
        <v>284</v>
      </c>
      <c r="G7" s="4" t="s">
        <v>7</v>
      </c>
    </row>
    <row r="8" spans="1:7" ht="15.75" x14ac:dyDescent="0.25">
      <c r="A8" s="4" t="s">
        <v>623</v>
      </c>
      <c r="B8" s="4" t="s">
        <v>624</v>
      </c>
      <c r="C8" s="4">
        <v>-3.9175191740000002</v>
      </c>
      <c r="D8" s="4">
        <v>4.49E-5</v>
      </c>
      <c r="E8" s="4">
        <v>3.0023720000000001E-3</v>
      </c>
      <c r="F8" s="4" t="s">
        <v>284</v>
      </c>
      <c r="G8" s="4" t="s">
        <v>7</v>
      </c>
    </row>
    <row r="9" spans="1:7" ht="15.75" x14ac:dyDescent="0.25">
      <c r="A9" s="4" t="s">
        <v>625</v>
      </c>
      <c r="B9" s="4" t="s">
        <v>399</v>
      </c>
      <c r="C9" s="4">
        <v>-3.5599545570000002</v>
      </c>
      <c r="D9" s="4">
        <v>4.1499999999999999E-16</v>
      </c>
      <c r="E9" s="4">
        <v>5.0599999999999996E-13</v>
      </c>
      <c r="F9" s="4" t="s">
        <v>284</v>
      </c>
      <c r="G9" s="4" t="s">
        <v>7</v>
      </c>
    </row>
    <row r="10" spans="1:7" ht="15.75" x14ac:dyDescent="0.25">
      <c r="A10" s="4" t="s">
        <v>626</v>
      </c>
      <c r="B10" s="4" t="s">
        <v>627</v>
      </c>
      <c r="C10" s="4">
        <v>-3.3696667599999999</v>
      </c>
      <c r="D10" s="4">
        <v>5.7200000000000001E-5</v>
      </c>
      <c r="E10" s="4">
        <v>3.6301020000000001E-3</v>
      </c>
      <c r="F10" s="4" t="s">
        <v>284</v>
      </c>
      <c r="G10" s="4" t="s">
        <v>7</v>
      </c>
    </row>
    <row r="11" spans="1:7" ht="15.75" x14ac:dyDescent="0.25">
      <c r="A11" s="4" t="s">
        <v>628</v>
      </c>
      <c r="B11" s="4" t="s">
        <v>629</v>
      </c>
      <c r="C11" s="4">
        <v>-2.5052198159999999</v>
      </c>
      <c r="D11" s="4">
        <v>2.6261399999999999E-4</v>
      </c>
      <c r="E11" s="4">
        <v>1.1990796999999999E-2</v>
      </c>
      <c r="F11" s="4" t="s">
        <v>284</v>
      </c>
      <c r="G11" s="4" t="s">
        <v>7</v>
      </c>
    </row>
    <row r="12" spans="1:7" ht="15.75" x14ac:dyDescent="0.25">
      <c r="A12" s="4" t="s">
        <v>630</v>
      </c>
      <c r="B12" s="4" t="s">
        <v>631</v>
      </c>
      <c r="C12" s="4">
        <v>-2.4710136550000001</v>
      </c>
      <c r="D12" s="4">
        <v>9.6077900000000004E-4</v>
      </c>
      <c r="E12" s="4">
        <v>3.2327724000000002E-2</v>
      </c>
      <c r="F12" s="4" t="s">
        <v>284</v>
      </c>
      <c r="G12" s="4" t="s">
        <v>7</v>
      </c>
    </row>
    <row r="13" spans="1:7" ht="15.75" x14ac:dyDescent="0.25">
      <c r="A13" s="4" t="s">
        <v>632</v>
      </c>
      <c r="B13" s="4" t="s">
        <v>633</v>
      </c>
      <c r="C13" s="4">
        <v>-2.453650235</v>
      </c>
      <c r="D13" s="4">
        <v>5.3013799999999999E-4</v>
      </c>
      <c r="E13" s="4">
        <v>2.0397456000000001E-2</v>
      </c>
      <c r="F13" s="4" t="s">
        <v>284</v>
      </c>
      <c r="G13" s="4" t="s">
        <v>7</v>
      </c>
    </row>
    <row r="14" spans="1:7" ht="15.75" x14ac:dyDescent="0.25">
      <c r="A14" s="4" t="s">
        <v>634</v>
      </c>
      <c r="B14" s="4" t="s">
        <v>11</v>
      </c>
      <c r="C14" s="4">
        <v>-2.4376573960000001</v>
      </c>
      <c r="D14" s="4">
        <v>2.6900000000000002E-19</v>
      </c>
      <c r="E14" s="4">
        <v>4.5999999999999998E-16</v>
      </c>
      <c r="F14" s="4" t="s">
        <v>284</v>
      </c>
      <c r="G14" s="4" t="s">
        <v>7</v>
      </c>
    </row>
    <row r="15" spans="1:7" ht="15.75" x14ac:dyDescent="0.25">
      <c r="A15" s="4" t="s">
        <v>635</v>
      </c>
      <c r="B15" s="4" t="s">
        <v>636</v>
      </c>
      <c r="C15" s="4">
        <v>-2.4253422489999998</v>
      </c>
      <c r="D15" s="4">
        <v>2.3126900000000001E-4</v>
      </c>
      <c r="E15" s="4">
        <v>1.0841696E-2</v>
      </c>
      <c r="F15" s="4" t="s">
        <v>284</v>
      </c>
      <c r="G15" s="4" t="s">
        <v>7</v>
      </c>
    </row>
    <row r="16" spans="1:7" ht="15.75" x14ac:dyDescent="0.25">
      <c r="A16" s="4" t="s">
        <v>637</v>
      </c>
      <c r="B16" s="4" t="s">
        <v>638</v>
      </c>
      <c r="C16" s="4">
        <v>-2.4127873260000001</v>
      </c>
      <c r="D16" s="4">
        <v>1.9699999999999999E-29</v>
      </c>
      <c r="E16" s="4">
        <v>1.01E-25</v>
      </c>
      <c r="F16" s="4" t="s">
        <v>284</v>
      </c>
      <c r="G16" s="4" t="s">
        <v>7</v>
      </c>
    </row>
    <row r="17" spans="1:7" ht="15.75" x14ac:dyDescent="0.25">
      <c r="A17" s="4" t="s">
        <v>639</v>
      </c>
      <c r="B17" s="4" t="s">
        <v>11</v>
      </c>
      <c r="C17" s="4">
        <v>-2.358444435</v>
      </c>
      <c r="D17" s="4">
        <v>5.7037400000000001E-4</v>
      </c>
      <c r="E17" s="4">
        <v>2.1461654E-2</v>
      </c>
      <c r="F17" s="4" t="s">
        <v>284</v>
      </c>
      <c r="G17" s="4" t="s">
        <v>7</v>
      </c>
    </row>
    <row r="18" spans="1:7" ht="15.75" x14ac:dyDescent="0.25">
      <c r="A18" s="4" t="s">
        <v>640</v>
      </c>
      <c r="B18" s="4" t="s">
        <v>641</v>
      </c>
      <c r="C18" s="4">
        <v>-2.3378033220000001</v>
      </c>
      <c r="D18" s="4">
        <v>1.82E-16</v>
      </c>
      <c r="E18" s="4">
        <v>2.38E-13</v>
      </c>
      <c r="F18" s="4" t="s">
        <v>284</v>
      </c>
      <c r="G18" s="4" t="s">
        <v>7</v>
      </c>
    </row>
    <row r="19" spans="1:7" ht="15.75" x14ac:dyDescent="0.25">
      <c r="A19" s="4" t="s">
        <v>642</v>
      </c>
      <c r="B19" s="4" t="s">
        <v>643</v>
      </c>
      <c r="C19" s="4">
        <v>-2.3307553159999999</v>
      </c>
      <c r="D19" s="4">
        <v>1.4760559999999999E-3</v>
      </c>
      <c r="E19" s="4">
        <v>4.4202218000000001E-2</v>
      </c>
      <c r="F19" s="4" t="s">
        <v>284</v>
      </c>
      <c r="G19" s="4" t="s">
        <v>7</v>
      </c>
    </row>
    <row r="20" spans="1:7" ht="15.75" x14ac:dyDescent="0.25">
      <c r="A20" s="4" t="s">
        <v>644</v>
      </c>
      <c r="B20" s="4" t="s">
        <v>645</v>
      </c>
      <c r="C20" s="4">
        <v>-2.2541600659999999</v>
      </c>
      <c r="D20" s="4">
        <v>1.53933E-4</v>
      </c>
      <c r="E20" s="4">
        <v>7.9597379999999992E-3</v>
      </c>
      <c r="F20" s="4" t="s">
        <v>284</v>
      </c>
      <c r="G20" s="4" t="s">
        <v>7</v>
      </c>
    </row>
    <row r="21" spans="1:7" ht="15.75" x14ac:dyDescent="0.25">
      <c r="A21" s="4" t="s">
        <v>646</v>
      </c>
      <c r="B21" s="4" t="s">
        <v>11</v>
      </c>
      <c r="C21" s="4">
        <v>-2.2447274359999998</v>
      </c>
      <c r="D21" s="4">
        <v>8.62E-12</v>
      </c>
      <c r="E21" s="4">
        <v>3.9199999999999997E-9</v>
      </c>
      <c r="F21" s="4" t="s">
        <v>284</v>
      </c>
      <c r="G21" s="4" t="s">
        <v>7</v>
      </c>
    </row>
    <row r="22" spans="1:7" ht="15.75" x14ac:dyDescent="0.25">
      <c r="A22" s="4" t="s">
        <v>647</v>
      </c>
      <c r="B22" s="4" t="s">
        <v>648</v>
      </c>
      <c r="C22" s="4">
        <v>-2.1333478719999999</v>
      </c>
      <c r="D22" s="4">
        <v>2.6400000000000001E-5</v>
      </c>
      <c r="E22" s="4">
        <v>1.909256E-3</v>
      </c>
      <c r="F22" s="4" t="s">
        <v>284</v>
      </c>
      <c r="G22" s="4" t="s">
        <v>7</v>
      </c>
    </row>
    <row r="23" spans="1:7" ht="15.75" x14ac:dyDescent="0.25">
      <c r="A23" s="4" t="s">
        <v>649</v>
      </c>
      <c r="B23" s="4" t="s">
        <v>650</v>
      </c>
      <c r="C23" s="4">
        <v>-2.1301332849999999</v>
      </c>
      <c r="D23" s="4">
        <v>4.3599999999999998E-6</v>
      </c>
      <c r="E23" s="4">
        <v>4.0800199999999997E-4</v>
      </c>
      <c r="F23" s="4" t="s">
        <v>284</v>
      </c>
      <c r="G23" s="4" t="s">
        <v>7</v>
      </c>
    </row>
    <row r="24" spans="1:7" ht="15.75" x14ac:dyDescent="0.25">
      <c r="A24" s="4" t="s">
        <v>651</v>
      </c>
      <c r="B24" s="4" t="s">
        <v>652</v>
      </c>
      <c r="C24" s="4">
        <v>-2.108686123</v>
      </c>
      <c r="D24" s="4">
        <v>3.4923000000000002E-4</v>
      </c>
      <c r="E24" s="4">
        <v>1.4935510000000001E-2</v>
      </c>
      <c r="F24" s="4" t="s">
        <v>284</v>
      </c>
      <c r="G24" s="4" t="s">
        <v>7</v>
      </c>
    </row>
    <row r="25" spans="1:7" ht="15.75" x14ac:dyDescent="0.25">
      <c r="A25" s="4" t="s">
        <v>653</v>
      </c>
      <c r="B25" s="4" t="s">
        <v>654</v>
      </c>
      <c r="C25" s="4">
        <v>-2.0908779069999999</v>
      </c>
      <c r="D25" s="4">
        <v>1.539136E-3</v>
      </c>
      <c r="E25" s="4">
        <v>4.5574243E-2</v>
      </c>
      <c r="F25" s="4" t="s">
        <v>284</v>
      </c>
      <c r="G25" s="4" t="s">
        <v>7</v>
      </c>
    </row>
    <row r="26" spans="1:7" ht="15.75" x14ac:dyDescent="0.25">
      <c r="A26" s="4" t="s">
        <v>655</v>
      </c>
      <c r="B26" s="4" t="s">
        <v>11</v>
      </c>
      <c r="C26" s="4">
        <v>-2.0764741839999998</v>
      </c>
      <c r="D26" s="4">
        <v>5.7669500000000001E-4</v>
      </c>
      <c r="E26" s="4">
        <v>2.1651762000000001E-2</v>
      </c>
      <c r="F26" s="4" t="s">
        <v>284</v>
      </c>
      <c r="G26" s="4" t="s">
        <v>7</v>
      </c>
    </row>
    <row r="27" spans="1:7" ht="15.75" x14ac:dyDescent="0.25">
      <c r="A27" s="4" t="s">
        <v>656</v>
      </c>
      <c r="B27" s="4" t="s">
        <v>657</v>
      </c>
      <c r="C27" s="4">
        <v>-2.0706980009999998</v>
      </c>
      <c r="D27" s="4">
        <v>6.2800499999999995E-4</v>
      </c>
      <c r="E27" s="4">
        <v>2.3220536E-2</v>
      </c>
      <c r="F27" s="4" t="s">
        <v>284</v>
      </c>
      <c r="G27" s="4" t="s">
        <v>7</v>
      </c>
    </row>
    <row r="28" spans="1:7" ht="15.75" x14ac:dyDescent="0.25">
      <c r="A28" s="4" t="s">
        <v>658</v>
      </c>
      <c r="B28" s="4" t="s">
        <v>659</v>
      </c>
      <c r="C28" s="4">
        <v>-1.997787288</v>
      </c>
      <c r="D28" s="4">
        <v>2.3199999999999999E-8</v>
      </c>
      <c r="E28" s="4">
        <v>4.2400000000000001E-6</v>
      </c>
      <c r="F28" s="4" t="s">
        <v>284</v>
      </c>
      <c r="G28" s="4" t="s">
        <v>7</v>
      </c>
    </row>
    <row r="29" spans="1:7" ht="15.75" x14ac:dyDescent="0.25">
      <c r="A29" s="4" t="s">
        <v>660</v>
      </c>
      <c r="B29" s="4" t="s">
        <v>661</v>
      </c>
      <c r="C29" s="4">
        <v>-1.9762982680000001</v>
      </c>
      <c r="D29" s="4">
        <v>1.1021760000000001E-3</v>
      </c>
      <c r="E29" s="4">
        <v>3.5721799999999998E-2</v>
      </c>
      <c r="F29" s="4" t="s">
        <v>284</v>
      </c>
      <c r="G29" s="4" t="s">
        <v>7</v>
      </c>
    </row>
    <row r="30" spans="1:7" ht="15.75" x14ac:dyDescent="0.25">
      <c r="A30" s="4" t="s">
        <v>662</v>
      </c>
      <c r="B30" s="4" t="s">
        <v>11</v>
      </c>
      <c r="C30" s="4">
        <v>-1.9752788720000001</v>
      </c>
      <c r="D30" s="4">
        <v>1.6199999999999999E-8</v>
      </c>
      <c r="E30" s="4">
        <v>3.0900000000000001E-6</v>
      </c>
      <c r="F30" s="4" t="s">
        <v>284</v>
      </c>
      <c r="G30" s="4" t="s">
        <v>7</v>
      </c>
    </row>
    <row r="31" spans="1:7" ht="15.75" x14ac:dyDescent="0.25">
      <c r="A31" s="4" t="s">
        <v>663</v>
      </c>
      <c r="B31" s="4" t="s">
        <v>664</v>
      </c>
      <c r="C31" s="4">
        <v>-1.9407433160000001</v>
      </c>
      <c r="D31" s="4">
        <v>3.23E-6</v>
      </c>
      <c r="E31" s="4">
        <v>3.1452999999999999E-4</v>
      </c>
      <c r="F31" s="4" t="s">
        <v>284</v>
      </c>
      <c r="G31" s="4" t="s">
        <v>7</v>
      </c>
    </row>
    <row r="32" spans="1:7" ht="15.75" x14ac:dyDescent="0.25">
      <c r="A32" s="4" t="s">
        <v>665</v>
      </c>
      <c r="B32" s="4" t="s">
        <v>666</v>
      </c>
      <c r="C32" s="4">
        <v>-1.9359026420000001</v>
      </c>
      <c r="D32" s="4">
        <v>8.4900000000000003E-9</v>
      </c>
      <c r="E32" s="4">
        <v>1.77E-6</v>
      </c>
      <c r="F32" s="4" t="s">
        <v>284</v>
      </c>
      <c r="G32" s="4" t="s">
        <v>7</v>
      </c>
    </row>
    <row r="33" spans="1:7" ht="15.75" x14ac:dyDescent="0.25">
      <c r="A33" s="4" t="s">
        <v>667</v>
      </c>
      <c r="B33" s="4" t="s">
        <v>11</v>
      </c>
      <c r="C33" s="4">
        <v>-1.9161564769999999</v>
      </c>
      <c r="D33" s="4">
        <v>1.7100000000000001E-22</v>
      </c>
      <c r="E33" s="4">
        <v>4.1699999999999998E-19</v>
      </c>
      <c r="F33" s="4" t="s">
        <v>284</v>
      </c>
      <c r="G33" s="4" t="s">
        <v>7</v>
      </c>
    </row>
    <row r="34" spans="1:7" ht="15.75" x14ac:dyDescent="0.25">
      <c r="A34" s="4" t="s">
        <v>668</v>
      </c>
      <c r="B34" s="4" t="s">
        <v>669</v>
      </c>
      <c r="C34" s="4">
        <v>-1.8923231760000001</v>
      </c>
      <c r="D34" s="4">
        <v>5.3310599999999999E-4</v>
      </c>
      <c r="E34" s="4">
        <v>2.0465509E-2</v>
      </c>
      <c r="F34" s="4" t="s">
        <v>284</v>
      </c>
      <c r="G34" s="4" t="s">
        <v>7</v>
      </c>
    </row>
    <row r="35" spans="1:7" ht="15.75" x14ac:dyDescent="0.25">
      <c r="A35" s="4" t="s">
        <v>670</v>
      </c>
      <c r="B35" s="4" t="s">
        <v>657</v>
      </c>
      <c r="C35" s="4">
        <v>-1.8703752819999999</v>
      </c>
      <c r="D35" s="4">
        <v>7.8300000000000006E-5</v>
      </c>
      <c r="E35" s="4">
        <v>4.64599E-3</v>
      </c>
      <c r="F35" s="4" t="s">
        <v>284</v>
      </c>
      <c r="G35" s="4" t="s">
        <v>7</v>
      </c>
    </row>
    <row r="36" spans="1:7" ht="15.75" x14ac:dyDescent="0.25">
      <c r="A36" s="4" t="s">
        <v>671</v>
      </c>
      <c r="B36" s="4" t="s">
        <v>672</v>
      </c>
      <c r="C36" s="4">
        <v>-1.8675306220000001</v>
      </c>
      <c r="D36" s="4">
        <v>2.3800000000000001E-8</v>
      </c>
      <c r="E36" s="4">
        <v>4.3100000000000002E-6</v>
      </c>
      <c r="F36" s="4" t="s">
        <v>284</v>
      </c>
      <c r="G36" s="4" t="s">
        <v>7</v>
      </c>
    </row>
    <row r="37" spans="1:7" ht="15.75" x14ac:dyDescent="0.25">
      <c r="A37" s="4" t="s">
        <v>673</v>
      </c>
      <c r="B37" s="4" t="s">
        <v>674</v>
      </c>
      <c r="C37" s="4">
        <v>-1.835955746</v>
      </c>
      <c r="D37" s="4">
        <v>5.5000000000000003E-7</v>
      </c>
      <c r="E37" s="4">
        <v>6.8999999999999997E-5</v>
      </c>
      <c r="F37" s="4" t="s">
        <v>284</v>
      </c>
      <c r="G37" s="4" t="s">
        <v>7</v>
      </c>
    </row>
    <row r="38" spans="1:7" ht="15.75" x14ac:dyDescent="0.25">
      <c r="A38" s="4" t="s">
        <v>675</v>
      </c>
      <c r="B38" s="4" t="s">
        <v>11</v>
      </c>
      <c r="C38" s="4">
        <v>-1.8356205320000001</v>
      </c>
      <c r="D38" s="4">
        <v>7.6300000000000004E-7</v>
      </c>
      <c r="E38" s="4">
        <v>9.2600000000000001E-5</v>
      </c>
      <c r="F38" s="4" t="s">
        <v>284</v>
      </c>
      <c r="G38" s="4" t="s">
        <v>7</v>
      </c>
    </row>
    <row r="39" spans="1:7" ht="15.75" x14ac:dyDescent="0.25">
      <c r="A39" s="4" t="s">
        <v>676</v>
      </c>
      <c r="B39" s="4" t="s">
        <v>677</v>
      </c>
      <c r="C39" s="4">
        <v>-1.8316487420000001</v>
      </c>
      <c r="D39" s="4">
        <v>3.0552800000000001E-4</v>
      </c>
      <c r="E39" s="4">
        <v>1.3506550000000001E-2</v>
      </c>
      <c r="F39" s="4" t="s">
        <v>284</v>
      </c>
      <c r="G39" s="4" t="s">
        <v>7</v>
      </c>
    </row>
    <row r="40" spans="1:7" ht="15.75" x14ac:dyDescent="0.25">
      <c r="A40" s="4" t="s">
        <v>678</v>
      </c>
      <c r="B40" s="4" t="s">
        <v>11</v>
      </c>
      <c r="C40" s="4">
        <v>-1.8174041110000001</v>
      </c>
      <c r="D40" s="4">
        <v>2.0599999999999999E-5</v>
      </c>
      <c r="E40" s="4">
        <v>1.5327400000000001E-3</v>
      </c>
      <c r="F40" s="4" t="s">
        <v>284</v>
      </c>
      <c r="G40" s="4" t="s">
        <v>7</v>
      </c>
    </row>
    <row r="41" spans="1:7" ht="15.75" x14ac:dyDescent="0.25">
      <c r="A41" s="4" t="s">
        <v>679</v>
      </c>
      <c r="B41" s="4" t="s">
        <v>680</v>
      </c>
      <c r="C41" s="4">
        <v>-1.812517554</v>
      </c>
      <c r="D41" s="4">
        <v>1.6699999999999999E-5</v>
      </c>
      <c r="E41" s="4">
        <v>1.277731E-3</v>
      </c>
      <c r="F41" s="4" t="s">
        <v>284</v>
      </c>
      <c r="G41" s="4" t="s">
        <v>7</v>
      </c>
    </row>
    <row r="42" spans="1:7" ht="15.75" x14ac:dyDescent="0.25">
      <c r="A42" s="4" t="s">
        <v>681</v>
      </c>
      <c r="B42" s="4" t="s">
        <v>682</v>
      </c>
      <c r="C42" s="4">
        <v>-1.754105246</v>
      </c>
      <c r="D42" s="4">
        <v>2.03E-11</v>
      </c>
      <c r="E42" s="4">
        <v>8.6800000000000006E-9</v>
      </c>
      <c r="F42" s="4" t="s">
        <v>284</v>
      </c>
      <c r="G42" s="4" t="s">
        <v>7</v>
      </c>
    </row>
    <row r="43" spans="1:7" ht="15.75" x14ac:dyDescent="0.25">
      <c r="A43" s="4" t="s">
        <v>683</v>
      </c>
      <c r="B43" s="4" t="s">
        <v>11</v>
      </c>
      <c r="C43" s="4">
        <v>-1.7279343199999999</v>
      </c>
      <c r="D43" s="4">
        <v>1.7E-8</v>
      </c>
      <c r="E43" s="4">
        <v>3.1999999999999999E-6</v>
      </c>
      <c r="F43" s="4" t="s">
        <v>284</v>
      </c>
      <c r="G43" s="4" t="s">
        <v>7</v>
      </c>
    </row>
    <row r="44" spans="1:7" ht="15.75" x14ac:dyDescent="0.25">
      <c r="A44" s="4" t="s">
        <v>684</v>
      </c>
      <c r="B44" s="4" t="s">
        <v>11</v>
      </c>
      <c r="C44" s="4">
        <v>-1.726746428</v>
      </c>
      <c r="D44" s="4">
        <v>2.6499999999999998E-12</v>
      </c>
      <c r="E44" s="4">
        <v>1.33E-9</v>
      </c>
      <c r="F44" s="4" t="s">
        <v>284</v>
      </c>
      <c r="G44" s="4" t="s">
        <v>7</v>
      </c>
    </row>
    <row r="45" spans="1:7" ht="15.75" x14ac:dyDescent="0.25">
      <c r="A45" s="4" t="s">
        <v>685</v>
      </c>
      <c r="B45" s="4" t="s">
        <v>686</v>
      </c>
      <c r="C45" s="4">
        <v>-1.7205375759999999</v>
      </c>
      <c r="D45" s="4">
        <v>5.9200000000000002E-5</v>
      </c>
      <c r="E45" s="4">
        <v>3.7267849999999998E-3</v>
      </c>
      <c r="F45" s="4" t="s">
        <v>284</v>
      </c>
      <c r="G45" s="4" t="s">
        <v>7</v>
      </c>
    </row>
    <row r="46" spans="1:7" ht="15.75" x14ac:dyDescent="0.25">
      <c r="A46" s="4" t="s">
        <v>687</v>
      </c>
      <c r="B46" s="4" t="s">
        <v>688</v>
      </c>
      <c r="C46" s="4">
        <v>-1.6973990029999999</v>
      </c>
      <c r="D46" s="4">
        <v>1.6500000000000001E-6</v>
      </c>
      <c r="E46" s="4">
        <v>1.7660199999999999E-4</v>
      </c>
      <c r="F46" s="4" t="s">
        <v>284</v>
      </c>
      <c r="G46" s="4" t="s">
        <v>7</v>
      </c>
    </row>
    <row r="47" spans="1:7" ht="15.75" x14ac:dyDescent="0.25">
      <c r="A47" s="4" t="s">
        <v>689</v>
      </c>
      <c r="B47" s="4" t="s">
        <v>627</v>
      </c>
      <c r="C47" s="4">
        <v>-1.650959399</v>
      </c>
      <c r="D47" s="4">
        <v>2.5499999999999998E-12</v>
      </c>
      <c r="E47" s="4">
        <v>1.3000000000000001E-9</v>
      </c>
      <c r="F47" s="4" t="s">
        <v>284</v>
      </c>
      <c r="G47" s="4" t="s">
        <v>7</v>
      </c>
    </row>
    <row r="48" spans="1:7" ht="15.75" x14ac:dyDescent="0.25">
      <c r="A48" s="4" t="s">
        <v>690</v>
      </c>
      <c r="B48" s="4" t="s">
        <v>691</v>
      </c>
      <c r="C48" s="4">
        <v>-1.561934782</v>
      </c>
      <c r="D48" s="4">
        <v>1.4399999999999999E-15</v>
      </c>
      <c r="E48" s="4">
        <v>1.4899999999999999E-12</v>
      </c>
      <c r="F48" s="4" t="s">
        <v>284</v>
      </c>
      <c r="G48" s="4" t="s">
        <v>7</v>
      </c>
    </row>
    <row r="49" spans="1:7" ht="15.75" x14ac:dyDescent="0.25">
      <c r="A49" s="4" t="s">
        <v>692</v>
      </c>
      <c r="B49" s="4" t="s">
        <v>693</v>
      </c>
      <c r="C49" s="4">
        <v>-1.5454181600000001</v>
      </c>
      <c r="D49" s="4">
        <v>2.6799999999999998E-9</v>
      </c>
      <c r="E49" s="4">
        <v>6.5400000000000001E-7</v>
      </c>
      <c r="F49" s="4" t="s">
        <v>284</v>
      </c>
      <c r="G49" s="4" t="s">
        <v>7</v>
      </c>
    </row>
    <row r="50" spans="1:7" ht="15.75" x14ac:dyDescent="0.25">
      <c r="A50" s="4" t="s">
        <v>694</v>
      </c>
      <c r="B50" s="4" t="s">
        <v>227</v>
      </c>
      <c r="C50" s="4">
        <v>-1.5396540540000001</v>
      </c>
      <c r="D50" s="4">
        <v>1.72E-7</v>
      </c>
      <c r="E50" s="4">
        <v>2.55E-5</v>
      </c>
      <c r="F50" s="4" t="s">
        <v>284</v>
      </c>
      <c r="G50" s="4" t="s">
        <v>7</v>
      </c>
    </row>
    <row r="51" spans="1:7" ht="15.75" x14ac:dyDescent="0.25">
      <c r="A51" s="4" t="s">
        <v>695</v>
      </c>
      <c r="B51" s="4" t="s">
        <v>11</v>
      </c>
      <c r="C51" s="4">
        <v>-1.536494019</v>
      </c>
      <c r="D51" s="4">
        <v>1.0000000000000001E-5</v>
      </c>
      <c r="E51" s="4">
        <v>8.4469700000000005E-4</v>
      </c>
      <c r="F51" s="4" t="s">
        <v>284</v>
      </c>
      <c r="G51" s="4" t="s">
        <v>7</v>
      </c>
    </row>
    <row r="52" spans="1:7" ht="15.75" x14ac:dyDescent="0.25">
      <c r="A52" s="4" t="s">
        <v>696</v>
      </c>
      <c r="B52" s="4" t="s">
        <v>11</v>
      </c>
      <c r="C52" s="4">
        <v>-1.5322696579999999</v>
      </c>
      <c r="D52" s="4">
        <v>1.0383299999999999E-4</v>
      </c>
      <c r="E52" s="4">
        <v>5.8159500000000003E-3</v>
      </c>
      <c r="F52" s="4" t="s">
        <v>284</v>
      </c>
      <c r="G52" s="4" t="s">
        <v>7</v>
      </c>
    </row>
    <row r="53" spans="1:7" ht="15.75" x14ac:dyDescent="0.25">
      <c r="A53" s="4" t="s">
        <v>697</v>
      </c>
      <c r="B53" s="4" t="s">
        <v>698</v>
      </c>
      <c r="C53" s="4">
        <v>-1.523128885</v>
      </c>
      <c r="D53" s="4">
        <v>8.9622400000000004E-4</v>
      </c>
      <c r="E53" s="4">
        <v>3.0740040999999999E-2</v>
      </c>
      <c r="F53" s="4" t="s">
        <v>284</v>
      </c>
      <c r="G53" s="4" t="s">
        <v>7</v>
      </c>
    </row>
    <row r="54" spans="1:7" ht="15.75" x14ac:dyDescent="0.25">
      <c r="A54" s="4" t="s">
        <v>699</v>
      </c>
      <c r="B54" s="4" t="s">
        <v>11</v>
      </c>
      <c r="C54" s="4">
        <v>-1.5108360830000001</v>
      </c>
      <c r="D54" s="4">
        <v>3.8841E-4</v>
      </c>
      <c r="E54" s="4">
        <v>1.6126087000000001E-2</v>
      </c>
      <c r="F54" s="4" t="s">
        <v>284</v>
      </c>
      <c r="G54" s="4" t="s">
        <v>7</v>
      </c>
    </row>
    <row r="55" spans="1:7" ht="15.75" x14ac:dyDescent="0.25">
      <c r="A55" s="4" t="s">
        <v>700</v>
      </c>
      <c r="B55" s="4" t="s">
        <v>11</v>
      </c>
      <c r="C55" s="4">
        <v>-1.502682914</v>
      </c>
      <c r="D55" s="4">
        <v>1.8199999999999999E-11</v>
      </c>
      <c r="E55" s="4">
        <v>7.8800000000000001E-9</v>
      </c>
      <c r="F55" s="4" t="s">
        <v>284</v>
      </c>
      <c r="G55" s="4" t="s">
        <v>7</v>
      </c>
    </row>
    <row r="56" spans="1:7" ht="15.75" x14ac:dyDescent="0.25">
      <c r="A56" s="4" t="s">
        <v>701</v>
      </c>
      <c r="B56" s="4" t="s">
        <v>11</v>
      </c>
      <c r="C56" s="4">
        <v>-1.4889571290000001</v>
      </c>
      <c r="D56" s="4">
        <v>1.3300000000000001E-7</v>
      </c>
      <c r="E56" s="4">
        <v>2.0299999999999999E-5</v>
      </c>
      <c r="F56" s="4" t="s">
        <v>284</v>
      </c>
      <c r="G56" s="4" t="s">
        <v>7</v>
      </c>
    </row>
    <row r="57" spans="1:7" ht="15.75" x14ac:dyDescent="0.25">
      <c r="A57" s="4" t="s">
        <v>702</v>
      </c>
      <c r="B57" s="4" t="s">
        <v>703</v>
      </c>
      <c r="C57" s="4">
        <v>-1.479977801</v>
      </c>
      <c r="D57" s="4">
        <v>3.9700000000000002E-7</v>
      </c>
      <c r="E57" s="4">
        <v>5.1900000000000001E-5</v>
      </c>
      <c r="F57" s="4" t="s">
        <v>284</v>
      </c>
      <c r="G57" s="4" t="s">
        <v>7</v>
      </c>
    </row>
    <row r="58" spans="1:7" ht="15.75" x14ac:dyDescent="0.25">
      <c r="A58" s="4" t="s">
        <v>704</v>
      </c>
      <c r="B58" s="4" t="s">
        <v>11</v>
      </c>
      <c r="C58" s="4">
        <v>-1.4789905329999999</v>
      </c>
      <c r="D58" s="4">
        <v>1.66E-7</v>
      </c>
      <c r="E58" s="4">
        <v>2.4700000000000001E-5</v>
      </c>
      <c r="F58" s="4" t="s">
        <v>284</v>
      </c>
      <c r="G58" s="4" t="s">
        <v>7</v>
      </c>
    </row>
    <row r="59" spans="1:7" ht="15.75" x14ac:dyDescent="0.25">
      <c r="A59" s="4" t="s">
        <v>705</v>
      </c>
      <c r="B59" s="4" t="s">
        <v>706</v>
      </c>
      <c r="C59" s="4">
        <v>-1.476093369</v>
      </c>
      <c r="D59" s="4">
        <v>5.8799999999999999E-5</v>
      </c>
      <c r="E59" s="4">
        <v>3.7119689999999999E-3</v>
      </c>
      <c r="F59" s="4" t="s">
        <v>284</v>
      </c>
      <c r="G59" s="4" t="s">
        <v>7</v>
      </c>
    </row>
    <row r="60" spans="1:7" ht="15.75" x14ac:dyDescent="0.25">
      <c r="A60" s="4" t="s">
        <v>707</v>
      </c>
      <c r="B60" s="4" t="s">
        <v>708</v>
      </c>
      <c r="C60" s="4">
        <v>-1.4545845610000001</v>
      </c>
      <c r="D60" s="4">
        <v>3.8800000000000001E-6</v>
      </c>
      <c r="E60" s="4">
        <v>3.6941699999999998E-4</v>
      </c>
      <c r="F60" s="4" t="s">
        <v>284</v>
      </c>
      <c r="G60" s="4" t="s">
        <v>7</v>
      </c>
    </row>
    <row r="61" spans="1:7" ht="15.75" x14ac:dyDescent="0.25">
      <c r="A61" s="4" t="s">
        <v>709</v>
      </c>
      <c r="B61" s="4" t="s">
        <v>11</v>
      </c>
      <c r="C61" s="4">
        <v>-1.430565895</v>
      </c>
      <c r="D61" s="4">
        <v>9.7835999999999995E-4</v>
      </c>
      <c r="E61" s="4">
        <v>3.2766900000000002E-2</v>
      </c>
      <c r="F61" s="4" t="s">
        <v>284</v>
      </c>
      <c r="G61" s="4" t="s">
        <v>7</v>
      </c>
    </row>
    <row r="62" spans="1:7" ht="15.75" x14ac:dyDescent="0.25">
      <c r="A62" s="4" t="s">
        <v>710</v>
      </c>
      <c r="B62" s="4" t="s">
        <v>11</v>
      </c>
      <c r="C62" s="4">
        <v>-1.429633962</v>
      </c>
      <c r="D62" s="4">
        <v>1.43E-9</v>
      </c>
      <c r="E62" s="4">
        <v>3.7800000000000002E-7</v>
      </c>
      <c r="F62" s="4" t="s">
        <v>284</v>
      </c>
      <c r="G62" s="4" t="s">
        <v>7</v>
      </c>
    </row>
    <row r="63" spans="1:7" ht="15.75" x14ac:dyDescent="0.25">
      <c r="A63" s="4" t="s">
        <v>711</v>
      </c>
      <c r="B63" s="4" t="s">
        <v>11</v>
      </c>
      <c r="C63" s="4">
        <v>-1.422732541</v>
      </c>
      <c r="D63" s="4">
        <v>3.2399999999999999E-7</v>
      </c>
      <c r="E63" s="4">
        <v>4.4799999999999998E-5</v>
      </c>
      <c r="F63" s="4" t="s">
        <v>284</v>
      </c>
      <c r="G63" s="4" t="s">
        <v>7</v>
      </c>
    </row>
    <row r="64" spans="1:7" ht="15.75" x14ac:dyDescent="0.25">
      <c r="A64" s="4" t="s">
        <v>712</v>
      </c>
      <c r="B64" s="4" t="s">
        <v>713</v>
      </c>
      <c r="C64" s="4">
        <v>-1.4217392170000001</v>
      </c>
      <c r="D64" s="4">
        <v>1.1200000000000001E-9</v>
      </c>
      <c r="E64" s="4">
        <v>3.1E-7</v>
      </c>
      <c r="F64" s="4" t="s">
        <v>284</v>
      </c>
      <c r="G64" s="4" t="s">
        <v>7</v>
      </c>
    </row>
    <row r="65" spans="1:7" ht="15.75" x14ac:dyDescent="0.25">
      <c r="A65" s="4" t="s">
        <v>714</v>
      </c>
      <c r="B65" s="4" t="s">
        <v>715</v>
      </c>
      <c r="C65" s="4">
        <v>-1.4197085380000001</v>
      </c>
      <c r="D65" s="4">
        <v>1.2199999999999999E-10</v>
      </c>
      <c r="E65" s="4">
        <v>4.1500000000000001E-8</v>
      </c>
      <c r="F65" s="4" t="s">
        <v>284</v>
      </c>
      <c r="G65" s="4" t="s">
        <v>7</v>
      </c>
    </row>
    <row r="66" spans="1:7" ht="15.75" x14ac:dyDescent="0.25">
      <c r="A66" s="4" t="s">
        <v>716</v>
      </c>
      <c r="B66" s="4" t="s">
        <v>717</v>
      </c>
      <c r="C66" s="4">
        <v>-1.4193397190000001</v>
      </c>
      <c r="D66" s="4">
        <v>1.5999999999999999E-6</v>
      </c>
      <c r="E66" s="4">
        <v>1.7272899999999999E-4</v>
      </c>
      <c r="F66" s="4" t="s">
        <v>284</v>
      </c>
      <c r="G66" s="4" t="s">
        <v>7</v>
      </c>
    </row>
    <row r="67" spans="1:7" ht="15.75" x14ac:dyDescent="0.25">
      <c r="A67" s="4" t="s">
        <v>718</v>
      </c>
      <c r="B67" s="4" t="s">
        <v>11</v>
      </c>
      <c r="C67" s="4">
        <v>-1.404034046</v>
      </c>
      <c r="D67" s="4">
        <v>3.6899999999999998E-7</v>
      </c>
      <c r="E67" s="4">
        <v>4.9400000000000001E-5</v>
      </c>
      <c r="F67" s="4" t="s">
        <v>284</v>
      </c>
      <c r="G67" s="4" t="s">
        <v>7</v>
      </c>
    </row>
    <row r="68" spans="1:7" ht="15.75" x14ac:dyDescent="0.25">
      <c r="A68" s="4" t="s">
        <v>719</v>
      </c>
      <c r="B68" s="4" t="s">
        <v>720</v>
      </c>
      <c r="C68" s="4">
        <v>-1.4014359789999999</v>
      </c>
      <c r="D68" s="4">
        <v>4.6700000000000002E-6</v>
      </c>
      <c r="E68" s="4">
        <v>4.3208100000000001E-4</v>
      </c>
      <c r="F68" s="4" t="s">
        <v>284</v>
      </c>
      <c r="G68" s="4" t="s">
        <v>7</v>
      </c>
    </row>
    <row r="69" spans="1:7" ht="15.75" x14ac:dyDescent="0.25">
      <c r="A69" s="4" t="s">
        <v>721</v>
      </c>
      <c r="B69" s="4" t="s">
        <v>722</v>
      </c>
      <c r="C69" s="4">
        <v>-1.362333145</v>
      </c>
      <c r="D69" s="4">
        <v>4.22526E-4</v>
      </c>
      <c r="E69" s="4">
        <v>1.7125850000000001E-2</v>
      </c>
      <c r="F69" s="4" t="s">
        <v>284</v>
      </c>
      <c r="G69" s="4" t="s">
        <v>7</v>
      </c>
    </row>
    <row r="70" spans="1:7" ht="15.75" x14ac:dyDescent="0.25">
      <c r="A70" s="4" t="s">
        <v>723</v>
      </c>
      <c r="B70" s="4" t="s">
        <v>724</v>
      </c>
      <c r="C70" s="4">
        <v>-1.357547539</v>
      </c>
      <c r="D70" s="4">
        <v>3.0899999999999997E-7</v>
      </c>
      <c r="E70" s="4">
        <v>4.3399999999999998E-5</v>
      </c>
      <c r="F70" s="4" t="s">
        <v>284</v>
      </c>
      <c r="G70" s="4" t="s">
        <v>7</v>
      </c>
    </row>
    <row r="71" spans="1:7" ht="15.75" x14ac:dyDescent="0.25">
      <c r="A71" s="4" t="s">
        <v>725</v>
      </c>
      <c r="B71" s="4" t="s">
        <v>726</v>
      </c>
      <c r="C71" s="4">
        <v>-1.3562699709999999</v>
      </c>
      <c r="D71" s="4">
        <v>6.2600000000000004E-12</v>
      </c>
      <c r="E71" s="4">
        <v>2.93E-9</v>
      </c>
      <c r="F71" s="4" t="s">
        <v>284</v>
      </c>
      <c r="G71" s="4" t="s">
        <v>7</v>
      </c>
    </row>
    <row r="72" spans="1:7" ht="15.75" x14ac:dyDescent="0.25">
      <c r="A72" s="4" t="s">
        <v>727</v>
      </c>
      <c r="B72" s="4" t="s">
        <v>728</v>
      </c>
      <c r="C72" s="4">
        <v>-1.349864454</v>
      </c>
      <c r="D72" s="4">
        <v>4.0200000000000003E-7</v>
      </c>
      <c r="E72" s="4">
        <v>5.24E-5</v>
      </c>
      <c r="F72" s="4" t="s">
        <v>284</v>
      </c>
      <c r="G72" s="4" t="s">
        <v>7</v>
      </c>
    </row>
    <row r="73" spans="1:7" ht="15.75" x14ac:dyDescent="0.25">
      <c r="A73" s="4" t="s">
        <v>729</v>
      </c>
      <c r="B73" s="4" t="s">
        <v>11</v>
      </c>
      <c r="C73" s="4">
        <v>-1.346972692</v>
      </c>
      <c r="D73" s="4">
        <v>7.0099999999999996E-5</v>
      </c>
      <c r="E73" s="4">
        <v>4.2722009999999998E-3</v>
      </c>
      <c r="F73" s="4" t="s">
        <v>284</v>
      </c>
      <c r="G73" s="4" t="s">
        <v>7</v>
      </c>
    </row>
    <row r="74" spans="1:7" ht="15.75" x14ac:dyDescent="0.25">
      <c r="A74" s="4" t="s">
        <v>730</v>
      </c>
      <c r="B74" s="4" t="s">
        <v>731</v>
      </c>
      <c r="C74" s="4">
        <v>-1.3443581950000001</v>
      </c>
      <c r="D74" s="4">
        <v>1.7499999999999998E-5</v>
      </c>
      <c r="E74" s="4">
        <v>1.326682E-3</v>
      </c>
      <c r="F74" s="4" t="s">
        <v>284</v>
      </c>
      <c r="G74" s="4" t="s">
        <v>7</v>
      </c>
    </row>
    <row r="75" spans="1:7" ht="15.75" x14ac:dyDescent="0.25">
      <c r="A75" s="4" t="s">
        <v>732</v>
      </c>
      <c r="B75" s="4" t="s">
        <v>733</v>
      </c>
      <c r="C75" s="4">
        <v>-1.3434086620000001</v>
      </c>
      <c r="D75" s="4">
        <v>1.15284E-4</v>
      </c>
      <c r="E75" s="4">
        <v>6.3663699999999997E-3</v>
      </c>
      <c r="F75" s="4" t="s">
        <v>284</v>
      </c>
      <c r="G75" s="4" t="s">
        <v>7</v>
      </c>
    </row>
    <row r="76" spans="1:7" ht="15.75" x14ac:dyDescent="0.25">
      <c r="A76" s="4" t="s">
        <v>734</v>
      </c>
      <c r="B76" s="4" t="s">
        <v>735</v>
      </c>
      <c r="C76" s="4">
        <v>-1.3345317539999999</v>
      </c>
      <c r="D76" s="4">
        <v>1.3674800000000001E-4</v>
      </c>
      <c r="E76" s="4">
        <v>7.2807310000000004E-3</v>
      </c>
      <c r="F76" s="4" t="s">
        <v>284</v>
      </c>
      <c r="G76" s="4" t="s">
        <v>7</v>
      </c>
    </row>
    <row r="77" spans="1:7" ht="15.75" x14ac:dyDescent="0.25">
      <c r="A77" s="4" t="s">
        <v>736</v>
      </c>
      <c r="B77" s="4" t="s">
        <v>737</v>
      </c>
      <c r="C77" s="4">
        <v>-1.331091925</v>
      </c>
      <c r="D77" s="4">
        <v>4.7600000000000001E-10</v>
      </c>
      <c r="E77" s="4">
        <v>1.4100000000000001E-7</v>
      </c>
      <c r="F77" s="4" t="s">
        <v>284</v>
      </c>
      <c r="G77" s="4" t="s">
        <v>7</v>
      </c>
    </row>
    <row r="78" spans="1:7" ht="15.75" x14ac:dyDescent="0.25">
      <c r="A78" s="4" t="s">
        <v>738</v>
      </c>
      <c r="B78" s="4" t="s">
        <v>739</v>
      </c>
      <c r="C78" s="4">
        <v>-1.3203814190000001</v>
      </c>
      <c r="D78" s="4">
        <v>2.5500000000000001E-6</v>
      </c>
      <c r="E78" s="4">
        <v>2.58094E-4</v>
      </c>
      <c r="F78" s="4" t="s">
        <v>284</v>
      </c>
      <c r="G78" s="4" t="s">
        <v>7</v>
      </c>
    </row>
    <row r="79" spans="1:7" ht="15.75" x14ac:dyDescent="0.25">
      <c r="A79" s="4" t="s">
        <v>740</v>
      </c>
      <c r="B79" s="4" t="s">
        <v>741</v>
      </c>
      <c r="C79" s="4">
        <v>-1.319106466</v>
      </c>
      <c r="D79" s="4">
        <v>1.6300000000000001E-10</v>
      </c>
      <c r="E79" s="4">
        <v>5.25E-8</v>
      </c>
      <c r="F79" s="4" t="s">
        <v>284</v>
      </c>
      <c r="G79" s="4" t="s">
        <v>7</v>
      </c>
    </row>
    <row r="80" spans="1:7" ht="15.75" x14ac:dyDescent="0.25">
      <c r="A80" s="4" t="s">
        <v>742</v>
      </c>
      <c r="B80" s="4" t="s">
        <v>11</v>
      </c>
      <c r="C80" s="4">
        <v>-1.307716369</v>
      </c>
      <c r="D80" s="4">
        <v>2.0358799999999999E-4</v>
      </c>
      <c r="E80" s="4">
        <v>9.8275120000000001E-3</v>
      </c>
      <c r="F80" s="4" t="s">
        <v>284</v>
      </c>
      <c r="G80" s="4" t="s">
        <v>7</v>
      </c>
    </row>
    <row r="81" spans="1:7" ht="15.75" x14ac:dyDescent="0.25">
      <c r="A81" s="4" t="s">
        <v>743</v>
      </c>
      <c r="B81" s="4" t="s">
        <v>744</v>
      </c>
      <c r="C81" s="4">
        <v>-1.2971604080000001</v>
      </c>
      <c r="D81" s="4">
        <v>4.4782600000000002E-4</v>
      </c>
      <c r="E81" s="4">
        <v>1.7875327999999999E-2</v>
      </c>
      <c r="F81" s="4" t="s">
        <v>284</v>
      </c>
      <c r="G81" s="4" t="s">
        <v>7</v>
      </c>
    </row>
    <row r="82" spans="1:7" ht="15.75" x14ac:dyDescent="0.25">
      <c r="A82" s="4" t="s">
        <v>745</v>
      </c>
      <c r="B82" s="4" t="s">
        <v>746</v>
      </c>
      <c r="C82" s="4">
        <v>-1.2951209610000001</v>
      </c>
      <c r="D82" s="4">
        <v>4.1913399999999999E-4</v>
      </c>
      <c r="E82" s="4">
        <v>1.7029262E-2</v>
      </c>
      <c r="F82" s="4" t="s">
        <v>284</v>
      </c>
      <c r="G82" s="4" t="s">
        <v>7</v>
      </c>
    </row>
    <row r="83" spans="1:7" ht="15.75" x14ac:dyDescent="0.25">
      <c r="A83" s="4" t="s">
        <v>747</v>
      </c>
      <c r="B83" s="4" t="s">
        <v>11</v>
      </c>
      <c r="C83" s="4">
        <v>-1.2899909009999999</v>
      </c>
      <c r="D83" s="4">
        <v>1.4817249999999999E-3</v>
      </c>
      <c r="E83" s="4">
        <v>4.4241730999999999E-2</v>
      </c>
      <c r="F83" s="4" t="s">
        <v>284</v>
      </c>
      <c r="G83" s="4" t="s">
        <v>7</v>
      </c>
    </row>
    <row r="84" spans="1:7" ht="15.75" x14ac:dyDescent="0.25">
      <c r="A84" s="4" t="s">
        <v>748</v>
      </c>
      <c r="B84" s="4" t="s">
        <v>11</v>
      </c>
      <c r="C84" s="4">
        <v>-1.275812172</v>
      </c>
      <c r="D84" s="4">
        <v>1.4448E-3</v>
      </c>
      <c r="E84" s="4">
        <v>4.3596935000000003E-2</v>
      </c>
      <c r="F84" s="4" t="s">
        <v>284</v>
      </c>
      <c r="G84" s="4" t="s">
        <v>7</v>
      </c>
    </row>
    <row r="85" spans="1:7" ht="15.75" x14ac:dyDescent="0.25">
      <c r="A85" s="4" t="s">
        <v>611</v>
      </c>
      <c r="B85" s="4" t="s">
        <v>612</v>
      </c>
      <c r="C85" s="4">
        <v>-1.274787914</v>
      </c>
      <c r="D85" s="4">
        <v>5.1403199999999999E-4</v>
      </c>
      <c r="E85" s="4">
        <v>1.9935101E-2</v>
      </c>
      <c r="F85" s="4" t="s">
        <v>284</v>
      </c>
      <c r="G85" s="4" t="s">
        <v>7</v>
      </c>
    </row>
    <row r="86" spans="1:7" ht="15.75" x14ac:dyDescent="0.25">
      <c r="A86" s="4" t="s">
        <v>749</v>
      </c>
      <c r="B86" s="4" t="s">
        <v>11</v>
      </c>
      <c r="C86" s="4">
        <v>-1.2733919440000001</v>
      </c>
      <c r="D86" s="4">
        <v>9.5799999999999995E-11</v>
      </c>
      <c r="E86" s="4">
        <v>3.3699999999999997E-8</v>
      </c>
      <c r="F86" s="4" t="s">
        <v>284</v>
      </c>
      <c r="G86" s="4" t="s">
        <v>7</v>
      </c>
    </row>
    <row r="87" spans="1:7" ht="15.75" x14ac:dyDescent="0.25">
      <c r="A87" s="4" t="s">
        <v>750</v>
      </c>
      <c r="B87" s="4" t="s">
        <v>11</v>
      </c>
      <c r="C87" s="4">
        <v>-1.273181734</v>
      </c>
      <c r="D87" s="4">
        <v>3.5363499999999998E-4</v>
      </c>
      <c r="E87" s="4">
        <v>1.5065858999999999E-2</v>
      </c>
      <c r="F87" s="4" t="s">
        <v>284</v>
      </c>
      <c r="G87" s="4" t="s">
        <v>7</v>
      </c>
    </row>
    <row r="88" spans="1:7" ht="15.75" x14ac:dyDescent="0.25">
      <c r="A88" s="4" t="s">
        <v>751</v>
      </c>
      <c r="B88" s="4" t="s">
        <v>752</v>
      </c>
      <c r="C88" s="4">
        <v>-1.2446362449999999</v>
      </c>
      <c r="D88" s="4">
        <v>9.9937000000000008E-4</v>
      </c>
      <c r="E88" s="4">
        <v>3.3307127999999998E-2</v>
      </c>
      <c r="F88" s="4" t="s">
        <v>284</v>
      </c>
      <c r="G88" s="4" t="s">
        <v>7</v>
      </c>
    </row>
    <row r="89" spans="1:7" ht="15.75" x14ac:dyDescent="0.25">
      <c r="A89" s="4" t="s">
        <v>753</v>
      </c>
      <c r="B89" s="4" t="s">
        <v>11</v>
      </c>
      <c r="C89" s="4">
        <v>-1.242159558</v>
      </c>
      <c r="D89" s="4">
        <v>1.1600000000000001E-5</v>
      </c>
      <c r="E89" s="4">
        <v>9.3634000000000002E-4</v>
      </c>
      <c r="F89" s="4" t="s">
        <v>284</v>
      </c>
      <c r="G89" s="4" t="s">
        <v>7</v>
      </c>
    </row>
    <row r="90" spans="1:7" ht="15.75" x14ac:dyDescent="0.25">
      <c r="A90" s="4" t="s">
        <v>754</v>
      </c>
      <c r="B90" s="4" t="s">
        <v>11</v>
      </c>
      <c r="C90" s="4">
        <v>-1.242139855</v>
      </c>
      <c r="D90" s="4">
        <v>1.24E-6</v>
      </c>
      <c r="E90" s="4">
        <v>1.4148399999999999E-4</v>
      </c>
      <c r="F90" s="4" t="s">
        <v>284</v>
      </c>
      <c r="G90" s="4" t="s">
        <v>7</v>
      </c>
    </row>
    <row r="91" spans="1:7" ht="15.75" x14ac:dyDescent="0.25">
      <c r="A91" s="4" t="s">
        <v>755</v>
      </c>
      <c r="B91" s="4" t="s">
        <v>756</v>
      </c>
      <c r="C91" s="4">
        <v>-1.2394170410000001</v>
      </c>
      <c r="D91" s="4">
        <v>2.32661E-4</v>
      </c>
      <c r="E91" s="4">
        <v>1.0873766E-2</v>
      </c>
      <c r="F91" s="4" t="s">
        <v>284</v>
      </c>
      <c r="G91" s="4" t="s">
        <v>7</v>
      </c>
    </row>
    <row r="92" spans="1:7" ht="15.75" x14ac:dyDescent="0.25">
      <c r="A92" s="4" t="s">
        <v>757</v>
      </c>
      <c r="B92" s="4" t="s">
        <v>11</v>
      </c>
      <c r="C92" s="4">
        <v>-1.2330951480000001</v>
      </c>
      <c r="D92" s="4">
        <v>5.6799999999999998E-5</v>
      </c>
      <c r="E92" s="4">
        <v>3.6116949999999998E-3</v>
      </c>
      <c r="F92" s="4" t="s">
        <v>284</v>
      </c>
      <c r="G92" s="4" t="s">
        <v>7</v>
      </c>
    </row>
    <row r="93" spans="1:7" ht="15.75" x14ac:dyDescent="0.25">
      <c r="A93" s="4" t="s">
        <v>758</v>
      </c>
      <c r="B93" s="4" t="s">
        <v>759</v>
      </c>
      <c r="C93" s="4">
        <v>-1.2225848050000001</v>
      </c>
      <c r="D93" s="4">
        <v>4.2899999999999996E-6</v>
      </c>
      <c r="E93" s="4">
        <v>4.0291600000000002E-4</v>
      </c>
      <c r="F93" s="4" t="s">
        <v>284</v>
      </c>
      <c r="G93" s="4" t="s">
        <v>7</v>
      </c>
    </row>
    <row r="94" spans="1:7" ht="15.75" x14ac:dyDescent="0.25">
      <c r="A94" s="4" t="s">
        <v>760</v>
      </c>
      <c r="B94" s="4" t="s">
        <v>761</v>
      </c>
      <c r="C94" s="4">
        <v>-1.2202985180000001</v>
      </c>
      <c r="D94" s="4">
        <v>1.42E-8</v>
      </c>
      <c r="E94" s="4">
        <v>2.7700000000000002E-6</v>
      </c>
      <c r="F94" s="4" t="s">
        <v>284</v>
      </c>
      <c r="G94" s="4" t="s">
        <v>7</v>
      </c>
    </row>
    <row r="95" spans="1:7" ht="15.75" x14ac:dyDescent="0.25">
      <c r="A95" s="4" t="s">
        <v>762</v>
      </c>
      <c r="B95" s="4" t="s">
        <v>763</v>
      </c>
      <c r="C95" s="4">
        <v>-1.2113545139999999</v>
      </c>
      <c r="D95" s="4">
        <v>3.5432999999999998E-4</v>
      </c>
      <c r="E95" s="4">
        <v>1.5065858999999999E-2</v>
      </c>
      <c r="F95" s="4" t="s">
        <v>284</v>
      </c>
      <c r="G95" s="4" t="s">
        <v>7</v>
      </c>
    </row>
    <row r="96" spans="1:7" ht="15.75" x14ac:dyDescent="0.25">
      <c r="A96" s="4" t="s">
        <v>764</v>
      </c>
      <c r="B96" s="4" t="s">
        <v>765</v>
      </c>
      <c r="C96" s="4">
        <v>-1.211012132</v>
      </c>
      <c r="D96" s="4">
        <v>1.638937E-3</v>
      </c>
      <c r="E96" s="4">
        <v>4.7724958999999997E-2</v>
      </c>
      <c r="F96" s="4" t="s">
        <v>284</v>
      </c>
      <c r="G96" s="4" t="s">
        <v>7</v>
      </c>
    </row>
    <row r="97" spans="1:7" ht="15.75" x14ac:dyDescent="0.25">
      <c r="A97" s="4" t="s">
        <v>766</v>
      </c>
      <c r="B97" s="4" t="s">
        <v>11</v>
      </c>
      <c r="C97" s="4">
        <v>-1.2089733</v>
      </c>
      <c r="D97" s="4">
        <v>1.3473179999999999E-3</v>
      </c>
      <c r="E97" s="4">
        <v>4.1350075E-2</v>
      </c>
      <c r="F97" s="4" t="s">
        <v>284</v>
      </c>
      <c r="G97" s="4" t="s">
        <v>7</v>
      </c>
    </row>
    <row r="98" spans="1:7" ht="15.75" x14ac:dyDescent="0.25">
      <c r="A98" s="4" t="s">
        <v>767</v>
      </c>
      <c r="B98" s="4" t="s">
        <v>768</v>
      </c>
      <c r="C98" s="4">
        <v>-1.205395786</v>
      </c>
      <c r="D98" s="4">
        <v>5.1783500000000002E-4</v>
      </c>
      <c r="E98" s="4">
        <v>2.0037029000000001E-2</v>
      </c>
      <c r="F98" s="4" t="s">
        <v>284</v>
      </c>
      <c r="G98" s="4" t="s">
        <v>7</v>
      </c>
    </row>
    <row r="99" spans="1:7" ht="15.75" x14ac:dyDescent="0.25">
      <c r="A99" s="4" t="s">
        <v>769</v>
      </c>
      <c r="B99" s="4" t="s">
        <v>309</v>
      </c>
      <c r="C99" s="4">
        <v>-1.2046853420000001</v>
      </c>
      <c r="D99" s="4">
        <v>5.0799999999999998E-8</v>
      </c>
      <c r="E99" s="4">
        <v>8.6200000000000005E-6</v>
      </c>
      <c r="F99" s="4" t="s">
        <v>284</v>
      </c>
      <c r="G99" s="4" t="s">
        <v>7</v>
      </c>
    </row>
    <row r="100" spans="1:7" ht="15.75" x14ac:dyDescent="0.25">
      <c r="A100" s="4" t="s">
        <v>770</v>
      </c>
      <c r="B100" s="4" t="s">
        <v>771</v>
      </c>
      <c r="C100" s="4">
        <v>-1.201976675</v>
      </c>
      <c r="D100" s="4">
        <v>1.4600000000000001E-7</v>
      </c>
      <c r="E100" s="4">
        <v>2.2200000000000001E-5</v>
      </c>
      <c r="F100" s="4" t="s">
        <v>284</v>
      </c>
      <c r="G100" s="4" t="s">
        <v>7</v>
      </c>
    </row>
    <row r="101" spans="1:7" ht="15.75" x14ac:dyDescent="0.25">
      <c r="A101" s="4" t="s">
        <v>772</v>
      </c>
      <c r="B101" s="4" t="s">
        <v>773</v>
      </c>
      <c r="C101" s="4">
        <v>-1.188852952</v>
      </c>
      <c r="D101" s="4">
        <v>8.1400000000000004E-9</v>
      </c>
      <c r="E101" s="4">
        <v>1.7099999999999999E-6</v>
      </c>
      <c r="F101" s="4" t="s">
        <v>284</v>
      </c>
      <c r="G101" s="4" t="s">
        <v>7</v>
      </c>
    </row>
    <row r="102" spans="1:7" ht="15.75" x14ac:dyDescent="0.25">
      <c r="A102" s="4" t="s">
        <v>774</v>
      </c>
      <c r="B102" s="4" t="s">
        <v>11</v>
      </c>
      <c r="C102" s="4">
        <v>-1.187030689</v>
      </c>
      <c r="D102" s="4">
        <v>4.1100000000000001E-9</v>
      </c>
      <c r="E102" s="4">
        <v>9.5300000000000002E-7</v>
      </c>
      <c r="F102" s="4" t="s">
        <v>284</v>
      </c>
      <c r="G102" s="4" t="s">
        <v>7</v>
      </c>
    </row>
    <row r="103" spans="1:7" ht="15.75" x14ac:dyDescent="0.25">
      <c r="A103" s="4" t="s">
        <v>775</v>
      </c>
      <c r="B103" s="4" t="s">
        <v>776</v>
      </c>
      <c r="C103" s="4">
        <v>-1.180368053</v>
      </c>
      <c r="D103" s="4">
        <v>1.02E-9</v>
      </c>
      <c r="E103" s="4">
        <v>2.8500000000000002E-7</v>
      </c>
      <c r="F103" s="4" t="s">
        <v>284</v>
      </c>
      <c r="G103" s="4" t="s">
        <v>7</v>
      </c>
    </row>
    <row r="104" spans="1:7" ht="15.75" x14ac:dyDescent="0.25">
      <c r="A104" s="4" t="s">
        <v>777</v>
      </c>
      <c r="B104" s="4" t="s">
        <v>11</v>
      </c>
      <c r="C104" s="4">
        <v>-1.1713740880000001</v>
      </c>
      <c r="D104" s="4">
        <v>1.2828699999999999E-4</v>
      </c>
      <c r="E104" s="4">
        <v>6.9165529999999998E-3</v>
      </c>
      <c r="F104" s="4" t="s">
        <v>284</v>
      </c>
      <c r="G104" s="4" t="s">
        <v>7</v>
      </c>
    </row>
    <row r="105" spans="1:7" ht="15.75" x14ac:dyDescent="0.25">
      <c r="A105" s="4" t="s">
        <v>778</v>
      </c>
      <c r="B105" s="4" t="s">
        <v>779</v>
      </c>
      <c r="C105" s="4">
        <v>-1.166472964</v>
      </c>
      <c r="D105" s="4">
        <v>3.04E-5</v>
      </c>
      <c r="E105" s="4">
        <v>2.1540880000000002E-3</v>
      </c>
      <c r="F105" s="4" t="s">
        <v>284</v>
      </c>
      <c r="G105" s="4" t="s">
        <v>7</v>
      </c>
    </row>
    <row r="106" spans="1:7" ht="15.75" x14ac:dyDescent="0.25">
      <c r="A106" s="4" t="s">
        <v>780</v>
      </c>
      <c r="B106" s="4" t="s">
        <v>781</v>
      </c>
      <c r="C106" s="4">
        <v>-1.165836568</v>
      </c>
      <c r="D106" s="4">
        <v>1.02E-9</v>
      </c>
      <c r="E106" s="4">
        <v>2.8500000000000002E-7</v>
      </c>
      <c r="F106" s="4" t="s">
        <v>284</v>
      </c>
      <c r="G106" s="4" t="s">
        <v>7</v>
      </c>
    </row>
    <row r="107" spans="1:7" ht="15.75" x14ac:dyDescent="0.25">
      <c r="A107" s="4" t="s">
        <v>782</v>
      </c>
      <c r="B107" s="4" t="s">
        <v>783</v>
      </c>
      <c r="C107" s="4">
        <v>-1.159265303</v>
      </c>
      <c r="D107" s="4">
        <v>1.617746E-3</v>
      </c>
      <c r="E107" s="4">
        <v>4.7259434000000003E-2</v>
      </c>
      <c r="F107" s="4" t="s">
        <v>284</v>
      </c>
      <c r="G107" s="4" t="s">
        <v>7</v>
      </c>
    </row>
    <row r="108" spans="1:7" ht="15.75" x14ac:dyDescent="0.25">
      <c r="A108" s="4" t="s">
        <v>784</v>
      </c>
      <c r="B108" s="4" t="s">
        <v>785</v>
      </c>
      <c r="C108" s="4">
        <v>-1.1583959029999999</v>
      </c>
      <c r="D108" s="4">
        <v>1.8700000000000001E-6</v>
      </c>
      <c r="E108" s="4">
        <v>1.9668600000000001E-4</v>
      </c>
      <c r="F108" s="4" t="s">
        <v>284</v>
      </c>
      <c r="G108" s="4" t="s">
        <v>7</v>
      </c>
    </row>
    <row r="109" spans="1:7" ht="15.75" x14ac:dyDescent="0.25">
      <c r="A109" s="4" t="s">
        <v>786</v>
      </c>
      <c r="B109" s="4" t="s">
        <v>88</v>
      </c>
      <c r="C109" s="4">
        <v>-1.147939713</v>
      </c>
      <c r="D109" s="4">
        <v>8.9798799999999995E-4</v>
      </c>
      <c r="E109" s="4">
        <v>3.0769627000000001E-2</v>
      </c>
      <c r="F109" s="4" t="s">
        <v>284</v>
      </c>
      <c r="G109" s="4" t="s">
        <v>7</v>
      </c>
    </row>
    <row r="110" spans="1:7" ht="15.75" x14ac:dyDescent="0.25">
      <c r="A110" s="4" t="s">
        <v>787</v>
      </c>
      <c r="B110" s="4" t="s">
        <v>788</v>
      </c>
      <c r="C110" s="4">
        <v>-1.1363625429999999</v>
      </c>
      <c r="D110" s="4">
        <v>3.3799999999999998E-7</v>
      </c>
      <c r="E110" s="4">
        <v>4.5899999999999998E-5</v>
      </c>
      <c r="F110" s="4" t="s">
        <v>284</v>
      </c>
      <c r="G110" s="4" t="s">
        <v>7</v>
      </c>
    </row>
    <row r="111" spans="1:7" ht="15.75" x14ac:dyDescent="0.25">
      <c r="A111" s="4" t="s">
        <v>789</v>
      </c>
      <c r="B111" s="4" t="s">
        <v>790</v>
      </c>
      <c r="C111" s="4">
        <v>-1.1321173280000001</v>
      </c>
      <c r="D111" s="4">
        <v>2.5399999999999999E-8</v>
      </c>
      <c r="E111" s="4">
        <v>4.5499999999999996E-6</v>
      </c>
      <c r="F111" s="4" t="s">
        <v>284</v>
      </c>
      <c r="G111" s="4" t="s">
        <v>7</v>
      </c>
    </row>
    <row r="112" spans="1:7" ht="15.75" x14ac:dyDescent="0.25">
      <c r="A112" s="4" t="s">
        <v>791</v>
      </c>
      <c r="B112" s="4" t="s">
        <v>792</v>
      </c>
      <c r="C112" s="4">
        <v>-1.130398673</v>
      </c>
      <c r="D112" s="4">
        <v>7.1800000000000005E-7</v>
      </c>
      <c r="E112" s="4">
        <v>8.81E-5</v>
      </c>
      <c r="F112" s="4" t="s">
        <v>284</v>
      </c>
      <c r="G112" s="4" t="s">
        <v>7</v>
      </c>
    </row>
    <row r="113" spans="1:7" ht="15.75" x14ac:dyDescent="0.25">
      <c r="A113" s="4" t="s">
        <v>793</v>
      </c>
      <c r="B113" s="4" t="s">
        <v>11</v>
      </c>
      <c r="C113" s="4">
        <v>-1.112709003</v>
      </c>
      <c r="D113" s="4">
        <v>4.7299999999999998E-5</v>
      </c>
      <c r="E113" s="4">
        <v>3.1173059999999998E-3</v>
      </c>
      <c r="F113" s="4" t="s">
        <v>284</v>
      </c>
      <c r="G113" s="4" t="s">
        <v>7</v>
      </c>
    </row>
    <row r="114" spans="1:7" ht="15.75" x14ac:dyDescent="0.25">
      <c r="A114" s="4" t="s">
        <v>794</v>
      </c>
      <c r="B114" s="4" t="s">
        <v>795</v>
      </c>
      <c r="C114" s="4">
        <v>-1.1087744610000001</v>
      </c>
      <c r="D114" s="4">
        <v>1.2081730000000001E-3</v>
      </c>
      <c r="E114" s="4">
        <v>3.8107685000000002E-2</v>
      </c>
      <c r="F114" s="4" t="s">
        <v>284</v>
      </c>
      <c r="G114" s="4" t="s">
        <v>7</v>
      </c>
    </row>
    <row r="115" spans="1:7" ht="15.75" x14ac:dyDescent="0.25">
      <c r="A115" s="4" t="s">
        <v>796</v>
      </c>
      <c r="B115" s="4" t="s">
        <v>797</v>
      </c>
      <c r="C115" s="4">
        <v>-1.099529883</v>
      </c>
      <c r="D115" s="4">
        <v>1.0295549999999999E-3</v>
      </c>
      <c r="E115" s="4">
        <v>3.3850333000000003E-2</v>
      </c>
      <c r="F115" s="4" t="s">
        <v>284</v>
      </c>
      <c r="G115" s="4" t="s">
        <v>7</v>
      </c>
    </row>
    <row r="116" spans="1:7" ht="15.75" x14ac:dyDescent="0.25">
      <c r="A116" s="4" t="s">
        <v>798</v>
      </c>
      <c r="B116" s="4" t="s">
        <v>799</v>
      </c>
      <c r="C116" s="4">
        <v>-1.09797688</v>
      </c>
      <c r="D116" s="4">
        <v>1.5674459999999999E-3</v>
      </c>
      <c r="E116" s="4">
        <v>4.6155127999999997E-2</v>
      </c>
      <c r="F116" s="4" t="s">
        <v>284</v>
      </c>
      <c r="G116" s="4" t="s">
        <v>7</v>
      </c>
    </row>
    <row r="117" spans="1:7" ht="15.75" x14ac:dyDescent="0.25">
      <c r="A117" s="4" t="s">
        <v>800</v>
      </c>
      <c r="B117" s="4" t="s">
        <v>11</v>
      </c>
      <c r="C117" s="4">
        <v>-1.0882833350000001</v>
      </c>
      <c r="D117" s="4">
        <v>2.51E-5</v>
      </c>
      <c r="E117" s="4">
        <v>1.8204250000000001E-3</v>
      </c>
      <c r="F117" s="4" t="s">
        <v>284</v>
      </c>
      <c r="G117" s="4" t="s">
        <v>7</v>
      </c>
    </row>
    <row r="118" spans="1:7" ht="15.75" x14ac:dyDescent="0.25">
      <c r="A118" s="4" t="s">
        <v>801</v>
      </c>
      <c r="B118" s="4" t="s">
        <v>802</v>
      </c>
      <c r="C118" s="4">
        <v>-1.075791146</v>
      </c>
      <c r="D118" s="4">
        <v>4.3999999999999999E-5</v>
      </c>
      <c r="E118" s="4">
        <v>2.9570759999999999E-3</v>
      </c>
      <c r="F118" s="4" t="s">
        <v>284</v>
      </c>
      <c r="G118" s="4" t="s">
        <v>7</v>
      </c>
    </row>
    <row r="119" spans="1:7" ht="15.75" x14ac:dyDescent="0.25">
      <c r="A119" s="4" t="s">
        <v>803</v>
      </c>
      <c r="B119" s="4" t="s">
        <v>11</v>
      </c>
      <c r="C119" s="4">
        <v>-1.0730992029999999</v>
      </c>
      <c r="D119" s="4">
        <v>1.8199999999999999E-5</v>
      </c>
      <c r="E119" s="4">
        <v>1.3764319999999999E-3</v>
      </c>
      <c r="F119" s="4" t="s">
        <v>284</v>
      </c>
      <c r="G119" s="4" t="s">
        <v>7</v>
      </c>
    </row>
    <row r="120" spans="1:7" ht="15.75" x14ac:dyDescent="0.25">
      <c r="A120" s="4" t="s">
        <v>804</v>
      </c>
      <c r="B120" s="4" t="s">
        <v>11</v>
      </c>
      <c r="C120" s="4">
        <v>-1.0723967809999999</v>
      </c>
      <c r="D120" s="4">
        <v>2.3999999999999999E-6</v>
      </c>
      <c r="E120" s="4">
        <v>2.4444700000000001E-4</v>
      </c>
      <c r="F120" s="4" t="s">
        <v>284</v>
      </c>
      <c r="G120" s="4" t="s">
        <v>7</v>
      </c>
    </row>
    <row r="121" spans="1:7" ht="15.75" x14ac:dyDescent="0.25">
      <c r="A121" s="4" t="s">
        <v>805</v>
      </c>
      <c r="B121" s="4" t="s">
        <v>806</v>
      </c>
      <c r="C121" s="4">
        <v>-1.07196771</v>
      </c>
      <c r="D121" s="4">
        <v>4.4299999999999999E-5</v>
      </c>
      <c r="E121" s="4">
        <v>2.9701850000000002E-3</v>
      </c>
      <c r="F121" s="4" t="s">
        <v>284</v>
      </c>
      <c r="G121" s="4" t="s">
        <v>7</v>
      </c>
    </row>
    <row r="122" spans="1:7" ht="15.75" x14ac:dyDescent="0.25">
      <c r="A122" s="4" t="s">
        <v>807</v>
      </c>
      <c r="B122" s="4" t="s">
        <v>808</v>
      </c>
      <c r="C122" s="4">
        <v>-1.0716097019999999</v>
      </c>
      <c r="D122" s="4">
        <v>1.464494E-3</v>
      </c>
      <c r="E122" s="4">
        <v>4.4022752999999998E-2</v>
      </c>
      <c r="F122" s="4" t="s">
        <v>284</v>
      </c>
      <c r="G122" s="4" t="s">
        <v>7</v>
      </c>
    </row>
    <row r="123" spans="1:7" ht="15.75" x14ac:dyDescent="0.25">
      <c r="A123" s="4" t="s">
        <v>809</v>
      </c>
      <c r="B123" s="4" t="s">
        <v>810</v>
      </c>
      <c r="C123" s="4">
        <v>-1.0698304670000001</v>
      </c>
      <c r="D123" s="4">
        <v>2.9E-5</v>
      </c>
      <c r="E123" s="4">
        <v>2.069754E-3</v>
      </c>
      <c r="F123" s="4" t="s">
        <v>284</v>
      </c>
      <c r="G123" s="4" t="s">
        <v>7</v>
      </c>
    </row>
    <row r="124" spans="1:7" ht="15.75" x14ac:dyDescent="0.25">
      <c r="A124" s="4" t="s">
        <v>811</v>
      </c>
      <c r="B124" s="4" t="s">
        <v>11</v>
      </c>
      <c r="C124" s="4">
        <v>-1.0620186220000001</v>
      </c>
      <c r="D124" s="4">
        <v>2.0806500000000001E-4</v>
      </c>
      <c r="E124" s="4">
        <v>1.0029418E-2</v>
      </c>
      <c r="F124" s="4" t="s">
        <v>284</v>
      </c>
      <c r="G124" s="4" t="s">
        <v>7</v>
      </c>
    </row>
    <row r="125" spans="1:7" ht="15.75" x14ac:dyDescent="0.25">
      <c r="A125" s="4" t="s">
        <v>812</v>
      </c>
      <c r="B125" s="4" t="s">
        <v>813</v>
      </c>
      <c r="C125" s="4">
        <v>-1.061508576</v>
      </c>
      <c r="D125" s="4">
        <v>1.51E-8</v>
      </c>
      <c r="E125" s="4">
        <v>2.92E-6</v>
      </c>
      <c r="F125" s="4" t="s">
        <v>284</v>
      </c>
      <c r="G125" s="4" t="s">
        <v>7</v>
      </c>
    </row>
    <row r="126" spans="1:7" ht="15.75" x14ac:dyDescent="0.25">
      <c r="A126" s="4" t="s">
        <v>814</v>
      </c>
      <c r="B126" s="4" t="s">
        <v>815</v>
      </c>
      <c r="C126" s="4">
        <v>-1.058003882</v>
      </c>
      <c r="D126" s="4">
        <v>6.9277599999999998E-4</v>
      </c>
      <c r="E126" s="4">
        <v>2.5152187999999999E-2</v>
      </c>
      <c r="F126" s="4" t="s">
        <v>284</v>
      </c>
      <c r="G126" s="4" t="s">
        <v>7</v>
      </c>
    </row>
    <row r="127" spans="1:7" ht="15.75" x14ac:dyDescent="0.25">
      <c r="A127" s="4" t="s">
        <v>816</v>
      </c>
      <c r="B127" s="4" t="s">
        <v>11</v>
      </c>
      <c r="C127" s="4">
        <v>-1.0499926020000001</v>
      </c>
      <c r="D127" s="4">
        <v>9.5799999999999998E-5</v>
      </c>
      <c r="E127" s="4">
        <v>5.4559960000000003E-3</v>
      </c>
      <c r="F127" s="4" t="s">
        <v>284</v>
      </c>
      <c r="G127" s="4" t="s">
        <v>7</v>
      </c>
    </row>
    <row r="128" spans="1:7" ht="15.75" x14ac:dyDescent="0.25">
      <c r="A128" s="4" t="s">
        <v>817</v>
      </c>
      <c r="B128" s="4" t="s">
        <v>818</v>
      </c>
      <c r="C128" s="4">
        <v>-1.0478529219999999</v>
      </c>
      <c r="D128" s="4">
        <v>1.8892400000000001E-4</v>
      </c>
      <c r="E128" s="4">
        <v>9.3578919999999996E-3</v>
      </c>
      <c r="F128" s="4" t="s">
        <v>284</v>
      </c>
      <c r="G128" s="4" t="s">
        <v>7</v>
      </c>
    </row>
    <row r="129" spans="1:7" ht="15.75" x14ac:dyDescent="0.25">
      <c r="A129" s="4" t="s">
        <v>819</v>
      </c>
      <c r="B129" s="4" t="s">
        <v>11</v>
      </c>
      <c r="C129" s="4">
        <v>-1.0460353790000001</v>
      </c>
      <c r="D129" s="4">
        <v>1.6950999999999999E-4</v>
      </c>
      <c r="E129" s="4">
        <v>8.5959160000000003E-3</v>
      </c>
      <c r="F129" s="4" t="s">
        <v>284</v>
      </c>
      <c r="G129" s="4" t="s">
        <v>7</v>
      </c>
    </row>
    <row r="130" spans="1:7" ht="15.75" x14ac:dyDescent="0.25">
      <c r="A130" s="4" t="s">
        <v>820</v>
      </c>
      <c r="B130" s="4" t="s">
        <v>821</v>
      </c>
      <c r="C130" s="4">
        <v>-1.044410813</v>
      </c>
      <c r="D130" s="4">
        <v>4.2100000000000003E-6</v>
      </c>
      <c r="E130" s="4">
        <v>3.9836100000000002E-4</v>
      </c>
      <c r="F130" s="4" t="s">
        <v>284</v>
      </c>
      <c r="G130" s="4" t="s">
        <v>7</v>
      </c>
    </row>
    <row r="131" spans="1:7" ht="15.75" x14ac:dyDescent="0.25">
      <c r="A131" s="4" t="s">
        <v>822</v>
      </c>
      <c r="B131" s="4" t="s">
        <v>11</v>
      </c>
      <c r="C131" s="4">
        <v>-1.0435916409999999</v>
      </c>
      <c r="D131" s="4">
        <v>4.4599999999999996E-6</v>
      </c>
      <c r="E131" s="4">
        <v>4.1446899999999999E-4</v>
      </c>
      <c r="F131" s="4" t="s">
        <v>284</v>
      </c>
      <c r="G131" s="4" t="s">
        <v>7</v>
      </c>
    </row>
    <row r="132" spans="1:7" ht="15.75" x14ac:dyDescent="0.25">
      <c r="A132" s="4" t="s">
        <v>823</v>
      </c>
      <c r="B132" s="4" t="s">
        <v>11</v>
      </c>
      <c r="C132" s="4">
        <v>-1.03682622</v>
      </c>
      <c r="D132" s="4">
        <v>2.9202200000000002E-4</v>
      </c>
      <c r="E132" s="4">
        <v>1.3027611E-2</v>
      </c>
      <c r="F132" s="4" t="s">
        <v>284</v>
      </c>
      <c r="G132" s="4" t="s">
        <v>7</v>
      </c>
    </row>
    <row r="133" spans="1:7" ht="15.75" x14ac:dyDescent="0.25">
      <c r="A133" s="4" t="s">
        <v>824</v>
      </c>
      <c r="B133" s="4" t="s">
        <v>825</v>
      </c>
      <c r="C133" s="4">
        <v>-1.025834498</v>
      </c>
      <c r="D133" s="4">
        <v>1.1999999999999999E-6</v>
      </c>
      <c r="E133" s="4">
        <v>1.3690299999999999E-4</v>
      </c>
      <c r="F133" s="4" t="s">
        <v>284</v>
      </c>
      <c r="G133" s="4" t="s">
        <v>7</v>
      </c>
    </row>
    <row r="134" spans="1:7" ht="15.75" x14ac:dyDescent="0.25">
      <c r="A134" s="4" t="s">
        <v>826</v>
      </c>
      <c r="B134" s="4" t="s">
        <v>11</v>
      </c>
      <c r="C134" s="4">
        <v>-1.02228271</v>
      </c>
      <c r="D134" s="4">
        <v>1.03E-7</v>
      </c>
      <c r="E134" s="4">
        <v>1.6500000000000001E-5</v>
      </c>
      <c r="F134" s="4" t="s">
        <v>284</v>
      </c>
      <c r="G134" s="4" t="s">
        <v>7</v>
      </c>
    </row>
    <row r="135" spans="1:7" ht="15.75" x14ac:dyDescent="0.25">
      <c r="A135" s="4" t="s">
        <v>827</v>
      </c>
      <c r="B135" s="4" t="s">
        <v>828</v>
      </c>
      <c r="C135" s="4">
        <v>-1.0221231930000001</v>
      </c>
      <c r="D135" s="4">
        <v>4.9800000000000004E-7</v>
      </c>
      <c r="E135" s="4">
        <v>6.3200000000000005E-5</v>
      </c>
      <c r="F135" s="4" t="s">
        <v>284</v>
      </c>
      <c r="G135" s="4" t="s">
        <v>7</v>
      </c>
    </row>
    <row r="136" spans="1:7" ht="15.75" x14ac:dyDescent="0.25">
      <c r="A136" s="4" t="s">
        <v>829</v>
      </c>
      <c r="B136" s="4" t="s">
        <v>830</v>
      </c>
      <c r="C136" s="4">
        <v>-1.0176390769999999</v>
      </c>
      <c r="D136" s="4">
        <v>4.07E-5</v>
      </c>
      <c r="E136" s="4">
        <v>2.7683569999999999E-3</v>
      </c>
      <c r="F136" s="4" t="s">
        <v>284</v>
      </c>
      <c r="G136" s="4" t="s">
        <v>7</v>
      </c>
    </row>
    <row r="137" spans="1:7" ht="15.75" x14ac:dyDescent="0.25">
      <c r="A137" s="4" t="s">
        <v>831</v>
      </c>
      <c r="B137" s="4" t="s">
        <v>832</v>
      </c>
      <c r="C137" s="4">
        <v>-1.0134791809999999</v>
      </c>
      <c r="D137" s="4">
        <v>1.9000000000000001E-5</v>
      </c>
      <c r="E137" s="4">
        <v>1.4341670000000001E-3</v>
      </c>
      <c r="F137" s="4" t="s">
        <v>284</v>
      </c>
      <c r="G137" s="4" t="s">
        <v>7</v>
      </c>
    </row>
    <row r="138" spans="1:7" ht="15.75" x14ac:dyDescent="0.25">
      <c r="A138" s="4" t="s">
        <v>833</v>
      </c>
      <c r="B138" s="4" t="s">
        <v>11</v>
      </c>
      <c r="C138" s="4">
        <v>-1.0126985770000001</v>
      </c>
      <c r="D138" s="4">
        <v>1.1864130000000001E-3</v>
      </c>
      <c r="E138" s="4">
        <v>3.7630016000000002E-2</v>
      </c>
      <c r="F138" s="4" t="s">
        <v>284</v>
      </c>
      <c r="G138" s="4" t="s">
        <v>7</v>
      </c>
    </row>
    <row r="139" spans="1:7" ht="15.75" x14ac:dyDescent="0.25">
      <c r="A139" s="4" t="s">
        <v>834</v>
      </c>
      <c r="B139" s="4" t="s">
        <v>835</v>
      </c>
      <c r="C139" s="4">
        <v>-1.007874814</v>
      </c>
      <c r="D139" s="4">
        <v>5.8E-5</v>
      </c>
      <c r="E139" s="4">
        <v>3.6635159999999999E-3</v>
      </c>
      <c r="F139" s="4" t="s">
        <v>284</v>
      </c>
      <c r="G139" s="4" t="s">
        <v>7</v>
      </c>
    </row>
    <row r="140" spans="1:7" ht="15.75" x14ac:dyDescent="0.25">
      <c r="A140" s="4" t="s">
        <v>836</v>
      </c>
      <c r="B140" s="4" t="s">
        <v>11</v>
      </c>
      <c r="C140" s="4">
        <v>-1.0058093960000001</v>
      </c>
      <c r="D140" s="4">
        <v>5.0699999999999997E-6</v>
      </c>
      <c r="E140" s="4">
        <v>4.6388400000000002E-4</v>
      </c>
      <c r="F140" s="4" t="s">
        <v>284</v>
      </c>
      <c r="G140" s="4" t="s">
        <v>7</v>
      </c>
    </row>
    <row r="141" spans="1:7" ht="15.75" x14ac:dyDescent="0.25">
      <c r="A141" s="4" t="s">
        <v>837</v>
      </c>
      <c r="B141" s="4" t="s">
        <v>838</v>
      </c>
      <c r="C141" s="4">
        <v>-1.0039276420000001</v>
      </c>
      <c r="D141" s="4">
        <v>2.27397E-4</v>
      </c>
      <c r="E141" s="4">
        <v>1.0721109E-2</v>
      </c>
      <c r="F141" s="4" t="s">
        <v>284</v>
      </c>
      <c r="G141" s="4" t="s">
        <v>7</v>
      </c>
    </row>
    <row r="142" spans="1:7" ht="15.75" x14ac:dyDescent="0.25">
      <c r="A142" s="4" t="s">
        <v>839</v>
      </c>
      <c r="B142" s="4" t="s">
        <v>11</v>
      </c>
      <c r="C142" s="4">
        <v>-1.000398291</v>
      </c>
      <c r="D142" s="4">
        <v>1.7501100000000001E-4</v>
      </c>
      <c r="E142" s="4">
        <v>8.8224289999999997E-3</v>
      </c>
      <c r="F142" s="4" t="s">
        <v>284</v>
      </c>
      <c r="G142" s="4" t="s">
        <v>7</v>
      </c>
    </row>
    <row r="143" spans="1:7" ht="15.75" x14ac:dyDescent="0.25">
      <c r="A143" s="4" t="s">
        <v>840</v>
      </c>
      <c r="B143" s="4" t="s">
        <v>11</v>
      </c>
      <c r="C143" s="4" t="e">
        <v>#NAME?</v>
      </c>
      <c r="D143" s="4">
        <v>2.4000000000000001E-57</v>
      </c>
      <c r="E143" s="4">
        <v>8.1799999999999997E-53</v>
      </c>
      <c r="F143" s="4" t="s">
        <v>284</v>
      </c>
      <c r="G143" s="4" t="s">
        <v>7</v>
      </c>
    </row>
  </sheetData>
  <mergeCells count="2">
    <mergeCell ref="A2:A3"/>
    <mergeCell ref="B2: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workbookViewId="0"/>
  </sheetViews>
  <sheetFormatPr defaultColWidth="24.5" defaultRowHeight="13.5" x14ac:dyDescent="0.15"/>
  <sheetData>
    <row r="1" spans="1:7" ht="15.75" x14ac:dyDescent="0.25">
      <c r="A1" s="6" t="s">
        <v>1727</v>
      </c>
    </row>
    <row r="2" spans="1:7" ht="15.75" x14ac:dyDescent="0.25">
      <c r="A2" s="31" t="s">
        <v>0</v>
      </c>
      <c r="B2" s="33" t="s">
        <v>1</v>
      </c>
      <c r="C2" s="4" t="s">
        <v>2</v>
      </c>
      <c r="F2" s="4"/>
      <c r="G2" s="5"/>
    </row>
    <row r="3" spans="1:7" ht="18.75" x14ac:dyDescent="0.35">
      <c r="A3" s="32"/>
      <c r="B3" s="34"/>
      <c r="C3" s="4" t="s">
        <v>615</v>
      </c>
      <c r="D3" s="4" t="s">
        <v>614</v>
      </c>
      <c r="E3" s="4" t="s">
        <v>613</v>
      </c>
      <c r="F3" s="4" t="s">
        <v>3</v>
      </c>
      <c r="G3" s="4" t="s">
        <v>4</v>
      </c>
    </row>
    <row r="4" spans="1:7" ht="15.75" x14ac:dyDescent="0.25">
      <c r="A4" s="1" t="s">
        <v>1303</v>
      </c>
      <c r="B4" s="1" t="s">
        <v>11</v>
      </c>
      <c r="C4" s="1">
        <v>-8.859420171</v>
      </c>
      <c r="D4" s="1">
        <v>1.6400000000000001E-22</v>
      </c>
      <c r="E4" s="1">
        <v>4.0800000000000001E-19</v>
      </c>
      <c r="F4" s="1" t="s">
        <v>284</v>
      </c>
      <c r="G4" s="1" t="s">
        <v>7</v>
      </c>
    </row>
    <row r="5" spans="1:7" ht="15.75" x14ac:dyDescent="0.25">
      <c r="A5" s="1" t="s">
        <v>1304</v>
      </c>
      <c r="B5" s="1" t="s">
        <v>1305</v>
      </c>
      <c r="C5" s="1">
        <v>-8.1736137709999994</v>
      </c>
      <c r="D5" s="1">
        <v>8.4700000000000001E-26</v>
      </c>
      <c r="E5" s="1">
        <v>2.6799999999999999E-22</v>
      </c>
      <c r="F5" s="1" t="s">
        <v>284</v>
      </c>
      <c r="G5" s="1" t="s">
        <v>7</v>
      </c>
    </row>
    <row r="6" spans="1:7" ht="15.75" x14ac:dyDescent="0.25">
      <c r="A6" s="1" t="s">
        <v>1306</v>
      </c>
      <c r="B6" s="1" t="s">
        <v>11</v>
      </c>
      <c r="C6" s="1">
        <v>-8.1250446939999996</v>
      </c>
      <c r="D6" s="1">
        <v>1.6E-15</v>
      </c>
      <c r="E6" s="1">
        <v>1.81E-12</v>
      </c>
      <c r="F6" s="1" t="s">
        <v>284</v>
      </c>
      <c r="G6" s="1" t="s">
        <v>7</v>
      </c>
    </row>
    <row r="7" spans="1:7" ht="15.75" x14ac:dyDescent="0.25">
      <c r="A7" s="1" t="s">
        <v>1307</v>
      </c>
      <c r="B7" s="1" t="s">
        <v>1308</v>
      </c>
      <c r="C7" s="1">
        <v>-5.819265122</v>
      </c>
      <c r="D7" s="1">
        <v>1.19E-5</v>
      </c>
      <c r="E7" s="1">
        <v>1.3182980000000001E-3</v>
      </c>
      <c r="F7" s="1" t="s">
        <v>284</v>
      </c>
      <c r="G7" s="1" t="s">
        <v>7</v>
      </c>
    </row>
    <row r="8" spans="1:7" ht="15.75" x14ac:dyDescent="0.25">
      <c r="A8" s="1" t="s">
        <v>1309</v>
      </c>
      <c r="B8" s="1" t="s">
        <v>1310</v>
      </c>
      <c r="C8" s="1">
        <v>-5.4944632960000002</v>
      </c>
      <c r="D8" s="1">
        <v>6.7900000000000006E-14</v>
      </c>
      <c r="E8" s="1">
        <v>6.2200000000000002E-11</v>
      </c>
      <c r="F8" s="1" t="s">
        <v>284</v>
      </c>
      <c r="G8" s="1" t="s">
        <v>7</v>
      </c>
    </row>
    <row r="9" spans="1:7" ht="15.75" x14ac:dyDescent="0.25">
      <c r="A9" s="1" t="s">
        <v>1311</v>
      </c>
      <c r="B9" s="1" t="s">
        <v>1312</v>
      </c>
      <c r="C9" s="1">
        <v>-3.8436593129999999</v>
      </c>
      <c r="D9" s="1">
        <v>2.7500000000000001E-7</v>
      </c>
      <c r="E9" s="1">
        <v>5.5000000000000002E-5</v>
      </c>
      <c r="F9" s="1" t="s">
        <v>284</v>
      </c>
      <c r="G9" s="1" t="s">
        <v>7</v>
      </c>
    </row>
    <row r="10" spans="1:7" ht="15.75" x14ac:dyDescent="0.25">
      <c r="A10" s="1" t="s">
        <v>1313</v>
      </c>
      <c r="B10" s="1" t="s">
        <v>175</v>
      </c>
      <c r="C10" s="1">
        <v>-3.756083367</v>
      </c>
      <c r="D10" s="1">
        <v>7.0622100000000004E-4</v>
      </c>
      <c r="E10" s="1">
        <v>2.9662139000000001E-2</v>
      </c>
      <c r="F10" s="1" t="s">
        <v>284</v>
      </c>
      <c r="G10" s="1" t="s">
        <v>7</v>
      </c>
    </row>
    <row r="11" spans="1:7" ht="15.75" x14ac:dyDescent="0.25">
      <c r="A11" s="1" t="s">
        <v>1314</v>
      </c>
      <c r="B11" s="1" t="s">
        <v>11</v>
      </c>
      <c r="C11" s="1">
        <v>-2.9819777890000001</v>
      </c>
      <c r="D11" s="1">
        <v>5.4799999999999997E-5</v>
      </c>
      <c r="E11" s="1">
        <v>4.4323690000000002E-3</v>
      </c>
      <c r="F11" s="1" t="s">
        <v>284</v>
      </c>
      <c r="G11" s="1" t="s">
        <v>7</v>
      </c>
    </row>
    <row r="12" spans="1:7" ht="15.75" x14ac:dyDescent="0.25">
      <c r="A12" s="1" t="s">
        <v>1315</v>
      </c>
      <c r="B12" s="1" t="s">
        <v>1316</v>
      </c>
      <c r="C12" s="1">
        <v>-2.9531868050000001</v>
      </c>
      <c r="D12" s="1">
        <v>7.1300000000000003E-6</v>
      </c>
      <c r="E12" s="1">
        <v>8.8588200000000005E-4</v>
      </c>
      <c r="F12" s="1" t="s">
        <v>284</v>
      </c>
      <c r="G12" s="1" t="s">
        <v>7</v>
      </c>
    </row>
    <row r="13" spans="1:7" ht="15.75" x14ac:dyDescent="0.25">
      <c r="A13" s="1" t="s">
        <v>1317</v>
      </c>
      <c r="B13" s="1" t="s">
        <v>11</v>
      </c>
      <c r="C13" s="1">
        <v>-2.7182246650000002</v>
      </c>
      <c r="D13" s="1">
        <v>3.0330599999999999E-4</v>
      </c>
      <c r="E13" s="1">
        <v>1.6103927000000001E-2</v>
      </c>
      <c r="F13" s="1" t="s">
        <v>284</v>
      </c>
      <c r="G13" s="1" t="s">
        <v>7</v>
      </c>
    </row>
    <row r="14" spans="1:7" ht="15.75" x14ac:dyDescent="0.25">
      <c r="A14" s="1" t="s">
        <v>1318</v>
      </c>
      <c r="B14" s="1" t="s">
        <v>11</v>
      </c>
      <c r="C14" s="1">
        <v>-2.61753642</v>
      </c>
      <c r="D14" s="1">
        <v>1.1775290000000001E-3</v>
      </c>
      <c r="E14" s="1">
        <v>4.2701679999999999E-2</v>
      </c>
      <c r="F14" s="1" t="s">
        <v>284</v>
      </c>
      <c r="G14" s="1" t="s">
        <v>7</v>
      </c>
    </row>
    <row r="15" spans="1:7" ht="15.75" x14ac:dyDescent="0.25">
      <c r="A15" s="1" t="s">
        <v>1319</v>
      </c>
      <c r="B15" s="1" t="s">
        <v>11</v>
      </c>
      <c r="C15" s="1">
        <v>-2.5817049609999998</v>
      </c>
      <c r="D15" s="1">
        <v>5.7620900000000005E-4</v>
      </c>
      <c r="E15" s="1">
        <v>2.5520439999999998E-2</v>
      </c>
      <c r="F15" s="1" t="s">
        <v>284</v>
      </c>
      <c r="G15" s="1" t="s">
        <v>7</v>
      </c>
    </row>
    <row r="16" spans="1:7" ht="15.75" x14ac:dyDescent="0.25">
      <c r="A16" s="1" t="s">
        <v>1320</v>
      </c>
      <c r="B16" s="1" t="s">
        <v>1321</v>
      </c>
      <c r="C16" s="1">
        <v>-2.5721968500000001</v>
      </c>
      <c r="D16" s="1">
        <v>1.62E-11</v>
      </c>
      <c r="E16" s="1">
        <v>9.7200000000000003E-9</v>
      </c>
      <c r="F16" s="1" t="s">
        <v>284</v>
      </c>
      <c r="G16" s="1" t="s">
        <v>7</v>
      </c>
    </row>
    <row r="17" spans="1:7" ht="15.75" x14ac:dyDescent="0.25">
      <c r="A17" s="1" t="s">
        <v>1322</v>
      </c>
      <c r="B17" s="1" t="s">
        <v>11</v>
      </c>
      <c r="C17" s="1">
        <v>-2.436999857</v>
      </c>
      <c r="D17" s="1">
        <v>1.3536700000000001E-4</v>
      </c>
      <c r="E17" s="1">
        <v>8.782916E-3</v>
      </c>
      <c r="F17" s="1" t="s">
        <v>284</v>
      </c>
      <c r="G17" s="1" t="s">
        <v>7</v>
      </c>
    </row>
    <row r="18" spans="1:7" ht="15.75" x14ac:dyDescent="0.25">
      <c r="A18" s="1" t="s">
        <v>1323</v>
      </c>
      <c r="B18" s="1" t="s">
        <v>1324</v>
      </c>
      <c r="C18" s="1">
        <v>-2.3049540629999998</v>
      </c>
      <c r="D18" s="1">
        <v>5.5437100000000001E-4</v>
      </c>
      <c r="E18" s="1">
        <v>2.4790224999999999E-2</v>
      </c>
      <c r="F18" s="1" t="s">
        <v>284</v>
      </c>
      <c r="G18" s="1" t="s">
        <v>7</v>
      </c>
    </row>
    <row r="19" spans="1:7" ht="15.75" x14ac:dyDescent="0.25">
      <c r="A19" s="1" t="s">
        <v>1325</v>
      </c>
      <c r="B19" s="1" t="s">
        <v>1326</v>
      </c>
      <c r="C19" s="1">
        <v>-2.2528262429999999</v>
      </c>
      <c r="D19" s="1">
        <v>1.4000000000000001E-10</v>
      </c>
      <c r="E19" s="1">
        <v>6.7399999999999995E-8</v>
      </c>
      <c r="F19" s="1" t="s">
        <v>284</v>
      </c>
      <c r="G19" s="1" t="s">
        <v>7</v>
      </c>
    </row>
    <row r="20" spans="1:7" ht="15.75" x14ac:dyDescent="0.25">
      <c r="A20" s="1" t="s">
        <v>1327</v>
      </c>
      <c r="B20" s="1" t="s">
        <v>11</v>
      </c>
      <c r="C20" s="1">
        <v>-2.2500404559999998</v>
      </c>
      <c r="D20" s="1">
        <v>1.9400000000000001E-5</v>
      </c>
      <c r="E20" s="1">
        <v>1.9227350000000001E-3</v>
      </c>
      <c r="F20" s="1" t="s">
        <v>284</v>
      </c>
      <c r="G20" s="1" t="s">
        <v>7</v>
      </c>
    </row>
    <row r="21" spans="1:7" ht="15.75" x14ac:dyDescent="0.25">
      <c r="A21" s="1" t="s">
        <v>1328</v>
      </c>
      <c r="B21" s="1" t="s">
        <v>1329</v>
      </c>
      <c r="C21" s="1">
        <v>-2.24141463</v>
      </c>
      <c r="D21" s="1">
        <v>5.8900000000000002E-5</v>
      </c>
      <c r="E21" s="1">
        <v>4.7083910000000001E-3</v>
      </c>
      <c r="F21" s="1" t="s">
        <v>284</v>
      </c>
      <c r="G21" s="1" t="s">
        <v>7</v>
      </c>
    </row>
    <row r="22" spans="1:7" ht="15.75" x14ac:dyDescent="0.25">
      <c r="A22" s="1" t="s">
        <v>1330</v>
      </c>
      <c r="B22" s="1" t="s">
        <v>1331</v>
      </c>
      <c r="C22" s="1">
        <v>-2.2259904420000001</v>
      </c>
      <c r="D22" s="1">
        <v>6.8700000000000003E-6</v>
      </c>
      <c r="E22" s="1">
        <v>8.6261900000000002E-4</v>
      </c>
      <c r="F22" s="1" t="s">
        <v>284</v>
      </c>
      <c r="G22" s="1" t="s">
        <v>7</v>
      </c>
    </row>
    <row r="23" spans="1:7" ht="15.75" x14ac:dyDescent="0.25">
      <c r="A23" s="1" t="s">
        <v>1332</v>
      </c>
      <c r="B23" s="1" t="s">
        <v>1333</v>
      </c>
      <c r="C23" s="1">
        <v>-2.2072011100000002</v>
      </c>
      <c r="D23" s="1">
        <v>1.03E-5</v>
      </c>
      <c r="E23" s="1">
        <v>1.175489E-3</v>
      </c>
      <c r="F23" s="1" t="s">
        <v>284</v>
      </c>
      <c r="G23" s="1" t="s">
        <v>7</v>
      </c>
    </row>
    <row r="24" spans="1:7" ht="15.75" x14ac:dyDescent="0.25">
      <c r="A24" s="1" t="s">
        <v>1334</v>
      </c>
      <c r="B24" s="1" t="s">
        <v>11</v>
      </c>
      <c r="C24" s="1">
        <v>-2.1729297839999999</v>
      </c>
      <c r="D24" s="1">
        <v>1.80068E-4</v>
      </c>
      <c r="E24" s="1">
        <v>1.0890851E-2</v>
      </c>
      <c r="F24" s="1" t="s">
        <v>284</v>
      </c>
      <c r="G24" s="1" t="s">
        <v>7</v>
      </c>
    </row>
    <row r="25" spans="1:7" ht="15.75" x14ac:dyDescent="0.25">
      <c r="A25" s="1" t="s">
        <v>1335</v>
      </c>
      <c r="B25" s="1" t="s">
        <v>11</v>
      </c>
      <c r="C25" s="1">
        <v>-2.1723462480000002</v>
      </c>
      <c r="D25" s="1">
        <v>2.9200000000000002E-5</v>
      </c>
      <c r="E25" s="1">
        <v>2.6950120000000001E-3</v>
      </c>
      <c r="F25" s="1" t="s">
        <v>284</v>
      </c>
      <c r="G25" s="1" t="s">
        <v>7</v>
      </c>
    </row>
    <row r="26" spans="1:7" ht="15.75" x14ac:dyDescent="0.25">
      <c r="A26" s="1" t="s">
        <v>1336</v>
      </c>
      <c r="B26" s="1" t="s">
        <v>1337</v>
      </c>
      <c r="C26" s="1">
        <v>-2.1674683290000001</v>
      </c>
      <c r="D26" s="1">
        <v>1.5199999999999999E-9</v>
      </c>
      <c r="E26" s="1">
        <v>5.3799999999999997E-7</v>
      </c>
      <c r="F26" s="1" t="s">
        <v>284</v>
      </c>
      <c r="G26" s="1" t="s">
        <v>7</v>
      </c>
    </row>
    <row r="27" spans="1:7" ht="15.75" x14ac:dyDescent="0.25">
      <c r="A27" s="1" t="s">
        <v>1338</v>
      </c>
      <c r="B27" s="1" t="s">
        <v>1339</v>
      </c>
      <c r="C27" s="1">
        <v>-2.1287966790000001</v>
      </c>
      <c r="D27" s="1">
        <v>9.0599999999999997E-6</v>
      </c>
      <c r="E27" s="1">
        <v>1.058018E-3</v>
      </c>
      <c r="F27" s="1" t="s">
        <v>284</v>
      </c>
      <c r="G27" s="1" t="s">
        <v>7</v>
      </c>
    </row>
    <row r="28" spans="1:7" ht="15.75" x14ac:dyDescent="0.25">
      <c r="A28" s="1" t="s">
        <v>1340</v>
      </c>
      <c r="B28" s="1" t="s">
        <v>1341</v>
      </c>
      <c r="C28" s="1">
        <v>-2.0904371899999998</v>
      </c>
      <c r="D28" s="1">
        <v>1.0522789999999999E-3</v>
      </c>
      <c r="E28" s="1">
        <v>3.8944683000000001E-2</v>
      </c>
      <c r="F28" s="1" t="s">
        <v>284</v>
      </c>
      <c r="G28" s="1" t="s">
        <v>7</v>
      </c>
    </row>
    <row r="29" spans="1:7" ht="15.75" x14ac:dyDescent="0.25">
      <c r="A29" s="1" t="s">
        <v>1342</v>
      </c>
      <c r="B29" s="1" t="s">
        <v>1343</v>
      </c>
      <c r="C29" s="1">
        <v>-2.0857842579999999</v>
      </c>
      <c r="D29" s="1">
        <v>9.4649100000000004E-4</v>
      </c>
      <c r="E29" s="1">
        <v>3.6270859000000003E-2</v>
      </c>
      <c r="F29" s="1" t="s">
        <v>284</v>
      </c>
      <c r="G29" s="1" t="s">
        <v>7</v>
      </c>
    </row>
    <row r="30" spans="1:7" ht="15.75" x14ac:dyDescent="0.25">
      <c r="A30" s="1" t="s">
        <v>1344</v>
      </c>
      <c r="B30" s="1" t="s">
        <v>1345</v>
      </c>
      <c r="C30" s="1">
        <v>-2.038681741</v>
      </c>
      <c r="D30" s="1">
        <v>3.3214699999999998E-4</v>
      </c>
      <c r="E30" s="1">
        <v>1.7196380000000001E-2</v>
      </c>
      <c r="F30" s="1" t="s">
        <v>284</v>
      </c>
      <c r="G30" s="1" t="s">
        <v>7</v>
      </c>
    </row>
    <row r="31" spans="1:7" ht="15.75" x14ac:dyDescent="0.25">
      <c r="A31" s="1" t="s">
        <v>1346</v>
      </c>
      <c r="B31" s="1" t="s">
        <v>706</v>
      </c>
      <c r="C31" s="1">
        <v>-1.9871254169999999</v>
      </c>
      <c r="D31" s="1">
        <v>1.301136E-3</v>
      </c>
      <c r="E31" s="1">
        <v>4.5706678000000001E-2</v>
      </c>
      <c r="F31" s="1" t="s">
        <v>284</v>
      </c>
      <c r="G31" s="1" t="s">
        <v>7</v>
      </c>
    </row>
    <row r="32" spans="1:7" ht="15.75" x14ac:dyDescent="0.25">
      <c r="A32" s="1" t="s">
        <v>1347</v>
      </c>
      <c r="B32" s="1" t="s">
        <v>11</v>
      </c>
      <c r="C32" s="1">
        <v>-1.9825149520000001</v>
      </c>
      <c r="D32" s="1">
        <v>4.7599999999999998E-5</v>
      </c>
      <c r="E32" s="1">
        <v>4.0110529999999997E-3</v>
      </c>
      <c r="F32" s="1" t="s">
        <v>284</v>
      </c>
      <c r="G32" s="1" t="s">
        <v>7</v>
      </c>
    </row>
    <row r="33" spans="1:7" ht="15.75" x14ac:dyDescent="0.25">
      <c r="A33" s="1" t="s">
        <v>1348</v>
      </c>
      <c r="B33" s="1" t="s">
        <v>1349</v>
      </c>
      <c r="C33" s="1">
        <v>-1.980423818</v>
      </c>
      <c r="D33" s="1">
        <v>6.3399999999999996E-5</v>
      </c>
      <c r="E33" s="1">
        <v>4.9196700000000001E-3</v>
      </c>
      <c r="F33" s="1" t="s">
        <v>284</v>
      </c>
      <c r="G33" s="1" t="s">
        <v>7</v>
      </c>
    </row>
    <row r="34" spans="1:7" ht="15.75" x14ac:dyDescent="0.25">
      <c r="A34" s="1" t="s">
        <v>1350</v>
      </c>
      <c r="B34" s="1" t="s">
        <v>11</v>
      </c>
      <c r="C34" s="1">
        <v>-1.9426764080000001</v>
      </c>
      <c r="D34" s="1">
        <v>9.4700299999999997E-4</v>
      </c>
      <c r="E34" s="1">
        <v>3.6270859000000003E-2</v>
      </c>
      <c r="F34" s="1" t="s">
        <v>284</v>
      </c>
      <c r="G34" s="1" t="s">
        <v>7</v>
      </c>
    </row>
    <row r="35" spans="1:7" ht="15.75" x14ac:dyDescent="0.25">
      <c r="A35" s="1" t="s">
        <v>1351</v>
      </c>
      <c r="B35" s="1" t="s">
        <v>11</v>
      </c>
      <c r="C35" s="1">
        <v>-1.9406339349999999</v>
      </c>
      <c r="D35" s="1">
        <v>1.2099999999999999E-5</v>
      </c>
      <c r="E35" s="1">
        <v>1.3267590000000001E-3</v>
      </c>
      <c r="F35" s="1" t="s">
        <v>284</v>
      </c>
      <c r="G35" s="1" t="s">
        <v>7</v>
      </c>
    </row>
    <row r="36" spans="1:7" ht="15.75" x14ac:dyDescent="0.25">
      <c r="A36" s="1" t="s">
        <v>1352</v>
      </c>
      <c r="B36" s="1" t="s">
        <v>11</v>
      </c>
      <c r="C36" s="1">
        <v>-1.9375788279999999</v>
      </c>
      <c r="D36" s="1">
        <v>1.03E-7</v>
      </c>
      <c r="E36" s="1">
        <v>2.34E-5</v>
      </c>
      <c r="F36" s="1" t="s">
        <v>284</v>
      </c>
      <c r="G36" s="1" t="s">
        <v>7</v>
      </c>
    </row>
    <row r="37" spans="1:7" ht="15.75" x14ac:dyDescent="0.25">
      <c r="A37" s="1" t="s">
        <v>1353</v>
      </c>
      <c r="B37" s="1" t="s">
        <v>1354</v>
      </c>
      <c r="C37" s="1">
        <v>-1.922057387</v>
      </c>
      <c r="D37" s="1">
        <v>8.95216E-4</v>
      </c>
      <c r="E37" s="1">
        <v>3.4980827999999999E-2</v>
      </c>
      <c r="F37" s="1" t="s">
        <v>284</v>
      </c>
      <c r="G37" s="1" t="s">
        <v>7</v>
      </c>
    </row>
    <row r="38" spans="1:7" ht="15.75" x14ac:dyDescent="0.25">
      <c r="A38" s="1" t="s">
        <v>1355</v>
      </c>
      <c r="B38" s="1" t="s">
        <v>1356</v>
      </c>
      <c r="C38" s="1">
        <v>-1.918994426</v>
      </c>
      <c r="D38" s="1">
        <v>7.5499999999999997E-7</v>
      </c>
      <c r="E38" s="1">
        <v>1.3195599999999999E-4</v>
      </c>
      <c r="F38" s="1" t="s">
        <v>284</v>
      </c>
      <c r="G38" s="1" t="s">
        <v>7</v>
      </c>
    </row>
    <row r="39" spans="1:7" ht="15.75" x14ac:dyDescent="0.25">
      <c r="A39" s="1" t="s">
        <v>1357</v>
      </c>
      <c r="B39" s="1" t="s">
        <v>11</v>
      </c>
      <c r="C39" s="1">
        <v>-1.9157255179999999</v>
      </c>
      <c r="D39" s="1">
        <v>1.3200000000000001E-6</v>
      </c>
      <c r="E39" s="1">
        <v>2.1214000000000001E-4</v>
      </c>
      <c r="F39" s="1" t="s">
        <v>284</v>
      </c>
      <c r="G39" s="1" t="s">
        <v>7</v>
      </c>
    </row>
    <row r="40" spans="1:7" ht="15.75" x14ac:dyDescent="0.25">
      <c r="A40" s="1" t="s">
        <v>1358</v>
      </c>
      <c r="B40" s="1" t="s">
        <v>1359</v>
      </c>
      <c r="C40" s="1">
        <v>-1.9125021129999999</v>
      </c>
      <c r="D40" s="1">
        <v>8.2606200000000002E-4</v>
      </c>
      <c r="E40" s="1">
        <v>3.3158139000000003E-2</v>
      </c>
      <c r="F40" s="1" t="s">
        <v>284</v>
      </c>
      <c r="G40" s="1" t="s">
        <v>7</v>
      </c>
    </row>
    <row r="41" spans="1:7" ht="15.75" x14ac:dyDescent="0.25">
      <c r="A41" s="1" t="s">
        <v>1360</v>
      </c>
      <c r="B41" s="1" t="s">
        <v>1361</v>
      </c>
      <c r="C41" s="1">
        <v>-1.8806154260000001</v>
      </c>
      <c r="D41" s="1">
        <v>1.464672E-3</v>
      </c>
      <c r="E41" s="1">
        <v>4.9840395000000003E-2</v>
      </c>
      <c r="F41" s="1" t="s">
        <v>284</v>
      </c>
      <c r="G41" s="1" t="s">
        <v>7</v>
      </c>
    </row>
    <row r="42" spans="1:7" ht="15.75" x14ac:dyDescent="0.25">
      <c r="A42" s="1" t="s">
        <v>1362</v>
      </c>
      <c r="B42" s="1" t="s">
        <v>11</v>
      </c>
      <c r="C42" s="1">
        <v>-1.8674603759999999</v>
      </c>
      <c r="D42" s="1">
        <v>1.26E-6</v>
      </c>
      <c r="E42" s="1">
        <v>2.0500600000000001E-4</v>
      </c>
      <c r="F42" s="1" t="s">
        <v>284</v>
      </c>
      <c r="G42" s="1" t="s">
        <v>7</v>
      </c>
    </row>
    <row r="43" spans="1:7" ht="15.75" x14ac:dyDescent="0.25">
      <c r="A43" s="1" t="s">
        <v>1363</v>
      </c>
      <c r="B43" s="1" t="s">
        <v>1364</v>
      </c>
      <c r="C43" s="1">
        <v>-1.846312199</v>
      </c>
      <c r="D43" s="1">
        <v>1.295565E-3</v>
      </c>
      <c r="E43" s="1">
        <v>4.5603096000000003E-2</v>
      </c>
      <c r="F43" s="1" t="s">
        <v>284</v>
      </c>
      <c r="G43" s="1" t="s">
        <v>7</v>
      </c>
    </row>
    <row r="44" spans="1:7" ht="15.75" x14ac:dyDescent="0.25">
      <c r="A44" s="1" t="s">
        <v>1365</v>
      </c>
      <c r="B44" s="1" t="s">
        <v>1366</v>
      </c>
      <c r="C44" s="1">
        <v>-1.815035373</v>
      </c>
      <c r="D44" s="1">
        <v>1.5999999999999999E-5</v>
      </c>
      <c r="E44" s="1">
        <v>1.6431530000000001E-3</v>
      </c>
      <c r="F44" s="1" t="s">
        <v>284</v>
      </c>
      <c r="G44" s="1" t="s">
        <v>7</v>
      </c>
    </row>
    <row r="45" spans="1:7" ht="15.75" x14ac:dyDescent="0.25">
      <c r="A45" s="1" t="s">
        <v>1367</v>
      </c>
      <c r="B45" s="1" t="s">
        <v>11</v>
      </c>
      <c r="C45" s="1">
        <v>-1.8072861710000001</v>
      </c>
      <c r="D45" s="1">
        <v>6.4300000000000004E-5</v>
      </c>
      <c r="E45" s="1">
        <v>4.9813130000000002E-3</v>
      </c>
      <c r="F45" s="1" t="s">
        <v>284</v>
      </c>
      <c r="G45" s="1" t="s">
        <v>7</v>
      </c>
    </row>
    <row r="46" spans="1:7" ht="15.75" x14ac:dyDescent="0.25">
      <c r="A46" s="1" t="s">
        <v>1368</v>
      </c>
      <c r="B46" s="1" t="s">
        <v>1369</v>
      </c>
      <c r="C46" s="1">
        <v>-1.7943065030000001</v>
      </c>
      <c r="D46" s="1">
        <v>2.1399999999999998E-6</v>
      </c>
      <c r="E46" s="1">
        <v>3.2648900000000001E-4</v>
      </c>
      <c r="F46" s="1" t="s">
        <v>284</v>
      </c>
      <c r="G46" s="1" t="s">
        <v>7</v>
      </c>
    </row>
    <row r="47" spans="1:7" ht="15.75" x14ac:dyDescent="0.25">
      <c r="A47" s="1" t="s">
        <v>1370</v>
      </c>
      <c r="B47" s="1" t="s">
        <v>1371</v>
      </c>
      <c r="C47" s="1">
        <v>-1.7877097040000001</v>
      </c>
      <c r="D47" s="1">
        <v>1.26081E-4</v>
      </c>
      <c r="E47" s="1">
        <v>8.383784E-3</v>
      </c>
      <c r="F47" s="1" t="s">
        <v>284</v>
      </c>
      <c r="G47" s="1" t="s">
        <v>7</v>
      </c>
    </row>
    <row r="48" spans="1:7" ht="15.75" x14ac:dyDescent="0.25">
      <c r="A48" s="1" t="s">
        <v>1372</v>
      </c>
      <c r="B48" s="1" t="s">
        <v>11</v>
      </c>
      <c r="C48" s="1">
        <v>-1.745937606</v>
      </c>
      <c r="D48" s="1">
        <v>2.2926000000000001E-4</v>
      </c>
      <c r="E48" s="1">
        <v>1.3091937999999999E-2</v>
      </c>
      <c r="F48" s="1" t="s">
        <v>284</v>
      </c>
      <c r="G48" s="1" t="s">
        <v>7</v>
      </c>
    </row>
    <row r="49" spans="1:7" ht="15.75" x14ac:dyDescent="0.25">
      <c r="A49" s="1" t="s">
        <v>1373</v>
      </c>
      <c r="B49" s="1" t="s">
        <v>1374</v>
      </c>
      <c r="C49" s="1">
        <v>-1.7368782700000001</v>
      </c>
      <c r="D49" s="1">
        <v>1.14E-7</v>
      </c>
      <c r="E49" s="1">
        <v>2.5299999999999998E-5</v>
      </c>
      <c r="F49" s="1" t="s">
        <v>284</v>
      </c>
      <c r="G49" s="1" t="s">
        <v>7</v>
      </c>
    </row>
    <row r="50" spans="1:7" ht="15.75" x14ac:dyDescent="0.25">
      <c r="A50" s="1" t="s">
        <v>1375</v>
      </c>
      <c r="B50" s="1" t="s">
        <v>1376</v>
      </c>
      <c r="C50" s="1">
        <v>-1.7169277700000001</v>
      </c>
      <c r="D50" s="1">
        <v>1.4100000000000001E-6</v>
      </c>
      <c r="E50" s="1">
        <v>2.25264E-4</v>
      </c>
      <c r="F50" s="1" t="s">
        <v>284</v>
      </c>
      <c r="G50" s="1" t="s">
        <v>7</v>
      </c>
    </row>
    <row r="51" spans="1:7" ht="15.75" x14ac:dyDescent="0.25">
      <c r="A51" s="1" t="s">
        <v>1377</v>
      </c>
      <c r="B51" s="1" t="s">
        <v>11</v>
      </c>
      <c r="C51" s="1">
        <v>-1.7121895110000001</v>
      </c>
      <c r="D51" s="1">
        <v>9.4099999999999997E-5</v>
      </c>
      <c r="E51" s="1">
        <v>6.8322809999999999E-3</v>
      </c>
      <c r="F51" s="1" t="s">
        <v>284</v>
      </c>
      <c r="G51" s="1" t="s">
        <v>7</v>
      </c>
    </row>
    <row r="52" spans="1:7" ht="15.75" x14ac:dyDescent="0.25">
      <c r="A52" s="1" t="s">
        <v>1378</v>
      </c>
      <c r="B52" s="1" t="s">
        <v>1379</v>
      </c>
      <c r="C52" s="1">
        <v>-1.7016253509999999</v>
      </c>
      <c r="D52" s="1">
        <v>1.2300000000000001E-5</v>
      </c>
      <c r="E52" s="1">
        <v>1.3429189999999999E-3</v>
      </c>
      <c r="F52" s="1" t="s">
        <v>284</v>
      </c>
      <c r="G52" s="1" t="s">
        <v>7</v>
      </c>
    </row>
    <row r="53" spans="1:7" ht="15.75" x14ac:dyDescent="0.25">
      <c r="A53" s="1" t="s">
        <v>1380</v>
      </c>
      <c r="B53" s="1" t="s">
        <v>11</v>
      </c>
      <c r="C53" s="1">
        <v>-1.7009380569999999</v>
      </c>
      <c r="D53" s="1">
        <v>6.2351400000000003E-4</v>
      </c>
      <c r="E53" s="1">
        <v>2.7037334E-2</v>
      </c>
      <c r="F53" s="1" t="s">
        <v>284</v>
      </c>
      <c r="G53" s="1" t="s">
        <v>7</v>
      </c>
    </row>
    <row r="54" spans="1:7" ht="15.75" x14ac:dyDescent="0.25">
      <c r="A54" s="1" t="s">
        <v>1381</v>
      </c>
      <c r="B54" s="1" t="s">
        <v>1382</v>
      </c>
      <c r="C54" s="1">
        <v>-1.697492405</v>
      </c>
      <c r="D54" s="1">
        <v>2.1500000000000001E-7</v>
      </c>
      <c r="E54" s="1">
        <v>4.5300000000000003E-5</v>
      </c>
      <c r="F54" s="1" t="s">
        <v>284</v>
      </c>
      <c r="G54" s="1" t="s">
        <v>7</v>
      </c>
    </row>
    <row r="55" spans="1:7" ht="15.75" x14ac:dyDescent="0.25">
      <c r="A55" s="1" t="s">
        <v>1383</v>
      </c>
      <c r="B55" s="1" t="s">
        <v>1384</v>
      </c>
      <c r="C55" s="1">
        <v>-1.673833881</v>
      </c>
      <c r="D55" s="1">
        <v>1.72E-6</v>
      </c>
      <c r="E55" s="1">
        <v>2.6752500000000001E-4</v>
      </c>
      <c r="F55" s="1" t="s">
        <v>284</v>
      </c>
      <c r="G55" s="1" t="s">
        <v>7</v>
      </c>
    </row>
    <row r="56" spans="1:7" ht="15.75" x14ac:dyDescent="0.25">
      <c r="A56" s="1" t="s">
        <v>1385</v>
      </c>
      <c r="B56" s="1" t="s">
        <v>1386</v>
      </c>
      <c r="C56" s="1">
        <v>-1.6666755449999999</v>
      </c>
      <c r="D56" s="1">
        <v>2.87E-5</v>
      </c>
      <c r="E56" s="1">
        <v>2.6701279999999999E-3</v>
      </c>
      <c r="F56" s="1" t="s">
        <v>284</v>
      </c>
      <c r="G56" s="1" t="s">
        <v>7</v>
      </c>
    </row>
    <row r="57" spans="1:7" ht="15.75" x14ac:dyDescent="0.25">
      <c r="A57" s="1" t="s">
        <v>1387</v>
      </c>
      <c r="B57" s="1" t="s">
        <v>11</v>
      </c>
      <c r="C57" s="1">
        <v>-1.6559517070000001</v>
      </c>
      <c r="D57" s="1">
        <v>1.016379E-3</v>
      </c>
      <c r="E57" s="1">
        <v>3.8089018000000002E-2</v>
      </c>
      <c r="F57" s="1" t="s">
        <v>284</v>
      </c>
      <c r="G57" s="1" t="s">
        <v>7</v>
      </c>
    </row>
    <row r="58" spans="1:7" ht="15.75" x14ac:dyDescent="0.25">
      <c r="A58" s="1" t="s">
        <v>1388</v>
      </c>
      <c r="B58" s="1" t="s">
        <v>1389</v>
      </c>
      <c r="C58" s="1">
        <v>-1.6436726349999999</v>
      </c>
      <c r="D58" s="1">
        <v>1.3E-6</v>
      </c>
      <c r="E58" s="1">
        <v>2.1026000000000001E-4</v>
      </c>
      <c r="F58" s="1" t="s">
        <v>284</v>
      </c>
      <c r="G58" s="1" t="s">
        <v>7</v>
      </c>
    </row>
    <row r="59" spans="1:7" ht="15.75" x14ac:dyDescent="0.25">
      <c r="A59" s="1" t="s">
        <v>1390</v>
      </c>
      <c r="B59" s="1" t="s">
        <v>11</v>
      </c>
      <c r="C59" s="1">
        <v>-1.6435394329999999</v>
      </c>
      <c r="D59" s="1">
        <v>9.9699999999999998E-5</v>
      </c>
      <c r="E59" s="1">
        <v>7.0526850000000004E-3</v>
      </c>
      <c r="F59" s="1" t="s">
        <v>284</v>
      </c>
      <c r="G59" s="1" t="s">
        <v>7</v>
      </c>
    </row>
    <row r="60" spans="1:7" ht="15.75" x14ac:dyDescent="0.25">
      <c r="A60" s="1" t="s">
        <v>1391</v>
      </c>
      <c r="B60" s="1" t="s">
        <v>1392</v>
      </c>
      <c r="C60" s="1">
        <v>-1.640285963</v>
      </c>
      <c r="D60" s="1">
        <v>1.49386E-4</v>
      </c>
      <c r="E60" s="1">
        <v>9.4803160000000008E-3</v>
      </c>
      <c r="F60" s="1" t="s">
        <v>284</v>
      </c>
      <c r="G60" s="1" t="s">
        <v>7</v>
      </c>
    </row>
    <row r="61" spans="1:7" ht="15.75" x14ac:dyDescent="0.25">
      <c r="A61" s="1" t="s">
        <v>1393</v>
      </c>
      <c r="B61" s="1" t="s">
        <v>1394</v>
      </c>
      <c r="C61" s="1">
        <v>-1.6336905909999999</v>
      </c>
      <c r="D61" s="1">
        <v>6.5799999999999999E-7</v>
      </c>
      <c r="E61" s="1">
        <v>1.1794300000000001E-4</v>
      </c>
      <c r="F61" s="1" t="s">
        <v>284</v>
      </c>
      <c r="G61" s="1" t="s">
        <v>7</v>
      </c>
    </row>
    <row r="62" spans="1:7" ht="15.75" x14ac:dyDescent="0.25">
      <c r="A62" s="1" t="s">
        <v>1395</v>
      </c>
      <c r="B62" s="1" t="s">
        <v>11</v>
      </c>
      <c r="C62" s="1">
        <v>-1.627941978</v>
      </c>
      <c r="D62" s="1">
        <v>2.6400000000000001E-6</v>
      </c>
      <c r="E62" s="1">
        <v>3.8742799999999999E-4</v>
      </c>
      <c r="F62" s="1" t="s">
        <v>284</v>
      </c>
      <c r="G62" s="1" t="s">
        <v>7</v>
      </c>
    </row>
    <row r="63" spans="1:7" ht="15.75" x14ac:dyDescent="0.25">
      <c r="A63" s="1" t="s">
        <v>1396</v>
      </c>
      <c r="B63" s="1" t="s">
        <v>11</v>
      </c>
      <c r="C63" s="1">
        <v>-1.624854695</v>
      </c>
      <c r="D63" s="1">
        <v>1.1803779999999999E-3</v>
      </c>
      <c r="E63" s="1">
        <v>4.2760429000000003E-2</v>
      </c>
      <c r="F63" s="1" t="s">
        <v>284</v>
      </c>
      <c r="G63" s="1" t="s">
        <v>7</v>
      </c>
    </row>
    <row r="64" spans="1:7" ht="15.75" x14ac:dyDescent="0.25">
      <c r="A64" s="1" t="s">
        <v>1397</v>
      </c>
      <c r="B64" s="1" t="s">
        <v>11</v>
      </c>
      <c r="C64" s="1">
        <v>-1.6239926760000001</v>
      </c>
      <c r="D64" s="1">
        <v>8.0202599999999995E-4</v>
      </c>
      <c r="E64" s="1">
        <v>3.2394974E-2</v>
      </c>
      <c r="F64" s="1" t="s">
        <v>284</v>
      </c>
      <c r="G64" s="1" t="s">
        <v>7</v>
      </c>
    </row>
    <row r="65" spans="1:7" ht="15.75" x14ac:dyDescent="0.25">
      <c r="A65" s="1" t="s">
        <v>1398</v>
      </c>
      <c r="B65" s="1" t="s">
        <v>11</v>
      </c>
      <c r="C65" s="1">
        <v>-1.6196742580000001</v>
      </c>
      <c r="D65" s="1">
        <v>2.05E-5</v>
      </c>
      <c r="E65" s="1">
        <v>2.0138069999999998E-3</v>
      </c>
      <c r="F65" s="1" t="s">
        <v>284</v>
      </c>
      <c r="G65" s="1" t="s">
        <v>7</v>
      </c>
    </row>
    <row r="66" spans="1:7" ht="15.75" x14ac:dyDescent="0.25">
      <c r="A66" s="1" t="s">
        <v>1399</v>
      </c>
      <c r="B66" s="1" t="s">
        <v>11</v>
      </c>
      <c r="C66" s="1">
        <v>-1.6195261599999999</v>
      </c>
      <c r="D66" s="1">
        <v>4.0868600000000001E-4</v>
      </c>
      <c r="E66" s="1">
        <v>1.9961921000000001E-2</v>
      </c>
      <c r="F66" s="1" t="s">
        <v>284</v>
      </c>
      <c r="G66" s="1" t="s">
        <v>7</v>
      </c>
    </row>
    <row r="67" spans="1:7" ht="15.75" x14ac:dyDescent="0.25">
      <c r="A67" s="1" t="s">
        <v>1400</v>
      </c>
      <c r="B67" s="1" t="s">
        <v>1401</v>
      </c>
      <c r="C67" s="1">
        <v>-1.61603965</v>
      </c>
      <c r="D67" s="1">
        <v>7.6199999999999999E-6</v>
      </c>
      <c r="E67" s="1">
        <v>9.2640300000000001E-4</v>
      </c>
      <c r="F67" s="1" t="s">
        <v>284</v>
      </c>
      <c r="G67" s="1" t="s">
        <v>7</v>
      </c>
    </row>
    <row r="68" spans="1:7" ht="15.75" x14ac:dyDescent="0.25">
      <c r="A68" s="1" t="s">
        <v>1402</v>
      </c>
      <c r="B68" s="1" t="s">
        <v>1403</v>
      </c>
      <c r="C68" s="1">
        <v>-1.6092830440000001</v>
      </c>
      <c r="D68" s="1">
        <v>1.42E-6</v>
      </c>
      <c r="E68" s="1">
        <v>2.25264E-4</v>
      </c>
      <c r="F68" s="1" t="s">
        <v>284</v>
      </c>
      <c r="G68" s="1" t="s">
        <v>7</v>
      </c>
    </row>
    <row r="69" spans="1:7" ht="15.75" x14ac:dyDescent="0.25">
      <c r="A69" s="1" t="s">
        <v>1404</v>
      </c>
      <c r="B69" s="1" t="s">
        <v>1405</v>
      </c>
      <c r="C69" s="1">
        <v>-1.60581733</v>
      </c>
      <c r="D69" s="1">
        <v>1.18546E-4</v>
      </c>
      <c r="E69" s="1">
        <v>8.0336409999999994E-3</v>
      </c>
      <c r="F69" s="1" t="s">
        <v>284</v>
      </c>
      <c r="G69" s="1" t="s">
        <v>7</v>
      </c>
    </row>
    <row r="70" spans="1:7" ht="15.75" x14ac:dyDescent="0.25">
      <c r="A70" s="1" t="s">
        <v>1406</v>
      </c>
      <c r="B70" s="1" t="s">
        <v>1407</v>
      </c>
      <c r="C70" s="1">
        <v>-1.5965500459999999</v>
      </c>
      <c r="D70" s="1">
        <v>8.7957400000000005E-4</v>
      </c>
      <c r="E70" s="1">
        <v>3.4604233999999998E-2</v>
      </c>
      <c r="F70" s="1" t="s">
        <v>284</v>
      </c>
      <c r="G70" s="1" t="s">
        <v>7</v>
      </c>
    </row>
    <row r="71" spans="1:7" ht="15.75" x14ac:dyDescent="0.25">
      <c r="A71" s="1" t="s">
        <v>1408</v>
      </c>
      <c r="B71" s="1" t="s">
        <v>1409</v>
      </c>
      <c r="C71" s="1">
        <v>-1.592761141</v>
      </c>
      <c r="D71" s="1">
        <v>1.230386E-3</v>
      </c>
      <c r="E71" s="1">
        <v>4.4158048999999998E-2</v>
      </c>
      <c r="F71" s="1" t="s">
        <v>284</v>
      </c>
      <c r="G71" s="1" t="s">
        <v>7</v>
      </c>
    </row>
    <row r="72" spans="1:7" ht="15.75" x14ac:dyDescent="0.25">
      <c r="A72" s="1" t="s">
        <v>1410</v>
      </c>
      <c r="B72" s="1" t="s">
        <v>11</v>
      </c>
      <c r="C72" s="1">
        <v>-1.5844321699999999</v>
      </c>
      <c r="D72" s="1">
        <v>1.22E-6</v>
      </c>
      <c r="E72" s="1">
        <v>1.99896E-4</v>
      </c>
      <c r="F72" s="1" t="s">
        <v>284</v>
      </c>
      <c r="G72" s="1" t="s">
        <v>7</v>
      </c>
    </row>
    <row r="73" spans="1:7" ht="15.75" x14ac:dyDescent="0.25">
      <c r="A73" s="1" t="s">
        <v>1411</v>
      </c>
      <c r="B73" s="1" t="s">
        <v>1412</v>
      </c>
      <c r="C73" s="1">
        <v>-1.5753002110000001</v>
      </c>
      <c r="D73" s="1">
        <v>1.42E-6</v>
      </c>
      <c r="E73" s="1">
        <v>2.25264E-4</v>
      </c>
      <c r="F73" s="1" t="s">
        <v>284</v>
      </c>
      <c r="G73" s="1" t="s">
        <v>7</v>
      </c>
    </row>
    <row r="74" spans="1:7" ht="15.75" x14ac:dyDescent="0.25">
      <c r="A74" s="1" t="s">
        <v>1413</v>
      </c>
      <c r="B74" s="1" t="s">
        <v>1414</v>
      </c>
      <c r="C74" s="1">
        <v>-1.5733463910000001</v>
      </c>
      <c r="D74" s="1">
        <v>2.7234399999999999E-4</v>
      </c>
      <c r="E74" s="1">
        <v>1.4822070999999999E-2</v>
      </c>
      <c r="F74" s="1" t="s">
        <v>284</v>
      </c>
      <c r="G74" s="1" t="s">
        <v>7</v>
      </c>
    </row>
    <row r="75" spans="1:7" ht="15.75" x14ac:dyDescent="0.25">
      <c r="A75" s="1" t="s">
        <v>1415</v>
      </c>
      <c r="B75" s="1" t="s">
        <v>1416</v>
      </c>
      <c r="C75" s="1">
        <v>-1.570123454</v>
      </c>
      <c r="D75" s="1">
        <v>1.6900000000000001E-5</v>
      </c>
      <c r="E75" s="1">
        <v>1.707526E-3</v>
      </c>
      <c r="F75" s="1" t="s">
        <v>284</v>
      </c>
      <c r="G75" s="1" t="s">
        <v>7</v>
      </c>
    </row>
    <row r="76" spans="1:7" ht="15.75" x14ac:dyDescent="0.25">
      <c r="A76" s="1" t="s">
        <v>1417</v>
      </c>
      <c r="B76" s="1" t="s">
        <v>1384</v>
      </c>
      <c r="C76" s="1">
        <v>-1.567667396</v>
      </c>
      <c r="D76" s="1">
        <v>4.49E-5</v>
      </c>
      <c r="E76" s="1">
        <v>3.8341009999999999E-3</v>
      </c>
      <c r="F76" s="1" t="s">
        <v>284</v>
      </c>
      <c r="G76" s="1" t="s">
        <v>7</v>
      </c>
    </row>
    <row r="77" spans="1:7" ht="15.75" x14ac:dyDescent="0.25">
      <c r="A77" s="1" t="s">
        <v>1418</v>
      </c>
      <c r="B77" s="1" t="s">
        <v>1419</v>
      </c>
      <c r="C77" s="1">
        <v>-1.5576641840000001</v>
      </c>
      <c r="D77" s="1">
        <v>1.8675000000000001E-4</v>
      </c>
      <c r="E77" s="1">
        <v>1.1178321E-2</v>
      </c>
      <c r="F77" s="1" t="s">
        <v>284</v>
      </c>
      <c r="G77" s="1" t="s">
        <v>7</v>
      </c>
    </row>
    <row r="78" spans="1:7" ht="15.75" x14ac:dyDescent="0.25">
      <c r="A78" s="1" t="s">
        <v>1420</v>
      </c>
      <c r="B78" s="1" t="s">
        <v>11</v>
      </c>
      <c r="C78" s="1">
        <v>-1.533758645</v>
      </c>
      <c r="D78" s="1">
        <v>1.08E-5</v>
      </c>
      <c r="E78" s="1">
        <v>1.220016E-3</v>
      </c>
      <c r="F78" s="1" t="s">
        <v>284</v>
      </c>
      <c r="G78" s="1" t="s">
        <v>7</v>
      </c>
    </row>
    <row r="79" spans="1:7" ht="15.75" x14ac:dyDescent="0.25">
      <c r="A79" s="1" t="s">
        <v>1421</v>
      </c>
      <c r="B79" s="1" t="s">
        <v>1422</v>
      </c>
      <c r="C79" s="1">
        <v>-1.5222679290000001</v>
      </c>
      <c r="D79" s="1">
        <v>5.4200000000000003E-5</v>
      </c>
      <c r="E79" s="1">
        <v>4.4130849999999998E-3</v>
      </c>
      <c r="F79" s="1" t="s">
        <v>284</v>
      </c>
      <c r="G79" s="1" t="s">
        <v>7</v>
      </c>
    </row>
    <row r="80" spans="1:7" ht="15.75" x14ac:dyDescent="0.25">
      <c r="A80" s="1" t="s">
        <v>1423</v>
      </c>
      <c r="B80" s="1" t="s">
        <v>1424</v>
      </c>
      <c r="C80" s="1">
        <v>-1.5178973520000001</v>
      </c>
      <c r="D80" s="1">
        <v>4.0799999999999999E-6</v>
      </c>
      <c r="E80" s="1">
        <v>5.5054500000000005E-4</v>
      </c>
      <c r="F80" s="1" t="s">
        <v>284</v>
      </c>
      <c r="G80" s="1" t="s">
        <v>7</v>
      </c>
    </row>
    <row r="81" spans="1:7" ht="15.75" x14ac:dyDescent="0.25">
      <c r="A81" s="1" t="s">
        <v>1425</v>
      </c>
      <c r="B81" s="1" t="s">
        <v>1426</v>
      </c>
      <c r="C81" s="1">
        <v>-1.5159841999999999</v>
      </c>
      <c r="D81" s="1">
        <v>1.4116700000000001E-4</v>
      </c>
      <c r="E81" s="1">
        <v>9.0914289999999998E-3</v>
      </c>
      <c r="F81" s="1" t="s">
        <v>284</v>
      </c>
      <c r="G81" s="1" t="s">
        <v>7</v>
      </c>
    </row>
    <row r="82" spans="1:7" ht="15.75" x14ac:dyDescent="0.25">
      <c r="A82" s="1" t="s">
        <v>1427</v>
      </c>
      <c r="B82" s="1" t="s">
        <v>11</v>
      </c>
      <c r="C82" s="1">
        <v>-1.5138383280000001</v>
      </c>
      <c r="D82" s="1">
        <v>7.5918399999999999E-4</v>
      </c>
      <c r="E82" s="1">
        <v>3.1356442999999998E-2</v>
      </c>
      <c r="F82" s="1" t="s">
        <v>284</v>
      </c>
      <c r="G82" s="1" t="s">
        <v>7</v>
      </c>
    </row>
    <row r="83" spans="1:7" ht="15.75" x14ac:dyDescent="0.25">
      <c r="A83" s="1" t="s">
        <v>1428</v>
      </c>
      <c r="B83" s="1" t="s">
        <v>1429</v>
      </c>
      <c r="C83" s="1">
        <v>-1.51362408</v>
      </c>
      <c r="D83" s="1">
        <v>4.9499999999999997E-5</v>
      </c>
      <c r="E83" s="1">
        <v>4.1373039999999996E-3</v>
      </c>
      <c r="F83" s="1" t="s">
        <v>284</v>
      </c>
      <c r="G83" s="1" t="s">
        <v>7</v>
      </c>
    </row>
    <row r="84" spans="1:7" ht="15.75" x14ac:dyDescent="0.25">
      <c r="A84" s="1" t="s">
        <v>1430</v>
      </c>
      <c r="B84" s="1" t="s">
        <v>11</v>
      </c>
      <c r="C84" s="1">
        <v>-1.5081263730000001</v>
      </c>
      <c r="D84" s="1">
        <v>9.8300000000000008E-6</v>
      </c>
      <c r="E84" s="1">
        <v>1.1280089999999999E-3</v>
      </c>
      <c r="F84" s="1" t="s">
        <v>284</v>
      </c>
      <c r="G84" s="1" t="s">
        <v>7</v>
      </c>
    </row>
    <row r="85" spans="1:7" ht="15.75" x14ac:dyDescent="0.25">
      <c r="A85" s="1" t="s">
        <v>1431</v>
      </c>
      <c r="B85" s="1" t="s">
        <v>1432</v>
      </c>
      <c r="C85" s="1">
        <v>-1.4932297050000001</v>
      </c>
      <c r="D85" s="1">
        <v>3.4000000000000001E-6</v>
      </c>
      <c r="E85" s="1">
        <v>4.7525300000000003E-4</v>
      </c>
      <c r="F85" s="1" t="s">
        <v>284</v>
      </c>
      <c r="G85" s="1" t="s">
        <v>7</v>
      </c>
    </row>
    <row r="86" spans="1:7" ht="15.75" x14ac:dyDescent="0.25">
      <c r="A86" s="1" t="s">
        <v>1433</v>
      </c>
      <c r="B86" s="1" t="s">
        <v>11</v>
      </c>
      <c r="C86" s="1">
        <v>-1.4903758469999999</v>
      </c>
      <c r="D86" s="1">
        <v>1.2743699999999999E-4</v>
      </c>
      <c r="E86" s="1">
        <v>8.4416419999999992E-3</v>
      </c>
      <c r="F86" s="1" t="s">
        <v>284</v>
      </c>
      <c r="G86" s="1" t="s">
        <v>7</v>
      </c>
    </row>
    <row r="87" spans="1:7" ht="15.75" x14ac:dyDescent="0.25">
      <c r="A87" s="1" t="s">
        <v>1434</v>
      </c>
      <c r="B87" s="1" t="s">
        <v>11</v>
      </c>
      <c r="C87" s="1">
        <v>-1.489314952</v>
      </c>
      <c r="D87" s="1">
        <v>3.6686299999999999E-4</v>
      </c>
      <c r="E87" s="1">
        <v>1.8517285000000001E-2</v>
      </c>
      <c r="F87" s="1" t="s">
        <v>284</v>
      </c>
      <c r="G87" s="1" t="s">
        <v>7</v>
      </c>
    </row>
    <row r="88" spans="1:7" ht="15.75" x14ac:dyDescent="0.25">
      <c r="A88" s="1" t="s">
        <v>1435</v>
      </c>
      <c r="B88" s="1" t="s">
        <v>1436</v>
      </c>
      <c r="C88" s="1">
        <v>-1.488087025</v>
      </c>
      <c r="D88" s="1">
        <v>1.4703200000000001E-4</v>
      </c>
      <c r="E88" s="1">
        <v>9.3822309999999996E-3</v>
      </c>
      <c r="F88" s="1" t="s">
        <v>284</v>
      </c>
      <c r="G88" s="1" t="s">
        <v>7</v>
      </c>
    </row>
    <row r="89" spans="1:7" ht="15.75" x14ac:dyDescent="0.25">
      <c r="A89" s="1" t="s">
        <v>1437</v>
      </c>
      <c r="B89" s="1" t="s">
        <v>1438</v>
      </c>
      <c r="C89" s="1">
        <v>-1.4871482549999999</v>
      </c>
      <c r="D89" s="1">
        <v>3.4984600000000001E-4</v>
      </c>
      <c r="E89" s="1">
        <v>1.7813454999999999E-2</v>
      </c>
      <c r="F89" s="1" t="s">
        <v>284</v>
      </c>
      <c r="G89" s="1" t="s">
        <v>7</v>
      </c>
    </row>
    <row r="90" spans="1:7" ht="15.75" x14ac:dyDescent="0.25">
      <c r="A90" s="1" t="s">
        <v>1439</v>
      </c>
      <c r="B90" s="1" t="s">
        <v>11</v>
      </c>
      <c r="C90" s="1">
        <v>-1.485982329</v>
      </c>
      <c r="D90" s="1">
        <v>1.8499999999999999E-5</v>
      </c>
      <c r="E90" s="1">
        <v>1.8335859999999999E-3</v>
      </c>
      <c r="F90" s="1" t="s">
        <v>284</v>
      </c>
      <c r="G90" s="1" t="s">
        <v>7</v>
      </c>
    </row>
    <row r="91" spans="1:7" ht="15.75" x14ac:dyDescent="0.25">
      <c r="A91" s="1" t="s">
        <v>1440</v>
      </c>
      <c r="B91" s="1" t="s">
        <v>1441</v>
      </c>
      <c r="C91" s="1">
        <v>-1.481393585</v>
      </c>
      <c r="D91" s="1">
        <v>5.8799999999999996E-6</v>
      </c>
      <c r="E91" s="1">
        <v>7.52285E-4</v>
      </c>
      <c r="F91" s="1" t="s">
        <v>284</v>
      </c>
      <c r="G91" s="1" t="s">
        <v>7</v>
      </c>
    </row>
    <row r="92" spans="1:7" ht="15.75" x14ac:dyDescent="0.25">
      <c r="A92" s="1" t="s">
        <v>1442</v>
      </c>
      <c r="B92" s="1" t="s">
        <v>1443</v>
      </c>
      <c r="C92" s="1">
        <v>-1.4767791539999999</v>
      </c>
      <c r="D92" s="1">
        <v>1.13E-5</v>
      </c>
      <c r="E92" s="1">
        <v>1.2588829999999999E-3</v>
      </c>
      <c r="F92" s="1" t="s">
        <v>284</v>
      </c>
      <c r="G92" s="1" t="s">
        <v>7</v>
      </c>
    </row>
    <row r="93" spans="1:7" ht="15.75" x14ac:dyDescent="0.25">
      <c r="A93" s="1" t="s">
        <v>1444</v>
      </c>
      <c r="B93" s="1" t="s">
        <v>11</v>
      </c>
      <c r="C93" s="1">
        <v>-1.4744693849999999</v>
      </c>
      <c r="D93" s="1">
        <v>2.6076000000000002E-4</v>
      </c>
      <c r="E93" s="1">
        <v>1.4326158E-2</v>
      </c>
      <c r="F93" s="1" t="s">
        <v>284</v>
      </c>
      <c r="G93" s="1" t="s">
        <v>7</v>
      </c>
    </row>
    <row r="94" spans="1:7" ht="15.75" x14ac:dyDescent="0.25">
      <c r="A94" s="1" t="s">
        <v>1445</v>
      </c>
      <c r="B94" s="1" t="s">
        <v>1446</v>
      </c>
      <c r="C94" s="1">
        <v>-1.4707849829999999</v>
      </c>
      <c r="D94" s="1">
        <v>1.1996E-4</v>
      </c>
      <c r="E94" s="1">
        <v>8.0849990000000007E-3</v>
      </c>
      <c r="F94" s="1" t="s">
        <v>284</v>
      </c>
      <c r="G94" s="1" t="s">
        <v>7</v>
      </c>
    </row>
    <row r="95" spans="1:7" ht="15.75" x14ac:dyDescent="0.25">
      <c r="A95" s="1" t="s">
        <v>1447</v>
      </c>
      <c r="B95" s="1" t="s">
        <v>1448</v>
      </c>
      <c r="C95" s="1">
        <v>-1.4702285390000001</v>
      </c>
      <c r="D95" s="1">
        <v>6.7000000000000002E-5</v>
      </c>
      <c r="E95" s="1">
        <v>5.1755530000000003E-3</v>
      </c>
      <c r="F95" s="1" t="s">
        <v>284</v>
      </c>
      <c r="G95" s="1" t="s">
        <v>7</v>
      </c>
    </row>
    <row r="96" spans="1:7" ht="15.75" x14ac:dyDescent="0.25">
      <c r="A96" s="1" t="s">
        <v>1449</v>
      </c>
      <c r="B96" s="1" t="s">
        <v>11</v>
      </c>
      <c r="C96" s="1">
        <v>-1.4671068549999999</v>
      </c>
      <c r="D96" s="1">
        <v>1.7418499999999999E-4</v>
      </c>
      <c r="E96" s="1">
        <v>1.0650761999999999E-2</v>
      </c>
      <c r="F96" s="1" t="s">
        <v>284</v>
      </c>
      <c r="G96" s="1" t="s">
        <v>7</v>
      </c>
    </row>
    <row r="97" spans="1:7" ht="15.75" x14ac:dyDescent="0.25">
      <c r="A97" s="1" t="s">
        <v>1450</v>
      </c>
      <c r="B97" s="1" t="s">
        <v>1451</v>
      </c>
      <c r="C97" s="1">
        <v>-1.462154658</v>
      </c>
      <c r="D97" s="1">
        <v>8.4712800000000005E-4</v>
      </c>
      <c r="E97" s="1">
        <v>3.3707751000000001E-2</v>
      </c>
      <c r="F97" s="1" t="s">
        <v>284</v>
      </c>
      <c r="G97" s="1" t="s">
        <v>7</v>
      </c>
    </row>
    <row r="98" spans="1:7" ht="15.75" x14ac:dyDescent="0.25">
      <c r="A98" s="1" t="s">
        <v>1452</v>
      </c>
      <c r="B98" s="1" t="s">
        <v>1453</v>
      </c>
      <c r="C98" s="1">
        <v>-1.453116061</v>
      </c>
      <c r="D98" s="1">
        <v>6.8996200000000002E-4</v>
      </c>
      <c r="E98" s="1">
        <v>2.9049410000000001E-2</v>
      </c>
      <c r="F98" s="1" t="s">
        <v>284</v>
      </c>
      <c r="G98" s="1" t="s">
        <v>7</v>
      </c>
    </row>
    <row r="99" spans="1:7" ht="15.75" x14ac:dyDescent="0.25">
      <c r="A99" s="1" t="s">
        <v>1454</v>
      </c>
      <c r="B99" s="1" t="s">
        <v>11</v>
      </c>
      <c r="C99" s="1">
        <v>-1.4479558349999999</v>
      </c>
      <c r="D99" s="1">
        <v>3.9442699999999998E-4</v>
      </c>
      <c r="E99" s="1">
        <v>1.9512095E-2</v>
      </c>
      <c r="F99" s="1" t="s">
        <v>284</v>
      </c>
      <c r="G99" s="1" t="s">
        <v>7</v>
      </c>
    </row>
    <row r="100" spans="1:7" ht="15.75" x14ac:dyDescent="0.25">
      <c r="A100" s="1" t="s">
        <v>1455</v>
      </c>
      <c r="B100" s="1" t="s">
        <v>11</v>
      </c>
      <c r="C100" s="1">
        <v>-1.4376509289999999</v>
      </c>
      <c r="D100" s="1">
        <v>9.4947100000000002E-4</v>
      </c>
      <c r="E100" s="1">
        <v>3.6325347000000001E-2</v>
      </c>
      <c r="F100" s="1" t="s">
        <v>284</v>
      </c>
      <c r="G100" s="1" t="s">
        <v>7</v>
      </c>
    </row>
    <row r="101" spans="1:7" ht="15.75" x14ac:dyDescent="0.25">
      <c r="A101" s="1" t="s">
        <v>1456</v>
      </c>
      <c r="B101" s="1" t="s">
        <v>175</v>
      </c>
      <c r="C101" s="1">
        <v>-1.4354165729999999</v>
      </c>
      <c r="D101" s="1">
        <v>9.0184800000000002E-4</v>
      </c>
      <c r="E101" s="1">
        <v>3.5003965999999997E-2</v>
      </c>
      <c r="F101" s="1" t="s">
        <v>284</v>
      </c>
      <c r="G101" s="1" t="s">
        <v>7</v>
      </c>
    </row>
    <row r="102" spans="1:7" ht="15.75" x14ac:dyDescent="0.25">
      <c r="A102" s="1" t="s">
        <v>1457</v>
      </c>
      <c r="B102" s="1" t="s">
        <v>1458</v>
      </c>
      <c r="C102" s="1">
        <v>-1.4343791340000001</v>
      </c>
      <c r="D102" s="1">
        <v>1.3091719999999999E-3</v>
      </c>
      <c r="E102" s="1">
        <v>4.5942565999999997E-2</v>
      </c>
      <c r="F102" s="1" t="s">
        <v>284</v>
      </c>
      <c r="G102" s="1" t="s">
        <v>7</v>
      </c>
    </row>
    <row r="103" spans="1:7" ht="15.75" x14ac:dyDescent="0.25">
      <c r="A103" s="1" t="s">
        <v>1459</v>
      </c>
      <c r="B103" s="1" t="s">
        <v>11</v>
      </c>
      <c r="C103" s="1">
        <v>-1.43263103</v>
      </c>
      <c r="D103" s="1">
        <v>8.8081800000000001E-4</v>
      </c>
      <c r="E103" s="1">
        <v>3.4612681999999999E-2</v>
      </c>
      <c r="F103" s="1" t="s">
        <v>284</v>
      </c>
      <c r="G103" s="1" t="s">
        <v>7</v>
      </c>
    </row>
    <row r="104" spans="1:7" ht="15.75" x14ac:dyDescent="0.25">
      <c r="A104" s="1" t="s">
        <v>1460</v>
      </c>
      <c r="B104" s="1" t="s">
        <v>11</v>
      </c>
      <c r="C104" s="1">
        <v>-1.4269021879999999</v>
      </c>
      <c r="D104" s="1">
        <v>2.1699999999999999E-5</v>
      </c>
      <c r="E104" s="1">
        <v>2.103246E-3</v>
      </c>
      <c r="F104" s="1" t="s">
        <v>284</v>
      </c>
      <c r="G104" s="1" t="s">
        <v>7</v>
      </c>
    </row>
    <row r="105" spans="1:7" ht="15.75" x14ac:dyDescent="0.25">
      <c r="A105" s="1" t="s">
        <v>1461</v>
      </c>
      <c r="B105" s="1" t="s">
        <v>11</v>
      </c>
      <c r="C105" s="1">
        <v>-1.4244287360000001</v>
      </c>
      <c r="D105" s="1">
        <v>3.4278899999999997E-4</v>
      </c>
      <c r="E105" s="1">
        <v>1.7582871E-2</v>
      </c>
      <c r="F105" s="1" t="s">
        <v>284</v>
      </c>
      <c r="G105" s="1" t="s">
        <v>7</v>
      </c>
    </row>
    <row r="106" spans="1:7" ht="15.75" x14ac:dyDescent="0.25">
      <c r="A106" s="1" t="s">
        <v>1462</v>
      </c>
      <c r="B106" s="1" t="s">
        <v>1463</v>
      </c>
      <c r="C106" s="1">
        <v>-1.4223336929999999</v>
      </c>
      <c r="D106" s="1">
        <v>6.8899999999999994E-5</v>
      </c>
      <c r="E106" s="1">
        <v>5.2889169999999998E-3</v>
      </c>
      <c r="F106" s="1" t="s">
        <v>284</v>
      </c>
      <c r="G106" s="1" t="s">
        <v>7</v>
      </c>
    </row>
    <row r="107" spans="1:7" ht="15.75" x14ac:dyDescent="0.25">
      <c r="A107" s="1" t="s">
        <v>1464</v>
      </c>
      <c r="B107" s="1" t="s">
        <v>1465</v>
      </c>
      <c r="C107" s="1">
        <v>-1.4213518620000001</v>
      </c>
      <c r="D107" s="1">
        <v>1.4635900000000001E-4</v>
      </c>
      <c r="E107" s="1">
        <v>9.3736940000000001E-3</v>
      </c>
      <c r="F107" s="1" t="s">
        <v>284</v>
      </c>
      <c r="G107" s="1" t="s">
        <v>7</v>
      </c>
    </row>
    <row r="108" spans="1:7" ht="15.75" x14ac:dyDescent="0.25">
      <c r="A108" s="1" t="s">
        <v>1466</v>
      </c>
      <c r="B108" s="1" t="s">
        <v>1467</v>
      </c>
      <c r="C108" s="1">
        <v>-1.418901341</v>
      </c>
      <c r="D108" s="1">
        <v>9.98E-5</v>
      </c>
      <c r="E108" s="1">
        <v>7.0526850000000004E-3</v>
      </c>
      <c r="F108" s="1" t="s">
        <v>284</v>
      </c>
      <c r="G108" s="1" t="s">
        <v>7</v>
      </c>
    </row>
    <row r="109" spans="1:7" ht="15.75" x14ac:dyDescent="0.25">
      <c r="A109" s="1" t="s">
        <v>1468</v>
      </c>
      <c r="B109" s="1" t="s">
        <v>1467</v>
      </c>
      <c r="C109" s="1">
        <v>-1.41670842</v>
      </c>
      <c r="D109" s="1">
        <v>1.32519E-4</v>
      </c>
      <c r="E109" s="1">
        <v>8.7119620000000002E-3</v>
      </c>
      <c r="F109" s="1" t="s">
        <v>284</v>
      </c>
      <c r="G109" s="1" t="s">
        <v>7</v>
      </c>
    </row>
    <row r="110" spans="1:7" ht="15.75" x14ac:dyDescent="0.25">
      <c r="A110" s="1" t="s">
        <v>1469</v>
      </c>
      <c r="B110" s="1" t="s">
        <v>1470</v>
      </c>
      <c r="C110" s="1">
        <v>-1.4152054590000001</v>
      </c>
      <c r="D110" s="1">
        <v>5.24988E-4</v>
      </c>
      <c r="E110" s="1">
        <v>2.3959978E-2</v>
      </c>
      <c r="F110" s="1" t="s">
        <v>284</v>
      </c>
      <c r="G110" s="1" t="s">
        <v>7</v>
      </c>
    </row>
    <row r="111" spans="1:7" ht="15.75" x14ac:dyDescent="0.25">
      <c r="A111" s="1" t="s">
        <v>1471</v>
      </c>
      <c r="B111" s="1" t="s">
        <v>1472</v>
      </c>
      <c r="C111" s="1">
        <v>-1.412461009</v>
      </c>
      <c r="D111" s="1">
        <v>6.0533699999999995E-4</v>
      </c>
      <c r="E111" s="1">
        <v>2.6398776999999998E-2</v>
      </c>
      <c r="F111" s="1" t="s">
        <v>284</v>
      </c>
      <c r="G111" s="1" t="s">
        <v>7</v>
      </c>
    </row>
    <row r="112" spans="1:7" ht="15.75" x14ac:dyDescent="0.25">
      <c r="A112" s="1" t="s">
        <v>1473</v>
      </c>
      <c r="B112" s="1" t="s">
        <v>11</v>
      </c>
      <c r="C112" s="1">
        <v>-1.4081372919999999</v>
      </c>
      <c r="D112" s="1">
        <v>7.6904399999999998E-4</v>
      </c>
      <c r="E112" s="1">
        <v>3.1576221000000002E-2</v>
      </c>
      <c r="F112" s="1" t="s">
        <v>284</v>
      </c>
      <c r="G112" s="1" t="s">
        <v>7</v>
      </c>
    </row>
    <row r="113" spans="1:7" ht="15.75" x14ac:dyDescent="0.25">
      <c r="A113" s="1" t="s">
        <v>1474</v>
      </c>
      <c r="B113" s="1" t="s">
        <v>1475</v>
      </c>
      <c r="C113" s="1">
        <v>-1.406638654</v>
      </c>
      <c r="D113" s="1">
        <v>1.00652E-4</v>
      </c>
      <c r="E113" s="1">
        <v>7.0972700000000001E-3</v>
      </c>
      <c r="F113" s="1" t="s">
        <v>284</v>
      </c>
      <c r="G113" s="1" t="s">
        <v>7</v>
      </c>
    </row>
    <row r="114" spans="1:7" ht="15.75" x14ac:dyDescent="0.25">
      <c r="A114" s="1" t="s">
        <v>1476</v>
      </c>
      <c r="B114" s="1" t="s">
        <v>11</v>
      </c>
      <c r="C114" s="1">
        <v>-1.406573107</v>
      </c>
      <c r="D114" s="1">
        <v>2.5448300000000001E-4</v>
      </c>
      <c r="E114" s="1">
        <v>1.4003404000000001E-2</v>
      </c>
      <c r="F114" s="1" t="s">
        <v>284</v>
      </c>
      <c r="G114" s="1" t="s">
        <v>7</v>
      </c>
    </row>
    <row r="115" spans="1:7" ht="15.75" x14ac:dyDescent="0.25">
      <c r="A115" s="1" t="s">
        <v>1477</v>
      </c>
      <c r="B115" s="1" t="s">
        <v>1478</v>
      </c>
      <c r="C115" s="1">
        <v>-1.405809715</v>
      </c>
      <c r="D115" s="1">
        <v>2.5214600000000002E-4</v>
      </c>
      <c r="E115" s="1">
        <v>1.3933143E-2</v>
      </c>
      <c r="F115" s="1" t="s">
        <v>284</v>
      </c>
      <c r="G115" s="1" t="s">
        <v>7</v>
      </c>
    </row>
    <row r="116" spans="1:7" ht="15.75" x14ac:dyDescent="0.25">
      <c r="A116" s="1" t="s">
        <v>1479</v>
      </c>
      <c r="B116" s="1" t="s">
        <v>1480</v>
      </c>
      <c r="C116" s="1">
        <v>-1.405081107</v>
      </c>
      <c r="D116" s="1">
        <v>2.4663899999999999E-4</v>
      </c>
      <c r="E116" s="1">
        <v>1.3801816E-2</v>
      </c>
      <c r="F116" s="1" t="s">
        <v>284</v>
      </c>
      <c r="G116" s="1" t="s">
        <v>7</v>
      </c>
    </row>
    <row r="117" spans="1:7" ht="15.75" x14ac:dyDescent="0.25">
      <c r="A117" s="1" t="s">
        <v>1481</v>
      </c>
      <c r="B117" s="1" t="s">
        <v>11</v>
      </c>
      <c r="C117" s="1">
        <v>-1.4037462590000001</v>
      </c>
      <c r="D117" s="1">
        <v>8.3999999999999995E-5</v>
      </c>
      <c r="E117" s="1">
        <v>6.2006750000000001E-3</v>
      </c>
      <c r="F117" s="1" t="s">
        <v>284</v>
      </c>
      <c r="G117" s="1" t="s">
        <v>7</v>
      </c>
    </row>
    <row r="118" spans="1:7" ht="15.75" x14ac:dyDescent="0.25">
      <c r="A118" s="1" t="s">
        <v>1482</v>
      </c>
      <c r="B118" s="1" t="s">
        <v>11</v>
      </c>
      <c r="C118" s="1">
        <v>-1.4017155619999999</v>
      </c>
      <c r="D118" s="1">
        <v>1.24E-5</v>
      </c>
      <c r="E118" s="1">
        <v>1.34545E-3</v>
      </c>
      <c r="F118" s="1" t="s">
        <v>284</v>
      </c>
      <c r="G118" s="1" t="s">
        <v>7</v>
      </c>
    </row>
    <row r="119" spans="1:7" ht="15.75" x14ac:dyDescent="0.25">
      <c r="A119" s="1" t="s">
        <v>1483</v>
      </c>
      <c r="B119" s="1" t="s">
        <v>1484</v>
      </c>
      <c r="C119" s="1">
        <v>-1.39951694</v>
      </c>
      <c r="D119" s="1">
        <v>1.68505E-4</v>
      </c>
      <c r="E119" s="1">
        <v>1.0427227000000001E-2</v>
      </c>
      <c r="F119" s="1" t="s">
        <v>284</v>
      </c>
      <c r="G119" s="1" t="s">
        <v>7</v>
      </c>
    </row>
    <row r="120" spans="1:7" ht="15.75" x14ac:dyDescent="0.25">
      <c r="A120" s="1" t="s">
        <v>1485</v>
      </c>
      <c r="B120" s="1" t="s">
        <v>11</v>
      </c>
      <c r="C120" s="1">
        <v>-1.3948662919999999</v>
      </c>
      <c r="D120" s="1">
        <v>2.5215799999999999E-4</v>
      </c>
      <c r="E120" s="1">
        <v>1.3933143E-2</v>
      </c>
      <c r="F120" s="1" t="s">
        <v>284</v>
      </c>
      <c r="G120" s="1" t="s">
        <v>7</v>
      </c>
    </row>
    <row r="121" spans="1:7" ht="15.75" x14ac:dyDescent="0.25">
      <c r="A121" s="1" t="s">
        <v>1486</v>
      </c>
      <c r="B121" s="1" t="s">
        <v>1487</v>
      </c>
      <c r="C121" s="1">
        <v>-1.394272481</v>
      </c>
      <c r="D121" s="1">
        <v>2.2000000000000001E-4</v>
      </c>
      <c r="E121" s="1">
        <v>1.2646166E-2</v>
      </c>
      <c r="F121" s="1" t="s">
        <v>284</v>
      </c>
      <c r="G121" s="1" t="s">
        <v>7</v>
      </c>
    </row>
    <row r="122" spans="1:7" ht="15.75" x14ac:dyDescent="0.25">
      <c r="A122" s="1" t="s">
        <v>1488</v>
      </c>
      <c r="B122" s="1" t="s">
        <v>1489</v>
      </c>
      <c r="C122" s="1">
        <v>-1.3940856109999999</v>
      </c>
      <c r="D122" s="1">
        <v>4.0899999999999998E-5</v>
      </c>
      <c r="E122" s="1">
        <v>3.5382909999999998E-3</v>
      </c>
      <c r="F122" s="1" t="s">
        <v>284</v>
      </c>
      <c r="G122" s="1" t="s">
        <v>7</v>
      </c>
    </row>
    <row r="123" spans="1:7" ht="15.75" x14ac:dyDescent="0.25">
      <c r="A123" s="1" t="s">
        <v>1490</v>
      </c>
      <c r="B123" s="1" t="s">
        <v>384</v>
      </c>
      <c r="C123" s="1">
        <v>-1.390769733</v>
      </c>
      <c r="D123" s="1">
        <v>5.0099999999999998E-5</v>
      </c>
      <c r="E123" s="1">
        <v>4.1641650000000001E-3</v>
      </c>
      <c r="F123" s="1" t="s">
        <v>284</v>
      </c>
      <c r="G123" s="1" t="s">
        <v>7</v>
      </c>
    </row>
    <row r="124" spans="1:7" ht="15.75" x14ac:dyDescent="0.25">
      <c r="A124" s="1" t="s">
        <v>1491</v>
      </c>
      <c r="B124" s="1" t="s">
        <v>1492</v>
      </c>
      <c r="C124" s="1">
        <v>-1.388233692</v>
      </c>
      <c r="D124" s="1">
        <v>2.3900000000000002E-5</v>
      </c>
      <c r="E124" s="1">
        <v>2.28123E-3</v>
      </c>
      <c r="F124" s="1" t="s">
        <v>284</v>
      </c>
      <c r="G124" s="1" t="s">
        <v>7</v>
      </c>
    </row>
    <row r="125" spans="1:7" ht="15.75" x14ac:dyDescent="0.25">
      <c r="A125" s="1" t="s">
        <v>1493</v>
      </c>
      <c r="B125" s="1" t="s">
        <v>11</v>
      </c>
      <c r="C125" s="1">
        <v>-1.3879406519999999</v>
      </c>
      <c r="D125" s="1">
        <v>4.9107600000000001E-4</v>
      </c>
      <c r="E125" s="1">
        <v>2.2770881E-2</v>
      </c>
      <c r="F125" s="1" t="s">
        <v>284</v>
      </c>
      <c r="G125" s="1" t="s">
        <v>7</v>
      </c>
    </row>
    <row r="126" spans="1:7" ht="15.75" x14ac:dyDescent="0.25">
      <c r="A126" s="1" t="s">
        <v>1494</v>
      </c>
      <c r="B126" s="1" t="s">
        <v>11</v>
      </c>
      <c r="C126" s="1">
        <v>-1.3875934750000001</v>
      </c>
      <c r="D126" s="1">
        <v>1.7112400000000001E-4</v>
      </c>
      <c r="E126" s="1">
        <v>1.0533046000000001E-2</v>
      </c>
      <c r="F126" s="1" t="s">
        <v>284</v>
      </c>
      <c r="G126" s="1" t="s">
        <v>7</v>
      </c>
    </row>
    <row r="127" spans="1:7" ht="15.75" x14ac:dyDescent="0.25">
      <c r="A127" s="1" t="s">
        <v>1495</v>
      </c>
      <c r="B127" s="1" t="s">
        <v>1496</v>
      </c>
      <c r="C127" s="1">
        <v>-1.386376949</v>
      </c>
      <c r="D127" s="1">
        <v>2.07264E-4</v>
      </c>
      <c r="E127" s="1">
        <v>1.2177145E-2</v>
      </c>
      <c r="F127" s="1" t="s">
        <v>284</v>
      </c>
      <c r="G127" s="1" t="s">
        <v>7</v>
      </c>
    </row>
    <row r="128" spans="1:7" ht="15.75" x14ac:dyDescent="0.25">
      <c r="A128" s="1" t="s">
        <v>1497</v>
      </c>
      <c r="B128" s="1" t="s">
        <v>1498</v>
      </c>
      <c r="C128" s="1">
        <v>-1.384049659</v>
      </c>
      <c r="D128" s="1">
        <v>7.4999999999999993E-5</v>
      </c>
      <c r="E128" s="1">
        <v>5.627674E-3</v>
      </c>
      <c r="F128" s="1" t="s">
        <v>284</v>
      </c>
      <c r="G128" s="1" t="s">
        <v>7</v>
      </c>
    </row>
    <row r="129" spans="1:7" ht="15.75" x14ac:dyDescent="0.25">
      <c r="A129" s="1" t="s">
        <v>1499</v>
      </c>
      <c r="B129" s="1" t="s">
        <v>1500</v>
      </c>
      <c r="C129" s="1">
        <v>-1.380882052</v>
      </c>
      <c r="D129" s="1">
        <v>5.1005199999999999E-4</v>
      </c>
      <c r="E129" s="1">
        <v>2.3523054000000002E-2</v>
      </c>
      <c r="F129" s="1" t="s">
        <v>284</v>
      </c>
      <c r="G129" s="1" t="s">
        <v>7</v>
      </c>
    </row>
    <row r="130" spans="1:7" ht="15.75" x14ac:dyDescent="0.25">
      <c r="A130" s="1" t="s">
        <v>1501</v>
      </c>
      <c r="B130" s="1" t="s">
        <v>11</v>
      </c>
      <c r="C130" s="1">
        <v>-1.3730685119999999</v>
      </c>
      <c r="D130" s="1">
        <v>3.8944000000000001E-4</v>
      </c>
      <c r="E130" s="1">
        <v>1.9375620999999999E-2</v>
      </c>
      <c r="F130" s="1" t="s">
        <v>284</v>
      </c>
      <c r="G130" s="1" t="s">
        <v>7</v>
      </c>
    </row>
    <row r="131" spans="1:7" ht="15.75" x14ac:dyDescent="0.25">
      <c r="A131" s="1" t="s">
        <v>1502</v>
      </c>
      <c r="B131" s="1" t="s">
        <v>1503</v>
      </c>
      <c r="C131" s="1">
        <v>-1.365890212</v>
      </c>
      <c r="D131" s="1">
        <v>4.3899299999999999E-4</v>
      </c>
      <c r="E131" s="1">
        <v>2.1028712000000001E-2</v>
      </c>
      <c r="F131" s="1" t="s">
        <v>284</v>
      </c>
      <c r="G131" s="1" t="s">
        <v>7</v>
      </c>
    </row>
    <row r="132" spans="1:7" ht="15.75" x14ac:dyDescent="0.25">
      <c r="A132" s="1" t="s">
        <v>1504</v>
      </c>
      <c r="B132" s="1" t="s">
        <v>1505</v>
      </c>
      <c r="C132" s="1">
        <v>-1.3632163159999999</v>
      </c>
      <c r="D132" s="1">
        <v>4.3546999999999998E-4</v>
      </c>
      <c r="E132" s="1">
        <v>2.0946517000000001E-2</v>
      </c>
      <c r="F132" s="1" t="s">
        <v>284</v>
      </c>
      <c r="G132" s="1" t="s">
        <v>7</v>
      </c>
    </row>
    <row r="133" spans="1:7" ht="15.75" x14ac:dyDescent="0.25">
      <c r="A133" s="1" t="s">
        <v>1506</v>
      </c>
      <c r="B133" s="1" t="s">
        <v>11</v>
      </c>
      <c r="C133" s="1">
        <v>-1.3560947919999999</v>
      </c>
      <c r="D133" s="1">
        <v>9.7E-5</v>
      </c>
      <c r="E133" s="1">
        <v>6.9302039999999997E-3</v>
      </c>
      <c r="F133" s="1" t="s">
        <v>284</v>
      </c>
      <c r="G133" s="1" t="s">
        <v>7</v>
      </c>
    </row>
    <row r="134" spans="1:7" ht="15.75" x14ac:dyDescent="0.25">
      <c r="A134" s="1" t="s">
        <v>1507</v>
      </c>
      <c r="B134" s="1" t="s">
        <v>1508</v>
      </c>
      <c r="C134" s="1">
        <v>-1.3509588260000001</v>
      </c>
      <c r="D134" s="1">
        <v>9.52617E-4</v>
      </c>
      <c r="E134" s="1">
        <v>3.6344742999999999E-2</v>
      </c>
      <c r="F134" s="1" t="s">
        <v>284</v>
      </c>
      <c r="G134" s="1" t="s">
        <v>7</v>
      </c>
    </row>
    <row r="135" spans="1:7" ht="15.75" x14ac:dyDescent="0.25">
      <c r="A135" s="1" t="s">
        <v>1509</v>
      </c>
      <c r="B135" s="1" t="s">
        <v>1510</v>
      </c>
      <c r="C135" s="1">
        <v>-1.347813938</v>
      </c>
      <c r="D135" s="1">
        <v>6.7100000000000005E-5</v>
      </c>
      <c r="E135" s="1">
        <v>5.1755530000000003E-3</v>
      </c>
      <c r="F135" s="1" t="s">
        <v>284</v>
      </c>
      <c r="G135" s="1" t="s">
        <v>7</v>
      </c>
    </row>
    <row r="136" spans="1:7" ht="15.75" x14ac:dyDescent="0.25">
      <c r="A136" s="1" t="s">
        <v>1511</v>
      </c>
      <c r="B136" s="1" t="s">
        <v>11</v>
      </c>
      <c r="C136" s="1">
        <v>-1.343012342</v>
      </c>
      <c r="D136" s="1">
        <v>2.4511299999999998E-4</v>
      </c>
      <c r="E136" s="1">
        <v>1.374884E-2</v>
      </c>
      <c r="F136" s="1" t="s">
        <v>284</v>
      </c>
      <c r="G136" s="1" t="s">
        <v>7</v>
      </c>
    </row>
    <row r="137" spans="1:7" ht="15.75" x14ac:dyDescent="0.25">
      <c r="A137" s="1" t="s">
        <v>1512</v>
      </c>
      <c r="B137" s="1" t="s">
        <v>11</v>
      </c>
      <c r="C137" s="1">
        <v>-1.3381387179999999</v>
      </c>
      <c r="D137" s="1">
        <v>4.9799999999999998E-5</v>
      </c>
      <c r="E137" s="1">
        <v>4.1527109999999999E-3</v>
      </c>
      <c r="F137" s="1" t="s">
        <v>284</v>
      </c>
      <c r="G137" s="1" t="s">
        <v>7</v>
      </c>
    </row>
    <row r="138" spans="1:7" ht="15.75" x14ac:dyDescent="0.25">
      <c r="A138" s="1" t="s">
        <v>1513</v>
      </c>
      <c r="B138" s="1" t="s">
        <v>11</v>
      </c>
      <c r="C138" s="1">
        <v>-1.3353430209999999</v>
      </c>
      <c r="D138" s="1">
        <v>2.5240499999999998E-4</v>
      </c>
      <c r="E138" s="1">
        <v>1.3933143E-2</v>
      </c>
      <c r="F138" s="1" t="s">
        <v>284</v>
      </c>
      <c r="G138" s="1" t="s">
        <v>7</v>
      </c>
    </row>
    <row r="139" spans="1:7" ht="15.75" x14ac:dyDescent="0.25">
      <c r="A139" s="1" t="s">
        <v>1514</v>
      </c>
      <c r="B139" s="1" t="s">
        <v>1515</v>
      </c>
      <c r="C139" s="1">
        <v>-1.333388056</v>
      </c>
      <c r="D139" s="1">
        <v>7.08E-5</v>
      </c>
      <c r="E139" s="1">
        <v>5.3891759999999999E-3</v>
      </c>
      <c r="F139" s="1" t="s">
        <v>284</v>
      </c>
      <c r="G139" s="1" t="s">
        <v>7</v>
      </c>
    </row>
    <row r="140" spans="1:7" ht="15.75" x14ac:dyDescent="0.25">
      <c r="A140" s="1" t="s">
        <v>1516</v>
      </c>
      <c r="B140" s="1" t="s">
        <v>1517</v>
      </c>
      <c r="C140" s="1">
        <v>-1.3299659960000001</v>
      </c>
      <c r="D140" s="1">
        <v>9.9500000000000006E-5</v>
      </c>
      <c r="E140" s="1">
        <v>7.0526850000000004E-3</v>
      </c>
      <c r="F140" s="1" t="s">
        <v>284</v>
      </c>
      <c r="G140" s="1" t="s">
        <v>7</v>
      </c>
    </row>
    <row r="141" spans="1:7" ht="15.75" x14ac:dyDescent="0.25">
      <c r="A141" s="1" t="s">
        <v>1518</v>
      </c>
      <c r="B141" s="1" t="s">
        <v>11</v>
      </c>
      <c r="C141" s="1">
        <v>-1.324660178</v>
      </c>
      <c r="D141" s="1">
        <v>1.029035E-3</v>
      </c>
      <c r="E141" s="1">
        <v>3.8480365000000002E-2</v>
      </c>
      <c r="F141" s="1" t="s">
        <v>284</v>
      </c>
      <c r="G141" s="1" t="s">
        <v>7</v>
      </c>
    </row>
    <row r="142" spans="1:7" ht="15.75" x14ac:dyDescent="0.25">
      <c r="A142" s="1" t="s">
        <v>1519</v>
      </c>
      <c r="B142" s="1" t="s">
        <v>11</v>
      </c>
      <c r="C142" s="1">
        <v>-1.32455261</v>
      </c>
      <c r="D142" s="1">
        <v>4.63762E-4</v>
      </c>
      <c r="E142" s="1">
        <v>2.1913370000000001E-2</v>
      </c>
      <c r="F142" s="1" t="s">
        <v>284</v>
      </c>
      <c r="G142" s="1" t="s">
        <v>7</v>
      </c>
    </row>
    <row r="143" spans="1:7" ht="15.75" x14ac:dyDescent="0.25">
      <c r="A143" s="1" t="s">
        <v>1520</v>
      </c>
      <c r="B143" s="1" t="s">
        <v>11</v>
      </c>
      <c r="C143" s="1">
        <v>-1.319982513</v>
      </c>
      <c r="D143" s="1">
        <v>3.3625799999999998E-4</v>
      </c>
      <c r="E143" s="1">
        <v>1.7324514999999999E-2</v>
      </c>
      <c r="F143" s="1" t="s">
        <v>284</v>
      </c>
      <c r="G143" s="1" t="s">
        <v>7</v>
      </c>
    </row>
    <row r="144" spans="1:7" ht="15.75" x14ac:dyDescent="0.25">
      <c r="A144" s="1" t="s">
        <v>1521</v>
      </c>
      <c r="B144" s="1" t="s">
        <v>1522</v>
      </c>
      <c r="C144" s="1">
        <v>-1.317879794</v>
      </c>
      <c r="D144" s="1">
        <v>8.9599999999999996E-5</v>
      </c>
      <c r="E144" s="1">
        <v>6.5469660000000004E-3</v>
      </c>
      <c r="F144" s="1" t="s">
        <v>284</v>
      </c>
      <c r="G144" s="1" t="s">
        <v>7</v>
      </c>
    </row>
    <row r="145" spans="1:7" ht="15.75" x14ac:dyDescent="0.25">
      <c r="A145" s="1" t="s">
        <v>1523</v>
      </c>
      <c r="B145" s="1" t="s">
        <v>1524</v>
      </c>
      <c r="C145" s="1">
        <v>-1.3166668459999999</v>
      </c>
      <c r="D145" s="1">
        <v>1.34628E-4</v>
      </c>
      <c r="E145" s="1">
        <v>8.7512969999999999E-3</v>
      </c>
      <c r="F145" s="1" t="s">
        <v>284</v>
      </c>
      <c r="G145" s="1" t="s">
        <v>7</v>
      </c>
    </row>
    <row r="146" spans="1:7" ht="15.75" x14ac:dyDescent="0.25">
      <c r="A146" s="1" t="s">
        <v>1525</v>
      </c>
      <c r="B146" s="1" t="s">
        <v>11</v>
      </c>
      <c r="C146" s="1">
        <v>-1.3164895999999999</v>
      </c>
      <c r="D146" s="1">
        <v>1.0632790000000001E-3</v>
      </c>
      <c r="E146" s="1">
        <v>3.9254407999999998E-2</v>
      </c>
      <c r="F146" s="1" t="s">
        <v>284</v>
      </c>
      <c r="G146" s="1" t="s">
        <v>7</v>
      </c>
    </row>
    <row r="147" spans="1:7" ht="15.75" x14ac:dyDescent="0.25">
      <c r="A147" s="1" t="s">
        <v>1526</v>
      </c>
      <c r="B147" s="1" t="s">
        <v>1527</v>
      </c>
      <c r="C147" s="1">
        <v>-1.315971585</v>
      </c>
      <c r="D147" s="1">
        <v>2.36216E-4</v>
      </c>
      <c r="E147" s="1">
        <v>1.333584E-2</v>
      </c>
      <c r="F147" s="1" t="s">
        <v>284</v>
      </c>
      <c r="G147" s="1" t="s">
        <v>7</v>
      </c>
    </row>
    <row r="148" spans="1:7" ht="15.75" x14ac:dyDescent="0.25">
      <c r="A148" s="1" t="s">
        <v>1528</v>
      </c>
      <c r="B148" s="1" t="s">
        <v>11</v>
      </c>
      <c r="C148" s="1">
        <v>-1.305788315</v>
      </c>
      <c r="D148" s="1">
        <v>9.9010299999999999E-4</v>
      </c>
      <c r="E148" s="1">
        <v>3.7184459000000003E-2</v>
      </c>
      <c r="F148" s="1" t="s">
        <v>284</v>
      </c>
      <c r="G148" s="1" t="s">
        <v>7</v>
      </c>
    </row>
    <row r="149" spans="1:7" ht="15.75" x14ac:dyDescent="0.25">
      <c r="A149" s="1" t="s">
        <v>1529</v>
      </c>
      <c r="B149" s="1" t="s">
        <v>1530</v>
      </c>
      <c r="C149" s="1">
        <v>-1.30458523</v>
      </c>
      <c r="D149" s="1">
        <v>1.3842499999999999E-4</v>
      </c>
      <c r="E149" s="1">
        <v>8.9479409999999992E-3</v>
      </c>
      <c r="F149" s="1" t="s">
        <v>284</v>
      </c>
      <c r="G149" s="1" t="s">
        <v>7</v>
      </c>
    </row>
    <row r="150" spans="1:7" ht="15.75" x14ac:dyDescent="0.25">
      <c r="A150" s="1" t="s">
        <v>1531</v>
      </c>
      <c r="B150" s="1" t="s">
        <v>1532</v>
      </c>
      <c r="C150" s="1">
        <v>-1.303498805</v>
      </c>
      <c r="D150" s="1">
        <v>8.8418700000000004E-4</v>
      </c>
      <c r="E150" s="1">
        <v>3.4666690999999999E-2</v>
      </c>
      <c r="F150" s="1" t="s">
        <v>284</v>
      </c>
      <c r="G150" s="1" t="s">
        <v>7</v>
      </c>
    </row>
    <row r="151" spans="1:7" ht="15.75" x14ac:dyDescent="0.25">
      <c r="A151" s="1" t="s">
        <v>1533</v>
      </c>
      <c r="B151" s="1" t="s">
        <v>1534</v>
      </c>
      <c r="C151" s="1">
        <v>-1.302201634</v>
      </c>
      <c r="D151" s="1">
        <v>1.32485E-4</v>
      </c>
      <c r="E151" s="1">
        <v>8.7119620000000002E-3</v>
      </c>
      <c r="F151" s="1" t="s">
        <v>284</v>
      </c>
      <c r="G151" s="1" t="s">
        <v>7</v>
      </c>
    </row>
    <row r="152" spans="1:7" ht="15.75" x14ac:dyDescent="0.25">
      <c r="A152" s="1" t="s">
        <v>1535</v>
      </c>
      <c r="B152" s="1" t="s">
        <v>1536</v>
      </c>
      <c r="C152" s="1">
        <v>-1.292102117</v>
      </c>
      <c r="D152" s="1">
        <v>5.4200000000000003E-5</v>
      </c>
      <c r="E152" s="1">
        <v>4.4130849999999998E-3</v>
      </c>
      <c r="F152" s="1" t="s">
        <v>284</v>
      </c>
      <c r="G152" s="1" t="s">
        <v>7</v>
      </c>
    </row>
    <row r="153" spans="1:7" ht="15.75" x14ac:dyDescent="0.25">
      <c r="A153" s="1" t="s">
        <v>1537</v>
      </c>
      <c r="B153" s="1" t="s">
        <v>1538</v>
      </c>
      <c r="C153" s="1">
        <v>-1.2912042880000001</v>
      </c>
      <c r="D153" s="1">
        <v>3.8530200000000002E-4</v>
      </c>
      <c r="E153" s="1">
        <v>1.9252386E-2</v>
      </c>
      <c r="F153" s="1" t="s">
        <v>284</v>
      </c>
      <c r="G153" s="1" t="s">
        <v>7</v>
      </c>
    </row>
    <row r="154" spans="1:7" ht="15.75" x14ac:dyDescent="0.25">
      <c r="A154" s="1" t="s">
        <v>1539</v>
      </c>
      <c r="B154" s="1" t="s">
        <v>1540</v>
      </c>
      <c r="C154" s="1">
        <v>-1.289675578</v>
      </c>
      <c r="D154" s="1">
        <v>9.7E-5</v>
      </c>
      <c r="E154" s="1">
        <v>6.9302039999999997E-3</v>
      </c>
      <c r="F154" s="1" t="s">
        <v>284</v>
      </c>
      <c r="G154" s="1" t="s">
        <v>7</v>
      </c>
    </row>
    <row r="155" spans="1:7" ht="15.75" x14ac:dyDescent="0.25">
      <c r="A155" s="1" t="s">
        <v>1541</v>
      </c>
      <c r="B155" s="1" t="s">
        <v>1542</v>
      </c>
      <c r="C155" s="1">
        <v>-1.287421293</v>
      </c>
      <c r="D155" s="1">
        <v>1.6395799999999999E-4</v>
      </c>
      <c r="E155" s="1">
        <v>1.021855E-2</v>
      </c>
      <c r="F155" s="1" t="s">
        <v>284</v>
      </c>
      <c r="G155" s="1" t="s">
        <v>7</v>
      </c>
    </row>
    <row r="156" spans="1:7" ht="15.75" x14ac:dyDescent="0.25">
      <c r="A156" s="1" t="s">
        <v>1543</v>
      </c>
      <c r="B156" s="1" t="s">
        <v>657</v>
      </c>
      <c r="C156" s="1">
        <v>-1.282642335</v>
      </c>
      <c r="D156" s="1">
        <v>6.3727200000000003E-4</v>
      </c>
      <c r="E156" s="1">
        <v>2.7428721E-2</v>
      </c>
      <c r="F156" s="1" t="s">
        <v>284</v>
      </c>
      <c r="G156" s="1" t="s">
        <v>7</v>
      </c>
    </row>
    <row r="157" spans="1:7" ht="15.75" x14ac:dyDescent="0.25">
      <c r="A157" s="1" t="s">
        <v>1544</v>
      </c>
      <c r="B157" s="1" t="s">
        <v>1545</v>
      </c>
      <c r="C157" s="1">
        <v>-1.281402954</v>
      </c>
      <c r="D157" s="1">
        <v>6.6522100000000002E-4</v>
      </c>
      <c r="E157" s="1">
        <v>2.8350960000000001E-2</v>
      </c>
      <c r="F157" s="1" t="s">
        <v>284</v>
      </c>
      <c r="G157" s="1" t="s">
        <v>7</v>
      </c>
    </row>
    <row r="158" spans="1:7" ht="15.75" x14ac:dyDescent="0.25">
      <c r="A158" s="1" t="s">
        <v>1546</v>
      </c>
      <c r="B158" s="1" t="s">
        <v>1547</v>
      </c>
      <c r="C158" s="1">
        <v>-1.279641035</v>
      </c>
      <c r="D158" s="1">
        <v>1.2813709999999999E-3</v>
      </c>
      <c r="E158" s="1">
        <v>4.5314306999999998E-2</v>
      </c>
      <c r="F158" s="1" t="s">
        <v>284</v>
      </c>
      <c r="G158" s="1" t="s">
        <v>7</v>
      </c>
    </row>
    <row r="159" spans="1:7" ht="15.75" x14ac:dyDescent="0.25">
      <c r="A159" s="1" t="s">
        <v>1548</v>
      </c>
      <c r="B159" s="1" t="s">
        <v>1549</v>
      </c>
      <c r="C159" s="1">
        <v>-1.2749561970000001</v>
      </c>
      <c r="D159" s="1">
        <v>8.7000000000000001E-5</v>
      </c>
      <c r="E159" s="1">
        <v>6.3683960000000001E-3</v>
      </c>
      <c r="F159" s="1" t="s">
        <v>284</v>
      </c>
      <c r="G159" s="1" t="s">
        <v>7</v>
      </c>
    </row>
    <row r="160" spans="1:7" ht="15.75" x14ac:dyDescent="0.25">
      <c r="A160" s="1" t="s">
        <v>1550</v>
      </c>
      <c r="B160" s="1" t="s">
        <v>1551</v>
      </c>
      <c r="C160" s="1">
        <v>-1.274802708</v>
      </c>
      <c r="D160" s="1">
        <v>1.14664E-4</v>
      </c>
      <c r="E160" s="1">
        <v>7.8497689999999995E-3</v>
      </c>
      <c r="F160" s="1" t="s">
        <v>284</v>
      </c>
      <c r="G160" s="1" t="s">
        <v>7</v>
      </c>
    </row>
    <row r="161" spans="1:7" ht="15.75" x14ac:dyDescent="0.25">
      <c r="A161" s="1" t="s">
        <v>1552</v>
      </c>
      <c r="B161" s="1" t="s">
        <v>1553</v>
      </c>
      <c r="C161" s="1">
        <v>-1.2684551049999999</v>
      </c>
      <c r="D161" s="1">
        <v>6.3200000000000005E-5</v>
      </c>
      <c r="E161" s="1">
        <v>4.9196700000000001E-3</v>
      </c>
      <c r="F161" s="1" t="s">
        <v>284</v>
      </c>
      <c r="G161" s="1" t="s">
        <v>7</v>
      </c>
    </row>
    <row r="162" spans="1:7" ht="15.75" x14ac:dyDescent="0.25">
      <c r="A162" s="1" t="s">
        <v>1554</v>
      </c>
      <c r="B162" s="1" t="s">
        <v>1555</v>
      </c>
      <c r="C162" s="1">
        <v>-1.266313437</v>
      </c>
      <c r="D162" s="1">
        <v>7.6340100000000003E-4</v>
      </c>
      <c r="E162" s="1">
        <v>3.1423320999999997E-2</v>
      </c>
      <c r="F162" s="1" t="s">
        <v>284</v>
      </c>
      <c r="G162" s="1" t="s">
        <v>7</v>
      </c>
    </row>
    <row r="163" spans="1:7" ht="15.75" x14ac:dyDescent="0.25">
      <c r="A163" s="1" t="s">
        <v>1556</v>
      </c>
      <c r="B163" s="1" t="s">
        <v>1557</v>
      </c>
      <c r="C163" s="1">
        <v>-1.264879555</v>
      </c>
      <c r="D163" s="1">
        <v>4.3869900000000002E-4</v>
      </c>
      <c r="E163" s="1">
        <v>2.1028712000000001E-2</v>
      </c>
      <c r="F163" s="1" t="s">
        <v>284</v>
      </c>
      <c r="G163" s="1" t="s">
        <v>7</v>
      </c>
    </row>
    <row r="164" spans="1:7" ht="15.75" x14ac:dyDescent="0.25">
      <c r="A164" s="1" t="s">
        <v>1558</v>
      </c>
      <c r="B164" s="1" t="s">
        <v>1559</v>
      </c>
      <c r="C164" s="1">
        <v>-1.2621840740000001</v>
      </c>
      <c r="D164" s="1">
        <v>3.3228799999999997E-4</v>
      </c>
      <c r="E164" s="1">
        <v>1.7196380000000001E-2</v>
      </c>
      <c r="F164" s="1" t="s">
        <v>284</v>
      </c>
      <c r="G164" s="1" t="s">
        <v>7</v>
      </c>
    </row>
    <row r="165" spans="1:7" ht="15.75" x14ac:dyDescent="0.25">
      <c r="A165" s="1" t="s">
        <v>1560</v>
      </c>
      <c r="B165" s="1" t="s">
        <v>11</v>
      </c>
      <c r="C165" s="1">
        <v>-1.262134292</v>
      </c>
      <c r="D165" s="1">
        <v>6.4275300000000003E-4</v>
      </c>
      <c r="E165" s="1">
        <v>2.7562287000000001E-2</v>
      </c>
      <c r="F165" s="1" t="s">
        <v>284</v>
      </c>
      <c r="G165" s="1" t="s">
        <v>7</v>
      </c>
    </row>
    <row r="166" spans="1:7" ht="15.75" x14ac:dyDescent="0.25">
      <c r="A166" s="1" t="s">
        <v>1561</v>
      </c>
      <c r="B166" s="1" t="s">
        <v>1562</v>
      </c>
      <c r="C166" s="1">
        <v>-1.2613198139999999</v>
      </c>
      <c r="D166" s="1">
        <v>2.8471200000000001E-4</v>
      </c>
      <c r="E166" s="1">
        <v>1.5374913E-2</v>
      </c>
      <c r="F166" s="1" t="s">
        <v>284</v>
      </c>
      <c r="G166" s="1" t="s">
        <v>7</v>
      </c>
    </row>
    <row r="167" spans="1:7" ht="15.75" x14ac:dyDescent="0.25">
      <c r="A167" s="1" t="s">
        <v>1563</v>
      </c>
      <c r="B167" s="1" t="s">
        <v>1564</v>
      </c>
      <c r="C167" s="1">
        <v>-1.2540837010000001</v>
      </c>
      <c r="D167" s="1">
        <v>6.6251199999999998E-4</v>
      </c>
      <c r="E167" s="1">
        <v>2.8304889E-2</v>
      </c>
      <c r="F167" s="1" t="s">
        <v>284</v>
      </c>
      <c r="G167" s="1" t="s">
        <v>7</v>
      </c>
    </row>
    <row r="168" spans="1:7" ht="15.75" x14ac:dyDescent="0.25">
      <c r="A168" s="1" t="s">
        <v>1565</v>
      </c>
      <c r="B168" s="1" t="s">
        <v>11</v>
      </c>
      <c r="C168" s="1">
        <v>-1.2539379939999999</v>
      </c>
      <c r="D168" s="1">
        <v>3.81562E-4</v>
      </c>
      <c r="E168" s="1">
        <v>1.9120419999999999E-2</v>
      </c>
      <c r="F168" s="1" t="s">
        <v>284</v>
      </c>
      <c r="G168" s="1" t="s">
        <v>7</v>
      </c>
    </row>
    <row r="169" spans="1:7" ht="15.75" x14ac:dyDescent="0.25">
      <c r="A169" s="1" t="s">
        <v>1566</v>
      </c>
      <c r="B169" s="1" t="s">
        <v>1567</v>
      </c>
      <c r="C169" s="1">
        <v>-1.2538063180000001</v>
      </c>
      <c r="D169" s="1">
        <v>2.90403E-4</v>
      </c>
      <c r="E169" s="1">
        <v>1.5633643999999999E-2</v>
      </c>
      <c r="F169" s="1" t="s">
        <v>284</v>
      </c>
      <c r="G169" s="1" t="s">
        <v>7</v>
      </c>
    </row>
    <row r="170" spans="1:7" ht="15.75" x14ac:dyDescent="0.25">
      <c r="A170" s="1" t="s">
        <v>1568</v>
      </c>
      <c r="B170" s="1" t="s">
        <v>1569</v>
      </c>
      <c r="C170" s="1">
        <v>-1.2497309910000001</v>
      </c>
      <c r="D170" s="1">
        <v>1.8570899999999999E-4</v>
      </c>
      <c r="E170" s="1">
        <v>1.1154415000000001E-2</v>
      </c>
      <c r="F170" s="1" t="s">
        <v>284</v>
      </c>
      <c r="G170" s="1" t="s">
        <v>7</v>
      </c>
    </row>
    <row r="171" spans="1:7" ht="15.75" x14ac:dyDescent="0.25">
      <c r="A171" s="1" t="s">
        <v>1570</v>
      </c>
      <c r="B171" s="1" t="s">
        <v>1571</v>
      </c>
      <c r="C171" s="1">
        <v>-1.2467973080000001</v>
      </c>
      <c r="D171" s="1">
        <v>2.5442999999999999E-4</v>
      </c>
      <c r="E171" s="1">
        <v>1.4003404000000001E-2</v>
      </c>
      <c r="F171" s="1" t="s">
        <v>284</v>
      </c>
      <c r="G171" s="1" t="s">
        <v>7</v>
      </c>
    </row>
    <row r="172" spans="1:7" ht="15.75" x14ac:dyDescent="0.25">
      <c r="A172" s="1" t="s">
        <v>1572</v>
      </c>
      <c r="B172" s="1" t="s">
        <v>1573</v>
      </c>
      <c r="C172" s="1">
        <v>-1.2460325839999999</v>
      </c>
      <c r="D172" s="1">
        <v>5.1325899999999996E-4</v>
      </c>
      <c r="E172" s="1">
        <v>2.3548295E-2</v>
      </c>
      <c r="F172" s="1" t="s">
        <v>284</v>
      </c>
      <c r="G172" s="1" t="s">
        <v>7</v>
      </c>
    </row>
    <row r="173" spans="1:7" ht="15.75" x14ac:dyDescent="0.25">
      <c r="A173" s="1" t="s">
        <v>1574</v>
      </c>
      <c r="B173" s="1" t="s">
        <v>1575</v>
      </c>
      <c r="C173" s="1">
        <v>-1.240140405</v>
      </c>
      <c r="D173" s="1">
        <v>9.4010700000000003E-4</v>
      </c>
      <c r="E173" s="1">
        <v>3.6109985999999997E-2</v>
      </c>
      <c r="F173" s="1" t="s">
        <v>284</v>
      </c>
      <c r="G173" s="1" t="s">
        <v>7</v>
      </c>
    </row>
    <row r="174" spans="1:7" ht="15.75" x14ac:dyDescent="0.25">
      <c r="A174" s="1" t="s">
        <v>1576</v>
      </c>
      <c r="B174" s="1" t="s">
        <v>1577</v>
      </c>
      <c r="C174" s="1">
        <v>-1.2334383390000001</v>
      </c>
      <c r="D174" s="1">
        <v>1.237166E-3</v>
      </c>
      <c r="E174" s="1">
        <v>4.4355581999999998E-2</v>
      </c>
      <c r="F174" s="1" t="s">
        <v>284</v>
      </c>
      <c r="G174" s="1" t="s">
        <v>7</v>
      </c>
    </row>
    <row r="175" spans="1:7" ht="15.75" x14ac:dyDescent="0.25">
      <c r="A175" s="1" t="s">
        <v>1578</v>
      </c>
      <c r="B175" s="1" t="s">
        <v>1579</v>
      </c>
      <c r="C175" s="1">
        <v>-1.2329200520000001</v>
      </c>
      <c r="D175" s="1">
        <v>2.9511000000000001E-4</v>
      </c>
      <c r="E175" s="1">
        <v>1.5789272E-2</v>
      </c>
      <c r="F175" s="1" t="s">
        <v>284</v>
      </c>
      <c r="G175" s="1" t="s">
        <v>7</v>
      </c>
    </row>
    <row r="176" spans="1:7" ht="15.75" x14ac:dyDescent="0.25">
      <c r="A176" s="1" t="s">
        <v>1580</v>
      </c>
      <c r="B176" s="1" t="s">
        <v>1581</v>
      </c>
      <c r="C176" s="1">
        <v>-1.2242594979999999</v>
      </c>
      <c r="D176" s="1">
        <v>9.1607400000000001E-4</v>
      </c>
      <c r="E176" s="1">
        <v>3.5437504000000002E-2</v>
      </c>
      <c r="F176" s="1" t="s">
        <v>284</v>
      </c>
      <c r="G176" s="1" t="s">
        <v>7</v>
      </c>
    </row>
    <row r="177" spans="1:7" ht="15.75" x14ac:dyDescent="0.25">
      <c r="A177" s="1" t="s">
        <v>1582</v>
      </c>
      <c r="B177" s="1" t="s">
        <v>1583</v>
      </c>
      <c r="C177" s="1">
        <v>-1.2178976420000001</v>
      </c>
      <c r="D177" s="1">
        <v>4.6977899999999998E-4</v>
      </c>
      <c r="E177" s="1">
        <v>2.2107569000000001E-2</v>
      </c>
      <c r="F177" s="1" t="s">
        <v>284</v>
      </c>
      <c r="G177" s="1" t="s">
        <v>7</v>
      </c>
    </row>
    <row r="178" spans="1:7" ht="15.75" x14ac:dyDescent="0.25">
      <c r="A178" s="1" t="s">
        <v>1584</v>
      </c>
      <c r="B178" s="1" t="s">
        <v>1386</v>
      </c>
      <c r="C178" s="1">
        <v>-1.2176765380000001</v>
      </c>
      <c r="D178" s="1">
        <v>3.9031999999999999E-4</v>
      </c>
      <c r="E178" s="1">
        <v>1.9391673000000002E-2</v>
      </c>
      <c r="F178" s="1" t="s">
        <v>284</v>
      </c>
      <c r="G178" s="1" t="s">
        <v>7</v>
      </c>
    </row>
    <row r="179" spans="1:7" ht="15.75" x14ac:dyDescent="0.25">
      <c r="A179" s="1" t="s">
        <v>1585</v>
      </c>
      <c r="B179" s="1" t="s">
        <v>11</v>
      </c>
      <c r="C179" s="1">
        <v>-1.216663499</v>
      </c>
      <c r="D179" s="1">
        <v>3.7773700000000001E-4</v>
      </c>
      <c r="E179" s="1">
        <v>1.8983450999999998E-2</v>
      </c>
      <c r="F179" s="1" t="s">
        <v>284</v>
      </c>
      <c r="G179" s="1" t="s">
        <v>7</v>
      </c>
    </row>
    <row r="180" spans="1:7" ht="15.75" x14ac:dyDescent="0.25">
      <c r="A180" s="1" t="s">
        <v>1586</v>
      </c>
      <c r="B180" s="1" t="s">
        <v>1587</v>
      </c>
      <c r="C180" s="1">
        <v>-1.2082182020000001</v>
      </c>
      <c r="D180" s="1">
        <v>3.62543E-4</v>
      </c>
      <c r="E180" s="1">
        <v>1.8379227000000001E-2</v>
      </c>
      <c r="F180" s="1" t="s">
        <v>284</v>
      </c>
      <c r="G180" s="1" t="s">
        <v>7</v>
      </c>
    </row>
    <row r="181" spans="1:7" ht="15.75" x14ac:dyDescent="0.25">
      <c r="A181" s="1" t="s">
        <v>1588</v>
      </c>
      <c r="B181" s="1" t="s">
        <v>11</v>
      </c>
      <c r="C181" s="1">
        <v>-1.2043718999999999</v>
      </c>
      <c r="D181" s="1">
        <v>1.2834509999999999E-3</v>
      </c>
      <c r="E181" s="1">
        <v>4.5314306999999998E-2</v>
      </c>
      <c r="F181" s="1" t="s">
        <v>284</v>
      </c>
      <c r="G181" s="1" t="s">
        <v>7</v>
      </c>
    </row>
    <row r="182" spans="1:7" ht="15.75" x14ac:dyDescent="0.25">
      <c r="A182" s="1" t="s">
        <v>1589</v>
      </c>
      <c r="B182" s="1" t="s">
        <v>1467</v>
      </c>
      <c r="C182" s="1">
        <v>-1.202622369</v>
      </c>
      <c r="D182" s="1">
        <v>2.1027400000000001E-4</v>
      </c>
      <c r="E182" s="1">
        <v>1.2249075999999999E-2</v>
      </c>
      <c r="F182" s="1" t="s">
        <v>284</v>
      </c>
      <c r="G182" s="1" t="s">
        <v>7</v>
      </c>
    </row>
    <row r="183" spans="1:7" ht="15.75" x14ac:dyDescent="0.25">
      <c r="A183" s="1" t="s">
        <v>1590</v>
      </c>
      <c r="B183" s="1" t="s">
        <v>11</v>
      </c>
      <c r="C183" s="1">
        <v>-1.201544934</v>
      </c>
      <c r="D183" s="1">
        <v>5.3775600000000002E-4</v>
      </c>
      <c r="E183" s="1">
        <v>2.4256218999999999E-2</v>
      </c>
      <c r="F183" s="1" t="s">
        <v>284</v>
      </c>
      <c r="G183" s="1" t="s">
        <v>7</v>
      </c>
    </row>
    <row r="184" spans="1:7" ht="15.75" x14ac:dyDescent="0.25">
      <c r="A184" s="1" t="s">
        <v>1591</v>
      </c>
      <c r="B184" s="1" t="s">
        <v>1592</v>
      </c>
      <c r="C184" s="1">
        <v>-1.201066237</v>
      </c>
      <c r="D184" s="1">
        <v>5.5458500000000002E-4</v>
      </c>
      <c r="E184" s="1">
        <v>2.4790224999999999E-2</v>
      </c>
      <c r="F184" s="1" t="s">
        <v>284</v>
      </c>
      <c r="G184" s="1" t="s">
        <v>7</v>
      </c>
    </row>
    <row r="185" spans="1:7" ht="15.75" x14ac:dyDescent="0.25">
      <c r="A185" s="1" t="s">
        <v>1593</v>
      </c>
      <c r="B185" s="1" t="s">
        <v>1594</v>
      </c>
      <c r="C185" s="1">
        <v>-1.200923384</v>
      </c>
      <c r="D185" s="1">
        <v>4.3030800000000001E-4</v>
      </c>
      <c r="E185" s="1">
        <v>2.0726879E-2</v>
      </c>
      <c r="F185" s="1" t="s">
        <v>284</v>
      </c>
      <c r="G185" s="1" t="s">
        <v>7</v>
      </c>
    </row>
    <row r="186" spans="1:7" ht="15.75" x14ac:dyDescent="0.25">
      <c r="A186" s="1" t="s">
        <v>1595</v>
      </c>
      <c r="B186" s="1" t="s">
        <v>1596</v>
      </c>
      <c r="C186" s="1">
        <v>-1.198300167</v>
      </c>
      <c r="D186" s="1">
        <v>1.9430599999999999E-4</v>
      </c>
      <c r="E186" s="1">
        <v>1.1551106E-2</v>
      </c>
      <c r="F186" s="1" t="s">
        <v>284</v>
      </c>
      <c r="G186" s="1" t="s">
        <v>7</v>
      </c>
    </row>
    <row r="187" spans="1:7" ht="15.75" x14ac:dyDescent="0.25">
      <c r="A187" s="1" t="s">
        <v>1597</v>
      </c>
      <c r="B187" s="1" t="s">
        <v>1598</v>
      </c>
      <c r="C187" s="1">
        <v>-1.1970982100000001</v>
      </c>
      <c r="D187" s="1">
        <v>1.3824589999999999E-3</v>
      </c>
      <c r="E187" s="1">
        <v>4.7836888000000001E-2</v>
      </c>
      <c r="F187" s="1" t="s">
        <v>284</v>
      </c>
      <c r="G187" s="1" t="s">
        <v>7</v>
      </c>
    </row>
    <row r="188" spans="1:7" ht="15.75" x14ac:dyDescent="0.25">
      <c r="A188" s="1" t="s">
        <v>1599</v>
      </c>
      <c r="B188" s="1" t="s">
        <v>1600</v>
      </c>
      <c r="C188" s="1">
        <v>-1.1914350680000001</v>
      </c>
      <c r="D188" s="1">
        <v>9.3151200000000001E-4</v>
      </c>
      <c r="E188" s="1">
        <v>3.5914856000000002E-2</v>
      </c>
      <c r="F188" s="1" t="s">
        <v>284</v>
      </c>
      <c r="G188" s="1" t="s">
        <v>7</v>
      </c>
    </row>
    <row r="189" spans="1:7" ht="15.75" x14ac:dyDescent="0.25">
      <c r="A189" s="1" t="s">
        <v>1601</v>
      </c>
      <c r="B189" s="1" t="s">
        <v>1602</v>
      </c>
      <c r="C189" s="1">
        <v>-1.186604204</v>
      </c>
      <c r="D189" s="1">
        <v>5.1566700000000004E-4</v>
      </c>
      <c r="E189" s="1">
        <v>2.3627624E-2</v>
      </c>
      <c r="F189" s="1" t="s">
        <v>284</v>
      </c>
      <c r="G189" s="1" t="s">
        <v>7</v>
      </c>
    </row>
    <row r="190" spans="1:7" ht="15.75" x14ac:dyDescent="0.25">
      <c r="A190" s="1" t="s">
        <v>1603</v>
      </c>
      <c r="B190" s="1" t="s">
        <v>1604</v>
      </c>
      <c r="C190" s="1">
        <v>-1.18322174</v>
      </c>
      <c r="D190" s="1">
        <v>1.291328E-3</v>
      </c>
      <c r="E190" s="1">
        <v>4.5500028999999997E-2</v>
      </c>
      <c r="F190" s="1" t="s">
        <v>284</v>
      </c>
      <c r="G190" s="1" t="s">
        <v>7</v>
      </c>
    </row>
    <row r="191" spans="1:7" ht="15.75" x14ac:dyDescent="0.25">
      <c r="A191" s="1" t="s">
        <v>1605</v>
      </c>
      <c r="B191" s="1" t="s">
        <v>11</v>
      </c>
      <c r="C191" s="1">
        <v>-1.1821000479999999</v>
      </c>
      <c r="D191" s="1">
        <v>7.7718100000000005E-4</v>
      </c>
      <c r="E191" s="1">
        <v>3.1704989000000003E-2</v>
      </c>
      <c r="F191" s="1" t="s">
        <v>284</v>
      </c>
      <c r="G191" s="1" t="s">
        <v>7</v>
      </c>
    </row>
    <row r="192" spans="1:7" ht="15.75" x14ac:dyDescent="0.25">
      <c r="A192" s="1" t="s">
        <v>1606</v>
      </c>
      <c r="B192" s="1" t="s">
        <v>1607</v>
      </c>
      <c r="C192" s="1">
        <v>-1.180452965</v>
      </c>
      <c r="D192" s="1">
        <v>4.1208899999999998E-4</v>
      </c>
      <c r="E192" s="1">
        <v>2.0024060999999999E-2</v>
      </c>
      <c r="F192" s="1" t="s">
        <v>284</v>
      </c>
      <c r="G192" s="1" t="s">
        <v>7</v>
      </c>
    </row>
    <row r="193" spans="1:7" ht="15.75" x14ac:dyDescent="0.25">
      <c r="A193" s="1" t="s">
        <v>1608</v>
      </c>
      <c r="B193" s="1" t="s">
        <v>1609</v>
      </c>
      <c r="C193" s="1">
        <v>-1.1799933090000001</v>
      </c>
      <c r="D193" s="1">
        <v>2.7441E-4</v>
      </c>
      <c r="E193" s="1">
        <v>1.491118E-2</v>
      </c>
      <c r="F193" s="1" t="s">
        <v>284</v>
      </c>
      <c r="G193" s="1" t="s">
        <v>7</v>
      </c>
    </row>
    <row r="194" spans="1:7" ht="15.75" x14ac:dyDescent="0.25">
      <c r="A194" s="1" t="s">
        <v>1610</v>
      </c>
      <c r="B194" s="1" t="s">
        <v>1611</v>
      </c>
      <c r="C194" s="1">
        <v>-1.1758956700000001</v>
      </c>
      <c r="D194" s="1">
        <v>2.4977099999999998E-4</v>
      </c>
      <c r="E194" s="1">
        <v>1.3893015E-2</v>
      </c>
      <c r="F194" s="1" t="s">
        <v>284</v>
      </c>
      <c r="G194" s="1" t="s">
        <v>7</v>
      </c>
    </row>
    <row r="195" spans="1:7" ht="15.75" x14ac:dyDescent="0.25">
      <c r="A195" s="1" t="s">
        <v>1612</v>
      </c>
      <c r="B195" s="1" t="s">
        <v>1613</v>
      </c>
      <c r="C195" s="1">
        <v>-1.1744990500000001</v>
      </c>
      <c r="D195" s="1">
        <v>5.9736800000000003E-4</v>
      </c>
      <c r="E195" s="1">
        <v>2.6164574999999999E-2</v>
      </c>
      <c r="F195" s="1" t="s">
        <v>284</v>
      </c>
      <c r="G195" s="1" t="s">
        <v>7</v>
      </c>
    </row>
    <row r="196" spans="1:7" ht="15.75" x14ac:dyDescent="0.25">
      <c r="A196" s="1" t="s">
        <v>1614</v>
      </c>
      <c r="B196" s="1" t="s">
        <v>1615</v>
      </c>
      <c r="C196" s="1">
        <v>-1.1741788040000001</v>
      </c>
      <c r="D196" s="1">
        <v>1.3853050000000001E-3</v>
      </c>
      <c r="E196" s="1">
        <v>4.7836888000000001E-2</v>
      </c>
      <c r="F196" s="1" t="s">
        <v>284</v>
      </c>
      <c r="G196" s="1" t="s">
        <v>7</v>
      </c>
    </row>
    <row r="197" spans="1:7" ht="15.75" x14ac:dyDescent="0.25">
      <c r="A197" s="1" t="s">
        <v>1616</v>
      </c>
      <c r="B197" s="1" t="s">
        <v>1617</v>
      </c>
      <c r="C197" s="1">
        <v>-1.1724934440000001</v>
      </c>
      <c r="D197" s="1">
        <v>9.940210000000001E-4</v>
      </c>
      <c r="E197" s="1">
        <v>3.7291339999999999E-2</v>
      </c>
      <c r="F197" s="1" t="s">
        <v>284</v>
      </c>
      <c r="G197" s="1" t="s">
        <v>7</v>
      </c>
    </row>
    <row r="198" spans="1:7" ht="15.75" x14ac:dyDescent="0.25">
      <c r="A198" s="1" t="s">
        <v>1618</v>
      </c>
      <c r="B198" s="1" t="s">
        <v>11</v>
      </c>
      <c r="C198" s="1">
        <v>-1.1707964120000001</v>
      </c>
      <c r="D198" s="1">
        <v>1.3488009999999999E-3</v>
      </c>
      <c r="E198" s="1">
        <v>4.6907242000000002E-2</v>
      </c>
      <c r="F198" s="1" t="s">
        <v>284</v>
      </c>
      <c r="G198" s="1" t="s">
        <v>7</v>
      </c>
    </row>
    <row r="199" spans="1:7" ht="15.75" x14ac:dyDescent="0.25">
      <c r="A199" s="1" t="s">
        <v>1619</v>
      </c>
      <c r="B199" s="1" t="s">
        <v>1620</v>
      </c>
      <c r="C199" s="1">
        <v>-1.168913981</v>
      </c>
      <c r="D199" s="1">
        <v>4.4688200000000001E-4</v>
      </c>
      <c r="E199" s="1">
        <v>2.1377166999999999E-2</v>
      </c>
      <c r="F199" s="1" t="s">
        <v>284</v>
      </c>
      <c r="G199" s="1" t="s">
        <v>7</v>
      </c>
    </row>
    <row r="200" spans="1:7" ht="15.75" x14ac:dyDescent="0.25">
      <c r="A200" s="1" t="s">
        <v>1621</v>
      </c>
      <c r="B200" s="1" t="s">
        <v>11</v>
      </c>
      <c r="C200" s="1">
        <v>-1.1687496879999999</v>
      </c>
      <c r="D200" s="1">
        <v>3.0789199999999999E-4</v>
      </c>
      <c r="E200" s="1">
        <v>1.6236021E-2</v>
      </c>
      <c r="F200" s="1" t="s">
        <v>284</v>
      </c>
      <c r="G200" s="1" t="s">
        <v>7</v>
      </c>
    </row>
    <row r="201" spans="1:7" ht="15.75" x14ac:dyDescent="0.25">
      <c r="A201" s="1" t="s">
        <v>1622</v>
      </c>
      <c r="B201" s="1" t="s">
        <v>11</v>
      </c>
      <c r="C201" s="1">
        <v>-1.1675180999999999</v>
      </c>
      <c r="D201" s="1">
        <v>1.118319E-3</v>
      </c>
      <c r="E201" s="1">
        <v>4.0931224000000002E-2</v>
      </c>
      <c r="F201" s="1" t="s">
        <v>284</v>
      </c>
      <c r="G201" s="1" t="s">
        <v>7</v>
      </c>
    </row>
    <row r="202" spans="1:7" ht="15.75" x14ac:dyDescent="0.25">
      <c r="A202" s="1" t="s">
        <v>1623</v>
      </c>
      <c r="B202" s="1" t="s">
        <v>11</v>
      </c>
      <c r="C202" s="1">
        <v>-1.166258338</v>
      </c>
      <c r="D202" s="1">
        <v>5.3598299999999997E-4</v>
      </c>
      <c r="E202" s="1">
        <v>2.4207653999999999E-2</v>
      </c>
      <c r="F202" s="1" t="s">
        <v>284</v>
      </c>
      <c r="G202" s="1" t="s">
        <v>7</v>
      </c>
    </row>
    <row r="203" spans="1:7" ht="15.75" x14ac:dyDescent="0.25">
      <c r="A203" s="1" t="s">
        <v>1624</v>
      </c>
      <c r="B203" s="1" t="s">
        <v>11</v>
      </c>
      <c r="C203" s="1">
        <v>-1.1634018129999999</v>
      </c>
      <c r="D203" s="1">
        <v>1.4235280000000001E-3</v>
      </c>
      <c r="E203" s="1">
        <v>4.8726401000000003E-2</v>
      </c>
      <c r="F203" s="1" t="s">
        <v>284</v>
      </c>
      <c r="G203" s="1" t="s">
        <v>7</v>
      </c>
    </row>
    <row r="204" spans="1:7" ht="15.75" x14ac:dyDescent="0.25">
      <c r="A204" s="1" t="s">
        <v>1625</v>
      </c>
      <c r="B204" s="1" t="s">
        <v>1626</v>
      </c>
      <c r="C204" s="1">
        <v>-1.1611476860000001</v>
      </c>
      <c r="D204" s="1">
        <v>3.96883E-4</v>
      </c>
      <c r="E204" s="1">
        <v>1.9577878E-2</v>
      </c>
      <c r="F204" s="1" t="s">
        <v>284</v>
      </c>
      <c r="G204" s="1" t="s">
        <v>7</v>
      </c>
    </row>
    <row r="205" spans="1:7" ht="15.75" x14ac:dyDescent="0.25">
      <c r="A205" s="1" t="s">
        <v>1627</v>
      </c>
      <c r="B205" s="1" t="s">
        <v>1628</v>
      </c>
      <c r="C205" s="1">
        <v>-1.1584117110000001</v>
      </c>
      <c r="D205" s="1">
        <v>9.0839899999999995E-4</v>
      </c>
      <c r="E205" s="1">
        <v>3.5206329000000001E-2</v>
      </c>
      <c r="F205" s="1" t="s">
        <v>284</v>
      </c>
      <c r="G205" s="1" t="s">
        <v>7</v>
      </c>
    </row>
    <row r="206" spans="1:7" ht="15.75" x14ac:dyDescent="0.25">
      <c r="A206" s="1" t="s">
        <v>1629</v>
      </c>
      <c r="B206" s="1" t="s">
        <v>1630</v>
      </c>
      <c r="C206" s="1">
        <v>-1.1575598730000001</v>
      </c>
      <c r="D206" s="1">
        <v>8.3591700000000004E-4</v>
      </c>
      <c r="E206" s="1">
        <v>3.3414566999999999E-2</v>
      </c>
      <c r="F206" s="1" t="s">
        <v>284</v>
      </c>
      <c r="G206" s="1" t="s">
        <v>7</v>
      </c>
    </row>
    <row r="207" spans="1:7" ht="15.75" x14ac:dyDescent="0.25">
      <c r="A207" s="1" t="s">
        <v>1631</v>
      </c>
      <c r="B207" s="1" t="s">
        <v>11</v>
      </c>
      <c r="C207" s="1">
        <v>-1.1548131530000001</v>
      </c>
      <c r="D207" s="1">
        <v>9.6127400000000003E-4</v>
      </c>
      <c r="E207" s="1">
        <v>3.6535749999999999E-2</v>
      </c>
      <c r="F207" s="1" t="s">
        <v>284</v>
      </c>
      <c r="G207" s="1" t="s">
        <v>7</v>
      </c>
    </row>
    <row r="208" spans="1:7" ht="15.75" x14ac:dyDescent="0.25">
      <c r="A208" s="1" t="s">
        <v>1632</v>
      </c>
      <c r="B208" s="1" t="s">
        <v>11</v>
      </c>
      <c r="C208" s="1">
        <v>-1.154711423</v>
      </c>
      <c r="D208" s="1">
        <v>8.5808800000000001E-4</v>
      </c>
      <c r="E208" s="1">
        <v>3.4027055E-2</v>
      </c>
      <c r="F208" s="1" t="s">
        <v>284</v>
      </c>
      <c r="G208" s="1" t="s">
        <v>7</v>
      </c>
    </row>
    <row r="209" spans="1:7" ht="15.75" x14ac:dyDescent="0.25">
      <c r="A209" s="1" t="s">
        <v>1633</v>
      </c>
      <c r="B209" s="1" t="s">
        <v>1634</v>
      </c>
      <c r="C209" s="1">
        <v>-1.1536007580000001</v>
      </c>
      <c r="D209" s="1">
        <v>9.7019200000000004E-4</v>
      </c>
      <c r="E209" s="1">
        <v>3.6674294000000003E-2</v>
      </c>
      <c r="F209" s="1" t="s">
        <v>284</v>
      </c>
      <c r="G209" s="1" t="s">
        <v>7</v>
      </c>
    </row>
    <row r="210" spans="1:7" ht="15.75" x14ac:dyDescent="0.25">
      <c r="A210" s="1" t="s">
        <v>1635</v>
      </c>
      <c r="B210" s="1" t="s">
        <v>1636</v>
      </c>
      <c r="C210" s="1">
        <v>-1.1507733600000001</v>
      </c>
      <c r="D210" s="1">
        <v>5.8488599999999996E-4</v>
      </c>
      <c r="E210" s="1">
        <v>2.5780192E-2</v>
      </c>
      <c r="F210" s="1" t="s">
        <v>284</v>
      </c>
      <c r="G210" s="1" t="s">
        <v>7</v>
      </c>
    </row>
    <row r="211" spans="1:7" ht="15.75" x14ac:dyDescent="0.25">
      <c r="A211" s="1" t="s">
        <v>1637</v>
      </c>
      <c r="B211" s="1" t="s">
        <v>1638</v>
      </c>
      <c r="C211" s="1">
        <v>-1.1504844299999999</v>
      </c>
      <c r="D211" s="1">
        <v>7.9107400000000001E-4</v>
      </c>
      <c r="E211" s="1">
        <v>3.2143386000000003E-2</v>
      </c>
      <c r="F211" s="1" t="s">
        <v>284</v>
      </c>
      <c r="G211" s="1" t="s">
        <v>7</v>
      </c>
    </row>
    <row r="212" spans="1:7" ht="15.75" x14ac:dyDescent="0.25">
      <c r="A212" s="1" t="s">
        <v>1639</v>
      </c>
      <c r="B212" s="1" t="s">
        <v>1640</v>
      </c>
      <c r="C212" s="1">
        <v>-1.149857299</v>
      </c>
      <c r="D212" s="1">
        <v>3.45077E-4</v>
      </c>
      <c r="E212" s="1">
        <v>1.7622214000000001E-2</v>
      </c>
      <c r="F212" s="1" t="s">
        <v>284</v>
      </c>
      <c r="G212" s="1" t="s">
        <v>7</v>
      </c>
    </row>
    <row r="213" spans="1:7" ht="15.75" x14ac:dyDescent="0.25">
      <c r="A213" s="1" t="s">
        <v>1641</v>
      </c>
      <c r="B213" s="1" t="s">
        <v>1642</v>
      </c>
      <c r="C213" s="1">
        <v>-1.147819742</v>
      </c>
      <c r="D213" s="1">
        <v>6.6889399999999996E-4</v>
      </c>
      <c r="E213" s="1">
        <v>2.8441141999999999E-2</v>
      </c>
      <c r="F213" s="1" t="s">
        <v>284</v>
      </c>
      <c r="G213" s="1" t="s">
        <v>7</v>
      </c>
    </row>
    <row r="214" spans="1:7" ht="15.75" x14ac:dyDescent="0.25">
      <c r="A214" s="1" t="s">
        <v>1643</v>
      </c>
      <c r="B214" s="1" t="s">
        <v>1644</v>
      </c>
      <c r="C214" s="1">
        <v>-1.146185671</v>
      </c>
      <c r="D214" s="1">
        <v>3.43899E-4</v>
      </c>
      <c r="E214" s="1">
        <v>1.7587885000000001E-2</v>
      </c>
      <c r="F214" s="1" t="s">
        <v>284</v>
      </c>
      <c r="G214" s="1" t="s">
        <v>7</v>
      </c>
    </row>
    <row r="215" spans="1:7" ht="15.75" x14ac:dyDescent="0.25">
      <c r="A215" s="1" t="s">
        <v>1645</v>
      </c>
      <c r="B215" s="1" t="s">
        <v>11</v>
      </c>
      <c r="C215" s="1">
        <v>-1.146145967</v>
      </c>
      <c r="D215" s="1">
        <v>1.340366E-3</v>
      </c>
      <c r="E215" s="1">
        <v>4.6707331999999997E-2</v>
      </c>
      <c r="F215" s="1" t="s">
        <v>284</v>
      </c>
      <c r="G215" s="1" t="s">
        <v>7</v>
      </c>
    </row>
    <row r="216" spans="1:7" ht="15.75" x14ac:dyDescent="0.25">
      <c r="A216" s="1" t="s">
        <v>1646</v>
      </c>
      <c r="B216" s="1" t="s">
        <v>1647</v>
      </c>
      <c r="C216" s="1">
        <v>-1.1426596680000001</v>
      </c>
      <c r="D216" s="1">
        <v>4.1518399999999997E-4</v>
      </c>
      <c r="E216" s="1">
        <v>2.0137892000000001E-2</v>
      </c>
      <c r="F216" s="1" t="s">
        <v>284</v>
      </c>
      <c r="G216" s="1" t="s">
        <v>7</v>
      </c>
    </row>
    <row r="217" spans="1:7" ht="15.75" x14ac:dyDescent="0.25">
      <c r="A217" s="1" t="s">
        <v>1648</v>
      </c>
      <c r="B217" s="1" t="s">
        <v>11</v>
      </c>
      <c r="C217" s="1">
        <v>-1.138604964</v>
      </c>
      <c r="D217" s="1">
        <v>8.8724699999999997E-4</v>
      </c>
      <c r="E217" s="1">
        <v>3.4747515999999999E-2</v>
      </c>
      <c r="F217" s="1" t="s">
        <v>284</v>
      </c>
      <c r="G217" s="1" t="s">
        <v>7</v>
      </c>
    </row>
    <row r="218" spans="1:7" ht="15.75" x14ac:dyDescent="0.25">
      <c r="A218" s="1" t="s">
        <v>1649</v>
      </c>
      <c r="B218" s="1" t="s">
        <v>11</v>
      </c>
      <c r="C218" s="1">
        <v>-1.136741088</v>
      </c>
      <c r="D218" s="1">
        <v>1.3275019999999999E-3</v>
      </c>
      <c r="E218" s="1">
        <v>4.6445215999999998E-2</v>
      </c>
      <c r="F218" s="1" t="s">
        <v>284</v>
      </c>
      <c r="G218" s="1" t="s">
        <v>7</v>
      </c>
    </row>
    <row r="219" spans="1:7" ht="15.75" x14ac:dyDescent="0.25">
      <c r="A219" s="1" t="s">
        <v>1650</v>
      </c>
      <c r="B219" s="1" t="s">
        <v>11</v>
      </c>
      <c r="C219" s="1">
        <v>-1.1354503460000001</v>
      </c>
      <c r="D219" s="1">
        <v>7.7691000000000001E-4</v>
      </c>
      <c r="E219" s="1">
        <v>3.1704989000000003E-2</v>
      </c>
      <c r="F219" s="1" t="s">
        <v>284</v>
      </c>
      <c r="G219" s="1" t="s">
        <v>7</v>
      </c>
    </row>
    <row r="220" spans="1:7" ht="15.75" x14ac:dyDescent="0.25">
      <c r="A220" s="1" t="s">
        <v>1651</v>
      </c>
      <c r="B220" s="1" t="s">
        <v>11</v>
      </c>
      <c r="C220" s="1">
        <v>-1.127815789</v>
      </c>
      <c r="D220" s="1">
        <v>7.6351299999999995E-4</v>
      </c>
      <c r="E220" s="1">
        <v>3.1423320999999997E-2</v>
      </c>
      <c r="F220" s="1" t="s">
        <v>284</v>
      </c>
      <c r="G220" s="1" t="s">
        <v>7</v>
      </c>
    </row>
    <row r="221" spans="1:7" ht="15.75" x14ac:dyDescent="0.25">
      <c r="A221" s="1" t="s">
        <v>1652</v>
      </c>
      <c r="B221" s="1" t="s">
        <v>1653</v>
      </c>
      <c r="C221" s="1">
        <v>-1.1253634349999999</v>
      </c>
      <c r="D221" s="1">
        <v>7.7765099999999997E-4</v>
      </c>
      <c r="E221" s="1">
        <v>3.1704989000000003E-2</v>
      </c>
      <c r="F221" s="1" t="s">
        <v>284</v>
      </c>
      <c r="G221" s="1" t="s">
        <v>7</v>
      </c>
    </row>
    <row r="222" spans="1:7" ht="15.75" x14ac:dyDescent="0.25">
      <c r="A222" s="1" t="s">
        <v>1654</v>
      </c>
      <c r="B222" s="1" t="s">
        <v>1655</v>
      </c>
      <c r="C222" s="1">
        <v>-1.124700464</v>
      </c>
      <c r="D222" s="1">
        <v>5.3509800000000002E-4</v>
      </c>
      <c r="E222" s="1">
        <v>2.4199093000000001E-2</v>
      </c>
      <c r="F222" s="1" t="s">
        <v>284</v>
      </c>
      <c r="G222" s="1" t="s">
        <v>7</v>
      </c>
    </row>
    <row r="223" spans="1:7" ht="15.75" x14ac:dyDescent="0.25">
      <c r="A223" s="1" t="s">
        <v>1656</v>
      </c>
      <c r="B223" s="1" t="s">
        <v>1657</v>
      </c>
      <c r="C223" s="1">
        <v>-1.1237052890000001</v>
      </c>
      <c r="D223" s="1">
        <v>3.4347499999999999E-4</v>
      </c>
      <c r="E223" s="1">
        <v>1.7587885000000001E-2</v>
      </c>
      <c r="F223" s="1" t="s">
        <v>284</v>
      </c>
      <c r="G223" s="1" t="s">
        <v>7</v>
      </c>
    </row>
    <row r="224" spans="1:7" ht="15.75" x14ac:dyDescent="0.25">
      <c r="A224" s="1" t="s">
        <v>1658</v>
      </c>
      <c r="B224" s="1" t="s">
        <v>1659</v>
      </c>
      <c r="C224" s="1">
        <v>-1.1130255499999999</v>
      </c>
      <c r="D224" s="1">
        <v>8.3828699999999995E-4</v>
      </c>
      <c r="E224" s="1">
        <v>3.3453386000000002E-2</v>
      </c>
      <c r="F224" s="1" t="s">
        <v>284</v>
      </c>
      <c r="G224" s="1" t="s">
        <v>7</v>
      </c>
    </row>
    <row r="225" spans="1:7" ht="15.75" x14ac:dyDescent="0.25">
      <c r="A225" s="1" t="s">
        <v>1660</v>
      </c>
      <c r="B225" s="1" t="s">
        <v>1661</v>
      </c>
      <c r="C225" s="1">
        <v>-1.101125511</v>
      </c>
      <c r="D225" s="1">
        <v>1.335361E-3</v>
      </c>
      <c r="E225" s="1">
        <v>4.6579596000000001E-2</v>
      </c>
      <c r="F225" s="1" t="s">
        <v>284</v>
      </c>
      <c r="G225" s="1" t="s">
        <v>7</v>
      </c>
    </row>
    <row r="226" spans="1:7" ht="15.75" x14ac:dyDescent="0.25">
      <c r="A226" s="1" t="s">
        <v>1662</v>
      </c>
      <c r="B226" s="1" t="s">
        <v>11</v>
      </c>
      <c r="C226" s="1">
        <v>-1.0992525849999999</v>
      </c>
      <c r="D226" s="1">
        <v>5.9603300000000004E-4</v>
      </c>
      <c r="E226" s="1">
        <v>2.6139025E-2</v>
      </c>
      <c r="F226" s="1" t="s">
        <v>284</v>
      </c>
      <c r="G226" s="1" t="s">
        <v>7</v>
      </c>
    </row>
    <row r="227" spans="1:7" ht="15.75" x14ac:dyDescent="0.25">
      <c r="A227" s="1" t="s">
        <v>1663</v>
      </c>
      <c r="B227" s="1" t="s">
        <v>11</v>
      </c>
      <c r="C227" s="1">
        <v>-1.084688731</v>
      </c>
      <c r="D227" s="1">
        <v>1.425621E-3</v>
      </c>
      <c r="E227" s="1">
        <v>4.8750083999999999E-2</v>
      </c>
      <c r="F227" s="1" t="s">
        <v>284</v>
      </c>
      <c r="G227" s="1" t="s">
        <v>7</v>
      </c>
    </row>
    <row r="228" spans="1:7" ht="15.75" x14ac:dyDescent="0.25">
      <c r="A228" s="1" t="s">
        <v>1664</v>
      </c>
      <c r="B228" s="1" t="s">
        <v>1665</v>
      </c>
      <c r="C228" s="1">
        <v>-1.081583484</v>
      </c>
      <c r="D228" s="1">
        <v>7.5652E-4</v>
      </c>
      <c r="E228" s="1">
        <v>3.1283571000000003E-2</v>
      </c>
      <c r="F228" s="1" t="s">
        <v>284</v>
      </c>
      <c r="G228" s="1" t="s">
        <v>7</v>
      </c>
    </row>
    <row r="229" spans="1:7" ht="15.75" x14ac:dyDescent="0.25">
      <c r="A229" s="1" t="s">
        <v>1666</v>
      </c>
      <c r="B229" s="1" t="s">
        <v>1667</v>
      </c>
      <c r="C229" s="1">
        <v>-1.076036075</v>
      </c>
      <c r="D229" s="1">
        <v>8.7960800000000004E-4</v>
      </c>
      <c r="E229" s="1">
        <v>3.4604233999999998E-2</v>
      </c>
      <c r="F229" s="1" t="s">
        <v>284</v>
      </c>
      <c r="G229" s="1" t="s">
        <v>7</v>
      </c>
    </row>
    <row r="230" spans="1:7" ht="15.75" x14ac:dyDescent="0.25">
      <c r="A230" s="1" t="s">
        <v>1668</v>
      </c>
      <c r="B230" s="1" t="s">
        <v>1669</v>
      </c>
      <c r="C230" s="1">
        <v>-1.0746956539999999</v>
      </c>
      <c r="D230" s="1">
        <v>8.8224600000000005E-4</v>
      </c>
      <c r="E230" s="1">
        <v>3.4629634999999999E-2</v>
      </c>
      <c r="F230" s="1" t="s">
        <v>284</v>
      </c>
      <c r="G230" s="1" t="s">
        <v>7</v>
      </c>
    </row>
    <row r="231" spans="1:7" ht="15.75" x14ac:dyDescent="0.25">
      <c r="A231" s="1" t="s">
        <v>1670</v>
      </c>
      <c r="B231" s="1" t="s">
        <v>1671</v>
      </c>
      <c r="C231" s="1">
        <v>-1.067999462</v>
      </c>
      <c r="D231" s="1">
        <v>8.5791999999999997E-4</v>
      </c>
      <c r="E231" s="1">
        <v>3.4027055E-2</v>
      </c>
      <c r="F231" s="1" t="s">
        <v>284</v>
      </c>
      <c r="G231" s="1" t="s">
        <v>7</v>
      </c>
    </row>
    <row r="232" spans="1:7" ht="15.75" x14ac:dyDescent="0.25">
      <c r="A232" s="1" t="s">
        <v>1672</v>
      </c>
      <c r="B232" s="1" t="s">
        <v>1673</v>
      </c>
      <c r="C232" s="1">
        <v>-1.065776139</v>
      </c>
      <c r="D232" s="1">
        <v>1.051394E-3</v>
      </c>
      <c r="E232" s="1">
        <v>3.8944683000000001E-2</v>
      </c>
      <c r="F232" s="1" t="s">
        <v>284</v>
      </c>
      <c r="G232" s="1" t="s">
        <v>7</v>
      </c>
    </row>
    <row r="233" spans="1:7" ht="15.75" x14ac:dyDescent="0.25">
      <c r="A233" s="1" t="s">
        <v>1674</v>
      </c>
      <c r="B233" s="1" t="s">
        <v>1675</v>
      </c>
      <c r="C233" s="1">
        <v>-1.0646378679999999</v>
      </c>
      <c r="D233" s="1">
        <v>1.1725119999999999E-3</v>
      </c>
      <c r="E233" s="1">
        <v>4.2608606E-2</v>
      </c>
      <c r="F233" s="1" t="s">
        <v>284</v>
      </c>
      <c r="G233" s="1" t="s">
        <v>7</v>
      </c>
    </row>
    <row r="234" spans="1:7" ht="15.75" x14ac:dyDescent="0.25">
      <c r="A234" s="1" t="s">
        <v>1676</v>
      </c>
      <c r="B234" s="1" t="s">
        <v>1677</v>
      </c>
      <c r="C234" s="1">
        <v>-1.0622467929999999</v>
      </c>
      <c r="D234" s="1">
        <v>1.440928E-3</v>
      </c>
      <c r="E234" s="1">
        <v>4.9128564999999999E-2</v>
      </c>
      <c r="F234" s="1" t="s">
        <v>284</v>
      </c>
      <c r="G234" s="1" t="s">
        <v>7</v>
      </c>
    </row>
    <row r="235" spans="1:7" ht="15.75" x14ac:dyDescent="0.25">
      <c r="A235" s="1" t="s">
        <v>1678</v>
      </c>
      <c r="B235" s="1" t="s">
        <v>1679</v>
      </c>
      <c r="C235" s="1">
        <v>-1.04689232</v>
      </c>
      <c r="D235" s="1">
        <v>1.134765E-3</v>
      </c>
      <c r="E235" s="1">
        <v>4.1453471999999998E-2</v>
      </c>
      <c r="F235" s="1" t="s">
        <v>284</v>
      </c>
      <c r="G235" s="1" t="s">
        <v>7</v>
      </c>
    </row>
    <row r="236" spans="1:7" ht="15.75" x14ac:dyDescent="0.25">
      <c r="A236" s="1" t="s">
        <v>1680</v>
      </c>
      <c r="B236" s="1" t="s">
        <v>1681</v>
      </c>
      <c r="C236" s="1">
        <v>-1.042410015</v>
      </c>
      <c r="D236" s="1">
        <v>1.0841259999999999E-3</v>
      </c>
      <c r="E236" s="1">
        <v>3.994557E-2</v>
      </c>
      <c r="F236" s="1" t="s">
        <v>284</v>
      </c>
      <c r="G236" s="1" t="s">
        <v>7</v>
      </c>
    </row>
    <row r="237" spans="1:7" ht="15.75" x14ac:dyDescent="0.25">
      <c r="A237" s="1" t="s">
        <v>1682</v>
      </c>
      <c r="B237" s="1" t="s">
        <v>1683</v>
      </c>
      <c r="C237" s="1">
        <v>-1.0409047920000001</v>
      </c>
      <c r="D237" s="1">
        <v>1.2061489999999999E-3</v>
      </c>
      <c r="E237" s="1">
        <v>4.3512689E-2</v>
      </c>
      <c r="F237" s="1" t="s">
        <v>284</v>
      </c>
      <c r="G237" s="1" t="s">
        <v>7</v>
      </c>
    </row>
    <row r="238" spans="1:7" ht="15.75" x14ac:dyDescent="0.25">
      <c r="A238" s="1" t="s">
        <v>1684</v>
      </c>
      <c r="B238" s="1" t="s">
        <v>1685</v>
      </c>
      <c r="C238" s="1">
        <v>-1.0380899779999999</v>
      </c>
      <c r="D238" s="1">
        <v>1.3346969999999999E-3</v>
      </c>
      <c r="E238" s="1">
        <v>4.6579596000000001E-2</v>
      </c>
      <c r="F238" s="1" t="s">
        <v>284</v>
      </c>
      <c r="G238" s="1" t="s">
        <v>7</v>
      </c>
    </row>
    <row r="239" spans="1:7" ht="15.75" x14ac:dyDescent="0.25">
      <c r="A239" s="1" t="s">
        <v>1686</v>
      </c>
      <c r="B239" s="1" t="s">
        <v>11</v>
      </c>
      <c r="C239" s="1" t="e">
        <v>#NAME?</v>
      </c>
      <c r="D239" s="1">
        <v>1.14E-7</v>
      </c>
      <c r="E239" s="1">
        <v>2.5299999999999998E-5</v>
      </c>
      <c r="F239" s="1" t="s">
        <v>284</v>
      </c>
      <c r="G239" s="1" t="s">
        <v>7</v>
      </c>
    </row>
    <row r="240" spans="1:7" ht="15.75" x14ac:dyDescent="0.25">
      <c r="A240" s="1" t="s">
        <v>1687</v>
      </c>
      <c r="B240" s="1" t="s">
        <v>1312</v>
      </c>
      <c r="C240" s="1" t="e">
        <v>#NAME?</v>
      </c>
      <c r="D240" s="1">
        <v>3E-10</v>
      </c>
      <c r="E240" s="1">
        <v>1.3E-7</v>
      </c>
      <c r="F240" s="1" t="s">
        <v>284</v>
      </c>
      <c r="G240" s="1" t="s">
        <v>7</v>
      </c>
    </row>
    <row r="241" spans="1:7" ht="15.75" x14ac:dyDescent="0.25">
      <c r="A241" s="1" t="s">
        <v>1688</v>
      </c>
      <c r="B241" s="1" t="s">
        <v>1689</v>
      </c>
      <c r="C241" s="1" t="e">
        <v>#NAME?</v>
      </c>
      <c r="D241" s="1">
        <v>4.5800000000000005E-16</v>
      </c>
      <c r="E241" s="1">
        <v>5.68E-13</v>
      </c>
      <c r="F241" s="1" t="s">
        <v>284</v>
      </c>
      <c r="G241" s="1" t="s">
        <v>7</v>
      </c>
    </row>
    <row r="242" spans="1:7" ht="15.75" x14ac:dyDescent="0.25">
      <c r="A242" s="1" t="s">
        <v>1690</v>
      </c>
      <c r="B242" s="1" t="s">
        <v>1691</v>
      </c>
      <c r="C242" s="1" t="e">
        <v>#NAME?</v>
      </c>
      <c r="D242" s="1">
        <v>1.4399999999999999E-5</v>
      </c>
      <c r="E242" s="1">
        <v>1.509161E-3</v>
      </c>
      <c r="F242" s="1" t="s">
        <v>284</v>
      </c>
      <c r="G242" s="1" t="s">
        <v>7</v>
      </c>
    </row>
    <row r="243" spans="1:7" ht="15.75" x14ac:dyDescent="0.25">
      <c r="A243" s="1" t="s">
        <v>1692</v>
      </c>
      <c r="B243" s="1" t="s">
        <v>11</v>
      </c>
      <c r="C243" s="1" t="e">
        <v>#NAME?</v>
      </c>
      <c r="D243" s="1">
        <v>9.5699999999999995E-5</v>
      </c>
      <c r="E243" s="1">
        <v>6.9302039999999997E-3</v>
      </c>
      <c r="F243" s="1" t="s">
        <v>284</v>
      </c>
      <c r="G243" s="1" t="s">
        <v>7</v>
      </c>
    </row>
    <row r="244" spans="1:7" ht="15.75" x14ac:dyDescent="0.25">
      <c r="A244" s="1" t="s">
        <v>1693</v>
      </c>
      <c r="B244" s="1" t="s">
        <v>1694</v>
      </c>
      <c r="C244" s="1" t="e">
        <v>#NAME?</v>
      </c>
      <c r="D244" s="1">
        <v>1.87E-10</v>
      </c>
      <c r="E244" s="1">
        <v>8.3400000000000006E-8</v>
      </c>
      <c r="F244" s="1" t="s">
        <v>284</v>
      </c>
      <c r="G244" s="1" t="s">
        <v>7</v>
      </c>
    </row>
    <row r="245" spans="1:7" ht="15.75" x14ac:dyDescent="0.25">
      <c r="A245" s="1" t="s">
        <v>1695</v>
      </c>
      <c r="B245" s="1" t="s">
        <v>1312</v>
      </c>
      <c r="C245" s="1" t="e">
        <v>#NAME?</v>
      </c>
      <c r="D245" s="1">
        <v>4.1099999999999998E-10</v>
      </c>
      <c r="E245" s="1">
        <v>1.72E-7</v>
      </c>
      <c r="F245" s="1" t="s">
        <v>284</v>
      </c>
      <c r="G245" s="1" t="s">
        <v>7</v>
      </c>
    </row>
    <row r="246" spans="1:7" ht="15.75" x14ac:dyDescent="0.25">
      <c r="A246" s="1"/>
      <c r="B246" s="1"/>
      <c r="C246" s="1"/>
      <c r="D246" s="1"/>
      <c r="E246" s="1"/>
      <c r="F246" s="1"/>
      <c r="G246" s="1"/>
    </row>
  </sheetData>
  <mergeCells count="2">
    <mergeCell ref="A2:A3"/>
    <mergeCell ref="B2:B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workbookViewId="0">
      <selection activeCell="B101" sqref="B101"/>
    </sheetView>
  </sheetViews>
  <sheetFormatPr defaultRowHeight="15.75" x14ac:dyDescent="0.25"/>
  <cols>
    <col min="1" max="1" width="20.625" style="5" customWidth="1"/>
    <col min="2" max="2" width="43.625" style="5" customWidth="1"/>
    <col min="3" max="3" width="9.5" style="5" bestFit="1" customWidth="1"/>
    <col min="4" max="4" width="12.75" style="5" bestFit="1" customWidth="1"/>
    <col min="5" max="5" width="9.875" style="5" bestFit="1" customWidth="1"/>
    <col min="6" max="7" width="9" style="5"/>
    <col min="8" max="8" width="9.5" style="5" bestFit="1" customWidth="1"/>
    <col min="9" max="9" width="11.75" style="5" bestFit="1" customWidth="1"/>
    <col min="10" max="10" width="9.875" style="5" bestFit="1" customWidth="1"/>
    <col min="11" max="12" width="9" style="5"/>
    <col min="13" max="13" width="9.25" style="1" bestFit="1" customWidth="1"/>
    <col min="14" max="14" width="9.125" style="5" bestFit="1" customWidth="1"/>
    <col min="15" max="16384" width="9" style="5"/>
  </cols>
  <sheetData>
    <row r="1" spans="1:13" x14ac:dyDescent="0.25">
      <c r="A1" s="6" t="s">
        <v>1728</v>
      </c>
    </row>
    <row r="2" spans="1:13" x14ac:dyDescent="0.25">
      <c r="A2" s="35" t="s">
        <v>0</v>
      </c>
      <c r="B2" s="35" t="s">
        <v>1</v>
      </c>
      <c r="C2" s="36" t="s">
        <v>433</v>
      </c>
      <c r="D2" s="36"/>
      <c r="E2" s="36"/>
      <c r="F2" s="36"/>
      <c r="G2" s="36"/>
      <c r="H2" s="36" t="s">
        <v>434</v>
      </c>
      <c r="I2" s="36"/>
      <c r="J2" s="36"/>
      <c r="K2" s="36"/>
      <c r="L2" s="36"/>
    </row>
    <row r="3" spans="1:13" ht="18.75" x14ac:dyDescent="0.35">
      <c r="A3" s="35"/>
      <c r="B3" s="35"/>
      <c r="C3" s="4" t="s">
        <v>615</v>
      </c>
      <c r="D3" s="4" t="s">
        <v>614</v>
      </c>
      <c r="E3" s="4" t="s">
        <v>613</v>
      </c>
      <c r="F3" s="17" t="s">
        <v>3</v>
      </c>
      <c r="G3" s="17" t="s">
        <v>4</v>
      </c>
      <c r="H3" s="4" t="s">
        <v>615</v>
      </c>
      <c r="I3" s="4" t="s">
        <v>614</v>
      </c>
      <c r="J3" s="4" t="s">
        <v>613</v>
      </c>
      <c r="K3" s="17" t="s">
        <v>3</v>
      </c>
      <c r="L3" s="17" t="s">
        <v>4</v>
      </c>
      <c r="M3" s="17" t="s">
        <v>616</v>
      </c>
    </row>
    <row r="4" spans="1:13" s="15" customFormat="1" x14ac:dyDescent="0.25">
      <c r="A4" s="30" t="s">
        <v>523</v>
      </c>
      <c r="B4" s="30" t="s">
        <v>609</v>
      </c>
      <c r="C4" s="30">
        <v>-1.2023632870000001</v>
      </c>
      <c r="D4" s="30">
        <v>1.01E-5</v>
      </c>
      <c r="E4" s="30">
        <v>8.45658E-4</v>
      </c>
      <c r="F4" s="30" t="s">
        <v>284</v>
      </c>
      <c r="G4" s="30" t="s">
        <v>7</v>
      </c>
      <c r="H4" s="30">
        <v>-2.9562763259999998</v>
      </c>
      <c r="I4" s="30">
        <v>3.01E-6</v>
      </c>
      <c r="J4" s="30">
        <v>4.3483999999999998E-4</v>
      </c>
      <c r="K4" s="30" t="s">
        <v>284</v>
      </c>
      <c r="L4" s="30" t="s">
        <v>7</v>
      </c>
      <c r="M4" s="8">
        <f t="shared" ref="M4:M35" si="0">C4/H4</f>
        <v>0.40671546040043627</v>
      </c>
    </row>
    <row r="5" spans="1:13" s="15" customFormat="1" x14ac:dyDescent="0.25">
      <c r="A5" s="30" t="s">
        <v>383</v>
      </c>
      <c r="B5" s="30" t="s">
        <v>384</v>
      </c>
      <c r="C5" s="30">
        <v>-1.0279256699999999</v>
      </c>
      <c r="D5" s="9">
        <v>1.22E-5</v>
      </c>
      <c r="E5" s="9">
        <v>9.7495999999999998E-4</v>
      </c>
      <c r="F5" s="30" t="s">
        <v>284</v>
      </c>
      <c r="G5" s="30" t="s">
        <v>7</v>
      </c>
      <c r="H5" s="30">
        <v>-2.6014813669999999</v>
      </c>
      <c r="I5" s="9">
        <v>8.2300000000000003E-12</v>
      </c>
      <c r="J5" s="30">
        <v>5.1099999999999999E-9</v>
      </c>
      <c r="K5" s="30" t="s">
        <v>284</v>
      </c>
      <c r="L5" s="30" t="s">
        <v>7</v>
      </c>
      <c r="M5" s="8">
        <f t="shared" si="0"/>
        <v>0.39513089851010258</v>
      </c>
    </row>
    <row r="6" spans="1:13" s="15" customFormat="1" x14ac:dyDescent="0.25">
      <c r="A6" s="30" t="s">
        <v>307</v>
      </c>
      <c r="B6" s="30" t="s">
        <v>11</v>
      </c>
      <c r="C6" s="30">
        <v>-1.163943317</v>
      </c>
      <c r="D6" s="9">
        <v>1.97E-7</v>
      </c>
      <c r="E6" s="30">
        <v>2.8900000000000001E-5</v>
      </c>
      <c r="F6" s="30" t="s">
        <v>284</v>
      </c>
      <c r="G6" s="30" t="s">
        <v>7</v>
      </c>
      <c r="H6" s="30">
        <v>-2.721168714</v>
      </c>
      <c r="I6" s="30">
        <v>1.09805E-4</v>
      </c>
      <c r="J6" s="30">
        <v>7.6069609999999998E-3</v>
      </c>
      <c r="K6" s="30" t="s">
        <v>284</v>
      </c>
      <c r="L6" s="30" t="s">
        <v>7</v>
      </c>
      <c r="M6" s="8">
        <f t="shared" si="0"/>
        <v>0.42773654974485348</v>
      </c>
    </row>
    <row r="7" spans="1:13" s="15" customFormat="1" x14ac:dyDescent="0.25">
      <c r="A7" s="30" t="s">
        <v>382</v>
      </c>
      <c r="B7" s="30" t="s">
        <v>11</v>
      </c>
      <c r="C7" s="30">
        <v>-1.112772181</v>
      </c>
      <c r="D7" s="9">
        <v>3.3086299999999998E-4</v>
      </c>
      <c r="E7" s="9">
        <v>1.4329552000000001E-2</v>
      </c>
      <c r="F7" s="30" t="s">
        <v>284</v>
      </c>
      <c r="G7" s="30" t="s">
        <v>7</v>
      </c>
      <c r="H7" s="30">
        <v>-2.4892647339999998</v>
      </c>
      <c r="I7" s="9">
        <v>1.06E-6</v>
      </c>
      <c r="J7" s="9">
        <v>1.7719E-4</v>
      </c>
      <c r="K7" s="30" t="s">
        <v>284</v>
      </c>
      <c r="L7" s="30" t="s">
        <v>7</v>
      </c>
      <c r="M7" s="8">
        <f t="shared" si="0"/>
        <v>0.44702846017180592</v>
      </c>
    </row>
    <row r="8" spans="1:13" s="15" customFormat="1" x14ac:dyDescent="0.25">
      <c r="A8" s="30" t="s">
        <v>409</v>
      </c>
      <c r="B8" s="30" t="s">
        <v>410</v>
      </c>
      <c r="C8" s="30">
        <v>-1.0994313760000001</v>
      </c>
      <c r="D8" s="9">
        <v>3.7792799999999998E-4</v>
      </c>
      <c r="E8" s="30">
        <v>1.5806292999999999E-2</v>
      </c>
      <c r="F8" s="30" t="s">
        <v>284</v>
      </c>
      <c r="G8" s="30" t="s">
        <v>7</v>
      </c>
      <c r="H8" s="30">
        <v>-2.3915216359999998</v>
      </c>
      <c r="I8" s="30">
        <v>4.2200000000000001E-8</v>
      </c>
      <c r="J8" s="30">
        <v>1.06E-5</v>
      </c>
      <c r="K8" s="30" t="s">
        <v>284</v>
      </c>
      <c r="L8" s="30" t="s">
        <v>7</v>
      </c>
      <c r="M8" s="8">
        <f t="shared" si="0"/>
        <v>0.45972043884113961</v>
      </c>
    </row>
    <row r="9" spans="1:13" s="15" customFormat="1" x14ac:dyDescent="0.25">
      <c r="A9" s="30" t="s">
        <v>285</v>
      </c>
      <c r="B9" s="30" t="s">
        <v>286</v>
      </c>
      <c r="C9" s="30">
        <v>-1.355801059</v>
      </c>
      <c r="D9" s="30">
        <v>2.4400000000000001E-7</v>
      </c>
      <c r="E9" s="30">
        <v>3.54E-5</v>
      </c>
      <c r="F9" s="30" t="s">
        <v>284</v>
      </c>
      <c r="G9" s="30" t="s">
        <v>7</v>
      </c>
      <c r="H9" s="30">
        <v>-2.8329275649999999</v>
      </c>
      <c r="I9" s="9">
        <v>1.06E-6</v>
      </c>
      <c r="J9" s="30">
        <v>1.7719E-4</v>
      </c>
      <c r="K9" s="30" t="s">
        <v>284</v>
      </c>
      <c r="L9" s="30" t="s">
        <v>7</v>
      </c>
      <c r="M9" s="8">
        <f t="shared" si="0"/>
        <v>0.47858656033092045</v>
      </c>
    </row>
    <row r="10" spans="1:13" s="15" customFormat="1" x14ac:dyDescent="0.25">
      <c r="A10" s="30" t="s">
        <v>420</v>
      </c>
      <c r="B10" s="30" t="s">
        <v>421</v>
      </c>
      <c r="C10" s="30">
        <v>-1.359811208</v>
      </c>
      <c r="D10" s="9">
        <v>4.5199999999999999E-10</v>
      </c>
      <c r="E10" s="30">
        <v>1.35E-7</v>
      </c>
      <c r="F10" s="30" t="s">
        <v>284</v>
      </c>
      <c r="G10" s="30" t="s">
        <v>7</v>
      </c>
      <c r="H10" s="30">
        <v>-2.2808587880000002</v>
      </c>
      <c r="I10" s="30">
        <v>1.0999999999999999E-8</v>
      </c>
      <c r="J10" s="30">
        <v>3.2200000000000001E-6</v>
      </c>
      <c r="K10" s="30" t="s">
        <v>284</v>
      </c>
      <c r="L10" s="30" t="s">
        <v>7</v>
      </c>
      <c r="M10" s="8">
        <f t="shared" si="0"/>
        <v>0.59618386511002186</v>
      </c>
    </row>
    <row r="11" spans="1:13" s="15" customFormat="1" x14ac:dyDescent="0.25">
      <c r="A11" s="30" t="s">
        <v>411</v>
      </c>
      <c r="B11" s="30" t="s">
        <v>412</v>
      </c>
      <c r="C11" s="30">
        <v>-1.2252620910000001</v>
      </c>
      <c r="D11" s="9">
        <v>1.4800000000000001E-5</v>
      </c>
      <c r="E11" s="30">
        <v>1.1590039999999999E-3</v>
      </c>
      <c r="F11" s="30" t="s">
        <v>284</v>
      </c>
      <c r="G11" s="30" t="s">
        <v>7</v>
      </c>
      <c r="H11" s="30">
        <v>-2.015814744</v>
      </c>
      <c r="I11" s="30">
        <v>4.4500000000000001E-8</v>
      </c>
      <c r="J11" s="30">
        <v>1.1E-5</v>
      </c>
      <c r="K11" s="30" t="s">
        <v>284</v>
      </c>
      <c r="L11" s="30" t="s">
        <v>7</v>
      </c>
      <c r="M11" s="8">
        <f t="shared" si="0"/>
        <v>0.60782474909807482</v>
      </c>
    </row>
    <row r="12" spans="1:13" s="15" customFormat="1" x14ac:dyDescent="0.25">
      <c r="A12" s="30" t="s">
        <v>283</v>
      </c>
      <c r="B12" s="30" t="s">
        <v>11</v>
      </c>
      <c r="C12" s="30">
        <v>-1.038102533</v>
      </c>
      <c r="D12" s="9">
        <v>8.6580399999999997E-4</v>
      </c>
      <c r="E12" s="30">
        <v>2.9876791E-2</v>
      </c>
      <c r="F12" s="30" t="s">
        <v>284</v>
      </c>
      <c r="G12" s="30" t="s">
        <v>7</v>
      </c>
      <c r="H12" s="30">
        <v>-1.6888688629999999</v>
      </c>
      <c r="I12" s="30">
        <v>3.3935900000000001E-4</v>
      </c>
      <c r="J12" s="30">
        <v>1.7432604000000001E-2</v>
      </c>
      <c r="K12" s="30" t="s">
        <v>284</v>
      </c>
      <c r="L12" s="30" t="s">
        <v>7</v>
      </c>
      <c r="M12" s="8">
        <f t="shared" si="0"/>
        <v>0.61467326193460647</v>
      </c>
    </row>
    <row r="13" spans="1:13" s="15" customFormat="1" x14ac:dyDescent="0.25">
      <c r="A13" s="30" t="s">
        <v>407</v>
      </c>
      <c r="B13" s="30" t="s">
        <v>408</v>
      </c>
      <c r="C13" s="30">
        <v>-1.0261568459999999</v>
      </c>
      <c r="D13" s="9">
        <v>1.6596699999999999E-4</v>
      </c>
      <c r="E13" s="30">
        <v>8.4287570000000003E-3</v>
      </c>
      <c r="F13" s="30" t="s">
        <v>284</v>
      </c>
      <c r="G13" s="30" t="s">
        <v>7</v>
      </c>
      <c r="H13" s="30">
        <v>-1.6633272800000001</v>
      </c>
      <c r="I13" s="30">
        <v>1.36E-5</v>
      </c>
      <c r="J13" s="30">
        <v>1.4394690000000001E-3</v>
      </c>
      <c r="K13" s="30" t="s">
        <v>284</v>
      </c>
      <c r="L13" s="30" t="s">
        <v>7</v>
      </c>
      <c r="M13" s="8">
        <f t="shared" si="0"/>
        <v>0.6169302087079338</v>
      </c>
    </row>
    <row r="14" spans="1:13" s="15" customFormat="1" x14ac:dyDescent="0.25">
      <c r="A14" s="30" t="s">
        <v>365</v>
      </c>
      <c r="B14" s="30" t="s">
        <v>366</v>
      </c>
      <c r="C14" s="30">
        <v>-1.2458887649999999</v>
      </c>
      <c r="D14" s="9">
        <v>3.2700000000000001E-9</v>
      </c>
      <c r="E14" s="30">
        <v>7.8000000000000005E-7</v>
      </c>
      <c r="F14" s="30" t="s">
        <v>284</v>
      </c>
      <c r="G14" s="30" t="s">
        <v>7</v>
      </c>
      <c r="H14" s="30">
        <v>-1.9446149479999999</v>
      </c>
      <c r="I14" s="30">
        <v>4.5299999999999999E-9</v>
      </c>
      <c r="J14" s="30">
        <v>1.44E-6</v>
      </c>
      <c r="K14" s="30" t="s">
        <v>284</v>
      </c>
      <c r="L14" s="30" t="s">
        <v>7</v>
      </c>
      <c r="M14" s="8">
        <f t="shared" si="0"/>
        <v>0.640686613193719</v>
      </c>
    </row>
    <row r="15" spans="1:13" s="15" customFormat="1" x14ac:dyDescent="0.25">
      <c r="A15" s="30" t="s">
        <v>345</v>
      </c>
      <c r="B15" s="30" t="s">
        <v>11</v>
      </c>
      <c r="C15" s="30">
        <v>-1.1191512589999999</v>
      </c>
      <c r="D15" s="9">
        <v>4.9500000000000003E-7</v>
      </c>
      <c r="E15" s="30">
        <v>6.3100000000000002E-5</v>
      </c>
      <c r="F15" s="30" t="s">
        <v>284</v>
      </c>
      <c r="G15" s="30" t="s">
        <v>7</v>
      </c>
      <c r="H15" s="30">
        <v>-1.7103852610000001</v>
      </c>
      <c r="I15" s="30">
        <v>1.09134E-4</v>
      </c>
      <c r="J15" s="30">
        <v>7.5907099999999996E-3</v>
      </c>
      <c r="K15" s="30" t="s">
        <v>284</v>
      </c>
      <c r="L15" s="30" t="s">
        <v>7</v>
      </c>
      <c r="M15" s="8">
        <f t="shared" si="0"/>
        <v>0.65432700135972455</v>
      </c>
    </row>
    <row r="16" spans="1:13" s="15" customFormat="1" x14ac:dyDescent="0.25">
      <c r="A16" s="30" t="s">
        <v>413</v>
      </c>
      <c r="B16" s="30" t="s">
        <v>414</v>
      </c>
      <c r="C16" s="30">
        <v>-1.251879229</v>
      </c>
      <c r="D16" s="9">
        <v>5.41E-5</v>
      </c>
      <c r="E16" s="30">
        <v>3.476884E-3</v>
      </c>
      <c r="F16" s="30" t="s">
        <v>284</v>
      </c>
      <c r="G16" s="30" t="s">
        <v>7</v>
      </c>
      <c r="H16" s="30">
        <v>-1.9100893130000001</v>
      </c>
      <c r="I16" s="30">
        <v>5.1600000000000001E-5</v>
      </c>
      <c r="J16" s="30">
        <v>4.2696649999999997E-3</v>
      </c>
      <c r="K16" s="30" t="s">
        <v>284</v>
      </c>
      <c r="L16" s="30" t="s">
        <v>7</v>
      </c>
      <c r="M16" s="8">
        <f t="shared" si="0"/>
        <v>0.65540350416064552</v>
      </c>
    </row>
    <row r="17" spans="1:13" s="15" customFormat="1" x14ac:dyDescent="0.25">
      <c r="A17" s="30" t="s">
        <v>314</v>
      </c>
      <c r="B17" s="30" t="s">
        <v>315</v>
      </c>
      <c r="C17" s="30">
        <v>-1.0268223949999999</v>
      </c>
      <c r="D17" s="9">
        <v>9.8400000000000007E-5</v>
      </c>
      <c r="E17" s="30">
        <v>5.5692019999999997E-3</v>
      </c>
      <c r="F17" s="30" t="s">
        <v>284</v>
      </c>
      <c r="G17" s="30" t="s">
        <v>7</v>
      </c>
      <c r="H17" s="30">
        <v>-1.550207347</v>
      </c>
      <c r="I17" s="30">
        <v>1.24E-5</v>
      </c>
      <c r="J17" s="30">
        <v>1.3442409999999999E-3</v>
      </c>
      <c r="K17" s="30" t="s">
        <v>284</v>
      </c>
      <c r="L17" s="30" t="s">
        <v>7</v>
      </c>
      <c r="M17" s="8">
        <f t="shared" si="0"/>
        <v>0.66237745356266842</v>
      </c>
    </row>
    <row r="18" spans="1:13" s="15" customFormat="1" x14ac:dyDescent="0.25">
      <c r="A18" s="30" t="s">
        <v>355</v>
      </c>
      <c r="B18" s="30" t="s">
        <v>356</v>
      </c>
      <c r="C18" s="30">
        <v>-1.126930142</v>
      </c>
      <c r="D18" s="9">
        <v>2.66E-8</v>
      </c>
      <c r="E18" s="30">
        <v>4.7199999999999997E-6</v>
      </c>
      <c r="F18" s="30" t="s">
        <v>284</v>
      </c>
      <c r="G18" s="30" t="s">
        <v>7</v>
      </c>
      <c r="H18" s="30">
        <v>-1.698056542</v>
      </c>
      <c r="I18" s="30">
        <v>1.4499999999999999E-7</v>
      </c>
      <c r="J18" s="30">
        <v>3.1099999999999997E-5</v>
      </c>
      <c r="K18" s="30" t="s">
        <v>284</v>
      </c>
      <c r="L18" s="30" t="s">
        <v>7</v>
      </c>
      <c r="M18" s="8">
        <f t="shared" si="0"/>
        <v>0.66365878527971889</v>
      </c>
    </row>
    <row r="19" spans="1:13" s="15" customFormat="1" x14ac:dyDescent="0.25">
      <c r="A19" s="23" t="s">
        <v>361</v>
      </c>
      <c r="B19" s="23" t="s">
        <v>362</v>
      </c>
      <c r="C19" s="23">
        <v>-1.1236505059999999</v>
      </c>
      <c r="D19" s="9">
        <v>2.9247799999999999E-4</v>
      </c>
      <c r="E19" s="9">
        <v>1.3030933E-2</v>
      </c>
      <c r="F19" s="23" t="s">
        <v>284</v>
      </c>
      <c r="G19" s="23" t="s">
        <v>7</v>
      </c>
      <c r="H19" s="23">
        <v>-1.680064883</v>
      </c>
      <c r="I19" s="23">
        <v>1.31481E-4</v>
      </c>
      <c r="J19" s="23">
        <v>8.6930099999999993E-3</v>
      </c>
      <c r="K19" s="23" t="s">
        <v>284</v>
      </c>
      <c r="L19" s="23" t="s">
        <v>7</v>
      </c>
      <c r="M19" s="8">
        <f t="shared" si="0"/>
        <v>0.668813756760131</v>
      </c>
    </row>
    <row r="20" spans="1:13" s="15" customFormat="1" x14ac:dyDescent="0.25">
      <c r="A20" s="23" t="s">
        <v>330</v>
      </c>
      <c r="B20" s="23" t="s">
        <v>11</v>
      </c>
      <c r="C20" s="23">
        <v>-1.051830724</v>
      </c>
      <c r="D20" s="9">
        <v>9.9199999999999999E-5</v>
      </c>
      <c r="E20" s="23">
        <v>5.5894040000000001E-3</v>
      </c>
      <c r="F20" s="23" t="s">
        <v>284</v>
      </c>
      <c r="G20" s="23" t="s">
        <v>7</v>
      </c>
      <c r="H20" s="23">
        <v>-1.5686841389999999</v>
      </c>
      <c r="I20" s="9">
        <v>5.3300000000000001E-5</v>
      </c>
      <c r="J20" s="23">
        <v>4.3859650000000003E-3</v>
      </c>
      <c r="K20" s="23" t="s">
        <v>284</v>
      </c>
      <c r="L20" s="23" t="s">
        <v>7</v>
      </c>
      <c r="M20" s="8">
        <f t="shared" si="0"/>
        <v>0.67051785496506511</v>
      </c>
    </row>
    <row r="21" spans="1:13" s="22" customFormat="1" x14ac:dyDescent="0.25">
      <c r="A21" s="18" t="s">
        <v>310</v>
      </c>
      <c r="B21" s="18" t="s">
        <v>311</v>
      </c>
      <c r="C21" s="18">
        <v>-1.0390013259999999</v>
      </c>
      <c r="D21" s="9">
        <v>1.4578200000000001E-4</v>
      </c>
      <c r="E21" s="9">
        <v>7.6190529999999998E-3</v>
      </c>
      <c r="F21" s="18" t="s">
        <v>284</v>
      </c>
      <c r="G21" s="18" t="s">
        <v>7</v>
      </c>
      <c r="H21" s="18">
        <v>-1.5193590480000001</v>
      </c>
      <c r="I21" s="9">
        <v>1.2300000000000001E-5</v>
      </c>
      <c r="J21" s="9">
        <v>1.3429189999999999E-3</v>
      </c>
      <c r="K21" s="18" t="s">
        <v>284</v>
      </c>
      <c r="L21" s="18" t="s">
        <v>7</v>
      </c>
      <c r="M21" s="8">
        <f t="shared" si="0"/>
        <v>0.68384186566544858</v>
      </c>
    </row>
    <row r="22" spans="1:13" s="22" customFormat="1" x14ac:dyDescent="0.25">
      <c r="A22" s="24" t="s">
        <v>343</v>
      </c>
      <c r="B22" s="24" t="s">
        <v>344</v>
      </c>
      <c r="C22" s="24">
        <v>-1.0167032039999999</v>
      </c>
      <c r="D22" s="9">
        <v>1.17E-5</v>
      </c>
      <c r="E22" s="9">
        <v>9.4337999999999996E-4</v>
      </c>
      <c r="F22" s="24" t="s">
        <v>284</v>
      </c>
      <c r="G22" s="24" t="s">
        <v>7</v>
      </c>
      <c r="H22" s="24">
        <v>-1.4757097939999999</v>
      </c>
      <c r="I22" s="9">
        <v>2.0800000000000001E-5</v>
      </c>
      <c r="J22" s="9">
        <v>2.038659E-3</v>
      </c>
      <c r="K22" s="24" t="s">
        <v>284</v>
      </c>
      <c r="L22" s="24" t="s">
        <v>7</v>
      </c>
      <c r="M22" s="8">
        <f t="shared" si="0"/>
        <v>0.68895876962648928</v>
      </c>
    </row>
    <row r="23" spans="1:13" s="22" customFormat="1" x14ac:dyDescent="0.25">
      <c r="A23" s="24" t="s">
        <v>322</v>
      </c>
      <c r="B23" s="24" t="s">
        <v>11</v>
      </c>
      <c r="C23" s="24">
        <v>-1.4666503420000001</v>
      </c>
      <c r="D23" s="9">
        <v>2.0199999999999999E-12</v>
      </c>
      <c r="E23" s="9">
        <v>1.0600000000000001E-9</v>
      </c>
      <c r="F23" s="24" t="s">
        <v>284</v>
      </c>
      <c r="G23" s="24" t="s">
        <v>7</v>
      </c>
      <c r="H23" s="24">
        <v>-2.1258586570000002</v>
      </c>
      <c r="I23" s="9">
        <v>5.4399999999999998E-10</v>
      </c>
      <c r="J23" s="9">
        <v>2.23E-7</v>
      </c>
      <c r="K23" s="24" t="s">
        <v>284</v>
      </c>
      <c r="L23" s="24" t="s">
        <v>7</v>
      </c>
      <c r="M23" s="8">
        <f t="shared" si="0"/>
        <v>0.68990962177595039</v>
      </c>
    </row>
    <row r="24" spans="1:13" s="22" customFormat="1" x14ac:dyDescent="0.25">
      <c r="A24" s="24" t="s">
        <v>338</v>
      </c>
      <c r="B24" s="24" t="s">
        <v>11</v>
      </c>
      <c r="C24" s="24">
        <v>-1.4551050539999999</v>
      </c>
      <c r="D24" s="9">
        <v>2.38E-14</v>
      </c>
      <c r="E24" s="9">
        <v>1.8900000000000001E-11</v>
      </c>
      <c r="F24" s="24" t="s">
        <v>284</v>
      </c>
      <c r="G24" s="24" t="s">
        <v>7</v>
      </c>
      <c r="H24" s="24">
        <v>-2.0935654499999998</v>
      </c>
      <c r="I24" s="9">
        <v>3.27E-6</v>
      </c>
      <c r="J24" s="9">
        <v>4.6097199999999998E-4</v>
      </c>
      <c r="K24" s="24" t="s">
        <v>284</v>
      </c>
      <c r="L24" s="24" t="s">
        <v>7</v>
      </c>
      <c r="M24" s="8">
        <f t="shared" si="0"/>
        <v>0.69503681100583692</v>
      </c>
    </row>
    <row r="25" spans="1:13" s="22" customFormat="1" x14ac:dyDescent="0.25">
      <c r="A25" s="24" t="s">
        <v>515</v>
      </c>
      <c r="B25" s="24" t="s">
        <v>11</v>
      </c>
      <c r="C25" s="24">
        <v>-1.067054835</v>
      </c>
      <c r="D25" s="9">
        <v>6.13E-8</v>
      </c>
      <c r="E25" s="9">
        <v>1.03E-5</v>
      </c>
      <c r="F25" s="24" t="s">
        <v>284</v>
      </c>
      <c r="G25" s="24" t="s">
        <v>7</v>
      </c>
      <c r="H25" s="24">
        <v>-1.5164691020000001</v>
      </c>
      <c r="I25" s="9">
        <v>2.0975E-4</v>
      </c>
      <c r="J25" s="9">
        <v>1.2249075999999999E-2</v>
      </c>
      <c r="K25" s="24" t="s">
        <v>284</v>
      </c>
      <c r="L25" s="24" t="s">
        <v>7</v>
      </c>
      <c r="M25" s="8">
        <f t="shared" si="0"/>
        <v>0.70364429686876662</v>
      </c>
    </row>
    <row r="26" spans="1:13" s="22" customFormat="1" x14ac:dyDescent="0.25">
      <c r="A26" s="24" t="s">
        <v>385</v>
      </c>
      <c r="B26" s="24" t="s">
        <v>386</v>
      </c>
      <c r="C26" s="24">
        <v>-1.01391148</v>
      </c>
      <c r="D26" s="9">
        <v>1.2699999999999999E-6</v>
      </c>
      <c r="E26" s="9">
        <v>1.43187E-4</v>
      </c>
      <c r="F26" s="24" t="s">
        <v>284</v>
      </c>
      <c r="G26" s="24" t="s">
        <v>7</v>
      </c>
      <c r="H26" s="24">
        <v>-1.43325312</v>
      </c>
      <c r="I26" s="9">
        <v>8.2800000000000003E-6</v>
      </c>
      <c r="J26" s="9">
        <v>9.9253699999999993E-4</v>
      </c>
      <c r="K26" s="24" t="s">
        <v>284</v>
      </c>
      <c r="L26" s="24" t="s">
        <v>7</v>
      </c>
      <c r="M26" s="8">
        <f t="shared" si="0"/>
        <v>0.70741969150571249</v>
      </c>
    </row>
    <row r="27" spans="1:13" s="22" customFormat="1" x14ac:dyDescent="0.25">
      <c r="A27" s="24" t="s">
        <v>358</v>
      </c>
      <c r="B27" s="24" t="s">
        <v>11</v>
      </c>
      <c r="C27" s="24">
        <v>-1.2839616110000001</v>
      </c>
      <c r="D27" s="9">
        <v>1.1700000000000001E-9</v>
      </c>
      <c r="E27" s="9">
        <v>3.22E-7</v>
      </c>
      <c r="F27" s="24" t="s">
        <v>284</v>
      </c>
      <c r="G27" s="24" t="s">
        <v>7</v>
      </c>
      <c r="H27" s="24">
        <v>-1.814537649</v>
      </c>
      <c r="I27" s="9">
        <v>7.0099999999999996E-5</v>
      </c>
      <c r="J27" s="9">
        <v>5.3562389999999996E-3</v>
      </c>
      <c r="K27" s="24" t="s">
        <v>284</v>
      </c>
      <c r="L27" s="24" t="s">
        <v>7</v>
      </c>
      <c r="M27" s="8">
        <f t="shared" si="0"/>
        <v>0.70759711803587932</v>
      </c>
    </row>
    <row r="28" spans="1:13" s="22" customFormat="1" x14ac:dyDescent="0.25">
      <c r="A28" s="24" t="s">
        <v>289</v>
      </c>
      <c r="B28" s="24" t="s">
        <v>11</v>
      </c>
      <c r="C28" s="24">
        <v>-1.189905593</v>
      </c>
      <c r="D28" s="9">
        <v>2.4787300000000002E-4</v>
      </c>
      <c r="E28" s="9">
        <v>1.1462597999999999E-2</v>
      </c>
      <c r="F28" s="24" t="s">
        <v>284</v>
      </c>
      <c r="G28" s="24" t="s">
        <v>7</v>
      </c>
      <c r="H28" s="24">
        <v>-1.6761154810000001</v>
      </c>
      <c r="I28" s="9">
        <v>6.1099999999999994E-5</v>
      </c>
      <c r="J28" s="9">
        <v>4.8264420000000002E-3</v>
      </c>
      <c r="K28" s="24" t="s">
        <v>284</v>
      </c>
      <c r="L28" s="24" t="s">
        <v>7</v>
      </c>
      <c r="M28" s="8">
        <f t="shared" si="0"/>
        <v>0.70991862224796187</v>
      </c>
    </row>
    <row r="29" spans="1:13" s="22" customFormat="1" x14ac:dyDescent="0.25">
      <c r="A29" s="24" t="s">
        <v>400</v>
      </c>
      <c r="B29" s="24" t="s">
        <v>11</v>
      </c>
      <c r="C29" s="24">
        <v>-1.4555794049999999</v>
      </c>
      <c r="D29" s="9">
        <v>4.71E-5</v>
      </c>
      <c r="E29" s="9">
        <v>3.109952E-3</v>
      </c>
      <c r="F29" s="24" t="s">
        <v>284</v>
      </c>
      <c r="G29" s="24" t="s">
        <v>7</v>
      </c>
      <c r="H29" s="24">
        <v>-2.047000444</v>
      </c>
      <c r="I29" s="9">
        <v>6.2600000000000004E-5</v>
      </c>
      <c r="J29" s="9">
        <v>4.9173009999999998E-3</v>
      </c>
      <c r="K29" s="24" t="s">
        <v>284</v>
      </c>
      <c r="L29" s="24" t="s">
        <v>7</v>
      </c>
      <c r="M29" s="8">
        <f t="shared" si="0"/>
        <v>0.71107918382063617</v>
      </c>
    </row>
    <row r="30" spans="1:13" s="22" customFormat="1" x14ac:dyDescent="0.25">
      <c r="A30" s="24" t="s">
        <v>331</v>
      </c>
      <c r="B30" s="24" t="s">
        <v>332</v>
      </c>
      <c r="C30" s="24">
        <v>-1.0281048399999999</v>
      </c>
      <c r="D30" s="9">
        <v>5.0580700000000004E-4</v>
      </c>
      <c r="E30" s="9">
        <v>1.9683236E-2</v>
      </c>
      <c r="F30" s="24" t="s">
        <v>284</v>
      </c>
      <c r="G30" s="24" t="s">
        <v>7</v>
      </c>
      <c r="H30" s="24">
        <v>-1.4439495090000001</v>
      </c>
      <c r="I30" s="9">
        <v>5.2303500000000004E-4</v>
      </c>
      <c r="J30" s="9">
        <v>2.3902237E-2</v>
      </c>
      <c r="K30" s="24" t="s">
        <v>284</v>
      </c>
      <c r="L30" s="24" t="s">
        <v>7</v>
      </c>
      <c r="M30" s="8">
        <f t="shared" si="0"/>
        <v>0.712008857367879</v>
      </c>
    </row>
    <row r="31" spans="1:13" s="22" customFormat="1" x14ac:dyDescent="0.25">
      <c r="A31" s="24" t="s">
        <v>296</v>
      </c>
      <c r="B31" s="24" t="s">
        <v>11</v>
      </c>
      <c r="C31" s="24">
        <v>-1.323998875</v>
      </c>
      <c r="D31" s="9">
        <v>1.06815E-4</v>
      </c>
      <c r="E31" s="9">
        <v>5.9564960000000004E-3</v>
      </c>
      <c r="F31" s="24" t="s">
        <v>284</v>
      </c>
      <c r="G31" s="24" t="s">
        <v>7</v>
      </c>
      <c r="H31" s="24">
        <v>-1.8552628149999999</v>
      </c>
      <c r="I31" s="9">
        <v>3.1917399999999998E-4</v>
      </c>
      <c r="J31" s="9">
        <v>1.6716746000000001E-2</v>
      </c>
      <c r="K31" s="24" t="s">
        <v>284</v>
      </c>
      <c r="L31" s="24" t="s">
        <v>7</v>
      </c>
      <c r="M31" s="8">
        <f t="shared" si="0"/>
        <v>0.71364491558571996</v>
      </c>
    </row>
    <row r="32" spans="1:13" s="22" customFormat="1" x14ac:dyDescent="0.25">
      <c r="A32" s="24" t="s">
        <v>514</v>
      </c>
      <c r="B32" s="24" t="s">
        <v>607</v>
      </c>
      <c r="C32" s="24">
        <v>-1.332165842</v>
      </c>
      <c r="D32" s="9">
        <v>5.10962E-4</v>
      </c>
      <c r="E32" s="9">
        <v>1.9838585999999998E-2</v>
      </c>
      <c r="F32" s="24" t="s">
        <v>284</v>
      </c>
      <c r="G32" s="24" t="s">
        <v>7</v>
      </c>
      <c r="H32" s="24">
        <v>-1.8304335599999999</v>
      </c>
      <c r="I32" s="9">
        <v>1.69099E-4</v>
      </c>
      <c r="J32" s="9">
        <v>1.0434735000000001E-2</v>
      </c>
      <c r="K32" s="24" t="s">
        <v>284</v>
      </c>
      <c r="L32" s="24" t="s">
        <v>7</v>
      </c>
      <c r="M32" s="8">
        <f t="shared" si="0"/>
        <v>0.72778705062641014</v>
      </c>
    </row>
    <row r="33" spans="1:13" s="22" customFormat="1" x14ac:dyDescent="0.25">
      <c r="A33" s="24" t="s">
        <v>430</v>
      </c>
      <c r="B33" s="24" t="s">
        <v>11</v>
      </c>
      <c r="C33" s="24">
        <v>-2.1050846399999998</v>
      </c>
      <c r="D33" s="9">
        <v>2.29E-8</v>
      </c>
      <c r="E33" s="9">
        <v>4.2300000000000002E-6</v>
      </c>
      <c r="F33" s="24" t="s">
        <v>284</v>
      </c>
      <c r="G33" s="24" t="s">
        <v>7</v>
      </c>
      <c r="H33" s="24">
        <v>-2.8472326790000002</v>
      </c>
      <c r="I33" s="9">
        <v>5.4600000000000005E-7</v>
      </c>
      <c r="J33" s="9">
        <v>9.9300000000000001E-5</v>
      </c>
      <c r="K33" s="24" t="s">
        <v>284</v>
      </c>
      <c r="L33" s="24" t="s">
        <v>7</v>
      </c>
      <c r="M33" s="8">
        <f t="shared" si="0"/>
        <v>0.73934408505712423</v>
      </c>
    </row>
    <row r="34" spans="1:13" s="22" customFormat="1" x14ac:dyDescent="0.25">
      <c r="A34" s="24" t="s">
        <v>430</v>
      </c>
      <c r="B34" s="24" t="s">
        <v>11</v>
      </c>
      <c r="C34" s="24">
        <v>-2.1050846399999998</v>
      </c>
      <c r="D34" s="9">
        <v>2.29E-8</v>
      </c>
      <c r="E34" s="9">
        <v>4.2300000000000002E-6</v>
      </c>
      <c r="F34" s="24" t="s">
        <v>284</v>
      </c>
      <c r="G34" s="24" t="s">
        <v>7</v>
      </c>
      <c r="H34" s="24">
        <v>-2.8472326790000002</v>
      </c>
      <c r="I34" s="9">
        <v>5.4600000000000005E-7</v>
      </c>
      <c r="J34" s="9">
        <v>9.9300000000000001E-5</v>
      </c>
      <c r="K34" s="24" t="s">
        <v>284</v>
      </c>
      <c r="L34" s="24" t="s">
        <v>7</v>
      </c>
      <c r="M34" s="8">
        <f t="shared" si="0"/>
        <v>0.73934408505712423</v>
      </c>
    </row>
    <row r="35" spans="1:13" s="22" customFormat="1" x14ac:dyDescent="0.25">
      <c r="A35" s="24" t="s">
        <v>297</v>
      </c>
      <c r="B35" s="24" t="s">
        <v>11</v>
      </c>
      <c r="C35" s="24">
        <v>-1.263707358</v>
      </c>
      <c r="D35" s="9">
        <v>1.11E-6</v>
      </c>
      <c r="E35" s="9">
        <v>1.27639E-4</v>
      </c>
      <c r="F35" s="24" t="s">
        <v>284</v>
      </c>
      <c r="G35" s="24" t="s">
        <v>7</v>
      </c>
      <c r="H35" s="24">
        <v>-1.7022813969999999</v>
      </c>
      <c r="I35" s="9">
        <v>1.59E-6</v>
      </c>
      <c r="J35" s="9">
        <v>2.4944600000000001E-4</v>
      </c>
      <c r="K35" s="24" t="s">
        <v>284</v>
      </c>
      <c r="L35" s="24" t="s">
        <v>7</v>
      </c>
      <c r="M35" s="8">
        <f t="shared" si="0"/>
        <v>0.74236102222998102</v>
      </c>
    </row>
    <row r="36" spans="1:13" s="22" customFormat="1" x14ac:dyDescent="0.25">
      <c r="A36" s="24" t="s">
        <v>387</v>
      </c>
      <c r="B36" s="24" t="s">
        <v>11</v>
      </c>
      <c r="C36" s="24">
        <v>-1.3474756450000001</v>
      </c>
      <c r="D36" s="9">
        <v>1.34E-10</v>
      </c>
      <c r="E36" s="9">
        <v>4.4700000000000003E-8</v>
      </c>
      <c r="F36" s="24" t="s">
        <v>284</v>
      </c>
      <c r="G36" s="24" t="s">
        <v>7</v>
      </c>
      <c r="H36" s="24">
        <v>-1.809764452</v>
      </c>
      <c r="I36" s="9">
        <v>7.0399999999999995E-8</v>
      </c>
      <c r="J36" s="9">
        <v>1.6900000000000001E-5</v>
      </c>
      <c r="K36" s="24" t="s">
        <v>284</v>
      </c>
      <c r="L36" s="24" t="s">
        <v>7</v>
      </c>
      <c r="M36" s="8">
        <f t="shared" ref="M36:M67" si="1">C36/H36</f>
        <v>0.74455857695231165</v>
      </c>
    </row>
    <row r="37" spans="1:13" s="22" customFormat="1" x14ac:dyDescent="0.25">
      <c r="A37" s="24" t="s">
        <v>352</v>
      </c>
      <c r="B37" s="24" t="s">
        <v>11</v>
      </c>
      <c r="C37" s="24">
        <v>-1.5088581400000001</v>
      </c>
      <c r="D37" s="9">
        <v>2.7800000000000001E-8</v>
      </c>
      <c r="E37" s="9">
        <v>4.9100000000000004E-6</v>
      </c>
      <c r="F37" s="24" t="s">
        <v>284</v>
      </c>
      <c r="G37" s="24" t="s">
        <v>7</v>
      </c>
      <c r="H37" s="24">
        <v>-2.0200231049999999</v>
      </c>
      <c r="I37" s="9">
        <v>4.6601800000000001E-4</v>
      </c>
      <c r="J37" s="9">
        <v>2.1990127000000002E-2</v>
      </c>
      <c r="K37" s="24" t="s">
        <v>284</v>
      </c>
      <c r="L37" s="24" t="s">
        <v>7</v>
      </c>
      <c r="M37" s="8">
        <f t="shared" si="1"/>
        <v>0.74695093153402325</v>
      </c>
    </row>
    <row r="38" spans="1:13" s="22" customFormat="1" x14ac:dyDescent="0.25">
      <c r="A38" s="24" t="s">
        <v>426</v>
      </c>
      <c r="B38" s="24" t="s">
        <v>427</v>
      </c>
      <c r="C38" s="24">
        <v>-1.0117892559999999</v>
      </c>
      <c r="D38" s="9">
        <v>2.65E-7</v>
      </c>
      <c r="E38" s="9">
        <v>3.79E-5</v>
      </c>
      <c r="F38" s="24" t="s">
        <v>284</v>
      </c>
      <c r="G38" s="24" t="s">
        <v>7</v>
      </c>
      <c r="H38" s="24">
        <v>-1.352149483</v>
      </c>
      <c r="I38" s="9">
        <v>3.2913099999999998E-4</v>
      </c>
      <c r="J38" s="9">
        <v>1.7083860999999999E-2</v>
      </c>
      <c r="K38" s="24" t="s">
        <v>284</v>
      </c>
      <c r="L38" s="24" t="s">
        <v>7</v>
      </c>
      <c r="M38" s="8">
        <f t="shared" si="1"/>
        <v>0.74828210099607739</v>
      </c>
    </row>
    <row r="39" spans="1:13" s="22" customFormat="1" x14ac:dyDescent="0.25">
      <c r="A39" s="24" t="s">
        <v>317</v>
      </c>
      <c r="B39" s="24" t="s">
        <v>11</v>
      </c>
      <c r="C39" s="24">
        <v>-1.1357968549999999</v>
      </c>
      <c r="D39" s="9">
        <v>2.9799999999999998E-6</v>
      </c>
      <c r="E39" s="9">
        <v>2.9322099999999998E-4</v>
      </c>
      <c r="F39" s="24" t="s">
        <v>284</v>
      </c>
      <c r="G39" s="24" t="s">
        <v>7</v>
      </c>
      <c r="H39" s="24">
        <v>-1.517753438</v>
      </c>
      <c r="I39" s="9">
        <v>2.4600000000000002E-5</v>
      </c>
      <c r="J39" s="9">
        <v>2.3388940000000002E-3</v>
      </c>
      <c r="K39" s="24" t="s">
        <v>284</v>
      </c>
      <c r="L39" s="24" t="s">
        <v>7</v>
      </c>
      <c r="M39" s="8">
        <f t="shared" si="1"/>
        <v>0.74834082174551464</v>
      </c>
    </row>
    <row r="40" spans="1:13" s="22" customFormat="1" x14ac:dyDescent="0.25">
      <c r="A40" s="24" t="s">
        <v>1701</v>
      </c>
      <c r="B40" s="24" t="s">
        <v>316</v>
      </c>
      <c r="C40" s="24">
        <v>-1.660836311</v>
      </c>
      <c r="D40" s="9">
        <v>1.3599999999999999E-6</v>
      </c>
      <c r="E40" s="9">
        <v>1.5158000000000001E-4</v>
      </c>
      <c r="F40" s="24" t="s">
        <v>284</v>
      </c>
      <c r="G40" s="24" t="s">
        <v>7</v>
      </c>
      <c r="H40" s="24">
        <v>-2.1941484600000001</v>
      </c>
      <c r="I40" s="9">
        <v>7.70271E-4</v>
      </c>
      <c r="J40" s="9">
        <v>3.1589295000000003E-2</v>
      </c>
      <c r="K40" s="24" t="s">
        <v>284</v>
      </c>
      <c r="L40" s="24" t="s">
        <v>7</v>
      </c>
      <c r="M40" s="8">
        <f t="shared" si="1"/>
        <v>0.75693889510101786</v>
      </c>
    </row>
    <row r="41" spans="1:13" s="22" customFormat="1" x14ac:dyDescent="0.25">
      <c r="A41" s="24" t="s">
        <v>346</v>
      </c>
      <c r="B41" s="24" t="s">
        <v>347</v>
      </c>
      <c r="C41" s="24">
        <v>-1.1150742950000001</v>
      </c>
      <c r="D41" s="9">
        <v>1.06E-5</v>
      </c>
      <c r="E41" s="9">
        <v>8.7714399999999995E-4</v>
      </c>
      <c r="F41" s="24" t="s">
        <v>284</v>
      </c>
      <c r="G41" s="24" t="s">
        <v>7</v>
      </c>
      <c r="H41" s="24">
        <v>-1.46492815</v>
      </c>
      <c r="I41" s="9">
        <v>1.7426099999999999E-4</v>
      </c>
      <c r="J41" s="9">
        <v>1.0650761999999999E-2</v>
      </c>
      <c r="K41" s="24" t="s">
        <v>284</v>
      </c>
      <c r="L41" s="24" t="s">
        <v>7</v>
      </c>
      <c r="M41" s="8">
        <f t="shared" si="1"/>
        <v>0.76118019508328794</v>
      </c>
    </row>
    <row r="42" spans="1:13" s="22" customFormat="1" x14ac:dyDescent="0.25">
      <c r="A42" s="24" t="s">
        <v>389</v>
      </c>
      <c r="B42" s="24" t="s">
        <v>390</v>
      </c>
      <c r="C42" s="24">
        <v>-1.197961125</v>
      </c>
      <c r="D42" s="9">
        <v>4.7900000000000002E-9</v>
      </c>
      <c r="E42" s="9">
        <v>1.08E-6</v>
      </c>
      <c r="F42" s="24" t="s">
        <v>284</v>
      </c>
      <c r="G42" s="24" t="s">
        <v>7</v>
      </c>
      <c r="H42" s="24">
        <v>-1.556171864</v>
      </c>
      <c r="I42" s="9">
        <v>1.5099999999999999E-6</v>
      </c>
      <c r="J42" s="9">
        <v>2.38163E-4</v>
      </c>
      <c r="K42" s="24" t="s">
        <v>284</v>
      </c>
      <c r="L42" s="24" t="s">
        <v>7</v>
      </c>
      <c r="M42" s="8">
        <f t="shared" si="1"/>
        <v>0.76981286753299116</v>
      </c>
    </row>
    <row r="43" spans="1:13" s="22" customFormat="1" x14ac:dyDescent="0.25">
      <c r="A43" s="24" t="s">
        <v>402</v>
      </c>
      <c r="B43" s="24" t="s">
        <v>403</v>
      </c>
      <c r="C43" s="24">
        <v>-1.1730954920000001</v>
      </c>
      <c r="D43" s="9">
        <v>7.8100000000000001E-9</v>
      </c>
      <c r="E43" s="9">
        <v>1.6700000000000001E-6</v>
      </c>
      <c r="F43" s="24" t="s">
        <v>284</v>
      </c>
      <c r="G43" s="24" t="s">
        <v>7</v>
      </c>
      <c r="H43" s="24">
        <v>-1.4960648940000001</v>
      </c>
      <c r="I43" s="9">
        <v>9.3000000000000007E-6</v>
      </c>
      <c r="J43" s="9">
        <v>1.0815569999999999E-3</v>
      </c>
      <c r="K43" s="24" t="s">
        <v>284</v>
      </c>
      <c r="L43" s="24" t="s">
        <v>7</v>
      </c>
      <c r="M43" s="8">
        <f t="shared" si="1"/>
        <v>0.78412072678446265</v>
      </c>
    </row>
    <row r="44" spans="1:13" s="22" customFormat="1" x14ac:dyDescent="0.25">
      <c r="A44" s="24" t="s">
        <v>291</v>
      </c>
      <c r="B44" s="24" t="s">
        <v>11</v>
      </c>
      <c r="C44" s="24">
        <v>-1.2308506100000001</v>
      </c>
      <c r="D44" s="9">
        <v>1.5200000000000001E-6</v>
      </c>
      <c r="E44" s="9">
        <v>1.6504200000000001E-4</v>
      </c>
      <c r="F44" s="24" t="s">
        <v>284</v>
      </c>
      <c r="G44" s="24" t="s">
        <v>7</v>
      </c>
      <c r="H44" s="24">
        <v>-1.5551449959999999</v>
      </c>
      <c r="I44" s="9">
        <v>8.0529199999999999E-4</v>
      </c>
      <c r="J44" s="9">
        <v>3.2451496000000003E-2</v>
      </c>
      <c r="K44" s="24" t="s">
        <v>284</v>
      </c>
      <c r="L44" s="24" t="s">
        <v>7</v>
      </c>
      <c r="M44" s="8">
        <f t="shared" si="1"/>
        <v>0.79147000001021139</v>
      </c>
    </row>
    <row r="45" spans="1:13" s="22" customFormat="1" x14ac:dyDescent="0.25">
      <c r="A45" s="24" t="s">
        <v>305</v>
      </c>
      <c r="B45" s="24" t="s">
        <v>306</v>
      </c>
      <c r="C45" s="24">
        <v>-1.1192427519999999</v>
      </c>
      <c r="D45" s="9">
        <v>2.0283899999999999E-4</v>
      </c>
      <c r="E45" s="9">
        <v>9.8052260000000002E-3</v>
      </c>
      <c r="F45" s="24" t="s">
        <v>284</v>
      </c>
      <c r="G45" s="24" t="s">
        <v>7</v>
      </c>
      <c r="H45" s="24">
        <v>-1.401473282</v>
      </c>
      <c r="I45" s="9">
        <v>1.07396E-4</v>
      </c>
      <c r="J45" s="9">
        <v>7.48477E-3</v>
      </c>
      <c r="K45" s="24" t="s">
        <v>284</v>
      </c>
      <c r="L45" s="24" t="s">
        <v>7</v>
      </c>
      <c r="M45" s="8">
        <f t="shared" si="1"/>
        <v>0.79861868675995207</v>
      </c>
    </row>
    <row r="46" spans="1:13" s="22" customFormat="1" x14ac:dyDescent="0.25">
      <c r="A46" s="24" t="s">
        <v>339</v>
      </c>
      <c r="B46" s="24" t="s">
        <v>340</v>
      </c>
      <c r="C46" s="24">
        <v>-1.303387241</v>
      </c>
      <c r="D46" s="9">
        <v>1.2200000000000001E-7</v>
      </c>
      <c r="E46" s="9">
        <v>1.8899999999999999E-5</v>
      </c>
      <c r="F46" s="24" t="s">
        <v>284</v>
      </c>
      <c r="G46" s="24" t="s">
        <v>7</v>
      </c>
      <c r="H46" s="24">
        <v>-1.6276698860000001</v>
      </c>
      <c r="I46" s="9">
        <v>2.51E-5</v>
      </c>
      <c r="J46" s="9">
        <v>2.3741439999999999E-3</v>
      </c>
      <c r="K46" s="24" t="s">
        <v>284</v>
      </c>
      <c r="L46" s="24" t="s">
        <v>7</v>
      </c>
      <c r="M46" s="8">
        <f t="shared" si="1"/>
        <v>0.80076878746161184</v>
      </c>
    </row>
    <row r="47" spans="1:13" s="22" customFormat="1" x14ac:dyDescent="0.25">
      <c r="A47" s="24" t="s">
        <v>428</v>
      </c>
      <c r="B47" s="24" t="s">
        <v>429</v>
      </c>
      <c r="C47" s="24">
        <v>-1.5477854200000001</v>
      </c>
      <c r="D47" s="9">
        <v>1.9400000000000001E-6</v>
      </c>
      <c r="E47" s="9">
        <v>2.0213499999999999E-4</v>
      </c>
      <c r="F47" s="24" t="s">
        <v>284</v>
      </c>
      <c r="G47" s="24" t="s">
        <v>7</v>
      </c>
      <c r="H47" s="24">
        <v>-1.9326356280000001</v>
      </c>
      <c r="I47" s="9">
        <v>2.8600000000000001E-6</v>
      </c>
      <c r="J47" s="9">
        <v>4.1403300000000001E-4</v>
      </c>
      <c r="K47" s="24" t="s">
        <v>284</v>
      </c>
      <c r="L47" s="24" t="s">
        <v>7</v>
      </c>
      <c r="M47" s="8">
        <f t="shared" si="1"/>
        <v>0.8008676843041207</v>
      </c>
    </row>
    <row r="48" spans="1:13" s="22" customFormat="1" x14ac:dyDescent="0.25">
      <c r="A48" s="24" t="s">
        <v>323</v>
      </c>
      <c r="B48" s="24" t="s">
        <v>11</v>
      </c>
      <c r="C48" s="24">
        <v>-1.378872246</v>
      </c>
      <c r="D48" s="9">
        <v>3.3399999999999998E-10</v>
      </c>
      <c r="E48" s="9">
        <v>1.01E-7</v>
      </c>
      <c r="F48" s="24" t="s">
        <v>284</v>
      </c>
      <c r="G48" s="24" t="s">
        <v>7</v>
      </c>
      <c r="H48" s="24">
        <v>-1.7107993379999999</v>
      </c>
      <c r="I48" s="9">
        <v>2.3999999999999998E-7</v>
      </c>
      <c r="J48" s="9">
        <v>4.9100000000000001E-5</v>
      </c>
      <c r="K48" s="24" t="s">
        <v>284</v>
      </c>
      <c r="L48" s="24" t="s">
        <v>7</v>
      </c>
      <c r="M48" s="8">
        <f t="shared" si="1"/>
        <v>0.80598128335258923</v>
      </c>
    </row>
    <row r="49" spans="1:13" s="22" customFormat="1" x14ac:dyDescent="0.25">
      <c r="A49" s="24" t="s">
        <v>313</v>
      </c>
      <c r="B49" s="24" t="s">
        <v>11</v>
      </c>
      <c r="C49" s="24">
        <v>-1.0879732689999999</v>
      </c>
      <c r="D49" s="9">
        <v>6.3300000000000004E-8</v>
      </c>
      <c r="E49" s="9">
        <v>1.0499999999999999E-5</v>
      </c>
      <c r="F49" s="24" t="s">
        <v>284</v>
      </c>
      <c r="G49" s="24" t="s">
        <v>7</v>
      </c>
      <c r="H49" s="24">
        <v>-1.346462947</v>
      </c>
      <c r="I49" s="9">
        <v>5.1100000000000002E-5</v>
      </c>
      <c r="J49" s="9">
        <v>4.2395940000000002E-3</v>
      </c>
      <c r="K49" s="24" t="s">
        <v>284</v>
      </c>
      <c r="L49" s="24" t="s">
        <v>7</v>
      </c>
      <c r="M49" s="8">
        <f t="shared" si="1"/>
        <v>0.80802317763297493</v>
      </c>
    </row>
    <row r="50" spans="1:13" s="22" customFormat="1" x14ac:dyDescent="0.25">
      <c r="A50" s="24" t="s">
        <v>287</v>
      </c>
      <c r="B50" s="24" t="s">
        <v>288</v>
      </c>
      <c r="C50" s="24">
        <v>-1.2757489660000001</v>
      </c>
      <c r="D50" s="9">
        <v>3.9199999999999997E-6</v>
      </c>
      <c r="E50" s="9">
        <v>3.7302400000000001E-4</v>
      </c>
      <c r="F50" s="24" t="s">
        <v>284</v>
      </c>
      <c r="G50" s="24" t="s">
        <v>7</v>
      </c>
      <c r="H50" s="24">
        <v>-1.573426435</v>
      </c>
      <c r="I50" s="9">
        <v>4.6126099999999997E-4</v>
      </c>
      <c r="J50" s="9">
        <v>2.1913370000000001E-2</v>
      </c>
      <c r="K50" s="24" t="s">
        <v>284</v>
      </c>
      <c r="L50" s="24" t="s">
        <v>7</v>
      </c>
      <c r="M50" s="8">
        <f t="shared" si="1"/>
        <v>0.81080941416876606</v>
      </c>
    </row>
    <row r="51" spans="1:13" s="22" customFormat="1" x14ac:dyDescent="0.25">
      <c r="A51" s="24" t="s">
        <v>290</v>
      </c>
      <c r="B51" s="24" t="s">
        <v>516</v>
      </c>
      <c r="C51" s="24">
        <v>-1.7475463149999999</v>
      </c>
      <c r="D51" s="9">
        <v>8.7199999999999997E-14</v>
      </c>
      <c r="E51" s="9">
        <v>6.2000000000000006E-11</v>
      </c>
      <c r="F51" s="24" t="s">
        <v>284</v>
      </c>
      <c r="G51" s="24" t="s">
        <v>7</v>
      </c>
      <c r="H51" s="24">
        <v>-2.1412789179999998</v>
      </c>
      <c r="I51" s="9">
        <v>3.6199999999999999E-7</v>
      </c>
      <c r="J51" s="9">
        <v>7.08E-5</v>
      </c>
      <c r="K51" s="24" t="s">
        <v>284</v>
      </c>
      <c r="L51" s="24" t="s">
        <v>7</v>
      </c>
      <c r="M51" s="8">
        <f t="shared" si="1"/>
        <v>0.81612269205557086</v>
      </c>
    </row>
    <row r="52" spans="1:13" s="22" customFormat="1" x14ac:dyDescent="0.25">
      <c r="A52" s="24" t="s">
        <v>348</v>
      </c>
      <c r="B52" s="24" t="s">
        <v>349</v>
      </c>
      <c r="C52" s="24">
        <v>-1.849732307</v>
      </c>
      <c r="D52" s="9">
        <v>5.0899999999999996E-22</v>
      </c>
      <c r="E52" s="9">
        <v>1.16E-18</v>
      </c>
      <c r="F52" s="24" t="s">
        <v>284</v>
      </c>
      <c r="G52" s="24" t="s">
        <v>7</v>
      </c>
      <c r="H52" s="24">
        <v>-2.2635206440000002</v>
      </c>
      <c r="I52" s="9">
        <v>4.4799999999999998E-5</v>
      </c>
      <c r="J52" s="9">
        <v>3.8341009999999999E-3</v>
      </c>
      <c r="K52" s="24" t="s">
        <v>284</v>
      </c>
      <c r="L52" s="24" t="s">
        <v>7</v>
      </c>
      <c r="M52" s="8">
        <f t="shared" si="1"/>
        <v>0.81719259415775836</v>
      </c>
    </row>
    <row r="53" spans="1:13" s="22" customFormat="1" x14ac:dyDescent="0.25">
      <c r="A53" s="24" t="s">
        <v>372</v>
      </c>
      <c r="B53" s="24" t="s">
        <v>11</v>
      </c>
      <c r="C53" s="24">
        <v>-1.3932574289999999</v>
      </c>
      <c r="D53" s="9">
        <v>9.9500000000000002E-12</v>
      </c>
      <c r="E53" s="9">
        <v>4.4699999999999997E-9</v>
      </c>
      <c r="F53" s="24" t="s">
        <v>284</v>
      </c>
      <c r="G53" s="24" t="s">
        <v>7</v>
      </c>
      <c r="H53" s="24">
        <v>-1.6673624279999999</v>
      </c>
      <c r="I53" s="9">
        <v>1.9312999999999999E-4</v>
      </c>
      <c r="J53" s="9">
        <v>1.1500803E-2</v>
      </c>
      <c r="K53" s="24" t="s">
        <v>284</v>
      </c>
      <c r="L53" s="24" t="s">
        <v>7</v>
      </c>
      <c r="M53" s="8">
        <f t="shared" si="1"/>
        <v>0.83560562814841122</v>
      </c>
    </row>
    <row r="54" spans="1:13" s="22" customFormat="1" x14ac:dyDescent="0.25">
      <c r="A54" s="24" t="s">
        <v>404</v>
      </c>
      <c r="B54" s="24" t="s">
        <v>405</v>
      </c>
      <c r="C54" s="24">
        <v>-1.1661815900000001</v>
      </c>
      <c r="D54" s="9">
        <v>1.12113E-4</v>
      </c>
      <c r="E54" s="9">
        <v>6.2214610000000002E-3</v>
      </c>
      <c r="F54" s="24" t="s">
        <v>284</v>
      </c>
      <c r="G54" s="24" t="s">
        <v>7</v>
      </c>
      <c r="H54" s="24">
        <v>-1.3923472100000001</v>
      </c>
      <c r="I54" s="9">
        <v>3.9760799999999998E-4</v>
      </c>
      <c r="J54" s="9">
        <v>1.9585834E-2</v>
      </c>
      <c r="K54" s="24" t="s">
        <v>284</v>
      </c>
      <c r="L54" s="24" t="s">
        <v>7</v>
      </c>
      <c r="M54" s="8">
        <f t="shared" si="1"/>
        <v>0.83756521478575741</v>
      </c>
    </row>
    <row r="55" spans="1:13" s="22" customFormat="1" x14ac:dyDescent="0.25">
      <c r="A55" s="24" t="s">
        <v>417</v>
      </c>
      <c r="B55" s="24" t="s">
        <v>418</v>
      </c>
      <c r="C55" s="24">
        <v>-2.155620732</v>
      </c>
      <c r="D55" s="9">
        <v>2.1800000000000001E-27</v>
      </c>
      <c r="E55" s="9">
        <v>8.2599999999999994E-24</v>
      </c>
      <c r="F55" s="24" t="s">
        <v>284</v>
      </c>
      <c r="G55" s="24" t="s">
        <v>7</v>
      </c>
      <c r="H55" s="24">
        <v>-2.5439569510000002</v>
      </c>
      <c r="I55" s="9">
        <v>4.9300000000000002E-14</v>
      </c>
      <c r="J55" s="9">
        <v>4.8999999999999999E-11</v>
      </c>
      <c r="K55" s="24" t="s">
        <v>284</v>
      </c>
      <c r="L55" s="24" t="s">
        <v>7</v>
      </c>
      <c r="M55" s="8">
        <f t="shared" si="1"/>
        <v>0.84734953205581975</v>
      </c>
    </row>
    <row r="56" spans="1:13" s="22" customFormat="1" x14ac:dyDescent="0.25">
      <c r="A56" s="24" t="s">
        <v>341</v>
      </c>
      <c r="B56" s="24" t="s">
        <v>342</v>
      </c>
      <c r="C56" s="24">
        <v>-1.9448828899999999</v>
      </c>
      <c r="D56" s="9">
        <v>5.9400000000000004E-14</v>
      </c>
      <c r="E56" s="9">
        <v>4.3099999999999999E-11</v>
      </c>
      <c r="F56" s="24" t="s">
        <v>284</v>
      </c>
      <c r="G56" s="24" t="s">
        <v>7</v>
      </c>
      <c r="H56" s="24">
        <v>-2.2899447240000002</v>
      </c>
      <c r="I56" s="9">
        <v>3.4499999999999997E-11</v>
      </c>
      <c r="J56" s="9">
        <v>1.8699999999999999E-8</v>
      </c>
      <c r="K56" s="24" t="s">
        <v>284</v>
      </c>
      <c r="L56" s="24" t="s">
        <v>7</v>
      </c>
      <c r="M56" s="8">
        <f t="shared" si="1"/>
        <v>0.84931433917004884</v>
      </c>
    </row>
    <row r="57" spans="1:13" s="22" customFormat="1" x14ac:dyDescent="0.25">
      <c r="A57" s="24" t="s">
        <v>326</v>
      </c>
      <c r="B57" s="24" t="s">
        <v>327</v>
      </c>
      <c r="C57" s="24">
        <v>-1.5326042049999999</v>
      </c>
      <c r="D57" s="9">
        <v>4.5499999999999998E-13</v>
      </c>
      <c r="E57" s="9">
        <v>2.8200000000000001E-10</v>
      </c>
      <c r="F57" s="24" t="s">
        <v>284</v>
      </c>
      <c r="G57" s="24" t="s">
        <v>7</v>
      </c>
      <c r="H57" s="24">
        <v>-1.795222477</v>
      </c>
      <c r="I57" s="9">
        <v>4.4199999999999999E-8</v>
      </c>
      <c r="J57" s="9">
        <v>1.1E-5</v>
      </c>
      <c r="K57" s="24" t="s">
        <v>284</v>
      </c>
      <c r="L57" s="24" t="s">
        <v>7</v>
      </c>
      <c r="M57" s="8">
        <f t="shared" si="1"/>
        <v>0.85371268722144011</v>
      </c>
    </row>
    <row r="58" spans="1:13" s="22" customFormat="1" x14ac:dyDescent="0.25">
      <c r="A58" s="24" t="s">
        <v>303</v>
      </c>
      <c r="B58" s="24" t="s">
        <v>304</v>
      </c>
      <c r="C58" s="24">
        <v>-1.165126855</v>
      </c>
      <c r="D58" s="9">
        <v>1.8899999999999999E-6</v>
      </c>
      <c r="E58" s="9">
        <v>1.98505E-4</v>
      </c>
      <c r="F58" s="24" t="s">
        <v>284</v>
      </c>
      <c r="G58" s="24" t="s">
        <v>7</v>
      </c>
      <c r="H58" s="24">
        <v>-1.3572868250000001</v>
      </c>
      <c r="I58" s="9">
        <v>8.3100000000000001E-5</v>
      </c>
      <c r="J58" s="9">
        <v>6.1661600000000004E-3</v>
      </c>
      <c r="K58" s="24" t="s">
        <v>284</v>
      </c>
      <c r="L58" s="24" t="s">
        <v>7</v>
      </c>
      <c r="M58" s="8">
        <f t="shared" si="1"/>
        <v>0.85842346182060669</v>
      </c>
    </row>
    <row r="59" spans="1:13" s="22" customFormat="1" x14ac:dyDescent="0.25">
      <c r="A59" s="24" t="s">
        <v>368</v>
      </c>
      <c r="B59" s="24" t="s">
        <v>369</v>
      </c>
      <c r="C59" s="24">
        <v>-1.009664136</v>
      </c>
      <c r="D59" s="9">
        <v>2.9699999999999999E-6</v>
      </c>
      <c r="E59" s="9">
        <v>2.9322099999999998E-4</v>
      </c>
      <c r="F59" s="24" t="s">
        <v>284</v>
      </c>
      <c r="G59" s="24" t="s">
        <v>7</v>
      </c>
      <c r="H59" s="24">
        <v>-1.161557602</v>
      </c>
      <c r="I59" s="9">
        <v>4.8594300000000002E-4</v>
      </c>
      <c r="J59" s="9">
        <v>2.2569860000000001E-2</v>
      </c>
      <c r="K59" s="24" t="s">
        <v>284</v>
      </c>
      <c r="L59" s="24" t="s">
        <v>7</v>
      </c>
      <c r="M59" s="8">
        <f t="shared" si="1"/>
        <v>0.86923294571146026</v>
      </c>
    </row>
    <row r="60" spans="1:13" s="22" customFormat="1" x14ac:dyDescent="0.25">
      <c r="A60" s="24" t="s">
        <v>350</v>
      </c>
      <c r="B60" s="24" t="s">
        <v>351</v>
      </c>
      <c r="C60" s="24">
        <v>-1.2581045769999999</v>
      </c>
      <c r="D60" s="9">
        <v>2.4400000000000001E-11</v>
      </c>
      <c r="E60" s="9">
        <v>1E-8</v>
      </c>
      <c r="F60" s="24" t="s">
        <v>284</v>
      </c>
      <c r="G60" s="24" t="s">
        <v>7</v>
      </c>
      <c r="H60" s="24">
        <v>-1.4448985489999999</v>
      </c>
      <c r="I60" s="9">
        <v>7.0999999999999998E-6</v>
      </c>
      <c r="J60" s="9">
        <v>8.8562299999999999E-4</v>
      </c>
      <c r="K60" s="24" t="s">
        <v>284</v>
      </c>
      <c r="L60" s="24" t="s">
        <v>7</v>
      </c>
      <c r="M60" s="8">
        <f t="shared" si="1"/>
        <v>0.87072173881738735</v>
      </c>
    </row>
    <row r="61" spans="1:13" s="22" customFormat="1" x14ac:dyDescent="0.25">
      <c r="A61" s="24" t="s">
        <v>388</v>
      </c>
      <c r="B61" s="24" t="s">
        <v>325</v>
      </c>
      <c r="C61" s="24">
        <v>-1.181531809</v>
      </c>
      <c r="D61" s="9">
        <v>3.3299999999999999E-10</v>
      </c>
      <c r="E61" s="9">
        <v>1.01E-7</v>
      </c>
      <c r="F61" s="24" t="s">
        <v>284</v>
      </c>
      <c r="G61" s="24" t="s">
        <v>7</v>
      </c>
      <c r="H61" s="24">
        <v>-1.3554415230000001</v>
      </c>
      <c r="I61" s="9">
        <v>2.3499999999999999E-5</v>
      </c>
      <c r="J61" s="9">
        <v>2.2528399999999999E-3</v>
      </c>
      <c r="K61" s="24" t="s">
        <v>284</v>
      </c>
      <c r="L61" s="24" t="s">
        <v>7</v>
      </c>
      <c r="M61" s="8">
        <f t="shared" si="1"/>
        <v>0.87169515538000819</v>
      </c>
    </row>
    <row r="62" spans="1:13" s="22" customFormat="1" x14ac:dyDescent="0.25">
      <c r="A62" s="24" t="s">
        <v>363</v>
      </c>
      <c r="B62" s="24" t="s">
        <v>364</v>
      </c>
      <c r="C62" s="24">
        <v>-1.5404508180000001</v>
      </c>
      <c r="D62" s="9">
        <v>1.4899999999999999E-6</v>
      </c>
      <c r="E62" s="9">
        <v>1.6327E-4</v>
      </c>
      <c r="F62" s="24" t="s">
        <v>284</v>
      </c>
      <c r="G62" s="24" t="s">
        <v>7</v>
      </c>
      <c r="H62" s="24">
        <v>-1.7657373759999999</v>
      </c>
      <c r="I62" s="9">
        <v>1.03719E-4</v>
      </c>
      <c r="J62" s="9">
        <v>7.2722289999999998E-3</v>
      </c>
      <c r="K62" s="24" t="s">
        <v>284</v>
      </c>
      <c r="L62" s="24" t="s">
        <v>7</v>
      </c>
      <c r="M62" s="8">
        <f t="shared" si="1"/>
        <v>0.87241219387316182</v>
      </c>
    </row>
    <row r="63" spans="1:13" s="22" customFormat="1" x14ac:dyDescent="0.25">
      <c r="A63" s="24" t="s">
        <v>391</v>
      </c>
      <c r="B63" s="24" t="s">
        <v>11</v>
      </c>
      <c r="C63" s="24">
        <v>-1.655850482</v>
      </c>
      <c r="D63" s="9">
        <v>1.48E-6</v>
      </c>
      <c r="E63" s="9">
        <v>1.6284099999999999E-4</v>
      </c>
      <c r="F63" s="24" t="s">
        <v>284</v>
      </c>
      <c r="G63" s="24" t="s">
        <v>7</v>
      </c>
      <c r="H63" s="24">
        <v>-1.8932366</v>
      </c>
      <c r="I63" s="9">
        <v>5.2200000000000002E-5</v>
      </c>
      <c r="J63" s="9">
        <v>4.3140289999999996E-3</v>
      </c>
      <c r="K63" s="24" t="s">
        <v>284</v>
      </c>
      <c r="L63" s="24" t="s">
        <v>7</v>
      </c>
      <c r="M63" s="8">
        <f t="shared" si="1"/>
        <v>0.87461360191325266</v>
      </c>
    </row>
    <row r="64" spans="1:13" s="22" customFormat="1" x14ac:dyDescent="0.25">
      <c r="A64" s="24" t="s">
        <v>370</v>
      </c>
      <c r="B64" s="24" t="s">
        <v>371</v>
      </c>
      <c r="C64" s="24">
        <v>-1.0181561299999999</v>
      </c>
      <c r="D64" s="9">
        <v>6.2200000000000001E-8</v>
      </c>
      <c r="E64" s="9">
        <v>1.04E-5</v>
      </c>
      <c r="F64" s="24" t="s">
        <v>284</v>
      </c>
      <c r="G64" s="24" t="s">
        <v>7</v>
      </c>
      <c r="H64" s="24">
        <v>-1.150818769</v>
      </c>
      <c r="I64" s="9">
        <v>3.0671600000000001E-4</v>
      </c>
      <c r="J64" s="9">
        <v>1.6236021E-2</v>
      </c>
      <c r="K64" s="24" t="s">
        <v>284</v>
      </c>
      <c r="L64" s="24" t="s">
        <v>7</v>
      </c>
      <c r="M64" s="8">
        <f t="shared" si="1"/>
        <v>0.8847232574115238</v>
      </c>
    </row>
    <row r="65" spans="1:13" s="22" customFormat="1" x14ac:dyDescent="0.25">
      <c r="A65" s="24" t="s">
        <v>380</v>
      </c>
      <c r="B65" s="24" t="s">
        <v>381</v>
      </c>
      <c r="C65" s="24">
        <v>-1.332160247</v>
      </c>
      <c r="D65" s="9">
        <v>1.18E-8</v>
      </c>
      <c r="E65" s="9">
        <v>2.3700000000000002E-6</v>
      </c>
      <c r="F65" s="24" t="s">
        <v>284</v>
      </c>
      <c r="G65" s="24" t="s">
        <v>7</v>
      </c>
      <c r="H65" s="24">
        <v>-1.5053163919999999</v>
      </c>
      <c r="I65" s="9">
        <v>9.0699999999999996E-6</v>
      </c>
      <c r="J65" s="9">
        <v>1.058018E-3</v>
      </c>
      <c r="K65" s="24" t="s">
        <v>284</v>
      </c>
      <c r="L65" s="24" t="s">
        <v>7</v>
      </c>
      <c r="M65" s="8">
        <f t="shared" si="1"/>
        <v>0.88497026544038337</v>
      </c>
    </row>
    <row r="66" spans="1:13" s="22" customFormat="1" x14ac:dyDescent="0.25">
      <c r="A66" s="24" t="s">
        <v>431</v>
      </c>
      <c r="B66" s="24" t="s">
        <v>432</v>
      </c>
      <c r="C66" s="24">
        <v>-1.199529643</v>
      </c>
      <c r="D66" s="9">
        <v>6.0599999999999998E-10</v>
      </c>
      <c r="E66" s="9">
        <v>1.7700000000000001E-7</v>
      </c>
      <c r="F66" s="24" t="s">
        <v>284</v>
      </c>
      <c r="G66" s="24" t="s">
        <v>7</v>
      </c>
      <c r="H66" s="24">
        <v>-1.320151458</v>
      </c>
      <c r="I66" s="9">
        <v>4.6100000000000002E-5</v>
      </c>
      <c r="J66" s="9">
        <v>3.9079689999999999E-3</v>
      </c>
      <c r="K66" s="24" t="s">
        <v>284</v>
      </c>
      <c r="L66" s="24" t="s">
        <v>7</v>
      </c>
      <c r="M66" s="8">
        <f t="shared" si="1"/>
        <v>0.90863032096124841</v>
      </c>
    </row>
    <row r="67" spans="1:13" s="22" customFormat="1" x14ac:dyDescent="0.25">
      <c r="A67" s="24" t="s">
        <v>424</v>
      </c>
      <c r="B67" s="24" t="s">
        <v>425</v>
      </c>
      <c r="C67" s="24">
        <v>-1.074549886</v>
      </c>
      <c r="D67" s="9">
        <v>3.25E-8</v>
      </c>
      <c r="E67" s="9">
        <v>5.7200000000000003E-6</v>
      </c>
      <c r="F67" s="24" t="s">
        <v>284</v>
      </c>
      <c r="G67" s="24" t="s">
        <v>7</v>
      </c>
      <c r="H67" s="24">
        <v>-1.1820009579999999</v>
      </c>
      <c r="I67" s="9">
        <v>2.35574E-4</v>
      </c>
      <c r="J67" s="9">
        <v>1.3321207E-2</v>
      </c>
      <c r="K67" s="24" t="s">
        <v>284</v>
      </c>
      <c r="L67" s="24" t="s">
        <v>7</v>
      </c>
      <c r="M67" s="8">
        <f t="shared" si="1"/>
        <v>0.90909392139426681</v>
      </c>
    </row>
    <row r="68" spans="1:13" s="22" customFormat="1" x14ac:dyDescent="0.25">
      <c r="A68" s="24" t="s">
        <v>320</v>
      </c>
      <c r="B68" s="24" t="s">
        <v>321</v>
      </c>
      <c r="C68" s="24">
        <v>-1.1566430080000001</v>
      </c>
      <c r="D68" s="9">
        <v>1.9300000000000002E-6</v>
      </c>
      <c r="E68" s="9">
        <v>2.0169299999999999E-4</v>
      </c>
      <c r="F68" s="24" t="s">
        <v>284</v>
      </c>
      <c r="G68" s="24" t="s">
        <v>7</v>
      </c>
      <c r="H68" s="24">
        <v>-1.255486136</v>
      </c>
      <c r="I68" s="9">
        <v>4.6724400000000001E-4</v>
      </c>
      <c r="J68" s="9">
        <v>2.2018098999999999E-2</v>
      </c>
      <c r="K68" s="24" t="s">
        <v>284</v>
      </c>
      <c r="L68" s="24" t="s">
        <v>7</v>
      </c>
      <c r="M68" s="8">
        <f t="shared" ref="M68:M102" si="2">C68/H68</f>
        <v>0.92127103186107984</v>
      </c>
    </row>
    <row r="69" spans="1:13" s="22" customFormat="1" x14ac:dyDescent="0.25">
      <c r="A69" s="24" t="s">
        <v>375</v>
      </c>
      <c r="B69" s="24" t="s">
        <v>376</v>
      </c>
      <c r="C69" s="24">
        <v>-1.1945408470000001</v>
      </c>
      <c r="D69" s="9">
        <v>2.4699999999999997E-10</v>
      </c>
      <c r="E69" s="9">
        <v>7.7999999999999997E-8</v>
      </c>
      <c r="F69" s="24" t="s">
        <v>284</v>
      </c>
      <c r="G69" s="24" t="s">
        <v>7</v>
      </c>
      <c r="H69" s="24">
        <v>-1.296240464</v>
      </c>
      <c r="I69" s="9">
        <v>5.6400000000000002E-5</v>
      </c>
      <c r="J69" s="9">
        <v>4.5498500000000002E-3</v>
      </c>
      <c r="K69" s="24" t="s">
        <v>284</v>
      </c>
      <c r="L69" s="24" t="s">
        <v>7</v>
      </c>
      <c r="M69" s="8">
        <f t="shared" si="2"/>
        <v>0.92154263053463825</v>
      </c>
    </row>
    <row r="70" spans="1:13" s="22" customFormat="1" x14ac:dyDescent="0.25">
      <c r="A70" s="24" t="s">
        <v>333</v>
      </c>
      <c r="B70" s="24" t="s">
        <v>334</v>
      </c>
      <c r="C70" s="24">
        <v>-1.3609621000000001</v>
      </c>
      <c r="D70" s="9">
        <v>1.6500000000000001E-6</v>
      </c>
      <c r="E70" s="9">
        <v>1.7660199999999999E-4</v>
      </c>
      <c r="F70" s="24" t="s">
        <v>284</v>
      </c>
      <c r="G70" s="24" t="s">
        <v>7</v>
      </c>
      <c r="H70" s="24">
        <v>-1.4624482459999999</v>
      </c>
      <c r="I70" s="9">
        <v>1.3200000000000001E-5</v>
      </c>
      <c r="J70" s="9">
        <v>1.410616E-3</v>
      </c>
      <c r="K70" s="24" t="s">
        <v>284</v>
      </c>
      <c r="L70" s="24" t="s">
        <v>7</v>
      </c>
      <c r="M70" s="8">
        <f t="shared" si="2"/>
        <v>0.93060530772451022</v>
      </c>
    </row>
    <row r="71" spans="1:13" s="22" customFormat="1" x14ac:dyDescent="0.25">
      <c r="A71" s="24" t="s">
        <v>301</v>
      </c>
      <c r="B71" s="24" t="s">
        <v>302</v>
      </c>
      <c r="C71" s="24">
        <v>-1.3335626190000001</v>
      </c>
      <c r="D71" s="9">
        <v>2.3800000000000001E-10</v>
      </c>
      <c r="E71" s="9">
        <v>7.5899999999999998E-8</v>
      </c>
      <c r="F71" s="24" t="s">
        <v>284</v>
      </c>
      <c r="G71" s="24" t="s">
        <v>7</v>
      </c>
      <c r="H71" s="24">
        <v>-1.432409799</v>
      </c>
      <c r="I71" s="9">
        <v>1.52E-5</v>
      </c>
      <c r="J71" s="9">
        <v>1.5819320000000001E-3</v>
      </c>
      <c r="K71" s="24" t="s">
        <v>284</v>
      </c>
      <c r="L71" s="24" t="s">
        <v>7</v>
      </c>
      <c r="M71" s="8">
        <f t="shared" si="2"/>
        <v>0.93099238774475879</v>
      </c>
    </row>
    <row r="72" spans="1:13" s="22" customFormat="1" x14ac:dyDescent="0.25">
      <c r="A72" s="24" t="s">
        <v>396</v>
      </c>
      <c r="B72" s="24" t="s">
        <v>397</v>
      </c>
      <c r="C72" s="24">
        <v>-1.4210745549999999</v>
      </c>
      <c r="D72" s="9">
        <v>3.8700000000000002E-14</v>
      </c>
      <c r="E72" s="9">
        <v>3E-11</v>
      </c>
      <c r="F72" s="24" t="s">
        <v>284</v>
      </c>
      <c r="G72" s="24" t="s">
        <v>7</v>
      </c>
      <c r="H72" s="24">
        <v>-1.5226021300000001</v>
      </c>
      <c r="I72" s="9">
        <v>2.57E-6</v>
      </c>
      <c r="J72" s="9">
        <v>3.7873200000000001E-4</v>
      </c>
      <c r="K72" s="24" t="s">
        <v>284</v>
      </c>
      <c r="L72" s="24" t="s">
        <v>7</v>
      </c>
      <c r="M72" s="8">
        <f t="shared" si="2"/>
        <v>0.93331969462041919</v>
      </c>
    </row>
    <row r="73" spans="1:13" s="22" customFormat="1" x14ac:dyDescent="0.25">
      <c r="A73" s="24" t="s">
        <v>422</v>
      </c>
      <c r="B73" s="24" t="s">
        <v>423</v>
      </c>
      <c r="C73" s="24">
        <v>-1.0892770789999999</v>
      </c>
      <c r="D73" s="9">
        <v>8.4700000000000007E-9</v>
      </c>
      <c r="E73" s="9">
        <v>1.77E-6</v>
      </c>
      <c r="F73" s="24" t="s">
        <v>284</v>
      </c>
      <c r="G73" s="24" t="s">
        <v>7</v>
      </c>
      <c r="H73" s="24">
        <v>-1.158043009</v>
      </c>
      <c r="I73" s="9">
        <v>9.5603799999999998E-4</v>
      </c>
      <c r="J73" s="9">
        <v>3.6416346000000002E-2</v>
      </c>
      <c r="K73" s="24" t="s">
        <v>284</v>
      </c>
      <c r="L73" s="24" t="s">
        <v>7</v>
      </c>
      <c r="M73" s="8">
        <f t="shared" si="2"/>
        <v>0.94061884622110781</v>
      </c>
    </row>
    <row r="74" spans="1:13" s="22" customFormat="1" x14ac:dyDescent="0.25">
      <c r="A74" s="24" t="s">
        <v>1699</v>
      </c>
      <c r="B74" s="24" t="s">
        <v>377</v>
      </c>
      <c r="C74" s="24">
        <v>-1.1466203429999999</v>
      </c>
      <c r="D74" s="9">
        <v>1.0099999999999999E-8</v>
      </c>
      <c r="E74" s="9">
        <v>2.0700000000000001E-6</v>
      </c>
      <c r="F74" s="24" t="s">
        <v>284</v>
      </c>
      <c r="G74" s="24" t="s">
        <v>7</v>
      </c>
      <c r="H74" s="24">
        <v>-1.2141898449999999</v>
      </c>
      <c r="I74" s="9">
        <v>2.3488299999999999E-4</v>
      </c>
      <c r="J74" s="9">
        <v>1.3321207E-2</v>
      </c>
      <c r="K74" s="24" t="s">
        <v>284</v>
      </c>
      <c r="L74" s="24" t="s">
        <v>7</v>
      </c>
      <c r="M74" s="8">
        <f t="shared" si="2"/>
        <v>0.94435013414232594</v>
      </c>
    </row>
    <row r="75" spans="1:13" s="22" customFormat="1" x14ac:dyDescent="0.25">
      <c r="A75" s="24" t="s">
        <v>318</v>
      </c>
      <c r="B75" s="24" t="s">
        <v>319</v>
      </c>
      <c r="C75" s="24">
        <v>-2.2095650440000001</v>
      </c>
      <c r="D75" s="9">
        <v>1.35E-11</v>
      </c>
      <c r="E75" s="9">
        <v>5.9699999999999999E-9</v>
      </c>
      <c r="F75" s="24" t="s">
        <v>284</v>
      </c>
      <c r="G75" s="24" t="s">
        <v>7</v>
      </c>
      <c r="H75" s="24">
        <v>-2.3372623770000001</v>
      </c>
      <c r="I75" s="9">
        <v>1.0600000000000001E-8</v>
      </c>
      <c r="J75" s="9">
        <v>3.1300000000000001E-6</v>
      </c>
      <c r="K75" s="24" t="s">
        <v>284</v>
      </c>
      <c r="L75" s="24" t="s">
        <v>7</v>
      </c>
      <c r="M75" s="8">
        <f t="shared" si="2"/>
        <v>0.94536457085151637</v>
      </c>
    </row>
    <row r="76" spans="1:13" s="22" customFormat="1" x14ac:dyDescent="0.25">
      <c r="A76" s="24" t="s">
        <v>336</v>
      </c>
      <c r="B76" s="24" t="s">
        <v>337</v>
      </c>
      <c r="C76" s="24">
        <v>-1.3162607609999999</v>
      </c>
      <c r="D76" s="9">
        <v>3.0299999999999999E-10</v>
      </c>
      <c r="E76" s="9">
        <v>9.39E-8</v>
      </c>
      <c r="F76" s="24" t="s">
        <v>284</v>
      </c>
      <c r="G76" s="24" t="s">
        <v>7</v>
      </c>
      <c r="H76" s="24">
        <v>-1.3745248539999999</v>
      </c>
      <c r="I76" s="9">
        <v>4.2505100000000002E-4</v>
      </c>
      <c r="J76" s="9">
        <v>2.0530534E-2</v>
      </c>
      <c r="K76" s="24" t="s">
        <v>284</v>
      </c>
      <c r="L76" s="24" t="s">
        <v>7</v>
      </c>
      <c r="M76" s="8">
        <f t="shared" si="2"/>
        <v>0.95761146636930872</v>
      </c>
    </row>
    <row r="77" spans="1:13" s="22" customFormat="1" x14ac:dyDescent="0.25">
      <c r="A77" s="24" t="s">
        <v>298</v>
      </c>
      <c r="B77" s="24" t="s">
        <v>11</v>
      </c>
      <c r="C77" s="24">
        <v>-1.1318792740000001</v>
      </c>
      <c r="D77" s="9">
        <v>4.25E-6</v>
      </c>
      <c r="E77" s="9">
        <v>4.0074099999999998E-4</v>
      </c>
      <c r="F77" s="24" t="s">
        <v>284</v>
      </c>
      <c r="G77" s="24" t="s">
        <v>7</v>
      </c>
      <c r="H77" s="24">
        <v>-1.174145341</v>
      </c>
      <c r="I77" s="9">
        <v>1.2664919999999999E-3</v>
      </c>
      <c r="J77" s="9">
        <v>4.503559E-2</v>
      </c>
      <c r="K77" s="24" t="s">
        <v>284</v>
      </c>
      <c r="L77" s="24" t="s">
        <v>7</v>
      </c>
      <c r="M77" s="8">
        <f t="shared" si="2"/>
        <v>0.96400269581276654</v>
      </c>
    </row>
    <row r="78" spans="1:13" s="22" customFormat="1" x14ac:dyDescent="0.25">
      <c r="A78" s="24" t="s">
        <v>392</v>
      </c>
      <c r="B78" s="24" t="s">
        <v>11</v>
      </c>
      <c r="C78" s="24">
        <v>-1.163538366</v>
      </c>
      <c r="D78" s="9">
        <v>5.0400000000000001E-8</v>
      </c>
      <c r="E78" s="9">
        <v>8.6000000000000007E-6</v>
      </c>
      <c r="F78" s="24" t="s">
        <v>284</v>
      </c>
      <c r="G78" s="24" t="s">
        <v>7</v>
      </c>
      <c r="H78" s="24">
        <v>-1.191896984</v>
      </c>
      <c r="I78" s="9">
        <v>4.0108199999999998E-4</v>
      </c>
      <c r="J78" s="9">
        <v>1.9701162000000001E-2</v>
      </c>
      <c r="K78" s="24" t="s">
        <v>284</v>
      </c>
      <c r="L78" s="24" t="s">
        <v>7</v>
      </c>
      <c r="M78" s="8">
        <f t="shared" si="2"/>
        <v>0.97620715684267567</v>
      </c>
    </row>
    <row r="79" spans="1:13" s="22" customFormat="1" x14ac:dyDescent="0.25">
      <c r="A79" s="24" t="s">
        <v>406</v>
      </c>
      <c r="B79" s="24" t="s">
        <v>11</v>
      </c>
      <c r="C79" s="24">
        <v>-1.6257140839999999</v>
      </c>
      <c r="D79" s="9">
        <v>7.2700000000000003E-13</v>
      </c>
      <c r="E79" s="9">
        <v>4.1300000000000002E-10</v>
      </c>
      <c r="F79" s="24" t="s">
        <v>284</v>
      </c>
      <c r="G79" s="24" t="s">
        <v>7</v>
      </c>
      <c r="H79" s="24">
        <v>-1.660633665</v>
      </c>
      <c r="I79" s="9">
        <v>4.0500000000000002E-5</v>
      </c>
      <c r="J79" s="9">
        <v>3.5194330000000002E-3</v>
      </c>
      <c r="K79" s="24" t="s">
        <v>284</v>
      </c>
      <c r="L79" s="24" t="s">
        <v>7</v>
      </c>
      <c r="M79" s="8">
        <f t="shared" si="2"/>
        <v>0.97897213471220335</v>
      </c>
    </row>
    <row r="80" spans="1:13" s="22" customFormat="1" x14ac:dyDescent="0.25">
      <c r="A80" s="24" t="s">
        <v>359</v>
      </c>
      <c r="B80" s="24" t="s">
        <v>360</v>
      </c>
      <c r="C80" s="24">
        <v>-1.142934286</v>
      </c>
      <c r="D80" s="9">
        <v>1.7100000000000001E-8</v>
      </c>
      <c r="E80" s="9">
        <v>3.1999999999999999E-6</v>
      </c>
      <c r="F80" s="24" t="s">
        <v>284</v>
      </c>
      <c r="G80" s="24" t="s">
        <v>7</v>
      </c>
      <c r="H80" s="24">
        <v>-1.1653768799999999</v>
      </c>
      <c r="I80" s="9">
        <v>1.2859620000000001E-3</v>
      </c>
      <c r="J80" s="9">
        <v>4.5356895000000001E-2</v>
      </c>
      <c r="K80" s="24" t="s">
        <v>284</v>
      </c>
      <c r="L80" s="24" t="s">
        <v>7</v>
      </c>
      <c r="M80" s="8">
        <f t="shared" si="2"/>
        <v>0.98074220075483232</v>
      </c>
    </row>
    <row r="81" spans="1:13" s="22" customFormat="1" x14ac:dyDescent="0.25">
      <c r="A81" s="24" t="s">
        <v>373</v>
      </c>
      <c r="B81" s="24" t="s">
        <v>374</v>
      </c>
      <c r="C81" s="24">
        <v>-1.068683085</v>
      </c>
      <c r="D81" s="9">
        <v>3.2300000000000002E-7</v>
      </c>
      <c r="E81" s="9">
        <v>4.4799999999999998E-5</v>
      </c>
      <c r="F81" s="24" t="s">
        <v>284</v>
      </c>
      <c r="G81" s="24" t="s">
        <v>7</v>
      </c>
      <c r="H81" s="24">
        <v>-1.0883123690000001</v>
      </c>
      <c r="I81" s="9">
        <v>1.2216239999999999E-3</v>
      </c>
      <c r="J81" s="9">
        <v>4.3934257999999997E-2</v>
      </c>
      <c r="K81" s="24" t="s">
        <v>284</v>
      </c>
      <c r="L81" s="24" t="s">
        <v>7</v>
      </c>
      <c r="M81" s="8">
        <f t="shared" si="2"/>
        <v>0.98196355700887927</v>
      </c>
    </row>
    <row r="82" spans="1:13" s="22" customFormat="1" x14ac:dyDescent="0.25">
      <c r="A82" s="24" t="s">
        <v>394</v>
      </c>
      <c r="B82" s="24" t="s">
        <v>395</v>
      </c>
      <c r="C82" s="24">
        <v>-1.074853558</v>
      </c>
      <c r="D82" s="9">
        <v>1.02E-8</v>
      </c>
      <c r="E82" s="9">
        <v>2.0899999999999999E-6</v>
      </c>
      <c r="F82" s="24" t="s">
        <v>284</v>
      </c>
      <c r="G82" s="24" t="s">
        <v>7</v>
      </c>
      <c r="H82" s="24">
        <v>-1.086045709</v>
      </c>
      <c r="I82" s="9">
        <v>6.8138900000000002E-4</v>
      </c>
      <c r="J82" s="9">
        <v>2.8723215999999999E-2</v>
      </c>
      <c r="K82" s="24" t="s">
        <v>284</v>
      </c>
      <c r="L82" s="24" t="s">
        <v>7</v>
      </c>
      <c r="M82" s="8">
        <f t="shared" si="2"/>
        <v>0.98969458568156832</v>
      </c>
    </row>
    <row r="83" spans="1:13" s="22" customFormat="1" x14ac:dyDescent="0.25">
      <c r="A83" s="24" t="s">
        <v>357</v>
      </c>
      <c r="B83" s="24" t="s">
        <v>11</v>
      </c>
      <c r="C83" s="24">
        <v>-1.4688849960000001</v>
      </c>
      <c r="D83" s="9">
        <v>2.7099999999999999E-9</v>
      </c>
      <c r="E83" s="9">
        <v>6.5499999999999998E-7</v>
      </c>
      <c r="F83" s="24" t="s">
        <v>284</v>
      </c>
      <c r="G83" s="24" t="s">
        <v>7</v>
      </c>
      <c r="H83" s="24">
        <v>-1.4825291970000001</v>
      </c>
      <c r="I83" s="9">
        <v>1.278911E-3</v>
      </c>
      <c r="J83" s="9">
        <v>4.5307473000000001E-2</v>
      </c>
      <c r="K83" s="24" t="s">
        <v>284</v>
      </c>
      <c r="L83" s="24" t="s">
        <v>7</v>
      </c>
      <c r="M83" s="8">
        <f t="shared" si="2"/>
        <v>0.99079667299125718</v>
      </c>
    </row>
    <row r="84" spans="1:13" s="22" customFormat="1" x14ac:dyDescent="0.25">
      <c r="A84" s="24" t="s">
        <v>292</v>
      </c>
      <c r="B84" s="24" t="s">
        <v>293</v>
      </c>
      <c r="C84" s="24">
        <v>-1.4689029220000001</v>
      </c>
      <c r="D84" s="9">
        <v>5.21E-13</v>
      </c>
      <c r="E84" s="9">
        <v>3.0099999999999999E-10</v>
      </c>
      <c r="F84" s="24" t="s">
        <v>284</v>
      </c>
      <c r="G84" s="24" t="s">
        <v>7</v>
      </c>
      <c r="H84" s="24">
        <v>-1.4822810879999999</v>
      </c>
      <c r="I84" s="9">
        <v>2.19E-5</v>
      </c>
      <c r="J84" s="9">
        <v>2.125863E-3</v>
      </c>
      <c r="K84" s="24" t="s">
        <v>284</v>
      </c>
      <c r="L84" s="24" t="s">
        <v>7</v>
      </c>
      <c r="M84" s="8">
        <f t="shared" si="2"/>
        <v>0.99097460926385383</v>
      </c>
    </row>
    <row r="85" spans="1:13" s="22" customFormat="1" x14ac:dyDescent="0.25">
      <c r="A85" s="24" t="s">
        <v>294</v>
      </c>
      <c r="B85" s="24" t="s">
        <v>295</v>
      </c>
      <c r="C85" s="24">
        <v>-1.412125598</v>
      </c>
      <c r="D85" s="9">
        <v>7.9999999999999995E-11</v>
      </c>
      <c r="E85" s="9">
        <v>2.8699999999999999E-8</v>
      </c>
      <c r="F85" s="24" t="s">
        <v>284</v>
      </c>
      <c r="G85" s="24" t="s">
        <v>7</v>
      </c>
      <c r="H85" s="24">
        <v>-1.4234459450000001</v>
      </c>
      <c r="I85" s="9">
        <v>3.26E-5</v>
      </c>
      <c r="J85" s="9">
        <v>2.9218949999999999E-3</v>
      </c>
      <c r="K85" s="24" t="s">
        <v>284</v>
      </c>
      <c r="L85" s="24" t="s">
        <v>7</v>
      </c>
      <c r="M85" s="8">
        <f t="shared" si="2"/>
        <v>0.9920472238234519</v>
      </c>
    </row>
    <row r="86" spans="1:13" s="22" customFormat="1" x14ac:dyDescent="0.25">
      <c r="A86" s="24" t="s">
        <v>328</v>
      </c>
      <c r="B86" s="24" t="s">
        <v>517</v>
      </c>
      <c r="C86" s="24">
        <v>-1.111554648</v>
      </c>
      <c r="D86" s="9">
        <v>1.1899999999999999E-7</v>
      </c>
      <c r="E86" s="9">
        <v>1.8600000000000001E-5</v>
      </c>
      <c r="F86" s="24" t="s">
        <v>284</v>
      </c>
      <c r="G86" s="24" t="s">
        <v>7</v>
      </c>
      <c r="H86" s="24">
        <v>-1.108092203</v>
      </c>
      <c r="I86" s="9">
        <v>5.3045299999999996E-4</v>
      </c>
      <c r="J86" s="9">
        <v>2.4078784999999998E-2</v>
      </c>
      <c r="K86" s="24" t="s">
        <v>284</v>
      </c>
      <c r="L86" s="24" t="s">
        <v>7</v>
      </c>
      <c r="M86" s="8">
        <f t="shared" si="2"/>
        <v>1.0031246903377047</v>
      </c>
    </row>
    <row r="87" spans="1:13" s="22" customFormat="1" x14ac:dyDescent="0.25">
      <c r="A87" s="24" t="s">
        <v>378</v>
      </c>
      <c r="B87" s="24" t="s">
        <v>379</v>
      </c>
      <c r="C87" s="24">
        <v>-1.3255971799999999</v>
      </c>
      <c r="D87" s="9">
        <v>2.5400000000000001E-12</v>
      </c>
      <c r="E87" s="9">
        <v>1.3000000000000001E-9</v>
      </c>
      <c r="F87" s="24" t="s">
        <v>284</v>
      </c>
      <c r="G87" s="24" t="s">
        <v>7</v>
      </c>
      <c r="H87" s="24">
        <v>-1.287077754</v>
      </c>
      <c r="I87" s="9">
        <v>6.0399999999999998E-5</v>
      </c>
      <c r="J87" s="9">
        <v>4.8011190000000004E-3</v>
      </c>
      <c r="K87" s="24" t="s">
        <v>284</v>
      </c>
      <c r="L87" s="24" t="s">
        <v>7</v>
      </c>
      <c r="M87" s="8">
        <f t="shared" si="2"/>
        <v>1.0299278158450713</v>
      </c>
    </row>
    <row r="88" spans="1:13" s="22" customFormat="1" x14ac:dyDescent="0.25">
      <c r="A88" s="24" t="s">
        <v>367</v>
      </c>
      <c r="B88" s="24" t="s">
        <v>342</v>
      </c>
      <c r="C88" s="24">
        <v>-1.7242491550000001</v>
      </c>
      <c r="D88" s="9">
        <v>1.2200000000000001E-19</v>
      </c>
      <c r="E88" s="9">
        <v>2.1799999999999999E-16</v>
      </c>
      <c r="F88" s="24" t="s">
        <v>284</v>
      </c>
      <c r="G88" s="24" t="s">
        <v>7</v>
      </c>
      <c r="H88" s="24">
        <v>-1.6646135849999999</v>
      </c>
      <c r="I88" s="9">
        <v>7.08E-5</v>
      </c>
      <c r="J88" s="9">
        <v>5.3891759999999999E-3</v>
      </c>
      <c r="K88" s="24" t="s">
        <v>284</v>
      </c>
      <c r="L88" s="24" t="s">
        <v>7</v>
      </c>
      <c r="M88" s="8">
        <f t="shared" si="2"/>
        <v>1.0358254735737966</v>
      </c>
    </row>
    <row r="89" spans="1:13" s="22" customFormat="1" x14ac:dyDescent="0.25">
      <c r="A89" s="24" t="s">
        <v>335</v>
      </c>
      <c r="B89" s="24" t="s">
        <v>11</v>
      </c>
      <c r="C89" s="24">
        <v>-2.1910859679999999</v>
      </c>
      <c r="D89" s="9">
        <v>1.5400000000000001E-6</v>
      </c>
      <c r="E89" s="9">
        <v>1.66558E-4</v>
      </c>
      <c r="F89" s="24" t="s">
        <v>284</v>
      </c>
      <c r="G89" s="24" t="s">
        <v>7</v>
      </c>
      <c r="H89" s="24">
        <v>-2.0506650369999999</v>
      </c>
      <c r="I89" s="9">
        <v>1.7808400000000001E-4</v>
      </c>
      <c r="J89" s="9">
        <v>1.0845982000000001E-2</v>
      </c>
      <c r="K89" s="24" t="s">
        <v>284</v>
      </c>
      <c r="L89" s="24" t="s">
        <v>7</v>
      </c>
      <c r="M89" s="8">
        <f t="shared" si="2"/>
        <v>1.0684758010042574</v>
      </c>
    </row>
    <row r="90" spans="1:13" s="22" customFormat="1" x14ac:dyDescent="0.25">
      <c r="A90" s="24" t="s">
        <v>329</v>
      </c>
      <c r="B90" s="24" t="s">
        <v>518</v>
      </c>
      <c r="C90" s="24">
        <v>-1.6912352209999999</v>
      </c>
      <c r="D90" s="9">
        <v>6.9299999999999997E-7</v>
      </c>
      <c r="E90" s="9">
        <v>8.5699999999999996E-5</v>
      </c>
      <c r="F90" s="24" t="s">
        <v>284</v>
      </c>
      <c r="G90" s="24" t="s">
        <v>7</v>
      </c>
      <c r="H90" s="24">
        <v>-1.558900972</v>
      </c>
      <c r="I90" s="9">
        <v>1.1171309999999999E-3</v>
      </c>
      <c r="J90" s="9">
        <v>4.0931224000000002E-2</v>
      </c>
      <c r="K90" s="24" t="s">
        <v>284</v>
      </c>
      <c r="L90" s="24" t="s">
        <v>7</v>
      </c>
      <c r="M90" s="8">
        <f t="shared" si="2"/>
        <v>1.08488945184903</v>
      </c>
    </row>
    <row r="91" spans="1:13" s="22" customFormat="1" x14ac:dyDescent="0.25">
      <c r="A91" s="24" t="s">
        <v>299</v>
      </c>
      <c r="B91" s="24" t="s">
        <v>300</v>
      </c>
      <c r="C91" s="24">
        <v>-1.2444380989999999</v>
      </c>
      <c r="D91" s="9">
        <v>3.3100000000000001E-11</v>
      </c>
      <c r="E91" s="9">
        <v>1.3000000000000001E-8</v>
      </c>
      <c r="F91" s="24" t="s">
        <v>284</v>
      </c>
      <c r="G91" s="24" t="s">
        <v>7</v>
      </c>
      <c r="H91" s="24">
        <v>-1.1425201899999999</v>
      </c>
      <c r="I91" s="9">
        <v>6.7126700000000002E-4</v>
      </c>
      <c r="J91" s="9">
        <v>2.8503831E-2</v>
      </c>
      <c r="K91" s="24" t="s">
        <v>284</v>
      </c>
      <c r="L91" s="24" t="s">
        <v>7</v>
      </c>
      <c r="M91" s="8">
        <f t="shared" si="2"/>
        <v>1.0892044708636615</v>
      </c>
    </row>
    <row r="92" spans="1:13" s="22" customFormat="1" x14ac:dyDescent="0.25">
      <c r="A92" s="24" t="s">
        <v>353</v>
      </c>
      <c r="B92" s="24" t="s">
        <v>354</v>
      </c>
      <c r="C92" s="24">
        <v>-1.321260611</v>
      </c>
      <c r="D92" s="9">
        <v>5.6799999999999998E-5</v>
      </c>
      <c r="E92" s="9">
        <v>3.6116949999999998E-3</v>
      </c>
      <c r="F92" s="24" t="s">
        <v>284</v>
      </c>
      <c r="G92" s="24" t="s">
        <v>7</v>
      </c>
      <c r="H92" s="24">
        <v>-1.2050944219999999</v>
      </c>
      <c r="I92" s="9">
        <v>2.2767800000000001E-4</v>
      </c>
      <c r="J92" s="9">
        <v>1.3022985000000001E-2</v>
      </c>
      <c r="K92" s="24" t="s">
        <v>284</v>
      </c>
      <c r="L92" s="24" t="s">
        <v>7</v>
      </c>
      <c r="M92" s="8">
        <f t="shared" si="2"/>
        <v>1.0963959229080227</v>
      </c>
    </row>
    <row r="93" spans="1:13" s="22" customFormat="1" x14ac:dyDescent="0.25">
      <c r="A93" s="24" t="s">
        <v>401</v>
      </c>
      <c r="B93" s="24" t="s">
        <v>379</v>
      </c>
      <c r="C93" s="24">
        <v>-1.42916723</v>
      </c>
      <c r="D93" s="9">
        <v>5.1700000000000002E-13</v>
      </c>
      <c r="E93" s="9">
        <v>3.0099999999999999E-10</v>
      </c>
      <c r="F93" s="24" t="s">
        <v>284</v>
      </c>
      <c r="G93" s="24" t="s">
        <v>7</v>
      </c>
      <c r="H93" s="24">
        <v>-1.2972565810000001</v>
      </c>
      <c r="I93" s="9">
        <v>7.5099999999999996E-5</v>
      </c>
      <c r="J93" s="9">
        <v>5.627674E-3</v>
      </c>
      <c r="K93" s="24" t="s">
        <v>284</v>
      </c>
      <c r="L93" s="24" t="s">
        <v>7</v>
      </c>
      <c r="M93" s="8">
        <f t="shared" si="2"/>
        <v>1.101684316681836</v>
      </c>
    </row>
    <row r="94" spans="1:13" s="22" customFormat="1" x14ac:dyDescent="0.25">
      <c r="A94" s="20" t="s">
        <v>419</v>
      </c>
      <c r="B94" s="20" t="s">
        <v>520</v>
      </c>
      <c r="C94" s="20">
        <v>-2.3963292250000001</v>
      </c>
      <c r="D94" s="21">
        <v>6.4400000000000005E-11</v>
      </c>
      <c r="E94" s="21">
        <v>2.36E-8</v>
      </c>
      <c r="F94" s="20" t="s">
        <v>284</v>
      </c>
      <c r="G94" s="20" t="s">
        <v>7</v>
      </c>
      <c r="H94" s="20">
        <v>-1.9931249769999999</v>
      </c>
      <c r="I94" s="21">
        <v>9.0077699999999996E-4</v>
      </c>
      <c r="J94" s="21">
        <v>3.5003965999999997E-2</v>
      </c>
      <c r="K94" s="20" t="s">
        <v>284</v>
      </c>
      <c r="L94" s="20" t="s">
        <v>7</v>
      </c>
      <c r="M94" s="19">
        <f t="shared" si="2"/>
        <v>1.2022975240653964</v>
      </c>
    </row>
    <row r="95" spans="1:13" s="22" customFormat="1" x14ac:dyDescent="0.25">
      <c r="A95" s="20" t="s">
        <v>608</v>
      </c>
      <c r="B95" s="20" t="s">
        <v>521</v>
      </c>
      <c r="C95" s="20">
        <v>-2.849402188</v>
      </c>
      <c r="D95" s="21">
        <v>1.2300000000000001E-15</v>
      </c>
      <c r="E95" s="21">
        <v>1.3100000000000001E-12</v>
      </c>
      <c r="F95" s="20" t="s">
        <v>284</v>
      </c>
      <c r="G95" s="20" t="s">
        <v>7</v>
      </c>
      <c r="H95" s="20">
        <v>-2.3578151260000002</v>
      </c>
      <c r="I95" s="21">
        <v>8.7163799999999999E-4</v>
      </c>
      <c r="J95" s="21">
        <v>3.4446535E-2</v>
      </c>
      <c r="K95" s="20" t="s">
        <v>284</v>
      </c>
      <c r="L95" s="20" t="s">
        <v>7</v>
      </c>
      <c r="M95" s="19">
        <f t="shared" si="2"/>
        <v>1.2084926237766445</v>
      </c>
    </row>
    <row r="96" spans="1:13" s="22" customFormat="1" x14ac:dyDescent="0.25">
      <c r="A96" s="20" t="s">
        <v>308</v>
      </c>
      <c r="B96" s="20" t="s">
        <v>309</v>
      </c>
      <c r="C96" s="20">
        <v>-4.3221310490000002</v>
      </c>
      <c r="D96" s="21">
        <v>1.5400000000000001E-10</v>
      </c>
      <c r="E96" s="21">
        <v>4.9999999999999998E-8</v>
      </c>
      <c r="F96" s="20" t="s">
        <v>284</v>
      </c>
      <c r="G96" s="20" t="s">
        <v>7</v>
      </c>
      <c r="H96" s="20">
        <v>-3.4737311329999998</v>
      </c>
      <c r="I96" s="21">
        <v>1.2431930000000001E-3</v>
      </c>
      <c r="J96" s="21">
        <v>4.4525768E-2</v>
      </c>
      <c r="K96" s="20" t="s">
        <v>284</v>
      </c>
      <c r="L96" s="20" t="s">
        <v>7</v>
      </c>
      <c r="M96" s="19">
        <f t="shared" si="2"/>
        <v>1.244233040358337</v>
      </c>
    </row>
    <row r="97" spans="1:13" s="22" customFormat="1" x14ac:dyDescent="0.25">
      <c r="A97" s="20" t="s">
        <v>398</v>
      </c>
      <c r="B97" s="20" t="s">
        <v>399</v>
      </c>
      <c r="C97" s="20">
        <v>-1.7706568579999999</v>
      </c>
      <c r="D97" s="21">
        <v>8.7400000000000003E-11</v>
      </c>
      <c r="E97" s="21">
        <v>3.1100000000000001E-8</v>
      </c>
      <c r="F97" s="20" t="s">
        <v>284</v>
      </c>
      <c r="G97" s="20" t="s">
        <v>7</v>
      </c>
      <c r="H97" s="20">
        <v>-1.4114055059999999</v>
      </c>
      <c r="I97" s="21">
        <v>8.9954800000000001E-4</v>
      </c>
      <c r="J97" s="21">
        <v>3.5003965999999997E-2</v>
      </c>
      <c r="K97" s="20" t="s">
        <v>284</v>
      </c>
      <c r="L97" s="20" t="s">
        <v>7</v>
      </c>
      <c r="M97" s="19">
        <f t="shared" si="2"/>
        <v>1.2545344696990293</v>
      </c>
    </row>
    <row r="98" spans="1:13" s="22" customFormat="1" x14ac:dyDescent="0.25">
      <c r="A98" s="20" t="s">
        <v>519</v>
      </c>
      <c r="B98" s="20" t="s">
        <v>312</v>
      </c>
      <c r="C98" s="20">
        <v>-1.5837682390000001</v>
      </c>
      <c r="D98" s="21">
        <v>1.2999999999999999E-10</v>
      </c>
      <c r="E98" s="21">
        <v>4.3900000000000003E-8</v>
      </c>
      <c r="F98" s="20" t="s">
        <v>284</v>
      </c>
      <c r="G98" s="20" t="s">
        <v>7</v>
      </c>
      <c r="H98" s="20">
        <v>-1.2460384630000001</v>
      </c>
      <c r="I98" s="21">
        <v>1.084298E-3</v>
      </c>
      <c r="J98" s="21">
        <v>3.994557E-2</v>
      </c>
      <c r="K98" s="20" t="s">
        <v>284</v>
      </c>
      <c r="L98" s="20" t="s">
        <v>7</v>
      </c>
      <c r="M98" s="19">
        <f t="shared" si="2"/>
        <v>1.2710428177207882</v>
      </c>
    </row>
    <row r="99" spans="1:13" s="22" customFormat="1" x14ac:dyDescent="0.25">
      <c r="A99" s="20" t="s">
        <v>324</v>
      </c>
      <c r="B99" s="20" t="s">
        <v>325</v>
      </c>
      <c r="C99" s="20">
        <v>-1.6145460760000001</v>
      </c>
      <c r="D99" s="21">
        <v>7.6600000000000002E-16</v>
      </c>
      <c r="E99" s="21">
        <v>8.7100000000000002E-13</v>
      </c>
      <c r="F99" s="20" t="s">
        <v>284</v>
      </c>
      <c r="G99" s="20" t="s">
        <v>7</v>
      </c>
      <c r="H99" s="20">
        <v>-1.2636251519999999</v>
      </c>
      <c r="I99" s="21">
        <v>3.98484E-4</v>
      </c>
      <c r="J99" s="21">
        <v>1.9601226999999999E-2</v>
      </c>
      <c r="K99" s="20" t="s">
        <v>284</v>
      </c>
      <c r="L99" s="20" t="s">
        <v>7</v>
      </c>
      <c r="M99" s="19">
        <f t="shared" si="2"/>
        <v>1.2777096700272077</v>
      </c>
    </row>
    <row r="100" spans="1:13" s="22" customFormat="1" x14ac:dyDescent="0.25">
      <c r="A100" s="20" t="s">
        <v>393</v>
      </c>
      <c r="B100" s="20" t="s">
        <v>11</v>
      </c>
      <c r="C100" s="20">
        <v>-2.5819083059999999</v>
      </c>
      <c r="D100" s="21">
        <v>9.6700000000000006E-6</v>
      </c>
      <c r="E100" s="21">
        <v>8.1873600000000003E-4</v>
      </c>
      <c r="F100" s="20" t="s">
        <v>284</v>
      </c>
      <c r="G100" s="20" t="s">
        <v>7</v>
      </c>
      <c r="H100" s="20">
        <v>-1.9720669390000001</v>
      </c>
      <c r="I100" s="21">
        <v>6.4099999999999998E-8</v>
      </c>
      <c r="J100" s="21">
        <v>1.56E-5</v>
      </c>
      <c r="K100" s="20" t="s">
        <v>284</v>
      </c>
      <c r="L100" s="20" t="s">
        <v>7</v>
      </c>
      <c r="M100" s="19">
        <f t="shared" si="2"/>
        <v>1.309239689048912</v>
      </c>
    </row>
    <row r="101" spans="1:13" s="22" customFormat="1" x14ac:dyDescent="0.25">
      <c r="A101" s="20" t="s">
        <v>522</v>
      </c>
      <c r="B101" s="20" t="s">
        <v>2144</v>
      </c>
      <c r="C101" s="20">
        <v>-2.3257244209999999</v>
      </c>
      <c r="D101" s="21">
        <v>3.08E-15</v>
      </c>
      <c r="E101" s="21">
        <v>3.0099999999999999E-12</v>
      </c>
      <c r="F101" s="20" t="s">
        <v>284</v>
      </c>
      <c r="G101" s="20" t="s">
        <v>7</v>
      </c>
      <c r="H101" s="20">
        <v>-1.736009253</v>
      </c>
      <c r="I101" s="21">
        <v>3.0199999999999999E-5</v>
      </c>
      <c r="J101" s="21">
        <v>2.7534809999999999E-3</v>
      </c>
      <c r="K101" s="20" t="s">
        <v>284</v>
      </c>
      <c r="L101" s="20" t="s">
        <v>7</v>
      </c>
      <c r="M101" s="19">
        <f t="shared" si="2"/>
        <v>1.3396958668169034</v>
      </c>
    </row>
    <row r="102" spans="1:13" s="22" customFormat="1" x14ac:dyDescent="0.25">
      <c r="A102" s="20" t="s">
        <v>415</v>
      </c>
      <c r="B102" s="20" t="s">
        <v>416</v>
      </c>
      <c r="C102" s="20">
        <v>-1.464056781</v>
      </c>
      <c r="D102" s="21">
        <v>2.0100000000000001E-12</v>
      </c>
      <c r="E102" s="21">
        <v>1.0600000000000001E-9</v>
      </c>
      <c r="F102" s="20" t="s">
        <v>284</v>
      </c>
      <c r="G102" s="20" t="s">
        <v>7</v>
      </c>
      <c r="H102" s="20">
        <v>-1.06852776</v>
      </c>
      <c r="I102" s="21">
        <v>8.07923E-4</v>
      </c>
      <c r="J102" s="21">
        <v>3.2496780000000003E-2</v>
      </c>
      <c r="K102" s="20" t="s">
        <v>284</v>
      </c>
      <c r="L102" s="20" t="s">
        <v>7</v>
      </c>
      <c r="M102" s="19">
        <f t="shared" si="2"/>
        <v>1.3701626067253507</v>
      </c>
    </row>
    <row r="103" spans="1:13" s="22" customFormat="1" x14ac:dyDescent="0.25">
      <c r="A103" s="24"/>
      <c r="B103" s="24"/>
      <c r="C103" s="24"/>
      <c r="D103" s="9"/>
      <c r="E103" s="9"/>
      <c r="F103" s="24"/>
      <c r="G103" s="24"/>
      <c r="H103" s="24"/>
      <c r="I103" s="9"/>
      <c r="J103" s="9"/>
      <c r="K103" s="24"/>
      <c r="L103" s="24"/>
      <c r="M103" s="8"/>
    </row>
    <row r="104" spans="1:13" s="22" customFormat="1" x14ac:dyDescent="0.25">
      <c r="A104" s="24"/>
      <c r="B104" s="24"/>
      <c r="C104" s="24"/>
      <c r="D104" s="9"/>
      <c r="E104" s="9"/>
      <c r="F104" s="24"/>
      <c r="G104" s="24"/>
      <c r="H104" s="24"/>
      <c r="I104" s="9"/>
      <c r="J104" s="9"/>
      <c r="K104" s="24"/>
      <c r="L104" s="24"/>
      <c r="M104" s="8"/>
    </row>
    <row r="105" spans="1:13" s="22" customFormat="1" x14ac:dyDescent="0.25">
      <c r="A105" s="24"/>
      <c r="B105" s="24"/>
      <c r="C105" s="24"/>
      <c r="D105" s="9"/>
      <c r="E105" s="9"/>
      <c r="F105" s="24"/>
      <c r="G105" s="24"/>
      <c r="H105" s="24"/>
      <c r="I105" s="9"/>
      <c r="J105" s="9"/>
      <c r="K105" s="24"/>
      <c r="L105" s="24"/>
      <c r="M105" s="8"/>
    </row>
    <row r="106" spans="1:13" s="22" customFormat="1" x14ac:dyDescent="0.25">
      <c r="A106" s="24"/>
      <c r="B106" s="24"/>
      <c r="C106" s="24"/>
      <c r="D106" s="9"/>
      <c r="E106" s="9"/>
      <c r="F106" s="24"/>
      <c r="G106" s="24"/>
      <c r="H106" s="24"/>
      <c r="I106" s="9"/>
      <c r="J106" s="9"/>
      <c r="K106" s="24"/>
      <c r="L106" s="24"/>
      <c r="M106" s="8"/>
    </row>
    <row r="107" spans="1:13" s="22" customFormat="1" x14ac:dyDescent="0.25">
      <c r="A107" s="24"/>
      <c r="B107" s="24"/>
      <c r="C107" s="24"/>
      <c r="D107" s="9"/>
      <c r="E107" s="9"/>
      <c r="F107" s="24"/>
      <c r="G107" s="24"/>
      <c r="H107" s="24"/>
      <c r="I107" s="9"/>
      <c r="J107" s="9"/>
      <c r="K107" s="24"/>
      <c r="L107" s="24"/>
      <c r="M107" s="8"/>
    </row>
    <row r="108" spans="1:13" s="22" customFormat="1" x14ac:dyDescent="0.25">
      <c r="A108" s="24"/>
      <c r="B108" s="24"/>
      <c r="C108" s="24"/>
      <c r="D108" s="9"/>
      <c r="E108" s="9"/>
      <c r="F108" s="24"/>
      <c r="G108" s="24"/>
      <c r="H108" s="24"/>
      <c r="I108" s="9"/>
      <c r="J108" s="9"/>
      <c r="K108" s="24"/>
      <c r="L108" s="24"/>
      <c r="M108" s="8"/>
    </row>
    <row r="109" spans="1:13" s="22" customFormat="1" x14ac:dyDescent="0.25">
      <c r="A109" s="24"/>
      <c r="B109" s="24"/>
      <c r="C109" s="24"/>
      <c r="D109" s="9"/>
      <c r="E109" s="9"/>
      <c r="F109" s="24"/>
      <c r="G109" s="24"/>
      <c r="H109" s="24"/>
      <c r="I109" s="9"/>
      <c r="J109" s="9"/>
      <c r="K109" s="24"/>
      <c r="L109" s="24"/>
      <c r="M109" s="8"/>
    </row>
    <row r="110" spans="1:13" s="22" customFormat="1" x14ac:dyDescent="0.25">
      <c r="A110" s="24"/>
      <c r="B110" s="24"/>
      <c r="C110" s="24"/>
      <c r="D110" s="9"/>
      <c r="E110" s="9"/>
      <c r="F110" s="24"/>
      <c r="G110" s="24"/>
      <c r="H110" s="24"/>
      <c r="I110" s="9"/>
      <c r="J110" s="9"/>
      <c r="K110" s="24"/>
      <c r="L110" s="24"/>
      <c r="M110" s="8"/>
    </row>
    <row r="111" spans="1:13" s="22" customFormat="1" x14ac:dyDescent="0.25">
      <c r="A111" s="24"/>
      <c r="B111" s="24"/>
      <c r="C111" s="24"/>
      <c r="D111" s="9"/>
      <c r="E111" s="9"/>
      <c r="F111" s="24"/>
      <c r="G111" s="24"/>
      <c r="H111" s="24"/>
      <c r="I111" s="9"/>
      <c r="J111" s="9"/>
      <c r="K111" s="24"/>
      <c r="L111" s="24"/>
      <c r="M111" s="8"/>
    </row>
    <row r="112" spans="1:13" s="22" customFormat="1" x14ac:dyDescent="0.25">
      <c r="A112" s="24"/>
      <c r="B112" s="24"/>
      <c r="C112" s="24"/>
      <c r="D112" s="9"/>
      <c r="E112" s="9"/>
      <c r="F112" s="24"/>
      <c r="G112" s="24"/>
      <c r="H112" s="24"/>
      <c r="I112" s="9"/>
      <c r="J112" s="9"/>
      <c r="K112" s="24"/>
      <c r="L112" s="24"/>
      <c r="M112" s="8"/>
    </row>
    <row r="113" spans="1:13" s="22" customFormat="1" x14ac:dyDescent="0.25">
      <c r="A113" s="24"/>
      <c r="B113" s="24"/>
      <c r="C113" s="24"/>
      <c r="D113" s="9"/>
      <c r="E113" s="9"/>
      <c r="F113" s="24"/>
      <c r="G113" s="24"/>
      <c r="H113" s="24"/>
      <c r="I113" s="9"/>
      <c r="J113" s="9"/>
      <c r="K113" s="24"/>
      <c r="L113" s="24"/>
      <c r="M113" s="8"/>
    </row>
    <row r="114" spans="1:13" s="22" customFormat="1" x14ac:dyDescent="0.25">
      <c r="A114" s="24"/>
      <c r="B114" s="24"/>
      <c r="C114" s="24"/>
      <c r="D114" s="9"/>
      <c r="E114" s="9"/>
      <c r="F114" s="24"/>
      <c r="G114" s="24"/>
      <c r="H114" s="24"/>
      <c r="I114" s="9"/>
      <c r="J114" s="9"/>
      <c r="K114" s="24"/>
      <c r="L114" s="24"/>
      <c r="M114" s="8"/>
    </row>
    <row r="115" spans="1:13" s="22" customFormat="1" x14ac:dyDescent="0.25">
      <c r="A115" s="24"/>
      <c r="B115" s="24"/>
      <c r="C115" s="24"/>
      <c r="D115" s="9"/>
      <c r="E115" s="9"/>
      <c r="F115" s="24"/>
      <c r="G115" s="24"/>
      <c r="H115" s="24"/>
      <c r="I115" s="9"/>
      <c r="J115" s="9"/>
      <c r="K115" s="24"/>
      <c r="L115" s="24"/>
      <c r="M115" s="8"/>
    </row>
    <row r="116" spans="1:13" s="22" customFormat="1" x14ac:dyDescent="0.25">
      <c r="A116" s="24"/>
      <c r="B116" s="24"/>
      <c r="C116" s="24"/>
      <c r="D116" s="9"/>
      <c r="E116" s="9"/>
      <c r="F116" s="24"/>
      <c r="G116" s="24"/>
      <c r="H116" s="24"/>
      <c r="I116" s="9"/>
      <c r="J116" s="9"/>
      <c r="K116" s="24"/>
      <c r="L116" s="24"/>
      <c r="M116" s="8"/>
    </row>
    <row r="117" spans="1:13" s="22" customFormat="1" x14ac:dyDescent="0.25">
      <c r="A117" s="24"/>
      <c r="B117" s="24"/>
      <c r="C117" s="24"/>
      <c r="D117" s="9"/>
      <c r="E117" s="9"/>
      <c r="F117" s="24"/>
      <c r="G117" s="24"/>
      <c r="H117" s="24"/>
      <c r="I117" s="9"/>
      <c r="J117" s="9"/>
      <c r="K117" s="24"/>
      <c r="L117" s="24"/>
      <c r="M117" s="8"/>
    </row>
    <row r="118" spans="1:13" s="22" customFormat="1" x14ac:dyDescent="0.25">
      <c r="A118" s="24"/>
      <c r="B118" s="24"/>
      <c r="C118" s="24"/>
      <c r="D118" s="9"/>
      <c r="E118" s="9"/>
      <c r="F118" s="24"/>
      <c r="G118" s="24"/>
      <c r="H118" s="24"/>
      <c r="I118" s="9"/>
      <c r="J118" s="9"/>
      <c r="K118" s="24"/>
      <c r="L118" s="24"/>
      <c r="M118" s="8"/>
    </row>
    <row r="119" spans="1:13" s="22" customFormat="1" x14ac:dyDescent="0.25">
      <c r="A119" s="24"/>
      <c r="B119" s="24"/>
      <c r="C119" s="24"/>
      <c r="D119" s="9"/>
      <c r="E119" s="9"/>
      <c r="F119" s="24"/>
      <c r="G119" s="24"/>
      <c r="H119" s="24"/>
      <c r="I119" s="9"/>
      <c r="J119" s="9"/>
      <c r="K119" s="24"/>
      <c r="L119" s="24"/>
      <c r="M119" s="8"/>
    </row>
    <row r="120" spans="1:13" s="22" customFormat="1" x14ac:dyDescent="0.25">
      <c r="A120" s="24"/>
      <c r="B120" s="24"/>
      <c r="C120" s="24"/>
      <c r="D120" s="9"/>
      <c r="E120" s="9"/>
      <c r="F120" s="24"/>
      <c r="G120" s="24"/>
      <c r="H120" s="24"/>
      <c r="I120" s="9"/>
      <c r="J120" s="9"/>
      <c r="K120" s="24"/>
      <c r="L120" s="24"/>
      <c r="M120" s="8"/>
    </row>
    <row r="121" spans="1:13" s="22" customFormat="1" x14ac:dyDescent="0.25">
      <c r="A121" s="24"/>
      <c r="B121" s="24"/>
      <c r="C121" s="24"/>
      <c r="D121" s="9"/>
      <c r="E121" s="9"/>
      <c r="F121" s="24"/>
      <c r="G121" s="24"/>
      <c r="H121" s="24"/>
      <c r="I121" s="9"/>
      <c r="J121" s="9"/>
      <c r="K121" s="24"/>
      <c r="L121" s="24"/>
      <c r="M121" s="8"/>
    </row>
    <row r="122" spans="1:13" s="22" customFormat="1" x14ac:dyDescent="0.25">
      <c r="A122" s="24"/>
      <c r="B122" s="24"/>
      <c r="C122" s="24"/>
      <c r="D122" s="9"/>
      <c r="E122" s="9"/>
      <c r="F122" s="24"/>
      <c r="G122" s="24"/>
      <c r="H122" s="24"/>
      <c r="I122" s="9"/>
      <c r="J122" s="9"/>
      <c r="K122" s="24"/>
      <c r="L122" s="24"/>
      <c r="M122" s="8"/>
    </row>
    <row r="123" spans="1:13" s="22" customFormat="1" x14ac:dyDescent="0.25">
      <c r="A123" s="24"/>
      <c r="B123" s="24"/>
      <c r="C123" s="24"/>
      <c r="D123" s="9"/>
      <c r="E123" s="9"/>
      <c r="F123" s="24"/>
      <c r="G123" s="24"/>
      <c r="H123" s="24"/>
      <c r="I123" s="9"/>
      <c r="J123" s="9"/>
      <c r="K123" s="24"/>
      <c r="L123" s="24"/>
      <c r="M123" s="8"/>
    </row>
    <row r="124" spans="1:13" s="22" customFormat="1" x14ac:dyDescent="0.25">
      <c r="A124" s="24"/>
      <c r="B124" s="24"/>
      <c r="C124" s="24"/>
      <c r="D124" s="9"/>
      <c r="E124" s="9"/>
      <c r="F124" s="24"/>
      <c r="G124" s="24"/>
      <c r="H124" s="24"/>
      <c r="I124" s="9"/>
      <c r="J124" s="9"/>
      <c r="K124" s="24"/>
      <c r="L124" s="24"/>
      <c r="M124" s="8"/>
    </row>
    <row r="125" spans="1:13" s="22" customFormat="1" x14ac:dyDescent="0.25">
      <c r="A125" s="24"/>
      <c r="B125" s="24"/>
      <c r="C125" s="24"/>
      <c r="D125" s="9"/>
      <c r="E125" s="9"/>
      <c r="F125" s="24"/>
      <c r="G125" s="24"/>
      <c r="H125" s="24"/>
      <c r="I125" s="9"/>
      <c r="J125" s="9"/>
      <c r="K125" s="24"/>
      <c r="L125" s="24"/>
      <c r="M125" s="8"/>
    </row>
    <row r="126" spans="1:13" s="22" customFormat="1" x14ac:dyDescent="0.25">
      <c r="A126" s="24"/>
      <c r="B126" s="24"/>
      <c r="C126" s="24"/>
      <c r="D126" s="9"/>
      <c r="E126" s="9"/>
      <c r="F126" s="24"/>
      <c r="G126" s="24"/>
      <c r="H126" s="24"/>
      <c r="I126" s="9"/>
      <c r="J126" s="9"/>
      <c r="K126" s="24"/>
      <c r="L126" s="24"/>
      <c r="M126" s="8"/>
    </row>
    <row r="127" spans="1:13" s="22" customFormat="1" x14ac:dyDescent="0.25">
      <c r="A127" s="24"/>
      <c r="B127" s="24"/>
      <c r="C127" s="24"/>
      <c r="D127" s="9"/>
      <c r="E127" s="9"/>
      <c r="F127" s="24"/>
      <c r="G127" s="24"/>
      <c r="H127" s="24"/>
      <c r="I127" s="9"/>
      <c r="J127" s="9"/>
      <c r="K127" s="24"/>
      <c r="L127" s="24"/>
      <c r="M127" s="8"/>
    </row>
    <row r="128" spans="1:13" s="22" customFormat="1" x14ac:dyDescent="0.25">
      <c r="A128" s="24"/>
      <c r="B128" s="24"/>
      <c r="C128" s="24"/>
      <c r="D128" s="9"/>
      <c r="E128" s="9"/>
      <c r="F128" s="24"/>
      <c r="G128" s="24"/>
      <c r="H128" s="24"/>
      <c r="I128" s="9"/>
      <c r="J128" s="9"/>
      <c r="K128" s="24"/>
      <c r="L128" s="24"/>
      <c r="M128" s="8"/>
    </row>
    <row r="129" spans="1:13" s="22" customFormat="1" x14ac:dyDescent="0.25">
      <c r="A129" s="24"/>
      <c r="B129" s="24"/>
      <c r="C129" s="24"/>
      <c r="D129" s="9"/>
      <c r="E129" s="9"/>
      <c r="F129" s="24"/>
      <c r="G129" s="24"/>
      <c r="H129" s="24"/>
      <c r="I129" s="9"/>
      <c r="J129" s="9"/>
      <c r="K129" s="24"/>
      <c r="L129" s="24"/>
      <c r="M129" s="8"/>
    </row>
    <row r="130" spans="1:13" s="22" customFormat="1" x14ac:dyDescent="0.25">
      <c r="A130" s="24"/>
      <c r="B130" s="24"/>
      <c r="C130" s="24"/>
      <c r="D130" s="9"/>
      <c r="E130" s="9"/>
      <c r="F130" s="24"/>
      <c r="G130" s="24"/>
      <c r="H130" s="24"/>
      <c r="I130" s="9"/>
      <c r="J130" s="9"/>
      <c r="K130" s="24"/>
      <c r="L130" s="24"/>
      <c r="M130" s="8"/>
    </row>
    <row r="131" spans="1:13" s="22" customFormat="1" x14ac:dyDescent="0.25">
      <c r="A131" s="24"/>
      <c r="B131" s="24"/>
      <c r="C131" s="24"/>
      <c r="D131" s="9"/>
      <c r="E131" s="9"/>
      <c r="F131" s="24"/>
      <c r="G131" s="24"/>
      <c r="H131" s="24"/>
      <c r="I131" s="9"/>
      <c r="J131" s="9"/>
      <c r="K131" s="24"/>
      <c r="L131" s="24"/>
      <c r="M131" s="8"/>
    </row>
    <row r="132" spans="1:13" s="22" customFormat="1" x14ac:dyDescent="0.25">
      <c r="A132" s="24"/>
      <c r="B132" s="24"/>
      <c r="C132" s="24"/>
      <c r="D132" s="9"/>
      <c r="E132" s="9"/>
      <c r="F132" s="24"/>
      <c r="G132" s="24"/>
      <c r="H132" s="24"/>
      <c r="I132" s="9"/>
      <c r="J132" s="9"/>
      <c r="K132" s="24"/>
      <c r="L132" s="24"/>
      <c r="M132" s="8"/>
    </row>
    <row r="133" spans="1:13" s="22" customFormat="1" x14ac:dyDescent="0.25">
      <c r="A133" s="24"/>
      <c r="B133" s="24"/>
      <c r="C133" s="24"/>
      <c r="D133" s="9"/>
      <c r="E133" s="9"/>
      <c r="F133" s="24"/>
      <c r="G133" s="24"/>
      <c r="H133" s="24"/>
      <c r="I133" s="9"/>
      <c r="J133" s="9"/>
      <c r="K133" s="24"/>
      <c r="L133" s="24"/>
      <c r="M133" s="8"/>
    </row>
    <row r="134" spans="1:13" s="26" customFormat="1" x14ac:dyDescent="0.25">
      <c r="M134" s="25"/>
    </row>
    <row r="135" spans="1:13" s="26" customFormat="1" x14ac:dyDescent="0.25">
      <c r="M135" s="25"/>
    </row>
    <row r="136" spans="1:13" s="26" customFormat="1" x14ac:dyDescent="0.25">
      <c r="M136" s="25"/>
    </row>
    <row r="137" spans="1:13" s="26" customFormat="1" x14ac:dyDescent="0.25">
      <c r="M137" s="25"/>
    </row>
    <row r="138" spans="1:13" s="26" customFormat="1" x14ac:dyDescent="0.25">
      <c r="M138" s="25"/>
    </row>
    <row r="139" spans="1:13" s="26" customFormat="1" x14ac:dyDescent="0.25">
      <c r="M139" s="25"/>
    </row>
    <row r="140" spans="1:13" s="26" customFormat="1" x14ac:dyDescent="0.25">
      <c r="M140" s="25"/>
    </row>
    <row r="141" spans="1:13" s="26" customFormat="1" x14ac:dyDescent="0.25">
      <c r="M141" s="25"/>
    </row>
    <row r="142" spans="1:13" s="26" customFormat="1" x14ac:dyDescent="0.25">
      <c r="M142" s="25"/>
    </row>
    <row r="143" spans="1:13" s="26" customFormat="1" x14ac:dyDescent="0.25">
      <c r="M143" s="25"/>
    </row>
    <row r="144" spans="1:13" s="26" customFormat="1" x14ac:dyDescent="0.25">
      <c r="M144" s="25"/>
    </row>
    <row r="145" spans="13:13" s="26" customFormat="1" x14ac:dyDescent="0.25">
      <c r="M145" s="25"/>
    </row>
    <row r="146" spans="13:13" s="26" customFormat="1" x14ac:dyDescent="0.25">
      <c r="M146" s="25"/>
    </row>
    <row r="147" spans="13:13" s="26" customFormat="1" x14ac:dyDescent="0.25">
      <c r="M147" s="25"/>
    </row>
    <row r="148" spans="13:13" s="26" customFormat="1" x14ac:dyDescent="0.25">
      <c r="M148" s="25"/>
    </row>
    <row r="149" spans="13:13" s="26" customFormat="1" x14ac:dyDescent="0.25">
      <c r="M149" s="25"/>
    </row>
    <row r="150" spans="13:13" s="26" customFormat="1" x14ac:dyDescent="0.25">
      <c r="M150" s="25"/>
    </row>
    <row r="151" spans="13:13" s="26" customFormat="1" x14ac:dyDescent="0.25">
      <c r="M151" s="25"/>
    </row>
    <row r="152" spans="13:13" s="26" customFormat="1" x14ac:dyDescent="0.25">
      <c r="M152" s="25"/>
    </row>
    <row r="153" spans="13:13" s="26" customFormat="1" x14ac:dyDescent="0.25">
      <c r="M153" s="25"/>
    </row>
    <row r="154" spans="13:13" s="26" customFormat="1" x14ac:dyDescent="0.25">
      <c r="M154" s="25"/>
    </row>
    <row r="155" spans="13:13" s="26" customFormat="1" x14ac:dyDescent="0.25">
      <c r="M155" s="25"/>
    </row>
    <row r="156" spans="13:13" s="26" customFormat="1" x14ac:dyDescent="0.25">
      <c r="M156" s="25"/>
    </row>
    <row r="157" spans="13:13" s="26" customFormat="1" x14ac:dyDescent="0.25">
      <c r="M157" s="25"/>
    </row>
    <row r="158" spans="13:13" s="26" customFormat="1" x14ac:dyDescent="0.25">
      <c r="M158" s="25"/>
    </row>
    <row r="159" spans="13:13" s="26" customFormat="1" x14ac:dyDescent="0.25">
      <c r="M159" s="25"/>
    </row>
    <row r="160" spans="13:13" s="26" customFormat="1" x14ac:dyDescent="0.25">
      <c r="M160" s="25"/>
    </row>
    <row r="161" spans="13:13" s="26" customFormat="1" x14ac:dyDescent="0.25">
      <c r="M161" s="25"/>
    </row>
    <row r="162" spans="13:13" s="26" customFormat="1" x14ac:dyDescent="0.25">
      <c r="M162" s="25"/>
    </row>
    <row r="163" spans="13:13" s="26" customFormat="1" x14ac:dyDescent="0.25">
      <c r="M163" s="25"/>
    </row>
    <row r="164" spans="13:13" s="26" customFormat="1" x14ac:dyDescent="0.25">
      <c r="M164" s="25"/>
    </row>
    <row r="165" spans="13:13" s="26" customFormat="1" x14ac:dyDescent="0.25">
      <c r="M165" s="25"/>
    </row>
    <row r="166" spans="13:13" s="26" customFormat="1" x14ac:dyDescent="0.25">
      <c r="M166" s="25"/>
    </row>
    <row r="167" spans="13:13" s="26" customFormat="1" x14ac:dyDescent="0.25">
      <c r="M167" s="25"/>
    </row>
    <row r="168" spans="13:13" s="26" customFormat="1" x14ac:dyDescent="0.25">
      <c r="M168" s="25"/>
    </row>
    <row r="169" spans="13:13" s="26" customFormat="1" x14ac:dyDescent="0.25">
      <c r="M169" s="25"/>
    </row>
  </sheetData>
  <mergeCells count="4">
    <mergeCell ref="A2:A3"/>
    <mergeCell ref="B2:B3"/>
    <mergeCell ref="C2:G2"/>
    <mergeCell ref="H2:L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9"/>
  <sheetViews>
    <sheetView workbookViewId="0"/>
  </sheetViews>
  <sheetFormatPr defaultColWidth="10" defaultRowHeight="15.75" x14ac:dyDescent="0.25"/>
  <cols>
    <col min="1" max="6" width="20.875" style="1" customWidth="1"/>
    <col min="7" max="16384" width="10" style="1"/>
  </cols>
  <sheetData>
    <row r="1" spans="1:15" x14ac:dyDescent="0.25">
      <c r="A1" s="1" t="s">
        <v>2149</v>
      </c>
    </row>
    <row r="2" spans="1:15" ht="18.75" x14ac:dyDescent="0.35">
      <c r="A2" s="2" t="s">
        <v>1712</v>
      </c>
      <c r="B2" s="4" t="s">
        <v>615</v>
      </c>
      <c r="C2" s="4" t="s">
        <v>614</v>
      </c>
      <c r="D2" s="4" t="s">
        <v>613</v>
      </c>
      <c r="E2" s="4" t="s">
        <v>3</v>
      </c>
      <c r="F2" s="4" t="s">
        <v>4</v>
      </c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 t="s">
        <v>1713</v>
      </c>
      <c r="B3" s="2">
        <v>10.473652243459499</v>
      </c>
      <c r="C3" s="3">
        <v>1.6286294077690701E-12</v>
      </c>
      <c r="D3" s="3">
        <v>8.85519426593818E-10</v>
      </c>
      <c r="E3" s="2" t="s">
        <v>6</v>
      </c>
      <c r="F3" s="2" t="s">
        <v>7</v>
      </c>
    </row>
    <row r="4" spans="1:15" x14ac:dyDescent="0.25">
      <c r="A4" s="2" t="s">
        <v>51</v>
      </c>
      <c r="B4" s="2">
        <v>8.9225149548922804</v>
      </c>
      <c r="C4" s="3">
        <v>4.4145394478800602E-30</v>
      </c>
      <c r="D4" s="3">
        <v>3.0131880455450103E-26</v>
      </c>
      <c r="E4" s="2" t="s">
        <v>6</v>
      </c>
      <c r="F4" s="2" t="s">
        <v>7</v>
      </c>
    </row>
    <row r="5" spans="1:15" x14ac:dyDescent="0.25">
      <c r="A5" s="2" t="s">
        <v>61</v>
      </c>
      <c r="B5" s="2">
        <v>6.1654967579111499</v>
      </c>
      <c r="C5" s="3">
        <v>1.74621594818897E-6</v>
      </c>
      <c r="D5" s="2">
        <v>1.85077198384451E-4</v>
      </c>
      <c r="E5" s="2" t="s">
        <v>6</v>
      </c>
      <c r="F5" s="2" t="s">
        <v>7</v>
      </c>
    </row>
    <row r="6" spans="1:15" x14ac:dyDescent="0.25">
      <c r="A6" s="2" t="s">
        <v>183</v>
      </c>
      <c r="B6" s="2">
        <v>6.1368621600678797</v>
      </c>
      <c r="C6" s="3">
        <v>1.59744873149257E-30</v>
      </c>
      <c r="D6" s="3">
        <v>1.36294325770946E-26</v>
      </c>
      <c r="E6" s="2" t="s">
        <v>6</v>
      </c>
      <c r="F6" s="2" t="s">
        <v>7</v>
      </c>
    </row>
    <row r="7" spans="1:15" x14ac:dyDescent="0.25">
      <c r="A7" s="2" t="s">
        <v>85</v>
      </c>
      <c r="B7" s="2">
        <v>5.35520136696445</v>
      </c>
      <c r="C7" s="2">
        <v>1.2323458047948899E-3</v>
      </c>
      <c r="D7" s="2">
        <v>3.8695426672491803E-2</v>
      </c>
      <c r="E7" s="2" t="s">
        <v>6</v>
      </c>
      <c r="F7" s="2" t="s">
        <v>7</v>
      </c>
    </row>
    <row r="8" spans="1:15" x14ac:dyDescent="0.25">
      <c r="A8" s="2" t="s">
        <v>199</v>
      </c>
      <c r="B8" s="2">
        <v>5.2880948913623396</v>
      </c>
      <c r="C8" s="2">
        <v>4.8781225115490298E-4</v>
      </c>
      <c r="D8" s="2">
        <v>1.91356971349592E-2</v>
      </c>
      <c r="E8" s="2" t="s">
        <v>6</v>
      </c>
      <c r="F8" s="2" t="s">
        <v>7</v>
      </c>
    </row>
    <row r="9" spans="1:15" x14ac:dyDescent="0.25">
      <c r="A9" s="2" t="s">
        <v>104</v>
      </c>
      <c r="B9" s="2">
        <v>5.2074569354902396</v>
      </c>
      <c r="C9" s="3">
        <v>1.6346613887544099E-12</v>
      </c>
      <c r="D9" s="3">
        <v>8.85519426593818E-10</v>
      </c>
      <c r="E9" s="2" t="s">
        <v>6</v>
      </c>
      <c r="F9" s="2" t="s">
        <v>7</v>
      </c>
    </row>
    <row r="10" spans="1:15" x14ac:dyDescent="0.25">
      <c r="A10" s="2" t="s">
        <v>189</v>
      </c>
      <c r="B10" s="2">
        <v>4.5364877161421502</v>
      </c>
      <c r="C10" s="3">
        <v>1.81076544211718E-14</v>
      </c>
      <c r="D10" s="3">
        <v>1.47137626210893E-11</v>
      </c>
      <c r="E10" s="2" t="s">
        <v>6</v>
      </c>
      <c r="F10" s="2" t="s">
        <v>7</v>
      </c>
    </row>
    <row r="11" spans="1:15" x14ac:dyDescent="0.25">
      <c r="A11" s="2" t="s">
        <v>217</v>
      </c>
      <c r="B11" s="2">
        <v>4.48312744018369</v>
      </c>
      <c r="C11" s="3">
        <v>5.2870388915316598E-6</v>
      </c>
      <c r="D11" s="2">
        <v>4.82449367086077E-4</v>
      </c>
      <c r="E11" s="2" t="s">
        <v>6</v>
      </c>
      <c r="F11" s="2" t="s">
        <v>7</v>
      </c>
    </row>
    <row r="12" spans="1:15" x14ac:dyDescent="0.25">
      <c r="A12" s="2" t="s">
        <v>160</v>
      </c>
      <c r="B12" s="2">
        <v>4.1312705570118098</v>
      </c>
      <c r="C12" s="3">
        <v>5.6700774568960198E-9</v>
      </c>
      <c r="D12" s="3">
        <v>1.2647608068558699E-6</v>
      </c>
      <c r="E12" s="2" t="s">
        <v>6</v>
      </c>
      <c r="F12" s="2" t="s">
        <v>7</v>
      </c>
    </row>
    <row r="13" spans="1:15" x14ac:dyDescent="0.25">
      <c r="A13" s="2" t="s">
        <v>167</v>
      </c>
      <c r="B13" s="2">
        <v>4.0444484795106304</v>
      </c>
      <c r="C13" s="3">
        <v>1.29744773264286E-18</v>
      </c>
      <c r="D13" s="3">
        <v>2.1085379152207498E-15</v>
      </c>
      <c r="E13" s="2" t="s">
        <v>6</v>
      </c>
      <c r="F13" s="2" t="s">
        <v>7</v>
      </c>
    </row>
    <row r="14" spans="1:15" x14ac:dyDescent="0.25">
      <c r="A14" s="2" t="s">
        <v>26</v>
      </c>
      <c r="B14" s="2">
        <v>3.9419427918996899</v>
      </c>
      <c r="C14" s="3">
        <v>6.13894037307511E-7</v>
      </c>
      <c r="D14" s="3">
        <v>7.6347621426594406E-5</v>
      </c>
      <c r="E14" s="2" t="s">
        <v>6</v>
      </c>
      <c r="F14" s="2" t="s">
        <v>7</v>
      </c>
    </row>
    <row r="15" spans="1:15" x14ac:dyDescent="0.25">
      <c r="A15" s="2" t="s">
        <v>102</v>
      </c>
      <c r="B15" s="2">
        <v>3.8521562345839899</v>
      </c>
      <c r="C15" s="3">
        <v>8.0299686166815097E-5</v>
      </c>
      <c r="D15" s="2">
        <v>4.74129358045167E-3</v>
      </c>
      <c r="E15" s="2" t="s">
        <v>6</v>
      </c>
      <c r="F15" s="2" t="s">
        <v>7</v>
      </c>
    </row>
    <row r="16" spans="1:15" x14ac:dyDescent="0.25">
      <c r="A16" s="2" t="s">
        <v>279</v>
      </c>
      <c r="B16" s="2">
        <v>3.73798628886443</v>
      </c>
      <c r="C16" s="3">
        <v>4.3009717089616299E-16</v>
      </c>
      <c r="D16" s="3">
        <v>5.0615021546014705E-13</v>
      </c>
      <c r="E16" s="2" t="s">
        <v>6</v>
      </c>
      <c r="F16" s="2" t="s">
        <v>7</v>
      </c>
    </row>
    <row r="17" spans="1:6" x14ac:dyDescent="0.25">
      <c r="A17" s="2" t="s">
        <v>40</v>
      </c>
      <c r="B17" s="2">
        <v>3.7035402465608702</v>
      </c>
      <c r="C17" s="2">
        <v>1.5293274195098599E-4</v>
      </c>
      <c r="D17" s="2">
        <v>7.9200130763326902E-3</v>
      </c>
      <c r="E17" s="2" t="s">
        <v>6</v>
      </c>
      <c r="F17" s="2" t="s">
        <v>7</v>
      </c>
    </row>
    <row r="18" spans="1:6" x14ac:dyDescent="0.25">
      <c r="A18" s="2" t="s">
        <v>281</v>
      </c>
      <c r="B18" s="2">
        <v>3.5350101750211298</v>
      </c>
      <c r="C18" s="3">
        <v>8.1306336358470605E-9</v>
      </c>
      <c r="D18" s="3">
        <v>1.7145464441646001E-6</v>
      </c>
      <c r="E18" s="2" t="s">
        <v>6</v>
      </c>
      <c r="F18" s="2" t="s">
        <v>7</v>
      </c>
    </row>
    <row r="19" spans="1:6" x14ac:dyDescent="0.25">
      <c r="A19" s="2" t="s">
        <v>141</v>
      </c>
      <c r="B19" s="2">
        <v>3.5033604036182102</v>
      </c>
      <c r="C19" s="2">
        <v>1.3823664407435501E-3</v>
      </c>
      <c r="D19" s="2">
        <v>4.2160323404554001E-2</v>
      </c>
      <c r="E19" s="2" t="s">
        <v>6</v>
      </c>
      <c r="F19" s="2" t="s">
        <v>7</v>
      </c>
    </row>
    <row r="20" spans="1:6" x14ac:dyDescent="0.25">
      <c r="A20" s="2" t="s">
        <v>109</v>
      </c>
      <c r="B20" s="2">
        <v>3.4990583027205702</v>
      </c>
      <c r="C20" s="3">
        <v>1.0804312227093299E-5</v>
      </c>
      <c r="D20" s="2">
        <v>8.8636915309192599E-4</v>
      </c>
      <c r="E20" s="2" t="s">
        <v>6</v>
      </c>
      <c r="F20" s="2" t="s">
        <v>7</v>
      </c>
    </row>
    <row r="21" spans="1:6" x14ac:dyDescent="0.25">
      <c r="A21" s="2" t="s">
        <v>184</v>
      </c>
      <c r="B21" s="2">
        <v>3.4864404119499399</v>
      </c>
      <c r="C21" s="3">
        <v>1.2486534197582599E-5</v>
      </c>
      <c r="D21" s="2">
        <v>9.9565523153060591E-4</v>
      </c>
      <c r="E21" s="2" t="s">
        <v>6</v>
      </c>
      <c r="F21" s="2" t="s">
        <v>7</v>
      </c>
    </row>
    <row r="22" spans="1:6" x14ac:dyDescent="0.25">
      <c r="A22" s="2" t="s">
        <v>43</v>
      </c>
      <c r="B22" s="2">
        <v>3.30146869562354</v>
      </c>
      <c r="C22" s="3">
        <v>6.2004002324600098E-18</v>
      </c>
      <c r="D22" s="3">
        <v>9.6185117787906895E-15</v>
      </c>
      <c r="E22" s="2" t="s">
        <v>6</v>
      </c>
      <c r="F22" s="2" t="s">
        <v>7</v>
      </c>
    </row>
    <row r="23" spans="1:6" x14ac:dyDescent="0.25">
      <c r="A23" s="2" t="s">
        <v>261</v>
      </c>
      <c r="B23" s="2">
        <v>3.28299235516254</v>
      </c>
      <c r="C23" s="2">
        <v>2.1989464119551399E-4</v>
      </c>
      <c r="D23" s="2">
        <v>1.04812350764253E-2</v>
      </c>
      <c r="E23" s="2" t="s">
        <v>6</v>
      </c>
      <c r="F23" s="2" t="s">
        <v>7</v>
      </c>
    </row>
    <row r="24" spans="1:6" x14ac:dyDescent="0.25">
      <c r="A24" s="2" t="s">
        <v>1714</v>
      </c>
      <c r="B24" s="2">
        <v>3.2099759552095399</v>
      </c>
      <c r="C24" s="3">
        <v>4.6638702842285199E-9</v>
      </c>
      <c r="D24" s="3">
        <v>1.0611237670676699E-6</v>
      </c>
      <c r="E24" s="2" t="s">
        <v>6</v>
      </c>
      <c r="F24" s="2" t="s">
        <v>7</v>
      </c>
    </row>
    <row r="25" spans="1:6" x14ac:dyDescent="0.25">
      <c r="A25" s="2" t="s">
        <v>274</v>
      </c>
      <c r="B25" s="2">
        <v>3.1307685262128402</v>
      </c>
      <c r="C25" s="3">
        <v>2.9790210466975102E-15</v>
      </c>
      <c r="D25" s="3">
        <v>2.9902361847556698E-12</v>
      </c>
      <c r="E25" s="2" t="s">
        <v>6</v>
      </c>
      <c r="F25" s="2" t="s">
        <v>7</v>
      </c>
    </row>
    <row r="26" spans="1:6" x14ac:dyDescent="0.25">
      <c r="A26" s="2" t="s">
        <v>207</v>
      </c>
      <c r="B26" s="2">
        <v>3.1205706586514101</v>
      </c>
      <c r="C26" s="2">
        <v>1.0179126288024701E-3</v>
      </c>
      <c r="D26" s="2">
        <v>3.3675150562651003E-2</v>
      </c>
      <c r="E26" s="2" t="s">
        <v>6</v>
      </c>
      <c r="F26" s="2" t="s">
        <v>7</v>
      </c>
    </row>
    <row r="27" spans="1:6" x14ac:dyDescent="0.25">
      <c r="A27" s="2" t="s">
        <v>42</v>
      </c>
      <c r="B27" s="2">
        <v>3.1200132804137</v>
      </c>
      <c r="C27" s="2">
        <v>2.8917577283767002E-4</v>
      </c>
      <c r="D27" s="2">
        <v>1.2951517690609799E-2</v>
      </c>
      <c r="E27" s="2" t="s">
        <v>6</v>
      </c>
      <c r="F27" s="2" t="s">
        <v>7</v>
      </c>
    </row>
    <row r="28" spans="1:6" x14ac:dyDescent="0.25">
      <c r="A28" s="2" t="s">
        <v>93</v>
      </c>
      <c r="B28" s="2">
        <v>3.1168452651693701</v>
      </c>
      <c r="C28" s="3">
        <v>2.99784056162602E-6</v>
      </c>
      <c r="D28" s="2">
        <v>2.9399512266428999E-4</v>
      </c>
      <c r="E28" s="2" t="s">
        <v>6</v>
      </c>
      <c r="F28" s="2" t="s">
        <v>7</v>
      </c>
    </row>
    <row r="29" spans="1:6" x14ac:dyDescent="0.25">
      <c r="A29" s="2" t="s">
        <v>258</v>
      </c>
      <c r="B29" s="2">
        <v>3.0882444521548602</v>
      </c>
      <c r="C29" s="3">
        <v>1.6532766240164701E-25</v>
      </c>
      <c r="D29" s="3">
        <v>5.12936587494855E-22</v>
      </c>
      <c r="E29" s="2" t="s">
        <v>6</v>
      </c>
      <c r="F29" s="2" t="s">
        <v>7</v>
      </c>
    </row>
    <row r="30" spans="1:6" x14ac:dyDescent="0.25">
      <c r="A30" s="2" t="s">
        <v>219</v>
      </c>
      <c r="B30" s="2">
        <v>3.0015444329846899</v>
      </c>
      <c r="C30" s="2">
        <v>5.5128560259582295E-4</v>
      </c>
      <c r="D30" s="2">
        <v>2.09280033875309E-2</v>
      </c>
      <c r="E30" s="2" t="s">
        <v>6</v>
      </c>
      <c r="F30" s="2" t="s">
        <v>7</v>
      </c>
    </row>
    <row r="31" spans="1:6" x14ac:dyDescent="0.25">
      <c r="A31" s="2" t="s">
        <v>266</v>
      </c>
      <c r="B31" s="2">
        <v>3.0013458898004002</v>
      </c>
      <c r="C31" s="2">
        <v>9.0505771853848502E-4</v>
      </c>
      <c r="D31" s="2">
        <v>3.08878098182814E-2</v>
      </c>
      <c r="E31" s="2" t="s">
        <v>6</v>
      </c>
      <c r="F31" s="2" t="s">
        <v>7</v>
      </c>
    </row>
    <row r="32" spans="1:6" x14ac:dyDescent="0.25">
      <c r="A32" s="2" t="s">
        <v>211</v>
      </c>
      <c r="B32" s="2">
        <v>2.91443128840345</v>
      </c>
      <c r="C32" s="3">
        <v>9.9546361940024405E-11</v>
      </c>
      <c r="D32" s="3">
        <v>3.4666512656011803E-8</v>
      </c>
      <c r="E32" s="2" t="s">
        <v>6</v>
      </c>
      <c r="F32" s="2" t="s">
        <v>7</v>
      </c>
    </row>
    <row r="33" spans="1:6" x14ac:dyDescent="0.25">
      <c r="A33" s="2" t="s">
        <v>127</v>
      </c>
      <c r="B33" s="2">
        <v>2.8354990898930499</v>
      </c>
      <c r="C33" s="3">
        <v>1.24578038217147E-13</v>
      </c>
      <c r="D33" s="3">
        <v>8.5031985765496001E-11</v>
      </c>
      <c r="E33" s="2" t="s">
        <v>6</v>
      </c>
      <c r="F33" s="2" t="s">
        <v>7</v>
      </c>
    </row>
    <row r="34" spans="1:6" x14ac:dyDescent="0.25">
      <c r="A34" s="2" t="s">
        <v>200</v>
      </c>
      <c r="B34" s="2">
        <v>2.8008242261596599</v>
      </c>
      <c r="C34" s="2">
        <v>1.19244454129223E-3</v>
      </c>
      <c r="D34" s="2">
        <v>3.7716169884356901E-2</v>
      </c>
      <c r="E34" s="2" t="s">
        <v>6</v>
      </c>
      <c r="F34" s="2" t="s">
        <v>7</v>
      </c>
    </row>
    <row r="35" spans="1:6" x14ac:dyDescent="0.25">
      <c r="A35" s="2" t="s">
        <v>144</v>
      </c>
      <c r="B35" s="2">
        <v>2.7956329862863201</v>
      </c>
      <c r="C35" s="3">
        <v>3.8064218545572499E-12</v>
      </c>
      <c r="D35" s="3">
        <v>1.8826893485844901E-9</v>
      </c>
      <c r="E35" s="2" t="s">
        <v>6</v>
      </c>
      <c r="F35" s="2" t="s">
        <v>7</v>
      </c>
    </row>
    <row r="36" spans="1:6" x14ac:dyDescent="0.25">
      <c r="A36" s="2" t="s">
        <v>203</v>
      </c>
      <c r="B36" s="2">
        <v>2.76503308072895</v>
      </c>
      <c r="C36" s="3">
        <v>8.8239209539469306E-5</v>
      </c>
      <c r="D36" s="2">
        <v>5.1127805486638504E-3</v>
      </c>
      <c r="E36" s="2" t="s">
        <v>6</v>
      </c>
      <c r="F36" s="2" t="s">
        <v>7</v>
      </c>
    </row>
    <row r="37" spans="1:6" x14ac:dyDescent="0.25">
      <c r="A37" s="2" t="s">
        <v>95</v>
      </c>
      <c r="B37" s="2">
        <v>2.7524620871453198</v>
      </c>
      <c r="C37" s="3">
        <v>1.4425028984633299E-14</v>
      </c>
      <c r="D37" s="3">
        <v>1.23074347296891E-11</v>
      </c>
      <c r="E37" s="2" t="s">
        <v>6</v>
      </c>
      <c r="F37" s="2" t="s">
        <v>7</v>
      </c>
    </row>
    <row r="38" spans="1:6" x14ac:dyDescent="0.25">
      <c r="A38" s="2" t="s">
        <v>119</v>
      </c>
      <c r="B38" s="2">
        <v>2.7403755834555201</v>
      </c>
      <c r="C38" s="2">
        <v>2.6526645448971502E-4</v>
      </c>
      <c r="D38" s="2">
        <v>1.20546119291944E-2</v>
      </c>
      <c r="E38" s="2" t="s">
        <v>6</v>
      </c>
      <c r="F38" s="2" t="s">
        <v>7</v>
      </c>
    </row>
    <row r="39" spans="1:6" x14ac:dyDescent="0.25">
      <c r="A39" s="2" t="s">
        <v>137</v>
      </c>
      <c r="B39" s="2">
        <v>2.71043056513814</v>
      </c>
      <c r="C39" s="3">
        <v>5.7519771559193103E-14</v>
      </c>
      <c r="D39" s="3">
        <v>4.2674668777655202E-11</v>
      </c>
      <c r="E39" s="2" t="s">
        <v>6</v>
      </c>
      <c r="F39" s="2" t="s">
        <v>7</v>
      </c>
    </row>
    <row r="40" spans="1:6" x14ac:dyDescent="0.25">
      <c r="A40" s="2" t="s">
        <v>38</v>
      </c>
      <c r="B40" s="2">
        <v>2.6978414312194601</v>
      </c>
      <c r="C40" s="2">
        <v>1.5436370006879699E-3</v>
      </c>
      <c r="D40" s="2">
        <v>4.5650990952754898E-2</v>
      </c>
      <c r="E40" s="2" t="s">
        <v>6</v>
      </c>
      <c r="F40" s="2" t="s">
        <v>7</v>
      </c>
    </row>
    <row r="41" spans="1:6" x14ac:dyDescent="0.25">
      <c r="A41" s="2" t="s">
        <v>24</v>
      </c>
      <c r="B41" s="2">
        <v>2.6815460611506099</v>
      </c>
      <c r="C41" s="2">
        <v>1.16935954444071E-3</v>
      </c>
      <c r="D41" s="2">
        <v>3.7192826218707099E-2</v>
      </c>
      <c r="E41" s="2" t="s">
        <v>6</v>
      </c>
      <c r="F41" s="2" t="s">
        <v>7</v>
      </c>
    </row>
    <row r="42" spans="1:6" x14ac:dyDescent="0.25">
      <c r="A42" s="2" t="s">
        <v>1715</v>
      </c>
      <c r="B42" s="2">
        <v>2.6266489493508902</v>
      </c>
      <c r="C42" s="3">
        <v>1.40774946313853E-10</v>
      </c>
      <c r="D42" s="3">
        <v>4.66443433766911E-8</v>
      </c>
      <c r="E42" s="2" t="s">
        <v>6</v>
      </c>
      <c r="F42" s="2" t="s">
        <v>7</v>
      </c>
    </row>
    <row r="43" spans="1:6" x14ac:dyDescent="0.25">
      <c r="A43" s="2" t="s">
        <v>111</v>
      </c>
      <c r="B43" s="2">
        <v>2.6262899771098902</v>
      </c>
      <c r="C43" s="2">
        <v>1.5496217425210401E-4</v>
      </c>
      <c r="D43" s="2">
        <v>8.00083068513739E-3</v>
      </c>
      <c r="E43" s="2" t="s">
        <v>6</v>
      </c>
      <c r="F43" s="2" t="s">
        <v>7</v>
      </c>
    </row>
    <row r="44" spans="1:6" x14ac:dyDescent="0.25">
      <c r="A44" s="2" t="s">
        <v>243</v>
      </c>
      <c r="B44" s="2">
        <v>2.61973310174539</v>
      </c>
      <c r="C44" s="3">
        <v>3.8033443274657602E-6</v>
      </c>
      <c r="D44" s="2">
        <v>3.63586933355047E-4</v>
      </c>
      <c r="E44" s="2" t="s">
        <v>6</v>
      </c>
      <c r="F44" s="2" t="s">
        <v>7</v>
      </c>
    </row>
    <row r="45" spans="1:6" x14ac:dyDescent="0.25">
      <c r="A45" s="2" t="s">
        <v>77</v>
      </c>
      <c r="B45" s="2">
        <v>2.55313696057922</v>
      </c>
      <c r="C45" s="2">
        <v>1.3320165696137499E-3</v>
      </c>
      <c r="D45" s="2">
        <v>4.1102225576652801E-2</v>
      </c>
      <c r="E45" s="2" t="s">
        <v>6</v>
      </c>
      <c r="F45" s="2" t="s">
        <v>7</v>
      </c>
    </row>
    <row r="46" spans="1:6" x14ac:dyDescent="0.25">
      <c r="A46" s="2" t="s">
        <v>209</v>
      </c>
      <c r="B46" s="2">
        <v>2.52004714757763</v>
      </c>
      <c r="C46" s="3">
        <v>1.09502101073318E-5</v>
      </c>
      <c r="D46" s="2">
        <v>8.9404012091631399E-4</v>
      </c>
      <c r="E46" s="2" t="s">
        <v>6</v>
      </c>
      <c r="F46" s="2" t="s">
        <v>7</v>
      </c>
    </row>
    <row r="47" spans="1:6" x14ac:dyDescent="0.25">
      <c r="A47" s="2" t="s">
        <v>103</v>
      </c>
      <c r="B47" s="2">
        <v>2.47451901541571</v>
      </c>
      <c r="C47" s="3">
        <v>1.6455746175909399E-14</v>
      </c>
      <c r="D47" s="3">
        <v>1.36976025729619E-11</v>
      </c>
      <c r="E47" s="2" t="s">
        <v>6</v>
      </c>
      <c r="F47" s="2" t="s">
        <v>7</v>
      </c>
    </row>
    <row r="48" spans="1:6" x14ac:dyDescent="0.25">
      <c r="A48" s="2" t="s">
        <v>143</v>
      </c>
      <c r="B48" s="2">
        <v>2.4712988913126201</v>
      </c>
      <c r="C48" s="3">
        <v>4.3224414259968302E-7</v>
      </c>
      <c r="D48" s="3">
        <v>5.5877379161522702E-5</v>
      </c>
      <c r="E48" s="2" t="s">
        <v>6</v>
      </c>
      <c r="F48" s="2" t="s">
        <v>7</v>
      </c>
    </row>
    <row r="49" spans="1:6" x14ac:dyDescent="0.25">
      <c r="A49" s="2" t="s">
        <v>132</v>
      </c>
      <c r="B49" s="2">
        <v>2.4558938856274999</v>
      </c>
      <c r="C49" s="2">
        <v>4.0027203337566E-4</v>
      </c>
      <c r="D49" s="2">
        <v>1.6478267738292501E-2</v>
      </c>
      <c r="E49" s="2" t="s">
        <v>6</v>
      </c>
      <c r="F49" s="2" t="s">
        <v>7</v>
      </c>
    </row>
    <row r="50" spans="1:6" x14ac:dyDescent="0.25">
      <c r="A50" s="2" t="s">
        <v>16</v>
      </c>
      <c r="B50" s="2">
        <v>2.45319471047979</v>
      </c>
      <c r="C50" s="3">
        <v>3.69070487773214E-7</v>
      </c>
      <c r="D50" s="3">
        <v>4.9394657281271601E-5</v>
      </c>
      <c r="E50" s="2" t="s">
        <v>6</v>
      </c>
      <c r="F50" s="2" t="s">
        <v>7</v>
      </c>
    </row>
    <row r="51" spans="1:6" x14ac:dyDescent="0.25">
      <c r="A51" s="2" t="s">
        <v>54</v>
      </c>
      <c r="B51" s="2">
        <v>2.36567909057419</v>
      </c>
      <c r="C51" s="3">
        <v>7.0745795984066402E-8</v>
      </c>
      <c r="D51" s="3">
        <v>1.15522130399245E-5</v>
      </c>
      <c r="E51" s="2" t="s">
        <v>6</v>
      </c>
      <c r="F51" s="2" t="s">
        <v>7</v>
      </c>
    </row>
    <row r="52" spans="1:6" x14ac:dyDescent="0.25">
      <c r="A52" s="2" t="s">
        <v>1716</v>
      </c>
      <c r="B52" s="2">
        <v>2.3036901802652898</v>
      </c>
      <c r="C52" s="3">
        <v>1.8420027721124601E-8</v>
      </c>
      <c r="D52" s="3">
        <v>3.4351841861559601E-6</v>
      </c>
      <c r="E52" s="2" t="s">
        <v>6</v>
      </c>
      <c r="F52" s="2" t="s">
        <v>7</v>
      </c>
    </row>
    <row r="53" spans="1:6" x14ac:dyDescent="0.25">
      <c r="A53" s="2" t="s">
        <v>69</v>
      </c>
      <c r="B53" s="2">
        <v>2.2893151971615802</v>
      </c>
      <c r="C53" s="3">
        <v>3.8679231576197598E-7</v>
      </c>
      <c r="D53" s="3">
        <v>5.1164527722188797E-5</v>
      </c>
      <c r="E53" s="2" t="s">
        <v>6</v>
      </c>
      <c r="F53" s="2" t="s">
        <v>7</v>
      </c>
    </row>
    <row r="54" spans="1:6" x14ac:dyDescent="0.25">
      <c r="A54" s="2" t="s">
        <v>224</v>
      </c>
      <c r="B54" s="2">
        <v>2.2097626096992902</v>
      </c>
      <c r="C54" s="3">
        <v>5.3008105485919599E-14</v>
      </c>
      <c r="D54" s="3">
        <v>4.0201347200521398E-11</v>
      </c>
      <c r="E54" s="2" t="s">
        <v>6</v>
      </c>
      <c r="F54" s="2" t="s">
        <v>7</v>
      </c>
    </row>
    <row r="55" spans="1:6" x14ac:dyDescent="0.25">
      <c r="A55" s="2" t="s">
        <v>270</v>
      </c>
      <c r="B55" s="2">
        <v>2.18051153344229</v>
      </c>
      <c r="C55" s="3">
        <v>3.03707687251459E-16</v>
      </c>
      <c r="D55" s="3">
        <v>3.8388651668584399E-13</v>
      </c>
      <c r="E55" s="2" t="s">
        <v>6</v>
      </c>
      <c r="F55" s="2" t="s">
        <v>7</v>
      </c>
    </row>
    <row r="56" spans="1:6" x14ac:dyDescent="0.25">
      <c r="A56" s="2" t="s">
        <v>267</v>
      </c>
      <c r="B56" s="2">
        <v>2.17371502892559</v>
      </c>
      <c r="C56" s="3">
        <v>2.0699262298095301E-11</v>
      </c>
      <c r="D56" s="3">
        <v>8.7212891815974899E-9</v>
      </c>
      <c r="E56" s="2" t="s">
        <v>6</v>
      </c>
      <c r="F56" s="2" t="s">
        <v>7</v>
      </c>
    </row>
    <row r="57" spans="1:6" x14ac:dyDescent="0.25">
      <c r="A57" s="2" t="s">
        <v>194</v>
      </c>
      <c r="B57" s="2">
        <v>2.1669435283707301</v>
      </c>
      <c r="C57" s="3">
        <v>1.18259508739961E-10</v>
      </c>
      <c r="D57" s="3">
        <v>4.0767277921993797E-8</v>
      </c>
      <c r="E57" s="2" t="s">
        <v>6</v>
      </c>
      <c r="F57" s="2" t="s">
        <v>7</v>
      </c>
    </row>
    <row r="58" spans="1:6" x14ac:dyDescent="0.25">
      <c r="A58" s="2" t="s">
        <v>84</v>
      </c>
      <c r="B58" s="2">
        <v>2.1586518991559398</v>
      </c>
      <c r="C58" s="3">
        <v>3.8035472046970797E-8</v>
      </c>
      <c r="D58" s="3">
        <v>6.5892111168478203E-6</v>
      </c>
      <c r="E58" s="2" t="s">
        <v>6</v>
      </c>
      <c r="F58" s="2" t="s">
        <v>7</v>
      </c>
    </row>
    <row r="59" spans="1:6" x14ac:dyDescent="0.25">
      <c r="A59" s="2" t="s">
        <v>50</v>
      </c>
      <c r="B59" s="2">
        <v>2.1543939541576602</v>
      </c>
      <c r="C59" s="2">
        <v>1.18098492362639E-4</v>
      </c>
      <c r="D59" s="2">
        <v>6.4694467854769701E-3</v>
      </c>
      <c r="E59" s="2" t="s">
        <v>6</v>
      </c>
      <c r="F59" s="2" t="s">
        <v>7</v>
      </c>
    </row>
    <row r="60" spans="1:6" x14ac:dyDescent="0.25">
      <c r="A60" s="2" t="s">
        <v>59</v>
      </c>
      <c r="B60" s="2">
        <v>2.1498952383690901</v>
      </c>
      <c r="C60" s="3">
        <v>7.7019467805043904E-5</v>
      </c>
      <c r="D60" s="2">
        <v>4.5953153798086298E-3</v>
      </c>
      <c r="E60" s="2" t="s">
        <v>6</v>
      </c>
      <c r="F60" s="2" t="s">
        <v>7</v>
      </c>
    </row>
    <row r="61" spans="1:6" x14ac:dyDescent="0.25">
      <c r="A61" s="2" t="s">
        <v>174</v>
      </c>
      <c r="B61" s="2">
        <v>2.1483660041791701</v>
      </c>
      <c r="C61" s="3">
        <v>2.1189153062806899E-11</v>
      </c>
      <c r="D61" s="3">
        <v>8.8188221430179602E-9</v>
      </c>
      <c r="E61" s="2" t="s">
        <v>6</v>
      </c>
      <c r="F61" s="2" t="s">
        <v>7</v>
      </c>
    </row>
    <row r="62" spans="1:6" x14ac:dyDescent="0.25">
      <c r="A62" s="2" t="s">
        <v>20</v>
      </c>
      <c r="B62" s="2">
        <v>2.1343458077366</v>
      </c>
      <c r="C62" s="3">
        <v>1.15511143412843E-17</v>
      </c>
      <c r="D62" s="3">
        <v>1.7139844793015299E-14</v>
      </c>
      <c r="E62" s="2" t="s">
        <v>6</v>
      </c>
      <c r="F62" s="2" t="s">
        <v>7</v>
      </c>
    </row>
    <row r="63" spans="1:6" x14ac:dyDescent="0.25">
      <c r="A63" s="2" t="s">
        <v>159</v>
      </c>
      <c r="B63" s="2">
        <v>2.1036861416219601</v>
      </c>
      <c r="C63" s="3">
        <v>2.30090693197789E-21</v>
      </c>
      <c r="D63" s="3">
        <v>4.6191383396789E-18</v>
      </c>
      <c r="E63" s="2" t="s">
        <v>6</v>
      </c>
      <c r="F63" s="2" t="s">
        <v>7</v>
      </c>
    </row>
    <row r="64" spans="1:6" x14ac:dyDescent="0.25">
      <c r="A64" s="2" t="s">
        <v>197</v>
      </c>
      <c r="B64" s="2">
        <v>2.0988248637905298</v>
      </c>
      <c r="C64" s="3">
        <v>1.76344041612501E-6</v>
      </c>
      <c r="D64" s="2">
        <v>1.86324131645556E-4</v>
      </c>
      <c r="E64" s="2" t="s">
        <v>6</v>
      </c>
      <c r="F64" s="2" t="s">
        <v>7</v>
      </c>
    </row>
    <row r="65" spans="1:6" x14ac:dyDescent="0.25">
      <c r="A65" s="2" t="s">
        <v>268</v>
      </c>
      <c r="B65" s="2">
        <v>2.0963080757197399</v>
      </c>
      <c r="C65" s="3">
        <v>4.4564496360450802E-6</v>
      </c>
      <c r="D65" s="2">
        <v>4.1446927583481299E-4</v>
      </c>
      <c r="E65" s="2" t="s">
        <v>6</v>
      </c>
      <c r="F65" s="2" t="s">
        <v>7</v>
      </c>
    </row>
    <row r="66" spans="1:6" x14ac:dyDescent="0.25">
      <c r="A66" s="2" t="s">
        <v>64</v>
      </c>
      <c r="B66" s="2">
        <v>2.0936832721660399</v>
      </c>
      <c r="C66" s="3">
        <v>1.4479551547585E-11</v>
      </c>
      <c r="D66" s="3">
        <v>6.3353607078971803E-9</v>
      </c>
      <c r="E66" s="2" t="s">
        <v>6</v>
      </c>
      <c r="F66" s="2" t="s">
        <v>7</v>
      </c>
    </row>
    <row r="67" spans="1:6" x14ac:dyDescent="0.25">
      <c r="A67" s="2" t="s">
        <v>125</v>
      </c>
      <c r="B67" s="2">
        <v>2.0692311461865298</v>
      </c>
      <c r="C67" s="3">
        <v>4.4976828887904501E-13</v>
      </c>
      <c r="D67" s="3">
        <v>2.8236549956626499E-10</v>
      </c>
      <c r="E67" s="2" t="s">
        <v>6</v>
      </c>
      <c r="F67" s="2" t="s">
        <v>7</v>
      </c>
    </row>
    <row r="68" spans="1:6" x14ac:dyDescent="0.25">
      <c r="A68" s="2" t="s">
        <v>121</v>
      </c>
      <c r="B68" s="2">
        <v>2.0573620762071201</v>
      </c>
      <c r="C68" s="2">
        <v>3.2314337072950002E-4</v>
      </c>
      <c r="D68" s="2">
        <v>1.4102604803396901E-2</v>
      </c>
      <c r="E68" s="2" t="s">
        <v>6</v>
      </c>
      <c r="F68" s="2" t="s">
        <v>7</v>
      </c>
    </row>
    <row r="69" spans="1:6" x14ac:dyDescent="0.25">
      <c r="A69" s="2" t="s">
        <v>5</v>
      </c>
      <c r="B69" s="2">
        <v>2.0539149653013502</v>
      </c>
      <c r="C69" s="3">
        <v>3.0997552939493701E-6</v>
      </c>
      <c r="D69" s="2">
        <v>3.0311876410287701E-4</v>
      </c>
      <c r="E69" s="2" t="s">
        <v>6</v>
      </c>
      <c r="F69" s="2" t="s">
        <v>7</v>
      </c>
    </row>
    <row r="70" spans="1:6" x14ac:dyDescent="0.25">
      <c r="A70" s="2" t="s">
        <v>185</v>
      </c>
      <c r="B70" s="2">
        <v>2.04542327709011</v>
      </c>
      <c r="C70" s="3">
        <v>3.4239544107664301E-7</v>
      </c>
      <c r="D70" s="3">
        <v>4.6370125448665397E-5</v>
      </c>
      <c r="E70" s="2" t="s">
        <v>6</v>
      </c>
      <c r="F70" s="2" t="s">
        <v>7</v>
      </c>
    </row>
    <row r="71" spans="1:6" x14ac:dyDescent="0.25">
      <c r="A71" s="2" t="s">
        <v>148</v>
      </c>
      <c r="B71" s="2">
        <v>2.0362693000911101</v>
      </c>
      <c r="C71" s="2">
        <v>8.4445227826081802E-4</v>
      </c>
      <c r="D71" s="2">
        <v>2.9382019718232899E-2</v>
      </c>
      <c r="E71" s="2" t="s">
        <v>6</v>
      </c>
      <c r="F71" s="2" t="s">
        <v>7</v>
      </c>
    </row>
    <row r="72" spans="1:6" x14ac:dyDescent="0.25">
      <c r="A72" s="2" t="s">
        <v>129</v>
      </c>
      <c r="B72" s="2">
        <v>2.02427436127835</v>
      </c>
      <c r="C72" s="3">
        <v>2.67496181387944E-11</v>
      </c>
      <c r="D72" s="3">
        <v>1.0867987712390201E-8</v>
      </c>
      <c r="E72" s="2" t="s">
        <v>6</v>
      </c>
      <c r="F72" s="2" t="s">
        <v>7</v>
      </c>
    </row>
    <row r="73" spans="1:6" x14ac:dyDescent="0.25">
      <c r="A73" s="2" t="s">
        <v>123</v>
      </c>
      <c r="B73" s="2">
        <v>2.0219756413234502</v>
      </c>
      <c r="C73" s="3">
        <v>2.5502702989094699E-5</v>
      </c>
      <c r="D73" s="2">
        <v>1.8478901223180999E-3</v>
      </c>
      <c r="E73" s="2" t="s">
        <v>6</v>
      </c>
      <c r="F73" s="2" t="s">
        <v>7</v>
      </c>
    </row>
    <row r="74" spans="1:6" x14ac:dyDescent="0.25">
      <c r="A74" s="2" t="s">
        <v>252</v>
      </c>
      <c r="B74" s="2">
        <v>2.0201504006980602</v>
      </c>
      <c r="C74" s="3">
        <v>1.28950891705452E-8</v>
      </c>
      <c r="D74" s="3">
        <v>2.5586256000719E-6</v>
      </c>
      <c r="E74" s="2" t="s">
        <v>6</v>
      </c>
      <c r="F74" s="2" t="s">
        <v>7</v>
      </c>
    </row>
    <row r="75" spans="1:6" x14ac:dyDescent="0.25">
      <c r="A75" s="2" t="s">
        <v>181</v>
      </c>
      <c r="B75" s="2">
        <v>2.00749068950747</v>
      </c>
      <c r="C75" s="3">
        <v>1.07354121523886E-8</v>
      </c>
      <c r="D75" s="3">
        <v>2.1808222972423698E-6</v>
      </c>
      <c r="E75" s="2" t="s">
        <v>6</v>
      </c>
      <c r="F75" s="2" t="s">
        <v>7</v>
      </c>
    </row>
    <row r="76" spans="1:6" x14ac:dyDescent="0.25">
      <c r="A76" s="2" t="s">
        <v>56</v>
      </c>
      <c r="B76" s="2">
        <v>1.98205828331115</v>
      </c>
      <c r="C76" s="3">
        <v>4.5498581668892004E-13</v>
      </c>
      <c r="D76" s="3">
        <v>2.8236549956626499E-10</v>
      </c>
      <c r="E76" s="2" t="s">
        <v>6</v>
      </c>
      <c r="F76" s="2" t="s">
        <v>7</v>
      </c>
    </row>
    <row r="77" spans="1:6" x14ac:dyDescent="0.25">
      <c r="A77" s="2" t="s">
        <v>163</v>
      </c>
      <c r="B77" s="2">
        <v>1.9691232494169</v>
      </c>
      <c r="C77" s="2">
        <v>9.7039097423302402E-4</v>
      </c>
      <c r="D77" s="2">
        <v>3.2563916586651601E-2</v>
      </c>
      <c r="E77" s="2" t="s">
        <v>6</v>
      </c>
      <c r="F77" s="2" t="s">
        <v>7</v>
      </c>
    </row>
    <row r="78" spans="1:6" x14ac:dyDescent="0.25">
      <c r="A78" s="2" t="s">
        <v>156</v>
      </c>
      <c r="B78" s="2">
        <v>1.92756884384306</v>
      </c>
      <c r="C78" s="3">
        <v>2.2137262385620499E-5</v>
      </c>
      <c r="D78" s="2">
        <v>1.62823381615616E-3</v>
      </c>
      <c r="E78" s="2" t="s">
        <v>6</v>
      </c>
      <c r="F78" s="2" t="s">
        <v>7</v>
      </c>
    </row>
    <row r="79" spans="1:6" x14ac:dyDescent="0.25">
      <c r="A79" s="2" t="s">
        <v>149</v>
      </c>
      <c r="B79" s="2">
        <v>1.90268541475375</v>
      </c>
      <c r="C79" s="3">
        <v>3.61099724714374E-15</v>
      </c>
      <c r="D79" s="3">
        <v>3.3307057851492299E-12</v>
      </c>
      <c r="E79" s="2" t="s">
        <v>6</v>
      </c>
      <c r="F79" s="2" t="s">
        <v>7</v>
      </c>
    </row>
    <row r="80" spans="1:6" x14ac:dyDescent="0.25">
      <c r="A80" s="2" t="s">
        <v>18</v>
      </c>
      <c r="B80" s="2">
        <v>1.88577807537105</v>
      </c>
      <c r="C80" s="3">
        <v>9.4269556271407899E-8</v>
      </c>
      <c r="D80" s="3">
        <v>1.5175619888823601E-5</v>
      </c>
      <c r="E80" s="2" t="s">
        <v>6</v>
      </c>
      <c r="F80" s="2" t="s">
        <v>7</v>
      </c>
    </row>
    <row r="81" spans="1:6" x14ac:dyDescent="0.25">
      <c r="A81" s="2" t="s">
        <v>136</v>
      </c>
      <c r="B81" s="2">
        <v>1.86773391756507</v>
      </c>
      <c r="C81" s="3">
        <v>5.0823213785038695E-7</v>
      </c>
      <c r="D81" s="3">
        <v>6.4240542224288901E-5</v>
      </c>
      <c r="E81" s="2" t="s">
        <v>6</v>
      </c>
      <c r="F81" s="2" t="s">
        <v>7</v>
      </c>
    </row>
    <row r="82" spans="1:6" x14ac:dyDescent="0.25">
      <c r="A82" s="2" t="s">
        <v>255</v>
      </c>
      <c r="B82" s="2">
        <v>1.8286304188392899</v>
      </c>
      <c r="C82" s="3">
        <v>5.1185844261069503E-13</v>
      </c>
      <c r="D82" s="3">
        <v>3.0149763034003697E-10</v>
      </c>
      <c r="E82" s="2" t="s">
        <v>6</v>
      </c>
      <c r="F82" s="2" t="s">
        <v>7</v>
      </c>
    </row>
    <row r="83" spans="1:6" x14ac:dyDescent="0.25">
      <c r="A83" s="2" t="s">
        <v>245</v>
      </c>
      <c r="B83" s="2">
        <v>1.78022957476848</v>
      </c>
      <c r="C83" s="2">
        <v>1.03953634622476E-4</v>
      </c>
      <c r="D83" s="2">
        <v>5.8159502334358603E-3</v>
      </c>
      <c r="E83" s="2" t="s">
        <v>6</v>
      </c>
      <c r="F83" s="2" t="s">
        <v>7</v>
      </c>
    </row>
    <row r="84" spans="1:6" x14ac:dyDescent="0.25">
      <c r="A84" s="2" t="s">
        <v>115</v>
      </c>
      <c r="B84" s="2">
        <v>1.7784803405084699</v>
      </c>
      <c r="C84" s="2">
        <v>3.2056971231393298E-4</v>
      </c>
      <c r="D84" s="2">
        <v>1.4014874416602501E-2</v>
      </c>
      <c r="E84" s="2" t="s">
        <v>6</v>
      </c>
      <c r="F84" s="2" t="s">
        <v>7</v>
      </c>
    </row>
    <row r="85" spans="1:6" x14ac:dyDescent="0.25">
      <c r="A85" s="2" t="s">
        <v>234</v>
      </c>
      <c r="B85" s="2">
        <v>1.7700197831501701</v>
      </c>
      <c r="C85" s="3">
        <v>3.9568991939144398E-7</v>
      </c>
      <c r="D85" s="3">
        <v>5.1870067229390603E-5</v>
      </c>
      <c r="E85" s="2" t="s">
        <v>6</v>
      </c>
      <c r="F85" s="2" t="s">
        <v>7</v>
      </c>
    </row>
    <row r="86" spans="1:6" x14ac:dyDescent="0.25">
      <c r="A86" s="2" t="s">
        <v>188</v>
      </c>
      <c r="B86" s="2">
        <v>1.7660089089300099</v>
      </c>
      <c r="C86" s="3">
        <v>8.4649620342692805E-5</v>
      </c>
      <c r="D86" s="2">
        <v>4.9383286206075598E-3</v>
      </c>
      <c r="E86" s="2" t="s">
        <v>6</v>
      </c>
      <c r="F86" s="2" t="s">
        <v>7</v>
      </c>
    </row>
    <row r="87" spans="1:6" x14ac:dyDescent="0.25">
      <c r="A87" s="2" t="s">
        <v>165</v>
      </c>
      <c r="B87" s="2">
        <v>1.7629828277577999</v>
      </c>
      <c r="C87" s="3">
        <v>2.1024448121429901E-5</v>
      </c>
      <c r="D87" s="2">
        <v>1.55983122932209E-3</v>
      </c>
      <c r="E87" s="2" t="s">
        <v>6</v>
      </c>
      <c r="F87" s="2" t="s">
        <v>7</v>
      </c>
    </row>
    <row r="88" spans="1:6" x14ac:dyDescent="0.25">
      <c r="A88" s="2" t="s">
        <v>86</v>
      </c>
      <c r="B88" s="2">
        <v>1.75906617545181</v>
      </c>
      <c r="C88" s="2">
        <v>4.0527667191560501E-4</v>
      </c>
      <c r="D88" s="2">
        <v>1.6604180383116202E-2</v>
      </c>
      <c r="E88" s="2" t="s">
        <v>6</v>
      </c>
      <c r="F88" s="2" t="s">
        <v>7</v>
      </c>
    </row>
    <row r="89" spans="1:6" x14ac:dyDescent="0.25">
      <c r="A89" s="2" t="s">
        <v>158</v>
      </c>
      <c r="B89" s="2">
        <v>1.7517294852147201</v>
      </c>
      <c r="C89" s="3">
        <v>6.0973777950394206E-8</v>
      </c>
      <c r="D89" s="3">
        <v>1.0250803418182501E-5</v>
      </c>
      <c r="E89" s="2" t="s">
        <v>6</v>
      </c>
      <c r="F89" s="2" t="s">
        <v>7</v>
      </c>
    </row>
    <row r="90" spans="1:6" x14ac:dyDescent="0.25">
      <c r="A90" s="2" t="s">
        <v>82</v>
      </c>
      <c r="B90" s="2">
        <v>1.7194290116650699</v>
      </c>
      <c r="C90" s="2">
        <v>1.9743903281710699E-4</v>
      </c>
      <c r="D90" s="2">
        <v>9.5982398350847094E-3</v>
      </c>
      <c r="E90" s="2" t="s">
        <v>6</v>
      </c>
      <c r="F90" s="2" t="s">
        <v>7</v>
      </c>
    </row>
    <row r="91" spans="1:6" x14ac:dyDescent="0.25">
      <c r="A91" s="2" t="s">
        <v>139</v>
      </c>
      <c r="B91" s="2">
        <v>1.70547567291812</v>
      </c>
      <c r="C91" s="3">
        <v>2.48454453566649E-5</v>
      </c>
      <c r="D91" s="2">
        <v>1.8079431964440501E-3</v>
      </c>
      <c r="E91" s="2" t="s">
        <v>6</v>
      </c>
      <c r="F91" s="2" t="s">
        <v>7</v>
      </c>
    </row>
    <row r="92" spans="1:6" x14ac:dyDescent="0.25">
      <c r="A92" s="2" t="s">
        <v>66</v>
      </c>
      <c r="B92" s="2">
        <v>1.67391249679069</v>
      </c>
      <c r="C92" s="2">
        <v>7.5792515153106895E-4</v>
      </c>
      <c r="D92" s="2">
        <v>2.7142150652101099E-2</v>
      </c>
      <c r="E92" s="2" t="s">
        <v>6</v>
      </c>
      <c r="F92" s="2" t="s">
        <v>7</v>
      </c>
    </row>
    <row r="93" spans="1:6" x14ac:dyDescent="0.25">
      <c r="A93" s="2" t="s">
        <v>238</v>
      </c>
      <c r="B93" s="2">
        <v>1.6674246557789101</v>
      </c>
      <c r="C93" s="3">
        <v>9.1664460265984202E-6</v>
      </c>
      <c r="D93" s="2">
        <v>7.8601123114510304E-4</v>
      </c>
      <c r="E93" s="2" t="s">
        <v>6</v>
      </c>
      <c r="F93" s="2" t="s">
        <v>7</v>
      </c>
    </row>
    <row r="94" spans="1:6" x14ac:dyDescent="0.25">
      <c r="A94" s="2" t="s">
        <v>282</v>
      </c>
      <c r="B94" s="2">
        <v>1.66234605942936</v>
      </c>
      <c r="C94" s="3">
        <v>9.9312289921790907E-6</v>
      </c>
      <c r="D94" s="2">
        <v>8.3854349083433701E-4</v>
      </c>
      <c r="E94" s="2" t="s">
        <v>6</v>
      </c>
      <c r="F94" s="2" t="s">
        <v>7</v>
      </c>
    </row>
    <row r="95" spans="1:6" x14ac:dyDescent="0.25">
      <c r="A95" s="2" t="s">
        <v>154</v>
      </c>
      <c r="B95" s="2">
        <v>1.65992388603757</v>
      </c>
      <c r="C95" s="2">
        <v>5.50041735780743E-4</v>
      </c>
      <c r="D95" s="2">
        <v>2.09040360342151E-2</v>
      </c>
      <c r="E95" s="2" t="s">
        <v>6</v>
      </c>
      <c r="F95" s="2" t="s">
        <v>7</v>
      </c>
    </row>
    <row r="96" spans="1:6" x14ac:dyDescent="0.25">
      <c r="A96" s="2" t="s">
        <v>133</v>
      </c>
      <c r="B96" s="2">
        <v>1.6591499963656999</v>
      </c>
      <c r="C96" s="3">
        <v>3.0084313901474101E-9</v>
      </c>
      <c r="D96" s="3">
        <v>7.2304046818979504E-7</v>
      </c>
      <c r="E96" s="2" t="s">
        <v>6</v>
      </c>
      <c r="F96" s="2" t="s">
        <v>7</v>
      </c>
    </row>
    <row r="97" spans="1:6" x14ac:dyDescent="0.25">
      <c r="A97" s="2" t="s">
        <v>157</v>
      </c>
      <c r="B97" s="2">
        <v>1.65373390671204</v>
      </c>
      <c r="C97" s="3">
        <v>4.6762901417969203E-11</v>
      </c>
      <c r="D97" s="3">
        <v>1.7347003256439699E-8</v>
      </c>
      <c r="E97" s="2" t="s">
        <v>6</v>
      </c>
      <c r="F97" s="2" t="s">
        <v>7</v>
      </c>
    </row>
    <row r="98" spans="1:6" x14ac:dyDescent="0.25">
      <c r="A98" s="2" t="s">
        <v>12</v>
      </c>
      <c r="B98" s="2">
        <v>1.63714941857108</v>
      </c>
      <c r="C98" s="3">
        <v>2.0927666559651601E-6</v>
      </c>
      <c r="D98" s="2">
        <v>2.1577625508996601E-4</v>
      </c>
      <c r="E98" s="2" t="s">
        <v>6</v>
      </c>
      <c r="F98" s="2" t="s">
        <v>7</v>
      </c>
    </row>
    <row r="99" spans="1:6" x14ac:dyDescent="0.25">
      <c r="A99" s="2" t="s">
        <v>250</v>
      </c>
      <c r="B99" s="2">
        <v>1.61010740664371</v>
      </c>
      <c r="C99" s="3">
        <v>5.2643699368906297E-12</v>
      </c>
      <c r="D99" s="3">
        <v>2.5304565803690599E-9</v>
      </c>
      <c r="E99" s="2" t="s">
        <v>6</v>
      </c>
      <c r="F99" s="2" t="s">
        <v>7</v>
      </c>
    </row>
    <row r="100" spans="1:6" x14ac:dyDescent="0.25">
      <c r="A100" s="2" t="s">
        <v>230</v>
      </c>
      <c r="B100" s="2">
        <v>1.60788640558888</v>
      </c>
      <c r="C100" s="3">
        <v>4.0896363601918099E-11</v>
      </c>
      <c r="D100" s="3">
        <v>1.5778921313728599E-8</v>
      </c>
      <c r="E100" s="2" t="s">
        <v>6</v>
      </c>
      <c r="F100" s="2" t="s">
        <v>7</v>
      </c>
    </row>
    <row r="101" spans="1:6" x14ac:dyDescent="0.25">
      <c r="A101" s="2" t="s">
        <v>264</v>
      </c>
      <c r="B101" s="2">
        <v>1.6038813476723299</v>
      </c>
      <c r="C101" s="2">
        <v>6.8545655095857605E-4</v>
      </c>
      <c r="D101" s="2">
        <v>2.49901500416056E-2</v>
      </c>
      <c r="E101" s="2" t="s">
        <v>6</v>
      </c>
      <c r="F101" s="2" t="s">
        <v>7</v>
      </c>
    </row>
    <row r="102" spans="1:6" x14ac:dyDescent="0.25">
      <c r="A102" s="2" t="s">
        <v>108</v>
      </c>
      <c r="B102" s="2">
        <v>1.6027776023186</v>
      </c>
      <c r="C102" s="2">
        <v>1.79037070229528E-4</v>
      </c>
      <c r="D102" s="2">
        <v>8.9987881189887101E-3</v>
      </c>
      <c r="E102" s="2" t="s">
        <v>6</v>
      </c>
      <c r="F102" s="2" t="s">
        <v>7</v>
      </c>
    </row>
    <row r="103" spans="1:6" x14ac:dyDescent="0.25">
      <c r="A103" s="2" t="s">
        <v>73</v>
      </c>
      <c r="B103" s="2">
        <v>1.59419345327191</v>
      </c>
      <c r="C103" s="3">
        <v>1.3752000174784101E-6</v>
      </c>
      <c r="D103" s="2">
        <v>1.51886168920722E-4</v>
      </c>
      <c r="E103" s="2" t="s">
        <v>6</v>
      </c>
      <c r="F103" s="2" t="s">
        <v>7</v>
      </c>
    </row>
    <row r="104" spans="1:6" x14ac:dyDescent="0.25">
      <c r="A104" s="2" t="s">
        <v>96</v>
      </c>
      <c r="B104" s="2">
        <v>1.57609016329917</v>
      </c>
      <c r="C104" s="3">
        <v>4.6572480955878804E-6</v>
      </c>
      <c r="D104" s="2">
        <v>4.3190913860386798E-4</v>
      </c>
      <c r="E104" s="2" t="s">
        <v>6</v>
      </c>
      <c r="F104" s="2" t="s">
        <v>7</v>
      </c>
    </row>
    <row r="105" spans="1:6" x14ac:dyDescent="0.25">
      <c r="A105" s="2" t="s">
        <v>44</v>
      </c>
      <c r="B105" s="2">
        <v>1.5648556241179301</v>
      </c>
      <c r="C105" s="3">
        <v>4.6410268719368201E-7</v>
      </c>
      <c r="D105" s="3">
        <v>5.9769420786965903E-5</v>
      </c>
      <c r="E105" s="2" t="s">
        <v>6</v>
      </c>
      <c r="F105" s="2" t="s">
        <v>7</v>
      </c>
    </row>
    <row r="106" spans="1:6" x14ac:dyDescent="0.25">
      <c r="A106" s="2" t="s">
        <v>112</v>
      </c>
      <c r="B106" s="2">
        <v>1.5599574792723601</v>
      </c>
      <c r="C106" s="2">
        <v>3.1994782916022399E-4</v>
      </c>
      <c r="D106" s="2">
        <v>1.4014874416602501E-2</v>
      </c>
      <c r="E106" s="2" t="s">
        <v>6</v>
      </c>
      <c r="F106" s="2" t="s">
        <v>7</v>
      </c>
    </row>
    <row r="107" spans="1:6" x14ac:dyDescent="0.25">
      <c r="A107" s="2" t="s">
        <v>28</v>
      </c>
      <c r="B107" s="2">
        <v>1.55559561224151</v>
      </c>
      <c r="C107" s="2">
        <v>3.6999512492362599E-4</v>
      </c>
      <c r="D107" s="2">
        <v>1.55125228788618E-2</v>
      </c>
      <c r="E107" s="2" t="s">
        <v>6</v>
      </c>
      <c r="F107" s="2" t="s">
        <v>7</v>
      </c>
    </row>
    <row r="108" spans="1:6" x14ac:dyDescent="0.25">
      <c r="A108" s="2" t="s">
        <v>31</v>
      </c>
      <c r="B108" s="2">
        <v>1.5517738410011199</v>
      </c>
      <c r="C108" s="3">
        <v>2.7548298178173099E-11</v>
      </c>
      <c r="D108" s="3">
        <v>1.1060803767349299E-8</v>
      </c>
      <c r="E108" s="2" t="s">
        <v>6</v>
      </c>
      <c r="F108" s="2" t="s">
        <v>7</v>
      </c>
    </row>
    <row r="109" spans="1:6" x14ac:dyDescent="0.25">
      <c r="A109" s="2" t="s">
        <v>222</v>
      </c>
      <c r="B109" s="2">
        <v>1.54341774822422</v>
      </c>
      <c r="C109" s="2">
        <v>7.5069517136838802E-4</v>
      </c>
      <c r="D109" s="2">
        <v>2.69681313773267E-2</v>
      </c>
      <c r="E109" s="2" t="s">
        <v>6</v>
      </c>
      <c r="F109" s="2" t="s">
        <v>7</v>
      </c>
    </row>
    <row r="110" spans="1:6" x14ac:dyDescent="0.25">
      <c r="A110" s="2" t="s">
        <v>280</v>
      </c>
      <c r="B110" s="2">
        <v>1.52889096642261</v>
      </c>
      <c r="C110" s="3">
        <v>1.64588981253658E-5</v>
      </c>
      <c r="D110" s="2">
        <v>1.2622680342078299E-3</v>
      </c>
      <c r="E110" s="2" t="s">
        <v>6</v>
      </c>
      <c r="F110" s="2" t="s">
        <v>7</v>
      </c>
    </row>
    <row r="111" spans="1:6" x14ac:dyDescent="0.25">
      <c r="A111" s="2" t="s">
        <v>190</v>
      </c>
      <c r="B111" s="2">
        <v>1.5259969176494901</v>
      </c>
      <c r="C111" s="2">
        <v>1.5811429309983099E-3</v>
      </c>
      <c r="D111" s="2">
        <v>4.6438249525912398E-2</v>
      </c>
      <c r="E111" s="2" t="s">
        <v>6</v>
      </c>
      <c r="F111" s="2" t="s">
        <v>7</v>
      </c>
    </row>
    <row r="112" spans="1:6" x14ac:dyDescent="0.25">
      <c r="A112" s="2" t="s">
        <v>81</v>
      </c>
      <c r="B112" s="2">
        <v>1.5252620317349499</v>
      </c>
      <c r="C112" s="3">
        <v>4.4092633396893699E-11</v>
      </c>
      <c r="D112" s="3">
        <v>1.6719926584102101E-8</v>
      </c>
      <c r="E112" s="2" t="s">
        <v>6</v>
      </c>
      <c r="F112" s="2" t="s">
        <v>7</v>
      </c>
    </row>
    <row r="113" spans="1:6" x14ac:dyDescent="0.25">
      <c r="A113" s="2" t="s">
        <v>260</v>
      </c>
      <c r="B113" s="2">
        <v>1.50760271453045</v>
      </c>
      <c r="C113" s="3">
        <v>6.2726574747040795E-5</v>
      </c>
      <c r="D113" s="2">
        <v>3.87524044733588E-3</v>
      </c>
      <c r="E113" s="2" t="s">
        <v>6</v>
      </c>
      <c r="F113" s="2" t="s">
        <v>7</v>
      </c>
    </row>
    <row r="114" spans="1:6" x14ac:dyDescent="0.25">
      <c r="A114" s="2" t="s">
        <v>100</v>
      </c>
      <c r="B114" s="2">
        <v>1.5023135724569701</v>
      </c>
      <c r="C114" s="2">
        <v>1.49338322288649E-4</v>
      </c>
      <c r="D114" s="2">
        <v>7.7692351571143304E-3</v>
      </c>
      <c r="E114" s="2" t="s">
        <v>6</v>
      </c>
      <c r="F114" s="2" t="s">
        <v>7</v>
      </c>
    </row>
    <row r="115" spans="1:6" x14ac:dyDescent="0.25">
      <c r="A115" s="2" t="s">
        <v>35</v>
      </c>
      <c r="B115" s="2">
        <v>1.5019674462253001</v>
      </c>
      <c r="C115" s="2">
        <v>1.90031177203814E-4</v>
      </c>
      <c r="D115" s="2">
        <v>9.3855050877160104E-3</v>
      </c>
      <c r="E115" s="2" t="s">
        <v>6</v>
      </c>
      <c r="F115" s="2" t="s">
        <v>7</v>
      </c>
    </row>
    <row r="116" spans="1:6" x14ac:dyDescent="0.25">
      <c r="A116" s="2" t="s">
        <v>22</v>
      </c>
      <c r="B116" s="2">
        <v>1.5007580212832901</v>
      </c>
      <c r="C116" s="3">
        <v>4.3081823305437597E-9</v>
      </c>
      <c r="D116" s="3">
        <v>9.9344355795133406E-7</v>
      </c>
      <c r="E116" s="2" t="s">
        <v>6</v>
      </c>
      <c r="F116" s="2" t="s">
        <v>7</v>
      </c>
    </row>
    <row r="117" spans="1:6" x14ac:dyDescent="0.25">
      <c r="A117" s="2" t="s">
        <v>105</v>
      </c>
      <c r="B117" s="2">
        <v>1.4911798427973999</v>
      </c>
      <c r="C117" s="3">
        <v>2.4647416726250001E-6</v>
      </c>
      <c r="D117" s="2">
        <v>2.5034733274805301E-4</v>
      </c>
      <c r="E117" s="2" t="s">
        <v>6</v>
      </c>
      <c r="F117" s="2" t="s">
        <v>7</v>
      </c>
    </row>
    <row r="118" spans="1:6" x14ac:dyDescent="0.25">
      <c r="A118" s="2" t="s">
        <v>48</v>
      </c>
      <c r="B118" s="2">
        <v>1.49011655320555</v>
      </c>
      <c r="C118" s="3">
        <v>2.1706564641454502E-5</v>
      </c>
      <c r="D118" s="2">
        <v>1.6000035379774499E-3</v>
      </c>
      <c r="E118" s="2" t="s">
        <v>6</v>
      </c>
      <c r="F118" s="2" t="s">
        <v>7</v>
      </c>
    </row>
    <row r="119" spans="1:6" x14ac:dyDescent="0.25">
      <c r="A119" s="2" t="s">
        <v>278</v>
      </c>
      <c r="B119" s="2">
        <v>1.4900241115263499</v>
      </c>
      <c r="C119" s="3">
        <v>3.32486254954805E-9</v>
      </c>
      <c r="D119" s="3">
        <v>7.8799242424288803E-7</v>
      </c>
      <c r="E119" s="2" t="s">
        <v>6</v>
      </c>
      <c r="F119" s="2" t="s">
        <v>7</v>
      </c>
    </row>
    <row r="120" spans="1:6" x14ac:dyDescent="0.25">
      <c r="A120" s="2" t="s">
        <v>202</v>
      </c>
      <c r="B120" s="2">
        <v>1.4825067539135699</v>
      </c>
      <c r="C120" s="3">
        <v>4.3598412654895997E-6</v>
      </c>
      <c r="D120" s="2">
        <v>4.0800189694624098E-4</v>
      </c>
      <c r="E120" s="2" t="s">
        <v>6</v>
      </c>
      <c r="F120" s="2" t="s">
        <v>7</v>
      </c>
    </row>
    <row r="121" spans="1:6" x14ac:dyDescent="0.25">
      <c r="A121" s="2" t="s">
        <v>130</v>
      </c>
      <c r="B121" s="2">
        <v>1.4768482632907201</v>
      </c>
      <c r="C121" s="3">
        <v>3.0593836389876099E-10</v>
      </c>
      <c r="D121" s="3">
        <v>9.4063643992224496E-8</v>
      </c>
      <c r="E121" s="2" t="s">
        <v>6</v>
      </c>
      <c r="F121" s="2" t="s">
        <v>7</v>
      </c>
    </row>
    <row r="122" spans="1:6" x14ac:dyDescent="0.25">
      <c r="A122" s="2" t="s">
        <v>87</v>
      </c>
      <c r="B122" s="2">
        <v>1.46553231855301</v>
      </c>
      <c r="C122" s="3">
        <v>1.06300616320896E-12</v>
      </c>
      <c r="D122" s="3">
        <v>5.9472580881959395E-10</v>
      </c>
      <c r="E122" s="2" t="s">
        <v>6</v>
      </c>
      <c r="F122" s="2" t="s">
        <v>7</v>
      </c>
    </row>
    <row r="123" spans="1:6" x14ac:dyDescent="0.25">
      <c r="A123" s="2" t="s">
        <v>72</v>
      </c>
      <c r="B123" s="2">
        <v>1.46381492485933</v>
      </c>
      <c r="C123" s="2">
        <v>1.2615613342441001E-3</v>
      </c>
      <c r="D123" s="2">
        <v>3.92926768675919E-2</v>
      </c>
      <c r="E123" s="2" t="s">
        <v>6</v>
      </c>
      <c r="F123" s="2" t="s">
        <v>7</v>
      </c>
    </row>
    <row r="124" spans="1:6" x14ac:dyDescent="0.25">
      <c r="A124" s="2" t="s">
        <v>153</v>
      </c>
      <c r="B124" s="2">
        <v>1.45662289336513</v>
      </c>
      <c r="C124" s="2">
        <v>6.1631516748101797E-4</v>
      </c>
      <c r="D124" s="2">
        <v>2.2862613082382799E-2</v>
      </c>
      <c r="E124" s="2" t="s">
        <v>6</v>
      </c>
      <c r="F124" s="2" t="s">
        <v>7</v>
      </c>
    </row>
    <row r="125" spans="1:6" x14ac:dyDescent="0.25">
      <c r="A125" s="2" t="s">
        <v>232</v>
      </c>
      <c r="B125" s="2">
        <v>1.45281816815483</v>
      </c>
      <c r="C125" s="2">
        <v>8.9576344162503997E-4</v>
      </c>
      <c r="D125" s="2">
        <v>3.07400405018892E-2</v>
      </c>
      <c r="E125" s="2" t="s">
        <v>6</v>
      </c>
      <c r="F125" s="2" t="s">
        <v>7</v>
      </c>
    </row>
    <row r="126" spans="1:6" x14ac:dyDescent="0.25">
      <c r="A126" s="2" t="s">
        <v>246</v>
      </c>
      <c r="B126" s="2">
        <v>1.44374311575111</v>
      </c>
      <c r="C126" s="3">
        <v>1.4992335340050301E-5</v>
      </c>
      <c r="D126" s="2">
        <v>1.1655089304902901E-3</v>
      </c>
      <c r="E126" s="2" t="s">
        <v>6</v>
      </c>
      <c r="F126" s="2" t="s">
        <v>7</v>
      </c>
    </row>
    <row r="127" spans="1:6" x14ac:dyDescent="0.25">
      <c r="A127" s="2" t="s">
        <v>70</v>
      </c>
      <c r="B127" s="2">
        <v>1.44009625461918</v>
      </c>
      <c r="C127" s="3">
        <v>9.1314184011763096E-6</v>
      </c>
      <c r="D127" s="2">
        <v>7.8497996774646098E-4</v>
      </c>
      <c r="E127" s="2" t="s">
        <v>6</v>
      </c>
      <c r="F127" s="2" t="s">
        <v>7</v>
      </c>
    </row>
    <row r="128" spans="1:6" x14ac:dyDescent="0.25">
      <c r="A128" s="2" t="s">
        <v>107</v>
      </c>
      <c r="B128" s="2">
        <v>1.4256194600877099</v>
      </c>
      <c r="C128" s="3">
        <v>1.0224970584830599E-5</v>
      </c>
      <c r="D128" s="2">
        <v>8.5319754552346905E-4</v>
      </c>
      <c r="E128" s="2" t="s">
        <v>6</v>
      </c>
      <c r="F128" s="2" t="s">
        <v>7</v>
      </c>
    </row>
    <row r="129" spans="1:6" x14ac:dyDescent="0.25">
      <c r="A129" s="2" t="s">
        <v>135</v>
      </c>
      <c r="B129" s="2">
        <v>1.425335059662</v>
      </c>
      <c r="C129" s="3">
        <v>9.6749735336623901E-9</v>
      </c>
      <c r="D129" s="3">
        <v>2.00113634398079E-6</v>
      </c>
      <c r="E129" s="2" t="s">
        <v>6</v>
      </c>
      <c r="F129" s="2" t="s">
        <v>7</v>
      </c>
    </row>
    <row r="130" spans="1:6" x14ac:dyDescent="0.25">
      <c r="A130" s="2" t="s">
        <v>192</v>
      </c>
      <c r="B130" s="2">
        <v>1.41961710308883</v>
      </c>
      <c r="C130" s="2">
        <v>5.2411006741953604E-4</v>
      </c>
      <c r="D130" s="2">
        <v>2.0256883783571801E-2</v>
      </c>
      <c r="E130" s="2" t="s">
        <v>6</v>
      </c>
      <c r="F130" s="2" t="s">
        <v>7</v>
      </c>
    </row>
    <row r="131" spans="1:6" x14ac:dyDescent="0.25">
      <c r="A131" s="2" t="s">
        <v>75</v>
      </c>
      <c r="B131" s="2">
        <v>1.41947002565771</v>
      </c>
      <c r="C131" s="2">
        <v>2.7431732690909701E-4</v>
      </c>
      <c r="D131" s="2">
        <v>1.2367109290295501E-2</v>
      </c>
      <c r="E131" s="2" t="s">
        <v>6</v>
      </c>
      <c r="F131" s="2" t="s">
        <v>7</v>
      </c>
    </row>
    <row r="132" spans="1:6" x14ac:dyDescent="0.25">
      <c r="A132" s="2" t="s">
        <v>172</v>
      </c>
      <c r="B132" s="2">
        <v>1.4156276000813599</v>
      </c>
      <c r="C132" s="3">
        <v>3.9433302493768798E-12</v>
      </c>
      <c r="D132" s="3">
        <v>1.9225424964390601E-9</v>
      </c>
      <c r="E132" s="2" t="s">
        <v>6</v>
      </c>
      <c r="F132" s="2" t="s">
        <v>7</v>
      </c>
    </row>
    <row r="133" spans="1:6" x14ac:dyDescent="0.25">
      <c r="A133" s="2" t="s">
        <v>9</v>
      </c>
      <c r="B133" s="2">
        <v>1.407818958392</v>
      </c>
      <c r="C133" s="3">
        <v>4.89738350835673E-7</v>
      </c>
      <c r="D133" s="3">
        <v>6.2598466057377694E-5</v>
      </c>
      <c r="E133" s="2" t="s">
        <v>6</v>
      </c>
      <c r="F133" s="2" t="s">
        <v>7</v>
      </c>
    </row>
    <row r="134" spans="1:6" x14ac:dyDescent="0.25">
      <c r="A134" s="2" t="s">
        <v>220</v>
      </c>
      <c r="B134" s="2">
        <v>1.4011133954964901</v>
      </c>
      <c r="C134" s="2">
        <v>3.3996682792590798E-4</v>
      </c>
      <c r="D134" s="2">
        <v>1.46310061834242E-2</v>
      </c>
      <c r="E134" s="2" t="s">
        <v>6</v>
      </c>
      <c r="F134" s="2" t="s">
        <v>7</v>
      </c>
    </row>
    <row r="135" spans="1:6" x14ac:dyDescent="0.25">
      <c r="A135" s="2" t="s">
        <v>228</v>
      </c>
      <c r="B135" s="2">
        <v>1.3966815601770399</v>
      </c>
      <c r="C135" s="3">
        <v>9.4816728412339702E-7</v>
      </c>
      <c r="D135" s="2">
        <v>1.1196904177357499E-4</v>
      </c>
      <c r="E135" s="2" t="s">
        <v>6</v>
      </c>
      <c r="F135" s="2" t="s">
        <v>7</v>
      </c>
    </row>
    <row r="136" spans="1:6" x14ac:dyDescent="0.25">
      <c r="A136" s="2" t="s">
        <v>152</v>
      </c>
      <c r="B136" s="2">
        <v>1.39614067119717</v>
      </c>
      <c r="C136" s="3">
        <v>1.5193424971062501E-7</v>
      </c>
      <c r="D136" s="3">
        <v>2.28423439388732E-5</v>
      </c>
      <c r="E136" s="2" t="s">
        <v>6</v>
      </c>
      <c r="F136" s="2" t="s">
        <v>7</v>
      </c>
    </row>
    <row r="137" spans="1:6" x14ac:dyDescent="0.25">
      <c r="A137" s="2" t="s">
        <v>79</v>
      </c>
      <c r="B137" s="2">
        <v>1.39589604589678</v>
      </c>
      <c r="C137" s="2">
        <v>3.9973871836877502E-4</v>
      </c>
      <c r="D137" s="2">
        <v>1.64761871745043E-2</v>
      </c>
      <c r="E137" s="2" t="s">
        <v>6</v>
      </c>
      <c r="F137" s="2" t="s">
        <v>7</v>
      </c>
    </row>
    <row r="138" spans="1:6" x14ac:dyDescent="0.25">
      <c r="A138" s="2" t="s">
        <v>30</v>
      </c>
      <c r="B138" s="2">
        <v>1.3838717751611</v>
      </c>
      <c r="C138" s="3">
        <v>1.2999833769669699E-7</v>
      </c>
      <c r="D138" s="3">
        <v>2.0075037415895401E-5</v>
      </c>
      <c r="E138" s="2" t="s">
        <v>6</v>
      </c>
      <c r="F138" s="2" t="s">
        <v>7</v>
      </c>
    </row>
    <row r="139" spans="1:6" x14ac:dyDescent="0.25">
      <c r="A139" s="2" t="s">
        <v>113</v>
      </c>
      <c r="B139" s="2">
        <v>1.38372780909694</v>
      </c>
      <c r="C139" s="3">
        <v>1.0893667651013099E-5</v>
      </c>
      <c r="D139" s="2">
        <v>8.9155656976924204E-4</v>
      </c>
      <c r="E139" s="2" t="s">
        <v>6</v>
      </c>
      <c r="F139" s="2" t="s">
        <v>7</v>
      </c>
    </row>
    <row r="140" spans="1:6" x14ac:dyDescent="0.25">
      <c r="A140" s="2" t="s">
        <v>118</v>
      </c>
      <c r="B140" s="2">
        <v>1.3756892714942099</v>
      </c>
      <c r="C140" s="3">
        <v>1.38935859835379E-9</v>
      </c>
      <c r="D140" s="3">
        <v>3.7335456885526102E-7</v>
      </c>
      <c r="E140" s="2" t="s">
        <v>6</v>
      </c>
      <c r="F140" s="2" t="s">
        <v>7</v>
      </c>
    </row>
    <row r="141" spans="1:6" x14ac:dyDescent="0.25">
      <c r="A141" s="2" t="s">
        <v>71</v>
      </c>
      <c r="B141" s="2">
        <v>1.35691854420664</v>
      </c>
      <c r="C141" s="2">
        <v>1.55318184044581E-3</v>
      </c>
      <c r="D141" s="2">
        <v>4.5853797448732303E-2</v>
      </c>
      <c r="E141" s="2" t="s">
        <v>6</v>
      </c>
      <c r="F141" s="2" t="s">
        <v>7</v>
      </c>
    </row>
    <row r="142" spans="1:6" x14ac:dyDescent="0.25">
      <c r="A142" s="2" t="s">
        <v>161</v>
      </c>
      <c r="B142" s="2">
        <v>1.3538954737981801</v>
      </c>
      <c r="C142" s="3">
        <v>4.11487340870207E-11</v>
      </c>
      <c r="D142" s="3">
        <v>1.5778921313728599E-8</v>
      </c>
      <c r="E142" s="2" t="s">
        <v>6</v>
      </c>
      <c r="F142" s="2" t="s">
        <v>7</v>
      </c>
    </row>
    <row r="143" spans="1:6" x14ac:dyDescent="0.25">
      <c r="A143" s="2" t="s">
        <v>253</v>
      </c>
      <c r="B143" s="2">
        <v>1.34204375167993</v>
      </c>
      <c r="C143" s="3">
        <v>2.8699650987568501E-6</v>
      </c>
      <c r="D143" s="2">
        <v>2.8555734370371401E-4</v>
      </c>
      <c r="E143" s="2" t="s">
        <v>6</v>
      </c>
      <c r="F143" s="2" t="s">
        <v>7</v>
      </c>
    </row>
    <row r="144" spans="1:6" x14ac:dyDescent="0.25">
      <c r="A144" s="2" t="s">
        <v>62</v>
      </c>
      <c r="B144" s="2">
        <v>1.33647768995748</v>
      </c>
      <c r="C144" s="3">
        <v>7.9846799885135595E-11</v>
      </c>
      <c r="D144" s="3">
        <v>2.8728106227344799E-8</v>
      </c>
      <c r="E144" s="2" t="s">
        <v>6</v>
      </c>
      <c r="F144" s="2" t="s">
        <v>7</v>
      </c>
    </row>
    <row r="145" spans="1:6" x14ac:dyDescent="0.25">
      <c r="A145" s="2" t="s">
        <v>256</v>
      </c>
      <c r="B145" s="2">
        <v>1.33098120274264</v>
      </c>
      <c r="C145" s="3">
        <v>3.3253345937857097E-7</v>
      </c>
      <c r="D145" s="3">
        <v>4.5394807606687498E-5</v>
      </c>
      <c r="E145" s="2" t="s">
        <v>6</v>
      </c>
      <c r="F145" s="2" t="s">
        <v>7</v>
      </c>
    </row>
    <row r="146" spans="1:6" x14ac:dyDescent="0.25">
      <c r="A146" s="2" t="s">
        <v>52</v>
      </c>
      <c r="B146" s="2">
        <v>1.3263994154066701</v>
      </c>
      <c r="C146" s="2">
        <v>2.2342254200529899E-4</v>
      </c>
      <c r="D146" s="2">
        <v>1.06164637911755E-2</v>
      </c>
      <c r="E146" s="2" t="s">
        <v>6</v>
      </c>
      <c r="F146" s="2" t="s">
        <v>7</v>
      </c>
    </row>
    <row r="147" spans="1:6" x14ac:dyDescent="0.25">
      <c r="A147" s="2" t="s">
        <v>195</v>
      </c>
      <c r="B147" s="2">
        <v>1.3084485102502199</v>
      </c>
      <c r="C147" s="3">
        <v>1.22377429470608E-9</v>
      </c>
      <c r="D147" s="3">
        <v>3.3146800896610398E-7</v>
      </c>
      <c r="E147" s="2" t="s">
        <v>6</v>
      </c>
      <c r="F147" s="2" t="s">
        <v>7</v>
      </c>
    </row>
    <row r="148" spans="1:6" x14ac:dyDescent="0.25">
      <c r="A148" s="2" t="s">
        <v>41</v>
      </c>
      <c r="B148" s="2">
        <v>1.30748796023838</v>
      </c>
      <c r="C148" s="3">
        <v>1.3782576499836599E-8</v>
      </c>
      <c r="D148" s="3">
        <v>2.7189119698637098E-6</v>
      </c>
      <c r="E148" s="2" t="s">
        <v>6</v>
      </c>
      <c r="F148" s="2" t="s">
        <v>7</v>
      </c>
    </row>
    <row r="149" spans="1:6" x14ac:dyDescent="0.25">
      <c r="A149" s="2" t="s">
        <v>162</v>
      </c>
      <c r="B149" s="2">
        <v>1.2915802956014499</v>
      </c>
      <c r="C149" s="3">
        <v>5.1595829080239002E-5</v>
      </c>
      <c r="D149" s="2">
        <v>3.35402372352456E-3</v>
      </c>
      <c r="E149" s="2" t="s">
        <v>6</v>
      </c>
      <c r="F149" s="2" t="s">
        <v>7</v>
      </c>
    </row>
    <row r="150" spans="1:6" x14ac:dyDescent="0.25">
      <c r="A150" s="2" t="s">
        <v>46</v>
      </c>
      <c r="B150" s="2">
        <v>1.2907507166683001</v>
      </c>
      <c r="C150" s="3">
        <v>5.6738143554809105E-7</v>
      </c>
      <c r="D150" s="3">
        <v>7.0928914404341602E-5</v>
      </c>
      <c r="E150" s="2" t="s">
        <v>6</v>
      </c>
      <c r="F150" s="2" t="s">
        <v>7</v>
      </c>
    </row>
    <row r="151" spans="1:6" x14ac:dyDescent="0.25">
      <c r="A151" s="2" t="s">
        <v>15</v>
      </c>
      <c r="B151" s="2">
        <v>1.2840173399118999</v>
      </c>
      <c r="C151" s="3">
        <v>5.8748669520180703E-9</v>
      </c>
      <c r="D151" s="3">
        <v>1.2935319957320801E-6</v>
      </c>
      <c r="E151" s="2" t="s">
        <v>6</v>
      </c>
      <c r="F151" s="2" t="s">
        <v>7</v>
      </c>
    </row>
    <row r="152" spans="1:6" x14ac:dyDescent="0.25">
      <c r="A152" s="2" t="s">
        <v>180</v>
      </c>
      <c r="B152" s="2">
        <v>1.2728238777326299</v>
      </c>
      <c r="C152" s="3">
        <v>1.1272001431225499E-7</v>
      </c>
      <c r="D152" s="3">
        <v>1.7809762261336301E-5</v>
      </c>
      <c r="E152" s="2" t="s">
        <v>6</v>
      </c>
      <c r="F152" s="2" t="s">
        <v>7</v>
      </c>
    </row>
    <row r="153" spans="1:6" x14ac:dyDescent="0.25">
      <c r="A153" s="2" t="s">
        <v>272</v>
      </c>
      <c r="B153" s="2">
        <v>1.2703703587042501</v>
      </c>
      <c r="C153" s="3">
        <v>9.3082574995017607E-6</v>
      </c>
      <c r="D153" s="2">
        <v>7.96170957250617E-4</v>
      </c>
      <c r="E153" s="2" t="s">
        <v>6</v>
      </c>
      <c r="F153" s="2" t="s">
        <v>7</v>
      </c>
    </row>
    <row r="154" spans="1:6" x14ac:dyDescent="0.25">
      <c r="A154" s="2" t="s">
        <v>67</v>
      </c>
      <c r="B154" s="2">
        <v>1.2688133518236699</v>
      </c>
      <c r="C154" s="2">
        <v>1.15640089868797E-4</v>
      </c>
      <c r="D154" s="2">
        <v>6.3757108029762798E-3</v>
      </c>
      <c r="E154" s="2" t="s">
        <v>6</v>
      </c>
      <c r="F154" s="2" t="s">
        <v>7</v>
      </c>
    </row>
    <row r="155" spans="1:6" x14ac:dyDescent="0.25">
      <c r="A155" s="2" t="s">
        <v>83</v>
      </c>
      <c r="B155" s="2">
        <v>1.26507791491717</v>
      </c>
      <c r="C155" s="3">
        <v>3.6534164402606701E-9</v>
      </c>
      <c r="D155" s="3">
        <v>8.59888250160111E-7</v>
      </c>
      <c r="E155" s="2" t="s">
        <v>6</v>
      </c>
      <c r="F155" s="2" t="s">
        <v>7</v>
      </c>
    </row>
    <row r="156" spans="1:6" x14ac:dyDescent="0.25">
      <c r="A156" s="2" t="s">
        <v>276</v>
      </c>
      <c r="B156" s="2">
        <v>1.2551922745408599</v>
      </c>
      <c r="C156" s="2">
        <v>1.53604906499221E-3</v>
      </c>
      <c r="D156" s="2">
        <v>4.5574243081980999E-2</v>
      </c>
      <c r="E156" s="2" t="s">
        <v>6</v>
      </c>
      <c r="F156" s="2" t="s">
        <v>7</v>
      </c>
    </row>
    <row r="157" spans="1:6" x14ac:dyDescent="0.25">
      <c r="A157" s="2" t="s">
        <v>39</v>
      </c>
      <c r="B157" s="2">
        <v>1.25006860163971</v>
      </c>
      <c r="C157" s="3">
        <v>3.11540368694826E-6</v>
      </c>
      <c r="D157" s="2">
        <v>3.0377856293762901E-4</v>
      </c>
      <c r="E157" s="2" t="s">
        <v>6</v>
      </c>
      <c r="F157" s="2" t="s">
        <v>7</v>
      </c>
    </row>
    <row r="158" spans="1:6" x14ac:dyDescent="0.25">
      <c r="A158" s="2" t="s">
        <v>76</v>
      </c>
      <c r="B158" s="2">
        <v>1.24701833571721</v>
      </c>
      <c r="C158" s="3">
        <v>9.0218064786420497E-7</v>
      </c>
      <c r="D158" s="2">
        <v>1.07656018008075E-4</v>
      </c>
      <c r="E158" s="2" t="s">
        <v>6</v>
      </c>
      <c r="F158" s="2" t="s">
        <v>7</v>
      </c>
    </row>
    <row r="159" spans="1:6" x14ac:dyDescent="0.25">
      <c r="A159" s="2" t="s">
        <v>186</v>
      </c>
      <c r="B159" s="2">
        <v>1.24660440248787</v>
      </c>
      <c r="C159" s="3">
        <v>5.6512134777551401E-5</v>
      </c>
      <c r="D159" s="2">
        <v>3.6093547118343301E-3</v>
      </c>
      <c r="E159" s="2" t="s">
        <v>6</v>
      </c>
      <c r="F159" s="2" t="s">
        <v>7</v>
      </c>
    </row>
    <row r="160" spans="1:6" x14ac:dyDescent="0.25">
      <c r="A160" s="2" t="s">
        <v>241</v>
      </c>
      <c r="B160" s="2">
        <v>1.24596269320098</v>
      </c>
      <c r="C160" s="3">
        <v>3.0807872473935602E-7</v>
      </c>
      <c r="D160" s="3">
        <v>4.3399097880576002E-5</v>
      </c>
      <c r="E160" s="2" t="s">
        <v>6</v>
      </c>
      <c r="F160" s="2" t="s">
        <v>7</v>
      </c>
    </row>
    <row r="161" spans="1:6" x14ac:dyDescent="0.25">
      <c r="A161" s="2" t="s">
        <v>213</v>
      </c>
      <c r="B161" s="2">
        <v>1.2454298549485601</v>
      </c>
      <c r="C161" s="2">
        <v>1.4272758687154099E-4</v>
      </c>
      <c r="D161" s="2">
        <v>7.4922392246181196E-3</v>
      </c>
      <c r="E161" s="2" t="s">
        <v>6</v>
      </c>
      <c r="F161" s="2" t="s">
        <v>7</v>
      </c>
    </row>
    <row r="162" spans="1:6" x14ac:dyDescent="0.25">
      <c r="A162" s="2" t="s">
        <v>215</v>
      </c>
      <c r="B162" s="2">
        <v>1.2440214428927101</v>
      </c>
      <c r="C162" s="3">
        <v>6.8398532582876202E-6</v>
      </c>
      <c r="D162" s="2">
        <v>6.0631301817880496E-4</v>
      </c>
      <c r="E162" s="2" t="s">
        <v>6</v>
      </c>
      <c r="F162" s="2" t="s">
        <v>7</v>
      </c>
    </row>
    <row r="163" spans="1:6" x14ac:dyDescent="0.25">
      <c r="A163" s="2" t="s">
        <v>168</v>
      </c>
      <c r="B163" s="2">
        <v>1.2389437697354</v>
      </c>
      <c r="C163" s="2">
        <v>1.73213134003672E-3</v>
      </c>
      <c r="D163" s="2">
        <v>4.9885382593057498E-2</v>
      </c>
      <c r="E163" s="2" t="s">
        <v>6</v>
      </c>
      <c r="F163" s="2" t="s">
        <v>7</v>
      </c>
    </row>
    <row r="164" spans="1:6" x14ac:dyDescent="0.25">
      <c r="A164" s="2" t="s">
        <v>23</v>
      </c>
      <c r="B164" s="2">
        <v>1.2378356536500501</v>
      </c>
      <c r="C164" s="3">
        <v>5.9926628942363002E-9</v>
      </c>
      <c r="D164" s="3">
        <v>1.3110102516313901E-6</v>
      </c>
      <c r="E164" s="2" t="s">
        <v>6</v>
      </c>
      <c r="F164" s="2" t="s">
        <v>7</v>
      </c>
    </row>
    <row r="165" spans="1:6" x14ac:dyDescent="0.25">
      <c r="A165" s="2" t="s">
        <v>248</v>
      </c>
      <c r="B165" s="2">
        <v>1.2328935803930099</v>
      </c>
      <c r="C165" s="2">
        <v>4.5730999983469099E-4</v>
      </c>
      <c r="D165" s="2">
        <v>1.8168889027192499E-2</v>
      </c>
      <c r="E165" s="2" t="s">
        <v>6</v>
      </c>
      <c r="F165" s="2" t="s">
        <v>7</v>
      </c>
    </row>
    <row r="166" spans="1:6" x14ac:dyDescent="0.25">
      <c r="A166" s="2" t="s">
        <v>201</v>
      </c>
      <c r="B166" s="2">
        <v>1.22656310029824</v>
      </c>
      <c r="C166" s="3">
        <v>3.8032397275453797E-5</v>
      </c>
      <c r="D166" s="2">
        <v>2.6168743028562201E-3</v>
      </c>
      <c r="E166" s="2" t="s">
        <v>6</v>
      </c>
      <c r="F166" s="2" t="s">
        <v>7</v>
      </c>
    </row>
    <row r="167" spans="1:6" x14ac:dyDescent="0.25">
      <c r="A167" s="2" t="s">
        <v>90</v>
      </c>
      <c r="B167" s="2">
        <v>1.2250928008569699</v>
      </c>
      <c r="C167" s="2">
        <v>1.0341286266410299E-3</v>
      </c>
      <c r="D167" s="2">
        <v>3.3967990153998998E-2</v>
      </c>
      <c r="E167" s="2" t="s">
        <v>6</v>
      </c>
      <c r="F167" s="2" t="s">
        <v>7</v>
      </c>
    </row>
    <row r="168" spans="1:6" x14ac:dyDescent="0.25">
      <c r="A168" s="2" t="s">
        <v>170</v>
      </c>
      <c r="B168" s="2">
        <v>1.22142629005817</v>
      </c>
      <c r="C168" s="2">
        <v>7.88708338691931E-4</v>
      </c>
      <c r="D168" s="2">
        <v>2.7993898486848801E-2</v>
      </c>
      <c r="E168" s="2" t="s">
        <v>6</v>
      </c>
      <c r="F168" s="2" t="s">
        <v>7</v>
      </c>
    </row>
    <row r="169" spans="1:6" x14ac:dyDescent="0.25">
      <c r="A169" s="2" t="s">
        <v>63</v>
      </c>
      <c r="B169" s="2">
        <v>1.2167961085308101</v>
      </c>
      <c r="C169" s="3">
        <v>1.52325231611868E-5</v>
      </c>
      <c r="D169" s="2">
        <v>1.1814898873749599E-3</v>
      </c>
      <c r="E169" s="2" t="s">
        <v>6</v>
      </c>
      <c r="F169" s="2" t="s">
        <v>7</v>
      </c>
    </row>
    <row r="170" spans="1:6" x14ac:dyDescent="0.25">
      <c r="A170" s="2" t="s">
        <v>8</v>
      </c>
      <c r="B170" s="2">
        <v>1.2152901345589999</v>
      </c>
      <c r="C170" s="3">
        <v>8.4845799319609203E-7</v>
      </c>
      <c r="D170" s="2">
        <v>1.01958360534494E-4</v>
      </c>
      <c r="E170" s="2" t="s">
        <v>6</v>
      </c>
      <c r="F170" s="2" t="s">
        <v>7</v>
      </c>
    </row>
    <row r="171" spans="1:6" x14ac:dyDescent="0.25">
      <c r="A171" s="2" t="s">
        <v>13</v>
      </c>
      <c r="B171" s="2">
        <v>1.2135571598788</v>
      </c>
      <c r="C171" s="3">
        <v>7.3423074381133996E-7</v>
      </c>
      <c r="D171" s="3">
        <v>8.9492238659976401E-5</v>
      </c>
      <c r="E171" s="2" t="s">
        <v>6</v>
      </c>
      <c r="F171" s="2" t="s">
        <v>7</v>
      </c>
    </row>
    <row r="172" spans="1:6" x14ac:dyDescent="0.25">
      <c r="A172" s="2" t="s">
        <v>271</v>
      </c>
      <c r="B172" s="2">
        <v>1.2117563077278899</v>
      </c>
      <c r="C172" s="3">
        <v>3.16259199491729E-5</v>
      </c>
      <c r="D172" s="2">
        <v>2.2346364306943599E-3</v>
      </c>
      <c r="E172" s="2" t="s">
        <v>6</v>
      </c>
      <c r="F172" s="2" t="s">
        <v>7</v>
      </c>
    </row>
    <row r="173" spans="1:6" x14ac:dyDescent="0.25">
      <c r="A173" s="2" t="s">
        <v>29</v>
      </c>
      <c r="B173" s="2">
        <v>1.20406576204573</v>
      </c>
      <c r="C173" s="3">
        <v>9.1204245820652905E-6</v>
      </c>
      <c r="D173" s="2">
        <v>7.8497996774646098E-4</v>
      </c>
      <c r="E173" s="2" t="s">
        <v>6</v>
      </c>
      <c r="F173" s="2" t="s">
        <v>7</v>
      </c>
    </row>
    <row r="174" spans="1:6" x14ac:dyDescent="0.25">
      <c r="A174" s="2" t="s">
        <v>78</v>
      </c>
      <c r="B174" s="2">
        <v>1.20269919829908</v>
      </c>
      <c r="C174" s="2">
        <v>4.5802139942595902E-4</v>
      </c>
      <c r="D174" s="2">
        <v>1.8175993394894299E-2</v>
      </c>
      <c r="E174" s="2" t="s">
        <v>6</v>
      </c>
      <c r="F174" s="2" t="s">
        <v>7</v>
      </c>
    </row>
    <row r="175" spans="1:6" x14ac:dyDescent="0.25">
      <c r="A175" s="2" t="s">
        <v>176</v>
      </c>
      <c r="B175" s="2">
        <v>1.19921979527766</v>
      </c>
      <c r="C175" s="3">
        <v>1.77999581997121E-9</v>
      </c>
      <c r="D175" s="3">
        <v>4.5674960409005501E-7</v>
      </c>
      <c r="E175" s="2" t="s">
        <v>6</v>
      </c>
      <c r="F175" s="2" t="s">
        <v>7</v>
      </c>
    </row>
    <row r="176" spans="1:6" x14ac:dyDescent="0.25">
      <c r="A176" s="2" t="s">
        <v>17</v>
      </c>
      <c r="B176" s="2">
        <v>1.19485115153722</v>
      </c>
      <c r="C176" s="3">
        <v>3.3008549330082699E-6</v>
      </c>
      <c r="D176" s="2">
        <v>3.20032889641211E-4</v>
      </c>
      <c r="E176" s="2" t="s">
        <v>6</v>
      </c>
      <c r="F176" s="2" t="s">
        <v>7</v>
      </c>
    </row>
    <row r="177" spans="1:6" x14ac:dyDescent="0.25">
      <c r="A177" s="2" t="s">
        <v>74</v>
      </c>
      <c r="B177" s="2">
        <v>1.19366949911034</v>
      </c>
      <c r="C177" s="3">
        <v>4.5204790373385199E-5</v>
      </c>
      <c r="D177" s="2">
        <v>3.0131155601188899E-3</v>
      </c>
      <c r="E177" s="2" t="s">
        <v>6</v>
      </c>
      <c r="F177" s="2" t="s">
        <v>7</v>
      </c>
    </row>
    <row r="178" spans="1:6" x14ac:dyDescent="0.25">
      <c r="A178" s="2" t="s">
        <v>33</v>
      </c>
      <c r="B178" s="2">
        <v>1.19098822761541</v>
      </c>
      <c r="C178" s="2">
        <v>8.2196318719673998E-4</v>
      </c>
      <c r="D178" s="2">
        <v>2.8889762773069299E-2</v>
      </c>
      <c r="E178" s="2" t="s">
        <v>6</v>
      </c>
      <c r="F178" s="2" t="s">
        <v>7</v>
      </c>
    </row>
    <row r="179" spans="1:6" x14ac:dyDescent="0.25">
      <c r="A179" s="2" t="s">
        <v>53</v>
      </c>
      <c r="B179" s="2">
        <v>1.1816661210477599</v>
      </c>
      <c r="C179" s="3">
        <v>7.8408653652400101E-9</v>
      </c>
      <c r="D179" s="3">
        <v>1.6724565824056899E-6</v>
      </c>
      <c r="E179" s="2" t="s">
        <v>6</v>
      </c>
      <c r="F179" s="2" t="s">
        <v>7</v>
      </c>
    </row>
    <row r="180" spans="1:6" x14ac:dyDescent="0.25">
      <c r="A180" s="2" t="s">
        <v>1717</v>
      </c>
      <c r="B180" s="2">
        <v>1.17980945792971</v>
      </c>
      <c r="C180" s="3">
        <v>1.2851679357179001E-6</v>
      </c>
      <c r="D180" s="2">
        <v>1.4427701088875201E-4</v>
      </c>
      <c r="E180" s="2" t="s">
        <v>6</v>
      </c>
      <c r="F180" s="2" t="s">
        <v>7</v>
      </c>
    </row>
    <row r="181" spans="1:6" x14ac:dyDescent="0.25">
      <c r="A181" s="2" t="s">
        <v>21</v>
      </c>
      <c r="B181" s="2">
        <v>1.17898667936016</v>
      </c>
      <c r="C181" s="3">
        <v>8.9366488215408704E-5</v>
      </c>
      <c r="D181" s="2">
        <v>5.1629552066416798E-3</v>
      </c>
      <c r="E181" s="2" t="s">
        <v>6</v>
      </c>
      <c r="F181" s="2" t="s">
        <v>7</v>
      </c>
    </row>
    <row r="182" spans="1:6" x14ac:dyDescent="0.25">
      <c r="A182" s="2" t="s">
        <v>10</v>
      </c>
      <c r="B182" s="2">
        <v>1.1659098336976701</v>
      </c>
      <c r="C182" s="3">
        <v>3.6786437368885002E-5</v>
      </c>
      <c r="D182" s="2">
        <v>2.551722631149E-3</v>
      </c>
      <c r="E182" s="2" t="s">
        <v>6</v>
      </c>
      <c r="F182" s="2" t="s">
        <v>7</v>
      </c>
    </row>
    <row r="183" spans="1:6" x14ac:dyDescent="0.25">
      <c r="A183" s="2" t="s">
        <v>236</v>
      </c>
      <c r="B183" s="2">
        <v>1.1569541203611999</v>
      </c>
      <c r="C183" s="3">
        <v>2.1992558311455099E-7</v>
      </c>
      <c r="D183" s="3">
        <v>3.2075300429629898E-5</v>
      </c>
      <c r="E183" s="2" t="s">
        <v>6</v>
      </c>
      <c r="F183" s="2" t="s">
        <v>7</v>
      </c>
    </row>
    <row r="184" spans="1:6" x14ac:dyDescent="0.25">
      <c r="A184" s="2" t="s">
        <v>80</v>
      </c>
      <c r="B184" s="2">
        <v>1.1565605824462</v>
      </c>
      <c r="C184" s="2">
        <v>2.6141995585129898E-4</v>
      </c>
      <c r="D184" s="2">
        <v>1.19594373368541E-2</v>
      </c>
      <c r="E184" s="2" t="s">
        <v>6</v>
      </c>
      <c r="F184" s="2" t="s">
        <v>7</v>
      </c>
    </row>
    <row r="185" spans="1:6" x14ac:dyDescent="0.25">
      <c r="A185" s="2" t="s">
        <v>117</v>
      </c>
      <c r="B185" s="2">
        <v>1.1411894086371399</v>
      </c>
      <c r="C185" s="2">
        <v>1.3724367528277501E-4</v>
      </c>
      <c r="D185" s="2">
        <v>7.2874946601418703E-3</v>
      </c>
      <c r="E185" s="2" t="s">
        <v>6</v>
      </c>
      <c r="F185" s="2" t="s">
        <v>7</v>
      </c>
    </row>
    <row r="186" spans="1:6" x14ac:dyDescent="0.25">
      <c r="A186" s="2" t="s">
        <v>110</v>
      </c>
      <c r="B186" s="2">
        <v>1.1271325535694099</v>
      </c>
      <c r="C186" s="2">
        <v>1.02473968373759E-3</v>
      </c>
      <c r="D186" s="2">
        <v>3.3764661888361601E-2</v>
      </c>
      <c r="E186" s="2" t="s">
        <v>6</v>
      </c>
      <c r="F186" s="2" t="s">
        <v>7</v>
      </c>
    </row>
    <row r="187" spans="1:6" x14ac:dyDescent="0.25">
      <c r="A187" s="2" t="s">
        <v>60</v>
      </c>
      <c r="B187" s="2">
        <v>1.12051975762262</v>
      </c>
      <c r="C187" s="3">
        <v>2.4137870500034099E-5</v>
      </c>
      <c r="D187" s="2">
        <v>1.7639769687905001E-3</v>
      </c>
      <c r="E187" s="2" t="s">
        <v>6</v>
      </c>
      <c r="F187" s="2" t="s">
        <v>7</v>
      </c>
    </row>
    <row r="188" spans="1:6" x14ac:dyDescent="0.25">
      <c r="A188" s="2" t="s">
        <v>92</v>
      </c>
      <c r="B188" s="2">
        <v>1.11737677928866</v>
      </c>
      <c r="C188" s="3">
        <v>8.19082609085618E-6</v>
      </c>
      <c r="D188" s="2">
        <v>7.1128883671434996E-4</v>
      </c>
      <c r="E188" s="2" t="s">
        <v>6</v>
      </c>
      <c r="F188" s="2" t="s">
        <v>7</v>
      </c>
    </row>
    <row r="189" spans="1:6" x14ac:dyDescent="0.25">
      <c r="A189" s="2" t="s">
        <v>1718</v>
      </c>
      <c r="B189" s="2">
        <v>1.11684102838879</v>
      </c>
      <c r="C189" s="3">
        <v>4.2851462134689003E-5</v>
      </c>
      <c r="D189" s="2">
        <v>2.8901871536218698E-3</v>
      </c>
      <c r="E189" s="2" t="s">
        <v>6</v>
      </c>
      <c r="F189" s="2" t="s">
        <v>7</v>
      </c>
    </row>
    <row r="190" spans="1:6" x14ac:dyDescent="0.25">
      <c r="A190" s="2" t="s">
        <v>116</v>
      </c>
      <c r="B190" s="2">
        <v>1.1133309430535601</v>
      </c>
      <c r="C190" s="3">
        <v>3.82580517277184E-5</v>
      </c>
      <c r="D190" s="2">
        <v>2.6264108734155899E-3</v>
      </c>
      <c r="E190" s="2" t="s">
        <v>6</v>
      </c>
      <c r="F190" s="2" t="s">
        <v>7</v>
      </c>
    </row>
    <row r="191" spans="1:6" x14ac:dyDescent="0.25">
      <c r="A191" s="2" t="s">
        <v>89</v>
      </c>
      <c r="B191" s="2">
        <v>1.1131782843607501</v>
      </c>
      <c r="C191" s="2">
        <v>8.5282964179491901E-4</v>
      </c>
      <c r="D191" s="2">
        <v>2.95786280642042E-2</v>
      </c>
      <c r="E191" s="2" t="s">
        <v>6</v>
      </c>
      <c r="F191" s="2" t="s">
        <v>7</v>
      </c>
    </row>
    <row r="192" spans="1:6" x14ac:dyDescent="0.25">
      <c r="A192" s="2" t="s">
        <v>45</v>
      </c>
      <c r="B192" s="2">
        <v>1.1098613514606599</v>
      </c>
      <c r="C192" s="3">
        <v>3.3675667163660301E-5</v>
      </c>
      <c r="D192" s="2">
        <v>2.3647801830481399E-3</v>
      </c>
      <c r="E192" s="2" t="s">
        <v>6</v>
      </c>
      <c r="F192" s="2" t="s">
        <v>7</v>
      </c>
    </row>
    <row r="193" spans="1:6" x14ac:dyDescent="0.25">
      <c r="A193" s="2" t="s">
        <v>34</v>
      </c>
      <c r="B193" s="2">
        <v>1.1081526632672001</v>
      </c>
      <c r="C193" s="2">
        <v>1.68273453187636E-3</v>
      </c>
      <c r="D193" s="2">
        <v>4.87093843120242E-2</v>
      </c>
      <c r="E193" s="2" t="s">
        <v>6</v>
      </c>
      <c r="F193" s="2" t="s">
        <v>7</v>
      </c>
    </row>
    <row r="194" spans="1:6" x14ac:dyDescent="0.25">
      <c r="A194" s="2" t="s">
        <v>68</v>
      </c>
      <c r="B194" s="2">
        <v>1.1052186713433401</v>
      </c>
      <c r="C194" s="2">
        <v>8.6913412874974397E-4</v>
      </c>
      <c r="D194" s="2">
        <v>2.99614237838094E-2</v>
      </c>
      <c r="E194" s="2" t="s">
        <v>6</v>
      </c>
      <c r="F194" s="2" t="s">
        <v>7</v>
      </c>
    </row>
    <row r="195" spans="1:6" x14ac:dyDescent="0.25">
      <c r="A195" s="2" t="s">
        <v>178</v>
      </c>
      <c r="B195" s="2">
        <v>1.09685144275367</v>
      </c>
      <c r="C195" s="3">
        <v>8.2975409187354796E-8</v>
      </c>
      <c r="D195" s="3">
        <v>1.34846893559335E-5</v>
      </c>
      <c r="E195" s="2" t="s">
        <v>6</v>
      </c>
      <c r="F195" s="2" t="s">
        <v>7</v>
      </c>
    </row>
    <row r="196" spans="1:6" x14ac:dyDescent="0.25">
      <c r="A196" s="2" t="s">
        <v>146</v>
      </c>
      <c r="B196" s="2">
        <v>1.0960747074438699</v>
      </c>
      <c r="C196" s="3">
        <v>4.8236544304516298E-5</v>
      </c>
      <c r="D196" s="2">
        <v>3.1597251132908502E-3</v>
      </c>
      <c r="E196" s="2" t="s">
        <v>6</v>
      </c>
      <c r="F196" s="2" t="s">
        <v>7</v>
      </c>
    </row>
    <row r="197" spans="1:6" x14ac:dyDescent="0.25">
      <c r="A197" s="2" t="s">
        <v>205</v>
      </c>
      <c r="B197" s="2">
        <v>1.0959601252175499</v>
      </c>
      <c r="C197" s="3">
        <v>6.03947839736603E-5</v>
      </c>
      <c r="D197" s="2">
        <v>3.7599838870611001E-3</v>
      </c>
      <c r="E197" s="2" t="s">
        <v>6</v>
      </c>
      <c r="F197" s="2" t="s">
        <v>7</v>
      </c>
    </row>
    <row r="198" spans="1:6" x14ac:dyDescent="0.25">
      <c r="A198" s="2" t="s">
        <v>218</v>
      </c>
      <c r="B198" s="2">
        <v>1.09445017276134</v>
      </c>
      <c r="C198" s="2">
        <v>4.5372896370702502E-4</v>
      </c>
      <c r="D198" s="2">
        <v>1.8068683866269902E-2</v>
      </c>
      <c r="E198" s="2" t="s">
        <v>6</v>
      </c>
      <c r="F198" s="2" t="s">
        <v>7</v>
      </c>
    </row>
    <row r="199" spans="1:6" x14ac:dyDescent="0.25">
      <c r="A199" s="2" t="s">
        <v>49</v>
      </c>
      <c r="B199" s="2">
        <v>1.09217693291046</v>
      </c>
      <c r="C199" s="3">
        <v>6.02323485455804E-5</v>
      </c>
      <c r="D199" s="2">
        <v>3.7599838870611001E-3</v>
      </c>
      <c r="E199" s="2" t="s">
        <v>6</v>
      </c>
      <c r="F199" s="2" t="s">
        <v>7</v>
      </c>
    </row>
    <row r="200" spans="1:6" x14ac:dyDescent="0.25">
      <c r="A200" s="2" t="s">
        <v>142</v>
      </c>
      <c r="B200" s="2">
        <v>1.0800829989485801</v>
      </c>
      <c r="C200" s="2">
        <v>2.3721161638770599E-4</v>
      </c>
      <c r="D200" s="2">
        <v>1.1014364685822601E-2</v>
      </c>
      <c r="E200" s="2" t="s">
        <v>6</v>
      </c>
      <c r="F200" s="2" t="s">
        <v>7</v>
      </c>
    </row>
    <row r="201" spans="1:6" x14ac:dyDescent="0.25">
      <c r="A201" s="2" t="s">
        <v>150</v>
      </c>
      <c r="B201" s="2">
        <v>1.07258392167831</v>
      </c>
      <c r="C201" s="3">
        <v>6.7075974815492003E-5</v>
      </c>
      <c r="D201" s="2">
        <v>4.1024531693604196E-3</v>
      </c>
      <c r="E201" s="2" t="s">
        <v>6</v>
      </c>
      <c r="F201" s="2" t="s">
        <v>7</v>
      </c>
    </row>
    <row r="202" spans="1:6" x14ac:dyDescent="0.25">
      <c r="A202" s="2" t="s">
        <v>114</v>
      </c>
      <c r="B202" s="2">
        <v>1.0637125102954601</v>
      </c>
      <c r="C202" s="3">
        <v>2.9617735003740102E-7</v>
      </c>
      <c r="D202" s="3">
        <v>4.1941662249279799E-5</v>
      </c>
      <c r="E202" s="2" t="s">
        <v>6</v>
      </c>
      <c r="F202" s="2" t="s">
        <v>7</v>
      </c>
    </row>
    <row r="203" spans="1:6" x14ac:dyDescent="0.25">
      <c r="A203" s="2" t="s">
        <v>97</v>
      </c>
      <c r="B203" s="2">
        <v>1.0598180577191301</v>
      </c>
      <c r="C203" s="2">
        <v>1.4628017453420801E-3</v>
      </c>
      <c r="D203" s="2">
        <v>4.4022753096572997E-2</v>
      </c>
      <c r="E203" s="2" t="s">
        <v>6</v>
      </c>
      <c r="F203" s="2" t="s">
        <v>7</v>
      </c>
    </row>
    <row r="204" spans="1:6" x14ac:dyDescent="0.25">
      <c r="A204" s="2" t="s">
        <v>226</v>
      </c>
      <c r="B204" s="2">
        <v>1.05841942155285</v>
      </c>
      <c r="C204" s="3">
        <v>1.0970687714322599E-6</v>
      </c>
      <c r="D204" s="2">
        <v>1.26917840784543E-4</v>
      </c>
      <c r="E204" s="2" t="s">
        <v>6</v>
      </c>
      <c r="F204" s="2" t="s">
        <v>7</v>
      </c>
    </row>
    <row r="205" spans="1:6" x14ac:dyDescent="0.25">
      <c r="A205" s="2" t="s">
        <v>98</v>
      </c>
      <c r="B205" s="2">
        <v>1.0582894175183399</v>
      </c>
      <c r="C205" s="3">
        <v>3.8905851004347301E-5</v>
      </c>
      <c r="D205" s="2">
        <v>2.6576078118249499E-3</v>
      </c>
      <c r="E205" s="2" t="s">
        <v>6</v>
      </c>
      <c r="F205" s="2" t="s">
        <v>7</v>
      </c>
    </row>
    <row r="206" spans="1:6" x14ac:dyDescent="0.25">
      <c r="A206" s="2" t="s">
        <v>101</v>
      </c>
      <c r="B206" s="2">
        <v>1.0544548074747699</v>
      </c>
      <c r="C206" s="2">
        <v>2.7008933722095097E-4</v>
      </c>
      <c r="D206" s="2">
        <v>1.22574586445168E-2</v>
      </c>
      <c r="E206" s="2" t="s">
        <v>6</v>
      </c>
      <c r="F206" s="2" t="s">
        <v>7</v>
      </c>
    </row>
    <row r="207" spans="1:6" x14ac:dyDescent="0.25">
      <c r="A207" s="2" t="s">
        <v>91</v>
      </c>
      <c r="B207" s="2">
        <v>1.0490277607802601</v>
      </c>
      <c r="C207" s="2">
        <v>9.21281886523336E-4</v>
      </c>
      <c r="D207" s="2">
        <v>3.1285082809222299E-2</v>
      </c>
      <c r="E207" s="2" t="s">
        <v>6</v>
      </c>
      <c r="F207" s="2" t="s">
        <v>7</v>
      </c>
    </row>
    <row r="208" spans="1:6" x14ac:dyDescent="0.25">
      <c r="A208" s="2" t="s">
        <v>239</v>
      </c>
      <c r="B208" s="2">
        <v>1.04523711104228</v>
      </c>
      <c r="C208" s="2">
        <v>2.2638633371041599E-4</v>
      </c>
      <c r="D208" s="2">
        <v>1.07158291218711E-2</v>
      </c>
      <c r="E208" s="2" t="s">
        <v>6</v>
      </c>
      <c r="F208" s="2" t="s">
        <v>7</v>
      </c>
    </row>
    <row r="209" spans="1:6" x14ac:dyDescent="0.25">
      <c r="A209" s="2" t="s">
        <v>55</v>
      </c>
      <c r="B209" s="2">
        <v>1.0424531985302501</v>
      </c>
      <c r="C209" s="2">
        <v>3.0772030730455901E-4</v>
      </c>
      <c r="D209" s="2">
        <v>1.3585871471785201E-2</v>
      </c>
      <c r="E209" s="2" t="s">
        <v>6</v>
      </c>
      <c r="F209" s="2" t="s">
        <v>7</v>
      </c>
    </row>
    <row r="210" spans="1:6" x14ac:dyDescent="0.25">
      <c r="A210" s="2" t="s">
        <v>27</v>
      </c>
      <c r="B210" s="2">
        <v>1.0319094125472501</v>
      </c>
      <c r="C210" s="2">
        <v>1.2377291031638201E-3</v>
      </c>
      <c r="D210" s="2">
        <v>3.8753411773188001E-2</v>
      </c>
      <c r="E210" s="2" t="s">
        <v>6</v>
      </c>
      <c r="F210" s="2" t="s">
        <v>7</v>
      </c>
    </row>
    <row r="211" spans="1:6" x14ac:dyDescent="0.25">
      <c r="A211" s="2" t="s">
        <v>1719</v>
      </c>
      <c r="B211" s="2">
        <v>1.0285862494409299</v>
      </c>
      <c r="C211" s="2">
        <v>3.3828324970168298E-4</v>
      </c>
      <c r="D211" s="2">
        <v>1.4576932759872501E-2</v>
      </c>
      <c r="E211" s="2" t="s">
        <v>6</v>
      </c>
      <c r="F211" s="2" t="s">
        <v>7</v>
      </c>
    </row>
    <row r="212" spans="1:6" x14ac:dyDescent="0.25">
      <c r="A212" s="2" t="s">
        <v>19</v>
      </c>
      <c r="B212" s="2">
        <v>1.02749822044317</v>
      </c>
      <c r="C212" s="3">
        <v>2.7512742970569501E-5</v>
      </c>
      <c r="D212" s="2">
        <v>1.9725943111336E-3</v>
      </c>
      <c r="E212" s="2" t="s">
        <v>6</v>
      </c>
      <c r="F212" s="2" t="s">
        <v>7</v>
      </c>
    </row>
    <row r="213" spans="1:6" x14ac:dyDescent="0.25">
      <c r="A213" s="2" t="s">
        <v>94</v>
      </c>
      <c r="B213" s="2">
        <v>1.0167596676769901</v>
      </c>
      <c r="C213" s="2">
        <v>3.8686422460706499E-4</v>
      </c>
      <c r="D213" s="2">
        <v>1.6086030422497701E-2</v>
      </c>
      <c r="E213" s="2" t="s">
        <v>6</v>
      </c>
      <c r="F213" s="2" t="s">
        <v>7</v>
      </c>
    </row>
    <row r="214" spans="1:6" x14ac:dyDescent="0.25">
      <c r="A214" s="2" t="s">
        <v>106</v>
      </c>
      <c r="B214" s="2">
        <v>1.0102995216849799</v>
      </c>
      <c r="C214" s="3">
        <v>1.1796400276873E-5</v>
      </c>
      <c r="D214" s="2">
        <v>9.4949893549320895E-4</v>
      </c>
      <c r="E214" s="2" t="s">
        <v>6</v>
      </c>
      <c r="F214" s="2" t="s">
        <v>7</v>
      </c>
    </row>
    <row r="215" spans="1:6" x14ac:dyDescent="0.25">
      <c r="A215" s="2" t="s">
        <v>47</v>
      </c>
      <c r="B215" s="2">
        <v>1.0097773042212299</v>
      </c>
      <c r="C215" s="2">
        <v>2.8604622869741998E-4</v>
      </c>
      <c r="D215" s="2">
        <v>1.2844981174981E-2</v>
      </c>
      <c r="E215" s="2" t="s">
        <v>6</v>
      </c>
      <c r="F215" s="2" t="s">
        <v>7</v>
      </c>
    </row>
    <row r="216" spans="1:6" x14ac:dyDescent="0.25">
      <c r="A216" s="2" t="s">
        <v>262</v>
      </c>
      <c r="B216" s="2">
        <v>1.00158841349856</v>
      </c>
      <c r="C216" s="2">
        <v>3.3567013077287798E-4</v>
      </c>
      <c r="D216" s="2">
        <v>1.44826172225244E-2</v>
      </c>
      <c r="E216" s="2" t="s">
        <v>6</v>
      </c>
      <c r="F216" s="2" t="s">
        <v>7</v>
      </c>
    </row>
    <row r="217" spans="1:6" x14ac:dyDescent="0.25">
      <c r="A217" s="2" t="s">
        <v>36</v>
      </c>
      <c r="B217" s="2" t="s">
        <v>37</v>
      </c>
      <c r="C217" s="3">
        <v>2.9983426113624099E-27</v>
      </c>
      <c r="D217" s="3">
        <v>1.02327436640576E-23</v>
      </c>
      <c r="E217" s="2" t="s">
        <v>6</v>
      </c>
      <c r="F217" s="2" t="s">
        <v>7</v>
      </c>
    </row>
    <row r="218" spans="1:6" x14ac:dyDescent="0.25">
      <c r="A218" s="2" t="s">
        <v>231</v>
      </c>
      <c r="B218" s="2" t="s">
        <v>37</v>
      </c>
      <c r="C218" s="2">
        <v>1.96495304738477E-4</v>
      </c>
      <c r="D218" s="2">
        <v>9.5663220543719604E-3</v>
      </c>
      <c r="E218" s="2" t="s">
        <v>6</v>
      </c>
      <c r="F218" s="2" t="s">
        <v>7</v>
      </c>
    </row>
    <row r="219" spans="1:6" x14ac:dyDescent="0.25">
      <c r="A219" s="2" t="s">
        <v>99</v>
      </c>
      <c r="B219" s="2" t="s">
        <v>37</v>
      </c>
      <c r="C219" s="2">
        <v>4.2505091830224702E-4</v>
      </c>
      <c r="D219" s="2">
        <v>1.7187366990306999E-2</v>
      </c>
      <c r="E219" s="2" t="s">
        <v>6</v>
      </c>
      <c r="F219" s="2" t="s">
        <v>7</v>
      </c>
    </row>
    <row r="220" spans="1:6" x14ac:dyDescent="0.25">
      <c r="A220" s="2" t="s">
        <v>617</v>
      </c>
      <c r="B220" s="2">
        <v>-9.9236568890402204</v>
      </c>
      <c r="C220" s="3">
        <v>1.274513352739E-13</v>
      </c>
      <c r="D220" s="3">
        <v>8.5287434710346097E-11</v>
      </c>
      <c r="E220" s="2" t="s">
        <v>284</v>
      </c>
      <c r="F220" s="2" t="s">
        <v>7</v>
      </c>
    </row>
    <row r="221" spans="1:6" x14ac:dyDescent="0.25">
      <c r="A221" s="2" t="s">
        <v>618</v>
      </c>
      <c r="B221" s="2">
        <v>-5.3748844095042196</v>
      </c>
      <c r="C221" s="2">
        <v>1.12420428268281E-4</v>
      </c>
      <c r="D221" s="2">
        <v>6.2283837271751297E-3</v>
      </c>
      <c r="E221" s="2" t="s">
        <v>284</v>
      </c>
      <c r="F221" s="2" t="s">
        <v>7</v>
      </c>
    </row>
    <row r="222" spans="1:6" x14ac:dyDescent="0.25">
      <c r="A222" s="2" t="s">
        <v>308</v>
      </c>
      <c r="B222" s="2">
        <v>-4.3221310493458001</v>
      </c>
      <c r="C222" s="3">
        <v>1.53976561816786E-10</v>
      </c>
      <c r="D222" s="3">
        <v>5.0046781920792898E-8</v>
      </c>
      <c r="E222" s="2" t="s">
        <v>284</v>
      </c>
      <c r="F222" s="2" t="s">
        <v>7</v>
      </c>
    </row>
    <row r="223" spans="1:6" x14ac:dyDescent="0.25">
      <c r="A223" s="2" t="s">
        <v>620</v>
      </c>
      <c r="B223" s="2">
        <v>-4.2492118555883804</v>
      </c>
      <c r="C223" s="3">
        <v>1.08084441969001E-7</v>
      </c>
      <c r="D223" s="3">
        <v>1.7156771327991E-5</v>
      </c>
      <c r="E223" s="2" t="s">
        <v>284</v>
      </c>
      <c r="F223" s="2" t="s">
        <v>7</v>
      </c>
    </row>
    <row r="224" spans="1:6" x14ac:dyDescent="0.25">
      <c r="A224" s="2" t="s">
        <v>621</v>
      </c>
      <c r="B224" s="2">
        <v>-4.1801537580199604</v>
      </c>
      <c r="C224" s="3">
        <v>4.8449364596211004E-13</v>
      </c>
      <c r="D224" s="3">
        <v>2.9526427052490898E-10</v>
      </c>
      <c r="E224" s="2" t="s">
        <v>284</v>
      </c>
      <c r="F224" s="2" t="s">
        <v>7</v>
      </c>
    </row>
    <row r="225" spans="1:6" x14ac:dyDescent="0.25">
      <c r="A225" s="2" t="s">
        <v>623</v>
      </c>
      <c r="B225" s="2">
        <v>-3.9175191742924298</v>
      </c>
      <c r="C225" s="3">
        <v>4.4866666831383101E-5</v>
      </c>
      <c r="D225" s="2">
        <v>3.0023717757283199E-3</v>
      </c>
      <c r="E225" s="2" t="s">
        <v>284</v>
      </c>
      <c r="F225" s="2" t="s">
        <v>7</v>
      </c>
    </row>
    <row r="226" spans="1:6" x14ac:dyDescent="0.25">
      <c r="A226" s="2" t="s">
        <v>625</v>
      </c>
      <c r="B226" s="2">
        <v>-3.5599545569608799</v>
      </c>
      <c r="C226" s="3">
        <v>4.1533745810221999E-16</v>
      </c>
      <c r="D226" s="3">
        <v>5.0615021546014705E-13</v>
      </c>
      <c r="E226" s="2" t="s">
        <v>284</v>
      </c>
      <c r="F226" s="2" t="s">
        <v>7</v>
      </c>
    </row>
    <row r="227" spans="1:6" x14ac:dyDescent="0.25">
      <c r="A227" s="2" t="s">
        <v>626</v>
      </c>
      <c r="B227" s="2">
        <v>-3.3696667600290202</v>
      </c>
      <c r="C227" s="3">
        <v>5.7225580973286598E-5</v>
      </c>
      <c r="D227" s="2">
        <v>3.6301015380229098E-3</v>
      </c>
      <c r="E227" s="2" t="s">
        <v>284</v>
      </c>
      <c r="F227" s="2" t="s">
        <v>7</v>
      </c>
    </row>
    <row r="228" spans="1:6" x14ac:dyDescent="0.25">
      <c r="A228" s="2" t="s">
        <v>1720</v>
      </c>
      <c r="B228" s="2">
        <v>-2.8494021879777698</v>
      </c>
      <c r="C228" s="3">
        <v>1.2308959922792399E-15</v>
      </c>
      <c r="D228" s="3">
        <v>1.3127505757658101E-12</v>
      </c>
      <c r="E228" s="2" t="s">
        <v>284</v>
      </c>
      <c r="F228" s="2" t="s">
        <v>7</v>
      </c>
    </row>
    <row r="229" spans="1:6" x14ac:dyDescent="0.25">
      <c r="A229" s="2" t="s">
        <v>393</v>
      </c>
      <c r="B229" s="2">
        <v>-2.58190830566644</v>
      </c>
      <c r="C229" s="3">
        <v>9.6680374495262796E-6</v>
      </c>
      <c r="D229" s="2">
        <v>8.1873643195392795E-4</v>
      </c>
      <c r="E229" s="2" t="s">
        <v>284</v>
      </c>
      <c r="F229" s="2" t="s">
        <v>7</v>
      </c>
    </row>
    <row r="230" spans="1:6" x14ac:dyDescent="0.25">
      <c r="A230" s="2" t="s">
        <v>628</v>
      </c>
      <c r="B230" s="2">
        <v>-2.5052198158813699</v>
      </c>
      <c r="C230" s="2">
        <v>2.62613780882109E-4</v>
      </c>
      <c r="D230" s="2">
        <v>1.19907966864954E-2</v>
      </c>
      <c r="E230" s="2" t="s">
        <v>284</v>
      </c>
      <c r="F230" s="2" t="s">
        <v>7</v>
      </c>
    </row>
    <row r="231" spans="1:6" x14ac:dyDescent="0.25">
      <c r="A231" s="2" t="s">
        <v>630</v>
      </c>
      <c r="B231" s="2">
        <v>-2.4710136553662898</v>
      </c>
      <c r="C231" s="2">
        <v>9.6077879673654503E-4</v>
      </c>
      <c r="D231" s="2">
        <v>3.23277244715671E-2</v>
      </c>
      <c r="E231" s="2" t="s">
        <v>284</v>
      </c>
      <c r="F231" s="2" t="s">
        <v>7</v>
      </c>
    </row>
    <row r="232" spans="1:6" x14ac:dyDescent="0.25">
      <c r="A232" s="2" t="s">
        <v>632</v>
      </c>
      <c r="B232" s="2">
        <v>-2.4536502345031499</v>
      </c>
      <c r="C232" s="2">
        <v>5.3013782619744897E-4</v>
      </c>
      <c r="D232" s="2">
        <v>2.0397456293648902E-2</v>
      </c>
      <c r="E232" s="2" t="s">
        <v>284</v>
      </c>
      <c r="F232" s="2" t="s">
        <v>7</v>
      </c>
    </row>
    <row r="233" spans="1:6" x14ac:dyDescent="0.25">
      <c r="A233" s="2" t="s">
        <v>634</v>
      </c>
      <c r="B233" s="2">
        <v>-2.4376573956755201</v>
      </c>
      <c r="C233" s="3">
        <v>2.6947225370203998E-19</v>
      </c>
      <c r="D233" s="3">
        <v>4.5982745371716197E-16</v>
      </c>
      <c r="E233" s="2" t="s">
        <v>284</v>
      </c>
      <c r="F233" s="2" t="s">
        <v>7</v>
      </c>
    </row>
    <row r="234" spans="1:6" x14ac:dyDescent="0.25">
      <c r="A234" s="2" t="s">
        <v>635</v>
      </c>
      <c r="B234" s="2">
        <v>-2.4253422488432501</v>
      </c>
      <c r="C234" s="2">
        <v>2.3126918125378001E-4</v>
      </c>
      <c r="D234" s="2">
        <v>1.0841695903611301E-2</v>
      </c>
      <c r="E234" s="2" t="s">
        <v>284</v>
      </c>
      <c r="F234" s="2" t="s">
        <v>7</v>
      </c>
    </row>
    <row r="235" spans="1:6" x14ac:dyDescent="0.25">
      <c r="A235" s="2" t="s">
        <v>637</v>
      </c>
      <c r="B235" s="2">
        <v>-2.4127873261830102</v>
      </c>
      <c r="C235" s="3">
        <v>1.97157832153997E-29</v>
      </c>
      <c r="D235" s="3">
        <v>1.01113286010248E-25</v>
      </c>
      <c r="E235" s="2" t="s">
        <v>284</v>
      </c>
      <c r="F235" s="2" t="s">
        <v>7</v>
      </c>
    </row>
    <row r="236" spans="1:6" x14ac:dyDescent="0.25">
      <c r="A236" s="2" t="s">
        <v>419</v>
      </c>
      <c r="B236" s="2">
        <v>-2.3963292248683801</v>
      </c>
      <c r="C236" s="3">
        <v>6.4372897222597306E-11</v>
      </c>
      <c r="D236" s="3">
        <v>2.36227767356215E-8</v>
      </c>
      <c r="E236" s="2" t="s">
        <v>284</v>
      </c>
      <c r="F236" s="2" t="s">
        <v>7</v>
      </c>
    </row>
    <row r="237" spans="1:6" x14ac:dyDescent="0.25">
      <c r="A237" s="2" t="s">
        <v>639</v>
      </c>
      <c r="B237" s="2">
        <v>-2.3584444348711502</v>
      </c>
      <c r="C237" s="2">
        <v>5.7037389605769505E-4</v>
      </c>
      <c r="D237" s="2">
        <v>2.1461654161694599E-2</v>
      </c>
      <c r="E237" s="2" t="s">
        <v>284</v>
      </c>
      <c r="F237" s="2" t="s">
        <v>7</v>
      </c>
    </row>
    <row r="238" spans="1:6" x14ac:dyDescent="0.25">
      <c r="A238" s="2" t="s">
        <v>640</v>
      </c>
      <c r="B238" s="2">
        <v>-2.3378033221238201</v>
      </c>
      <c r="C238" s="3">
        <v>1.81639996997337E-16</v>
      </c>
      <c r="D238" s="3">
        <v>2.38423454520197E-13</v>
      </c>
      <c r="E238" s="2" t="s">
        <v>284</v>
      </c>
      <c r="F238" s="2" t="s">
        <v>7</v>
      </c>
    </row>
    <row r="239" spans="1:6" x14ac:dyDescent="0.25">
      <c r="A239" s="2" t="s">
        <v>642</v>
      </c>
      <c r="B239" s="2">
        <v>-2.33075531552277</v>
      </c>
      <c r="C239" s="2">
        <v>1.47605620582771E-3</v>
      </c>
      <c r="D239" s="2">
        <v>4.4202218413056597E-2</v>
      </c>
      <c r="E239" s="2" t="s">
        <v>284</v>
      </c>
      <c r="F239" s="2" t="s">
        <v>7</v>
      </c>
    </row>
    <row r="240" spans="1:6" x14ac:dyDescent="0.25">
      <c r="A240" s="2" t="s">
        <v>522</v>
      </c>
      <c r="B240" s="2">
        <v>-2.3257244207401899</v>
      </c>
      <c r="C240" s="3">
        <v>3.0841117188433098E-15</v>
      </c>
      <c r="D240" s="3">
        <v>3.0072732783052702E-12</v>
      </c>
      <c r="E240" s="2" t="s">
        <v>284</v>
      </c>
      <c r="F240" s="2" t="s">
        <v>7</v>
      </c>
    </row>
    <row r="241" spans="1:6" x14ac:dyDescent="0.25">
      <c r="A241" s="2" t="s">
        <v>1721</v>
      </c>
      <c r="B241" s="2">
        <v>-2.31544356372381</v>
      </c>
      <c r="C241" s="3">
        <v>1.4856723561792799E-9</v>
      </c>
      <c r="D241" s="3">
        <v>3.89091111203538E-7</v>
      </c>
      <c r="E241" s="2" t="s">
        <v>284</v>
      </c>
      <c r="F241" s="2" t="s">
        <v>7</v>
      </c>
    </row>
    <row r="242" spans="1:6" x14ac:dyDescent="0.25">
      <c r="A242" s="2" t="s">
        <v>644</v>
      </c>
      <c r="B242" s="2">
        <v>-2.2541600662913401</v>
      </c>
      <c r="C242" s="2">
        <v>1.5393304345828101E-4</v>
      </c>
      <c r="D242" s="2">
        <v>7.9597377380972792E-3</v>
      </c>
      <c r="E242" s="2" t="s">
        <v>284</v>
      </c>
      <c r="F242" s="2" t="s">
        <v>7</v>
      </c>
    </row>
    <row r="243" spans="1:6" x14ac:dyDescent="0.25">
      <c r="A243" s="2" t="s">
        <v>646</v>
      </c>
      <c r="B243" s="2">
        <v>-2.2447274359013298</v>
      </c>
      <c r="C243" s="3">
        <v>8.6195117261369194E-12</v>
      </c>
      <c r="D243" s="3">
        <v>3.9222226158613398E-9</v>
      </c>
      <c r="E243" s="2" t="s">
        <v>284</v>
      </c>
      <c r="F243" s="2" t="s">
        <v>7</v>
      </c>
    </row>
    <row r="244" spans="1:6" x14ac:dyDescent="0.25">
      <c r="A244" s="2" t="s">
        <v>318</v>
      </c>
      <c r="B244" s="2">
        <v>-2.2095650436127099</v>
      </c>
      <c r="C244" s="3">
        <v>1.34719679889135E-11</v>
      </c>
      <c r="D244" s="3">
        <v>5.9710561496836198E-9</v>
      </c>
      <c r="E244" s="2" t="s">
        <v>284</v>
      </c>
      <c r="F244" s="2" t="s">
        <v>7</v>
      </c>
    </row>
    <row r="245" spans="1:6" x14ac:dyDescent="0.25">
      <c r="A245" s="2" t="s">
        <v>335</v>
      </c>
      <c r="B245" s="2">
        <v>-2.1910859676555501</v>
      </c>
      <c r="C245" s="3">
        <v>1.5373259649499801E-6</v>
      </c>
      <c r="D245" s="2">
        <v>1.6655828740258001E-4</v>
      </c>
      <c r="E245" s="2" t="s">
        <v>284</v>
      </c>
      <c r="F245" s="2" t="s">
        <v>7</v>
      </c>
    </row>
    <row r="246" spans="1:6" x14ac:dyDescent="0.25">
      <c r="A246" s="2" t="s">
        <v>417</v>
      </c>
      <c r="B246" s="2">
        <v>-2.1556207324611201</v>
      </c>
      <c r="C246" s="3">
        <v>2.17852937452172E-27</v>
      </c>
      <c r="D246" s="3">
        <v>8.2609833881863604E-24</v>
      </c>
      <c r="E246" s="2" t="s">
        <v>284</v>
      </c>
      <c r="F246" s="2" t="s">
        <v>7</v>
      </c>
    </row>
    <row r="247" spans="1:6" x14ac:dyDescent="0.25">
      <c r="A247" s="2" t="s">
        <v>647</v>
      </c>
      <c r="B247" s="2">
        <v>-2.13334787184345</v>
      </c>
      <c r="C247" s="3">
        <v>2.6405560396308499E-5</v>
      </c>
      <c r="D247" s="2">
        <v>1.90925628221444E-3</v>
      </c>
      <c r="E247" s="2" t="s">
        <v>284</v>
      </c>
      <c r="F247" s="2" t="s">
        <v>7</v>
      </c>
    </row>
    <row r="248" spans="1:6" x14ac:dyDescent="0.25">
      <c r="A248" s="2" t="s">
        <v>649</v>
      </c>
      <c r="B248" s="2">
        <v>-2.1301332852488701</v>
      </c>
      <c r="C248" s="3">
        <v>4.3635927210905404E-6</v>
      </c>
      <c r="D248" s="2">
        <v>4.0800189694624098E-4</v>
      </c>
      <c r="E248" s="2" t="s">
        <v>284</v>
      </c>
      <c r="F248" s="2" t="s">
        <v>7</v>
      </c>
    </row>
    <row r="249" spans="1:6" x14ac:dyDescent="0.25">
      <c r="A249" s="2" t="s">
        <v>651</v>
      </c>
      <c r="B249" s="2">
        <v>-2.1086861228668798</v>
      </c>
      <c r="C249" s="2">
        <v>3.49230458014522E-4</v>
      </c>
      <c r="D249" s="2">
        <v>1.4935510114185001E-2</v>
      </c>
      <c r="E249" s="2" t="s">
        <v>284</v>
      </c>
      <c r="F249" s="2" t="s">
        <v>7</v>
      </c>
    </row>
    <row r="250" spans="1:6" x14ac:dyDescent="0.25">
      <c r="A250" s="2" t="s">
        <v>430</v>
      </c>
      <c r="B250" s="2">
        <v>-2.1050846395396698</v>
      </c>
      <c r="C250" s="3">
        <v>2.2902928169771201E-8</v>
      </c>
      <c r="D250" s="3">
        <v>4.2312131327097001E-6</v>
      </c>
      <c r="E250" s="2" t="s">
        <v>284</v>
      </c>
      <c r="F250" s="2" t="s">
        <v>7</v>
      </c>
    </row>
    <row r="251" spans="1:6" x14ac:dyDescent="0.25">
      <c r="A251" s="2" t="s">
        <v>653</v>
      </c>
      <c r="B251" s="2">
        <v>-2.0908779068593901</v>
      </c>
      <c r="C251" s="2">
        <v>1.5391359936048599E-3</v>
      </c>
      <c r="D251" s="2">
        <v>4.5574243081980999E-2</v>
      </c>
      <c r="E251" s="2" t="s">
        <v>284</v>
      </c>
      <c r="F251" s="2" t="s">
        <v>7</v>
      </c>
    </row>
    <row r="252" spans="1:6" x14ac:dyDescent="0.25">
      <c r="A252" s="2" t="s">
        <v>655</v>
      </c>
      <c r="B252" s="2">
        <v>-2.0764741843173198</v>
      </c>
      <c r="C252" s="2">
        <v>5.7669514599664805E-4</v>
      </c>
      <c r="D252" s="2">
        <v>2.16517623130623E-2</v>
      </c>
      <c r="E252" s="2" t="s">
        <v>284</v>
      </c>
      <c r="F252" s="2" t="s">
        <v>7</v>
      </c>
    </row>
    <row r="253" spans="1:6" x14ac:dyDescent="0.25">
      <c r="A253" s="2" t="s">
        <v>656</v>
      </c>
      <c r="B253" s="2">
        <v>-2.0706980011612899</v>
      </c>
      <c r="C253" s="2">
        <v>6.2800498935397899E-4</v>
      </c>
      <c r="D253" s="2">
        <v>2.3220535511021202E-2</v>
      </c>
      <c r="E253" s="2" t="s">
        <v>284</v>
      </c>
      <c r="F253" s="2" t="s">
        <v>7</v>
      </c>
    </row>
    <row r="254" spans="1:6" x14ac:dyDescent="0.25">
      <c r="A254" s="2" t="s">
        <v>658</v>
      </c>
      <c r="B254" s="2">
        <v>-1.9977872883330401</v>
      </c>
      <c r="C254" s="3">
        <v>2.31506403398349E-8</v>
      </c>
      <c r="D254" s="3">
        <v>4.2439946108499104E-6</v>
      </c>
      <c r="E254" s="2" t="s">
        <v>284</v>
      </c>
      <c r="F254" s="2" t="s">
        <v>7</v>
      </c>
    </row>
    <row r="255" spans="1:6" x14ac:dyDescent="0.25">
      <c r="A255" s="2" t="s">
        <v>660</v>
      </c>
      <c r="B255" s="2">
        <v>-1.9762982677075001</v>
      </c>
      <c r="C255" s="2">
        <v>1.1021757978384001E-3</v>
      </c>
      <c r="D255" s="2">
        <v>3.5721800217121603E-2</v>
      </c>
      <c r="E255" s="2" t="s">
        <v>284</v>
      </c>
      <c r="F255" s="2" t="s">
        <v>7</v>
      </c>
    </row>
    <row r="256" spans="1:6" x14ac:dyDescent="0.25">
      <c r="A256" s="2" t="s">
        <v>662</v>
      </c>
      <c r="B256" s="2">
        <v>-1.9752788718358101</v>
      </c>
      <c r="C256" s="3">
        <v>1.6192951948640699E-8</v>
      </c>
      <c r="D256" s="3">
        <v>3.0873355536492099E-6</v>
      </c>
      <c r="E256" s="2" t="s">
        <v>284</v>
      </c>
      <c r="F256" s="2" t="s">
        <v>7</v>
      </c>
    </row>
    <row r="257" spans="1:6" x14ac:dyDescent="0.25">
      <c r="A257" s="2" t="s">
        <v>341</v>
      </c>
      <c r="B257" s="2">
        <v>-1.9448828898597501</v>
      </c>
      <c r="C257" s="3">
        <v>5.9420427285454499E-14</v>
      </c>
      <c r="D257" s="3">
        <v>4.3146815795701903E-11</v>
      </c>
      <c r="E257" s="2" t="s">
        <v>284</v>
      </c>
      <c r="F257" s="2" t="s">
        <v>7</v>
      </c>
    </row>
    <row r="258" spans="1:6" x14ac:dyDescent="0.25">
      <c r="A258" s="2" t="s">
        <v>663</v>
      </c>
      <c r="B258" s="2">
        <v>-1.9407433155538201</v>
      </c>
      <c r="C258" s="3">
        <v>3.2348768900908201E-6</v>
      </c>
      <c r="D258" s="2">
        <v>3.1452956839036897E-4</v>
      </c>
      <c r="E258" s="2" t="s">
        <v>284</v>
      </c>
      <c r="F258" s="2" t="s">
        <v>7</v>
      </c>
    </row>
    <row r="259" spans="1:6" x14ac:dyDescent="0.25">
      <c r="A259" s="2" t="s">
        <v>665</v>
      </c>
      <c r="B259" s="2">
        <v>-1.9359026420990499</v>
      </c>
      <c r="C259" s="3">
        <v>8.4884384516851303E-9</v>
      </c>
      <c r="D259" s="3">
        <v>1.7664233382872601E-6</v>
      </c>
      <c r="E259" s="2" t="s">
        <v>284</v>
      </c>
      <c r="F259" s="2" t="s">
        <v>7</v>
      </c>
    </row>
    <row r="260" spans="1:6" x14ac:dyDescent="0.25">
      <c r="A260" s="2" t="s">
        <v>667</v>
      </c>
      <c r="B260" s="2">
        <v>-1.91615647703495</v>
      </c>
      <c r="C260" s="3">
        <v>1.71035396534184E-22</v>
      </c>
      <c r="D260" s="3">
        <v>4.1693542949418902E-19</v>
      </c>
      <c r="E260" s="2" t="s">
        <v>284</v>
      </c>
      <c r="F260" s="2" t="s">
        <v>7</v>
      </c>
    </row>
    <row r="261" spans="1:6" x14ac:dyDescent="0.25">
      <c r="A261" s="2" t="s">
        <v>668</v>
      </c>
      <c r="B261" s="2">
        <v>-1.8923231756296499</v>
      </c>
      <c r="C261" s="2">
        <v>5.3310588524897403E-4</v>
      </c>
      <c r="D261" s="2">
        <v>2.0465509169602901E-2</v>
      </c>
      <c r="E261" s="2" t="s">
        <v>284</v>
      </c>
      <c r="F261" s="2" t="s">
        <v>7</v>
      </c>
    </row>
    <row r="262" spans="1:6" x14ac:dyDescent="0.25">
      <c r="A262" s="2" t="s">
        <v>670</v>
      </c>
      <c r="B262" s="2">
        <v>-1.87037528204959</v>
      </c>
      <c r="C262" s="3">
        <v>7.82573420368475E-5</v>
      </c>
      <c r="D262" s="2">
        <v>4.6459898880148202E-3</v>
      </c>
      <c r="E262" s="2" t="s">
        <v>284</v>
      </c>
      <c r="F262" s="2" t="s">
        <v>7</v>
      </c>
    </row>
    <row r="263" spans="1:6" x14ac:dyDescent="0.25">
      <c r="A263" s="2" t="s">
        <v>671</v>
      </c>
      <c r="B263" s="2">
        <v>-1.8675306220719801</v>
      </c>
      <c r="C263" s="3">
        <v>2.37690221392441E-8</v>
      </c>
      <c r="D263" s="3">
        <v>4.3148361040857598E-6</v>
      </c>
      <c r="E263" s="2" t="s">
        <v>284</v>
      </c>
      <c r="F263" s="2" t="s">
        <v>7</v>
      </c>
    </row>
    <row r="264" spans="1:6" x14ac:dyDescent="0.25">
      <c r="A264" s="2" t="s">
        <v>348</v>
      </c>
      <c r="B264" s="2">
        <v>-1.8497323072501199</v>
      </c>
      <c r="C264" s="3">
        <v>5.0875995714762396E-22</v>
      </c>
      <c r="D264" s="3">
        <v>1.1575306545022699E-18</v>
      </c>
      <c r="E264" s="2" t="s">
        <v>284</v>
      </c>
      <c r="F264" s="2" t="s">
        <v>7</v>
      </c>
    </row>
    <row r="265" spans="1:6" x14ac:dyDescent="0.25">
      <c r="A265" s="2" t="s">
        <v>673</v>
      </c>
      <c r="B265" s="2">
        <v>-1.8359557462896301</v>
      </c>
      <c r="C265" s="3">
        <v>5.5032416561496396E-7</v>
      </c>
      <c r="D265" s="3">
        <v>6.9049496779806998E-5</v>
      </c>
      <c r="E265" s="2" t="s">
        <v>284</v>
      </c>
      <c r="F265" s="2" t="s">
        <v>7</v>
      </c>
    </row>
    <row r="266" spans="1:6" x14ac:dyDescent="0.25">
      <c r="A266" s="2" t="s">
        <v>675</v>
      </c>
      <c r="B266" s="2">
        <v>-1.8356205323094801</v>
      </c>
      <c r="C266" s="3">
        <v>7.6284755066630601E-7</v>
      </c>
      <c r="D266" s="3">
        <v>9.2649328146404594E-5</v>
      </c>
      <c r="E266" s="2" t="s">
        <v>284</v>
      </c>
      <c r="F266" s="2" t="s">
        <v>7</v>
      </c>
    </row>
    <row r="267" spans="1:6" x14ac:dyDescent="0.25">
      <c r="A267" s="2" t="s">
        <v>676</v>
      </c>
      <c r="B267" s="2">
        <v>-1.83164874245209</v>
      </c>
      <c r="C267" s="2">
        <v>3.0552792191649398E-4</v>
      </c>
      <c r="D267" s="2">
        <v>1.35065504134276E-2</v>
      </c>
      <c r="E267" s="2" t="s">
        <v>284</v>
      </c>
      <c r="F267" s="2" t="s">
        <v>7</v>
      </c>
    </row>
    <row r="268" spans="1:6" x14ac:dyDescent="0.25">
      <c r="A268" s="2" t="s">
        <v>678</v>
      </c>
      <c r="B268" s="2">
        <v>-1.81740411080959</v>
      </c>
      <c r="C268" s="3">
        <v>2.0614387601076201E-5</v>
      </c>
      <c r="D268" s="2">
        <v>1.53274034869178E-3</v>
      </c>
      <c r="E268" s="2" t="s">
        <v>284</v>
      </c>
      <c r="F268" s="2" t="s">
        <v>7</v>
      </c>
    </row>
    <row r="269" spans="1:6" x14ac:dyDescent="0.25">
      <c r="A269" s="2" t="s">
        <v>679</v>
      </c>
      <c r="B269" s="2">
        <v>-1.81251755377673</v>
      </c>
      <c r="C269" s="3">
        <v>1.67354043528064E-5</v>
      </c>
      <c r="D269" s="2">
        <v>1.27773127461427E-3</v>
      </c>
      <c r="E269" s="2" t="s">
        <v>284</v>
      </c>
      <c r="F269" s="2" t="s">
        <v>7</v>
      </c>
    </row>
    <row r="270" spans="1:6" x14ac:dyDescent="0.25">
      <c r="A270" s="2" t="s">
        <v>398</v>
      </c>
      <c r="B270" s="2">
        <v>-1.7706568583140101</v>
      </c>
      <c r="C270" s="3">
        <v>8.7438138127104297E-11</v>
      </c>
      <c r="D270" s="3">
        <v>3.10842581041856E-8</v>
      </c>
      <c r="E270" s="2" t="s">
        <v>284</v>
      </c>
      <c r="F270" s="2" t="s">
        <v>7</v>
      </c>
    </row>
    <row r="271" spans="1:6" x14ac:dyDescent="0.25">
      <c r="A271" s="2" t="s">
        <v>681</v>
      </c>
      <c r="B271" s="2">
        <v>-1.7541052456330199</v>
      </c>
      <c r="C271" s="3">
        <v>2.03461784884868E-11</v>
      </c>
      <c r="D271" s="3">
        <v>8.6796797431884806E-9</v>
      </c>
      <c r="E271" s="2" t="s">
        <v>284</v>
      </c>
      <c r="F271" s="2" t="s">
        <v>7</v>
      </c>
    </row>
    <row r="272" spans="1:6" x14ac:dyDescent="0.25">
      <c r="A272" s="2" t="s">
        <v>290</v>
      </c>
      <c r="B272" s="2">
        <v>-1.74754631479626</v>
      </c>
      <c r="C272" s="3">
        <v>8.7206558000147905E-14</v>
      </c>
      <c r="D272" s="3">
        <v>6.2003862738105202E-11</v>
      </c>
      <c r="E272" s="2" t="s">
        <v>284</v>
      </c>
      <c r="F272" s="2" t="s">
        <v>7</v>
      </c>
    </row>
    <row r="273" spans="1:6" x14ac:dyDescent="0.25">
      <c r="A273" s="2" t="s">
        <v>683</v>
      </c>
      <c r="B273" s="2">
        <v>-1.7279343198645101</v>
      </c>
      <c r="C273" s="3">
        <v>1.7023577971795201E-8</v>
      </c>
      <c r="D273" s="3">
        <v>3.20016604659587E-6</v>
      </c>
      <c r="E273" s="2" t="s">
        <v>284</v>
      </c>
      <c r="F273" s="2" t="s">
        <v>7</v>
      </c>
    </row>
    <row r="274" spans="1:6" x14ac:dyDescent="0.25">
      <c r="A274" s="2" t="s">
        <v>684</v>
      </c>
      <c r="B274" s="2">
        <v>-1.7267464282155001</v>
      </c>
      <c r="C274" s="3">
        <v>2.6539122809919001E-12</v>
      </c>
      <c r="D274" s="3">
        <v>1.3319517400837E-9</v>
      </c>
      <c r="E274" s="2" t="s">
        <v>284</v>
      </c>
      <c r="F274" s="2" t="s">
        <v>7</v>
      </c>
    </row>
    <row r="275" spans="1:6" x14ac:dyDescent="0.25">
      <c r="A275" s="2" t="s">
        <v>367</v>
      </c>
      <c r="B275" s="2">
        <v>-1.7242491546495</v>
      </c>
      <c r="C275" s="3">
        <v>1.2152290422851001E-19</v>
      </c>
      <c r="D275" s="3">
        <v>2.1828071976371601E-16</v>
      </c>
      <c r="E275" s="2" t="s">
        <v>284</v>
      </c>
      <c r="F275" s="2" t="s">
        <v>7</v>
      </c>
    </row>
    <row r="276" spans="1:6" x14ac:dyDescent="0.25">
      <c r="A276" s="2" t="s">
        <v>685</v>
      </c>
      <c r="B276" s="2">
        <v>-1.7205375764861699</v>
      </c>
      <c r="C276" s="3">
        <v>5.9186510843712701E-5</v>
      </c>
      <c r="D276" s="2">
        <v>3.7267845794727401E-3</v>
      </c>
      <c r="E276" s="2" t="s">
        <v>284</v>
      </c>
      <c r="F276" s="2" t="s">
        <v>7</v>
      </c>
    </row>
    <row r="277" spans="1:6" x14ac:dyDescent="0.25">
      <c r="A277" s="2" t="s">
        <v>687</v>
      </c>
      <c r="B277" s="2">
        <v>-1.6973990026374199</v>
      </c>
      <c r="C277" s="3">
        <v>1.6507297985170899E-6</v>
      </c>
      <c r="D277" s="2">
        <v>1.7660221493351501E-4</v>
      </c>
      <c r="E277" s="2" t="s">
        <v>284</v>
      </c>
      <c r="F277" s="2" t="s">
        <v>7</v>
      </c>
    </row>
    <row r="278" spans="1:6" x14ac:dyDescent="0.25">
      <c r="A278" s="2" t="s">
        <v>329</v>
      </c>
      <c r="B278" s="2">
        <v>-1.6912352208010899</v>
      </c>
      <c r="C278" s="3">
        <v>6.9342137147182204E-7</v>
      </c>
      <c r="D278" s="3">
        <v>8.5743060020254902E-5</v>
      </c>
      <c r="E278" s="2" t="s">
        <v>284</v>
      </c>
      <c r="F278" s="2" t="s">
        <v>7</v>
      </c>
    </row>
    <row r="279" spans="1:6" x14ac:dyDescent="0.25">
      <c r="A279" s="2" t="s">
        <v>1722</v>
      </c>
      <c r="B279" s="2">
        <v>-1.6608363112692099</v>
      </c>
      <c r="C279" s="3">
        <v>1.36492406238523E-6</v>
      </c>
      <c r="D279" s="2">
        <v>1.5157968034492801E-4</v>
      </c>
      <c r="E279" s="2" t="s">
        <v>284</v>
      </c>
      <c r="F279" s="2" t="s">
        <v>7</v>
      </c>
    </row>
    <row r="280" spans="1:6" x14ac:dyDescent="0.25">
      <c r="A280" s="2" t="s">
        <v>391</v>
      </c>
      <c r="B280" s="2">
        <v>-1.65585048210195</v>
      </c>
      <c r="C280" s="3">
        <v>1.48393377062866E-6</v>
      </c>
      <c r="D280" s="2">
        <v>1.6284145248879399E-4</v>
      </c>
      <c r="E280" s="2" t="s">
        <v>284</v>
      </c>
      <c r="F280" s="2" t="s">
        <v>7</v>
      </c>
    </row>
    <row r="281" spans="1:6" x14ac:dyDescent="0.25">
      <c r="A281" s="2" t="s">
        <v>689</v>
      </c>
      <c r="B281" s="2">
        <v>-1.65095939940559</v>
      </c>
      <c r="C281" s="3">
        <v>2.5527811934055399E-12</v>
      </c>
      <c r="D281" s="3">
        <v>1.3003181577394701E-9</v>
      </c>
      <c r="E281" s="2" t="s">
        <v>284</v>
      </c>
      <c r="F281" s="2" t="s">
        <v>7</v>
      </c>
    </row>
    <row r="282" spans="1:6" x14ac:dyDescent="0.25">
      <c r="A282" s="2" t="s">
        <v>406</v>
      </c>
      <c r="B282" s="2">
        <v>-1.62571408380708</v>
      </c>
      <c r="C282" s="3">
        <v>7.2678356070860598E-13</v>
      </c>
      <c r="D282" s="3">
        <v>4.1339448933105501E-10</v>
      </c>
      <c r="E282" s="2" t="s">
        <v>284</v>
      </c>
      <c r="F282" s="2" t="s">
        <v>7</v>
      </c>
    </row>
    <row r="283" spans="1:6" x14ac:dyDescent="0.25">
      <c r="A283" s="2" t="s">
        <v>324</v>
      </c>
      <c r="B283" s="2">
        <v>-1.61454607608572</v>
      </c>
      <c r="C283" s="3">
        <v>7.65902661368445E-16</v>
      </c>
      <c r="D283" s="3">
        <v>8.7129086757274297E-13</v>
      </c>
      <c r="E283" s="2" t="s">
        <v>284</v>
      </c>
      <c r="F283" s="2" t="s">
        <v>7</v>
      </c>
    </row>
    <row r="284" spans="1:6" x14ac:dyDescent="0.25">
      <c r="A284" s="2" t="s">
        <v>519</v>
      </c>
      <c r="B284" s="2">
        <v>-1.5837682391094501</v>
      </c>
      <c r="C284" s="3">
        <v>1.2978427489249199E-10</v>
      </c>
      <c r="D284" s="3">
        <v>4.3854234985455103E-8</v>
      </c>
      <c r="E284" s="2" t="s">
        <v>284</v>
      </c>
      <c r="F284" s="2" t="s">
        <v>7</v>
      </c>
    </row>
    <row r="285" spans="1:6" x14ac:dyDescent="0.25">
      <c r="A285" s="2" t="s">
        <v>690</v>
      </c>
      <c r="B285" s="2">
        <v>-1.56193478169773</v>
      </c>
      <c r="C285" s="3">
        <v>1.4369110627027699E-15</v>
      </c>
      <c r="D285" s="3">
        <v>1.4860272953915201E-12</v>
      </c>
      <c r="E285" s="2" t="s">
        <v>284</v>
      </c>
      <c r="F285" s="2" t="s">
        <v>7</v>
      </c>
    </row>
    <row r="286" spans="1:6" x14ac:dyDescent="0.25">
      <c r="A286" s="2" t="s">
        <v>428</v>
      </c>
      <c r="B286" s="2">
        <v>-1.5477854197294301</v>
      </c>
      <c r="C286" s="3">
        <v>1.9426976463133198E-6</v>
      </c>
      <c r="D286" s="2">
        <v>2.02135320955429E-4</v>
      </c>
      <c r="E286" s="2" t="s">
        <v>284</v>
      </c>
      <c r="F286" s="2" t="s">
        <v>7</v>
      </c>
    </row>
    <row r="287" spans="1:6" x14ac:dyDescent="0.25">
      <c r="A287" s="2" t="s">
        <v>692</v>
      </c>
      <c r="B287" s="2">
        <v>-1.54541815971226</v>
      </c>
      <c r="C287" s="3">
        <v>2.6794782147047701E-9</v>
      </c>
      <c r="D287" s="3">
        <v>6.5411069359249102E-7</v>
      </c>
      <c r="E287" s="2" t="s">
        <v>284</v>
      </c>
      <c r="F287" s="2" t="s">
        <v>7</v>
      </c>
    </row>
    <row r="288" spans="1:6" x14ac:dyDescent="0.25">
      <c r="A288" s="2" t="s">
        <v>363</v>
      </c>
      <c r="B288" s="2">
        <v>-1.5404508182174701</v>
      </c>
      <c r="C288" s="3">
        <v>1.4926210295609999E-6</v>
      </c>
      <c r="D288" s="2">
        <v>1.6326977723351801E-4</v>
      </c>
      <c r="E288" s="2" t="s">
        <v>284</v>
      </c>
      <c r="F288" s="2" t="s">
        <v>7</v>
      </c>
    </row>
    <row r="289" spans="1:6" x14ac:dyDescent="0.25">
      <c r="A289" s="2" t="s">
        <v>694</v>
      </c>
      <c r="B289" s="2">
        <v>-1.5396540537666299</v>
      </c>
      <c r="C289" s="3">
        <v>1.72178890485978E-7</v>
      </c>
      <c r="D289" s="3">
        <v>2.5548352932632399E-5</v>
      </c>
      <c r="E289" s="2" t="s">
        <v>284</v>
      </c>
      <c r="F289" s="2" t="s">
        <v>7</v>
      </c>
    </row>
    <row r="290" spans="1:6" x14ac:dyDescent="0.25">
      <c r="A290" s="2" t="s">
        <v>695</v>
      </c>
      <c r="B290" s="2">
        <v>-1.53649401870147</v>
      </c>
      <c r="C290" s="3">
        <v>1.0048847705631999E-5</v>
      </c>
      <c r="D290" s="2">
        <v>8.4469722782711399E-4</v>
      </c>
      <c r="E290" s="2" t="s">
        <v>284</v>
      </c>
      <c r="F290" s="2" t="s">
        <v>7</v>
      </c>
    </row>
    <row r="291" spans="1:6" x14ac:dyDescent="0.25">
      <c r="A291" s="2" t="s">
        <v>326</v>
      </c>
      <c r="B291" s="2">
        <v>-1.53260420547667</v>
      </c>
      <c r="C291" s="3">
        <v>4.5505457325786895E-13</v>
      </c>
      <c r="D291" s="3">
        <v>2.8236549956626499E-10</v>
      </c>
      <c r="E291" s="2" t="s">
        <v>284</v>
      </c>
      <c r="F291" s="2" t="s">
        <v>7</v>
      </c>
    </row>
    <row r="292" spans="1:6" x14ac:dyDescent="0.25">
      <c r="A292" s="2" t="s">
        <v>696</v>
      </c>
      <c r="B292" s="2">
        <v>-1.5322696583400801</v>
      </c>
      <c r="C292" s="2">
        <v>1.03833202745052E-4</v>
      </c>
      <c r="D292" s="2">
        <v>5.8159502334358603E-3</v>
      </c>
      <c r="E292" s="2" t="s">
        <v>284</v>
      </c>
      <c r="F292" s="2" t="s">
        <v>7</v>
      </c>
    </row>
    <row r="293" spans="1:6" x14ac:dyDescent="0.25">
      <c r="A293" s="2" t="s">
        <v>697</v>
      </c>
      <c r="B293" s="2">
        <v>-1.5231288852206499</v>
      </c>
      <c r="C293" s="2">
        <v>8.9622422349331298E-4</v>
      </c>
      <c r="D293" s="2">
        <v>3.07400405018892E-2</v>
      </c>
      <c r="E293" s="2" t="s">
        <v>284</v>
      </c>
      <c r="F293" s="2" t="s">
        <v>7</v>
      </c>
    </row>
    <row r="294" spans="1:6" x14ac:dyDescent="0.25">
      <c r="A294" s="2" t="s">
        <v>699</v>
      </c>
      <c r="B294" s="2">
        <v>-1.5108360825596601</v>
      </c>
      <c r="C294" s="2">
        <v>3.8840962295911597E-4</v>
      </c>
      <c r="D294" s="2">
        <v>1.61260871196456E-2</v>
      </c>
      <c r="E294" s="2" t="s">
        <v>284</v>
      </c>
      <c r="F294" s="2" t="s">
        <v>7</v>
      </c>
    </row>
    <row r="295" spans="1:6" x14ac:dyDescent="0.25">
      <c r="A295" s="2" t="s">
        <v>352</v>
      </c>
      <c r="B295" s="2">
        <v>-1.5088581397035401</v>
      </c>
      <c r="C295" s="3">
        <v>2.7755067137976999E-8</v>
      </c>
      <c r="D295" s="3">
        <v>4.9079011983672501E-6</v>
      </c>
      <c r="E295" s="2" t="s">
        <v>284</v>
      </c>
      <c r="F295" s="2" t="s">
        <v>7</v>
      </c>
    </row>
    <row r="296" spans="1:6" x14ac:dyDescent="0.25">
      <c r="A296" s="2" t="s">
        <v>700</v>
      </c>
      <c r="B296" s="2">
        <v>-1.5026829144551299</v>
      </c>
      <c r="C296" s="3">
        <v>1.8248323844524699E-11</v>
      </c>
      <c r="D296" s="3">
        <v>7.8832759008346704E-9</v>
      </c>
      <c r="E296" s="2" t="s">
        <v>284</v>
      </c>
      <c r="F296" s="2" t="s">
        <v>7</v>
      </c>
    </row>
    <row r="297" spans="1:6" x14ac:dyDescent="0.25">
      <c r="A297" s="2" t="s">
        <v>701</v>
      </c>
      <c r="B297" s="2">
        <v>-1.4889571285751699</v>
      </c>
      <c r="C297" s="3">
        <v>1.3294213014860899E-7</v>
      </c>
      <c r="D297" s="3">
        <v>2.0345511290187101E-5</v>
      </c>
      <c r="E297" s="2" t="s">
        <v>284</v>
      </c>
      <c r="F297" s="2" t="s">
        <v>7</v>
      </c>
    </row>
    <row r="298" spans="1:6" x14ac:dyDescent="0.25">
      <c r="A298" s="2" t="s">
        <v>702</v>
      </c>
      <c r="B298" s="2">
        <v>-1.47997780101111</v>
      </c>
      <c r="C298" s="3">
        <v>3.9668564073109902E-7</v>
      </c>
      <c r="D298" s="3">
        <v>5.1870067229390603E-5</v>
      </c>
      <c r="E298" s="2" t="s">
        <v>284</v>
      </c>
      <c r="F298" s="2" t="s">
        <v>7</v>
      </c>
    </row>
    <row r="299" spans="1:6" x14ac:dyDescent="0.25">
      <c r="A299" s="2" t="s">
        <v>704</v>
      </c>
      <c r="B299" s="2">
        <v>-1.4789905326580599</v>
      </c>
      <c r="C299" s="3">
        <v>1.6587739924031401E-7</v>
      </c>
      <c r="D299" s="3">
        <v>2.4720802974993199E-5</v>
      </c>
      <c r="E299" s="2" t="s">
        <v>284</v>
      </c>
      <c r="F299" s="2" t="s">
        <v>7</v>
      </c>
    </row>
    <row r="300" spans="1:6" x14ac:dyDescent="0.25">
      <c r="A300" s="2" t="s">
        <v>705</v>
      </c>
      <c r="B300" s="2">
        <v>-1.47609336857803</v>
      </c>
      <c r="C300" s="3">
        <v>5.8842455356978703E-5</v>
      </c>
      <c r="D300" s="2">
        <v>3.7119691615951399E-3</v>
      </c>
      <c r="E300" s="2" t="s">
        <v>284</v>
      </c>
      <c r="F300" s="2" t="s">
        <v>7</v>
      </c>
    </row>
    <row r="301" spans="1:6" x14ac:dyDescent="0.25">
      <c r="A301" s="2" t="s">
        <v>292</v>
      </c>
      <c r="B301" s="2">
        <v>-1.4689029224511501</v>
      </c>
      <c r="C301" s="3">
        <v>5.2122480631921501E-13</v>
      </c>
      <c r="D301" s="3">
        <v>3.0149763034003697E-10</v>
      </c>
      <c r="E301" s="2" t="s">
        <v>284</v>
      </c>
      <c r="F301" s="2" t="s">
        <v>7</v>
      </c>
    </row>
    <row r="302" spans="1:6" x14ac:dyDescent="0.25">
      <c r="A302" s="2" t="s">
        <v>357</v>
      </c>
      <c r="B302" s="2">
        <v>-1.46888499648768</v>
      </c>
      <c r="C302" s="3">
        <v>2.7055666127861902E-9</v>
      </c>
      <c r="D302" s="3">
        <v>6.5486225078842E-7</v>
      </c>
      <c r="E302" s="2" t="s">
        <v>284</v>
      </c>
      <c r="F302" s="2" t="s">
        <v>7</v>
      </c>
    </row>
    <row r="303" spans="1:6" x14ac:dyDescent="0.25">
      <c r="A303" s="2" t="s">
        <v>322</v>
      </c>
      <c r="B303" s="2">
        <v>-1.4666503422706101</v>
      </c>
      <c r="C303" s="3">
        <v>2.01849579487657E-12</v>
      </c>
      <c r="D303" s="3">
        <v>1.05980345365458E-9</v>
      </c>
      <c r="E303" s="2" t="s">
        <v>284</v>
      </c>
      <c r="F303" s="2" t="s">
        <v>7</v>
      </c>
    </row>
    <row r="304" spans="1:6" x14ac:dyDescent="0.25">
      <c r="A304" s="2" t="s">
        <v>415</v>
      </c>
      <c r="B304" s="2">
        <v>-1.46405678085008</v>
      </c>
      <c r="C304" s="3">
        <v>2.01014918498073E-12</v>
      </c>
      <c r="D304" s="3">
        <v>1.05980345365458E-9</v>
      </c>
      <c r="E304" s="2" t="s">
        <v>284</v>
      </c>
      <c r="F304" s="2" t="s">
        <v>7</v>
      </c>
    </row>
    <row r="305" spans="1:6" x14ac:dyDescent="0.25">
      <c r="A305" s="2" t="s">
        <v>400</v>
      </c>
      <c r="B305" s="2">
        <v>-1.4555794048039601</v>
      </c>
      <c r="C305" s="3">
        <v>4.7112208053161598E-5</v>
      </c>
      <c r="D305" s="2">
        <v>3.1099524882752401E-3</v>
      </c>
      <c r="E305" s="2" t="s">
        <v>284</v>
      </c>
      <c r="F305" s="2" t="s">
        <v>7</v>
      </c>
    </row>
    <row r="306" spans="1:6" x14ac:dyDescent="0.25">
      <c r="A306" s="2" t="s">
        <v>338</v>
      </c>
      <c r="B306" s="2">
        <v>-1.4551050535893799</v>
      </c>
      <c r="C306" s="3">
        <v>2.3821269201973599E-14</v>
      </c>
      <c r="D306" s="3">
        <v>1.8906331984301199E-11</v>
      </c>
      <c r="E306" s="2" t="s">
        <v>284</v>
      </c>
      <c r="F306" s="2" t="s">
        <v>7</v>
      </c>
    </row>
    <row r="307" spans="1:6" x14ac:dyDescent="0.25">
      <c r="A307" s="2" t="s">
        <v>707</v>
      </c>
      <c r="B307" s="2">
        <v>-1.4545845607902199</v>
      </c>
      <c r="C307" s="3">
        <v>3.8751564277479303E-6</v>
      </c>
      <c r="D307" s="2">
        <v>3.6941714683290801E-4</v>
      </c>
      <c r="E307" s="2" t="s">
        <v>284</v>
      </c>
      <c r="F307" s="2" t="s">
        <v>7</v>
      </c>
    </row>
    <row r="308" spans="1:6" x14ac:dyDescent="0.25">
      <c r="A308" s="2" t="s">
        <v>709</v>
      </c>
      <c r="B308" s="2">
        <v>-1.43056589531394</v>
      </c>
      <c r="C308" s="2">
        <v>9.7836003763555608E-4</v>
      </c>
      <c r="D308" s="2">
        <v>3.2766900259495801E-2</v>
      </c>
      <c r="E308" s="2" t="s">
        <v>284</v>
      </c>
      <c r="F308" s="2" t="s">
        <v>7</v>
      </c>
    </row>
    <row r="309" spans="1:6" x14ac:dyDescent="0.25">
      <c r="A309" s="2" t="s">
        <v>710</v>
      </c>
      <c r="B309" s="2">
        <v>-1.4296339618301399</v>
      </c>
      <c r="C309" s="3">
        <v>1.4269821186941001E-9</v>
      </c>
      <c r="D309" s="3">
        <v>3.7751973447125699E-7</v>
      </c>
      <c r="E309" s="2" t="s">
        <v>284</v>
      </c>
      <c r="F309" s="2" t="s">
        <v>7</v>
      </c>
    </row>
    <row r="310" spans="1:6" x14ac:dyDescent="0.25">
      <c r="A310" s="2" t="s">
        <v>401</v>
      </c>
      <c r="B310" s="2">
        <v>-1.4291672295648199</v>
      </c>
      <c r="C310" s="3">
        <v>5.1660017662734602E-13</v>
      </c>
      <c r="D310" s="3">
        <v>3.0149763034003697E-10</v>
      </c>
      <c r="E310" s="2" t="s">
        <v>284</v>
      </c>
      <c r="F310" s="2" t="s">
        <v>7</v>
      </c>
    </row>
    <row r="311" spans="1:6" x14ac:dyDescent="0.25">
      <c r="A311" s="2" t="s">
        <v>711</v>
      </c>
      <c r="B311" s="2">
        <v>-1.42273254097202</v>
      </c>
      <c r="C311" s="3">
        <v>3.2426978034561398E-7</v>
      </c>
      <c r="D311" s="3">
        <v>4.4804368678684702E-5</v>
      </c>
      <c r="E311" s="2" t="s">
        <v>284</v>
      </c>
      <c r="F311" s="2" t="s">
        <v>7</v>
      </c>
    </row>
    <row r="312" spans="1:6" x14ac:dyDescent="0.25">
      <c r="A312" s="2" t="s">
        <v>712</v>
      </c>
      <c r="B312" s="2">
        <v>-1.42173921742595</v>
      </c>
      <c r="C312" s="3">
        <v>1.1155310462177099E-9</v>
      </c>
      <c r="D312" s="3">
        <v>3.0951905321396702E-7</v>
      </c>
      <c r="E312" s="2" t="s">
        <v>284</v>
      </c>
      <c r="F312" s="2" t="s">
        <v>7</v>
      </c>
    </row>
    <row r="313" spans="1:6" x14ac:dyDescent="0.25">
      <c r="A313" s="2" t="s">
        <v>396</v>
      </c>
      <c r="B313" s="2">
        <v>-1.4210745550706501</v>
      </c>
      <c r="C313" s="3">
        <v>3.867139651942E-14</v>
      </c>
      <c r="D313" s="3">
        <v>2.9994941373062903E-11</v>
      </c>
      <c r="E313" s="2" t="s">
        <v>284</v>
      </c>
      <c r="F313" s="2" t="s">
        <v>7</v>
      </c>
    </row>
    <row r="314" spans="1:6" x14ac:dyDescent="0.25">
      <c r="A314" s="2" t="s">
        <v>714</v>
      </c>
      <c r="B314" s="2">
        <v>-1.41970853771425</v>
      </c>
      <c r="C314" s="3">
        <v>1.2151175630599901E-10</v>
      </c>
      <c r="D314" s="3">
        <v>4.1469532192111297E-8</v>
      </c>
      <c r="E314" s="2" t="s">
        <v>284</v>
      </c>
      <c r="F314" s="2" t="s">
        <v>7</v>
      </c>
    </row>
    <row r="315" spans="1:6" x14ac:dyDescent="0.25">
      <c r="A315" s="2" t="s">
        <v>716</v>
      </c>
      <c r="B315" s="2">
        <v>-1.41933971914097</v>
      </c>
      <c r="C315" s="3">
        <v>1.5993452467514901E-6</v>
      </c>
      <c r="D315" s="2">
        <v>1.72729286649161E-4</v>
      </c>
      <c r="E315" s="2" t="s">
        <v>284</v>
      </c>
      <c r="F315" s="2" t="s">
        <v>7</v>
      </c>
    </row>
    <row r="316" spans="1:6" x14ac:dyDescent="0.25">
      <c r="A316" s="2" t="s">
        <v>294</v>
      </c>
      <c r="B316" s="2">
        <v>-1.41212559847428</v>
      </c>
      <c r="C316" s="3">
        <v>7.9968650128860605E-11</v>
      </c>
      <c r="D316" s="3">
        <v>2.8728106227344799E-8</v>
      </c>
      <c r="E316" s="2" t="s">
        <v>284</v>
      </c>
      <c r="F316" s="2" t="s">
        <v>7</v>
      </c>
    </row>
    <row r="317" spans="1:6" x14ac:dyDescent="0.25">
      <c r="A317" s="2" t="s">
        <v>718</v>
      </c>
      <c r="B317" s="2">
        <v>-1.40403404639948</v>
      </c>
      <c r="C317" s="3">
        <v>3.6902335896657202E-7</v>
      </c>
      <c r="D317" s="3">
        <v>4.9394657281271601E-5</v>
      </c>
      <c r="E317" s="2" t="s">
        <v>284</v>
      </c>
      <c r="F317" s="2" t="s">
        <v>7</v>
      </c>
    </row>
    <row r="318" spans="1:6" x14ac:dyDescent="0.25">
      <c r="A318" s="2" t="s">
        <v>719</v>
      </c>
      <c r="B318" s="2">
        <v>-1.4014359791171001</v>
      </c>
      <c r="C318" s="3">
        <v>4.6717590287710998E-6</v>
      </c>
      <c r="D318" s="2">
        <v>4.32080737490244E-4</v>
      </c>
      <c r="E318" s="2" t="s">
        <v>284</v>
      </c>
      <c r="F318" s="2" t="s">
        <v>7</v>
      </c>
    </row>
    <row r="319" spans="1:6" x14ac:dyDescent="0.25">
      <c r="A319" s="2" t="s">
        <v>372</v>
      </c>
      <c r="B319" s="2">
        <v>-1.3932574292081501</v>
      </c>
      <c r="C319" s="3">
        <v>9.9504742693065095E-12</v>
      </c>
      <c r="D319" s="3">
        <v>4.4682866560906899E-9</v>
      </c>
      <c r="E319" s="2" t="s">
        <v>284</v>
      </c>
      <c r="F319" s="2" t="s">
        <v>7</v>
      </c>
    </row>
    <row r="320" spans="1:6" x14ac:dyDescent="0.25">
      <c r="A320" s="2" t="s">
        <v>323</v>
      </c>
      <c r="B320" s="2">
        <v>-1.37887224640707</v>
      </c>
      <c r="C320" s="3">
        <v>3.3449178472954098E-10</v>
      </c>
      <c r="D320" s="3">
        <v>1.0102243919690099E-7</v>
      </c>
      <c r="E320" s="2" t="s">
        <v>284</v>
      </c>
      <c r="F320" s="2" t="s">
        <v>7</v>
      </c>
    </row>
    <row r="321" spans="1:6" x14ac:dyDescent="0.25">
      <c r="A321" s="2" t="s">
        <v>721</v>
      </c>
      <c r="B321" s="2">
        <v>-1.3623331454430501</v>
      </c>
      <c r="C321" s="2">
        <v>4.2252594675337799E-4</v>
      </c>
      <c r="D321" s="2">
        <v>1.7125849775296E-2</v>
      </c>
      <c r="E321" s="2" t="s">
        <v>284</v>
      </c>
      <c r="F321" s="2" t="s">
        <v>7</v>
      </c>
    </row>
    <row r="322" spans="1:6" x14ac:dyDescent="0.25">
      <c r="A322" s="2" t="s">
        <v>333</v>
      </c>
      <c r="B322" s="2">
        <v>-1.3609620999844301</v>
      </c>
      <c r="C322" s="3">
        <v>1.6485504279667799E-6</v>
      </c>
      <c r="D322" s="2">
        <v>1.7660221493351501E-4</v>
      </c>
      <c r="E322" s="2" t="s">
        <v>284</v>
      </c>
      <c r="F322" s="2" t="s">
        <v>7</v>
      </c>
    </row>
    <row r="323" spans="1:6" x14ac:dyDescent="0.25">
      <c r="A323" s="2" t="s">
        <v>420</v>
      </c>
      <c r="B323" s="2">
        <v>-1.35981120755436</v>
      </c>
      <c r="C323" s="3">
        <v>4.5212444280065898E-10</v>
      </c>
      <c r="D323" s="3">
        <v>1.3535178056053401E-7</v>
      </c>
      <c r="E323" s="2" t="s">
        <v>284</v>
      </c>
      <c r="F323" s="2" t="s">
        <v>7</v>
      </c>
    </row>
    <row r="324" spans="1:6" x14ac:dyDescent="0.25">
      <c r="A324" s="2" t="s">
        <v>723</v>
      </c>
      <c r="B324" s="2">
        <v>-1.3575475386802001</v>
      </c>
      <c r="C324" s="3">
        <v>3.0901256402308802E-7</v>
      </c>
      <c r="D324" s="3">
        <v>4.3399097880576002E-5</v>
      </c>
      <c r="E324" s="2" t="s">
        <v>284</v>
      </c>
      <c r="F324" s="2" t="s">
        <v>7</v>
      </c>
    </row>
    <row r="325" spans="1:6" x14ac:dyDescent="0.25">
      <c r="A325" s="2" t="s">
        <v>725</v>
      </c>
      <c r="B325" s="2">
        <v>-1.3562699713600801</v>
      </c>
      <c r="C325" s="3">
        <v>6.2592878250329802E-12</v>
      </c>
      <c r="D325" s="3">
        <v>2.9262599300373398E-9</v>
      </c>
      <c r="E325" s="2" t="s">
        <v>284</v>
      </c>
      <c r="F325" s="2" t="s">
        <v>7</v>
      </c>
    </row>
    <row r="326" spans="1:6" x14ac:dyDescent="0.25">
      <c r="A326" s="2" t="s">
        <v>285</v>
      </c>
      <c r="B326" s="2">
        <v>-1.35580105935142</v>
      </c>
      <c r="C326" s="3">
        <v>2.4396414396569799E-7</v>
      </c>
      <c r="D326" s="3">
        <v>3.5429822575580197E-5</v>
      </c>
      <c r="E326" s="2" t="s">
        <v>284</v>
      </c>
      <c r="F326" s="2" t="s">
        <v>7</v>
      </c>
    </row>
    <row r="327" spans="1:6" x14ac:dyDescent="0.25">
      <c r="A327" s="2" t="s">
        <v>727</v>
      </c>
      <c r="B327" s="2">
        <v>-1.3498644538599001</v>
      </c>
      <c r="C327" s="3">
        <v>4.0242946524312E-7</v>
      </c>
      <c r="D327" s="3">
        <v>5.2420277823729798E-5</v>
      </c>
      <c r="E327" s="2" t="s">
        <v>284</v>
      </c>
      <c r="F327" s="2" t="s">
        <v>7</v>
      </c>
    </row>
    <row r="328" spans="1:6" x14ac:dyDescent="0.25">
      <c r="A328" s="2" t="s">
        <v>387</v>
      </c>
      <c r="B328" s="2">
        <v>-1.34747564493733</v>
      </c>
      <c r="C328" s="3">
        <v>1.33721414843476E-10</v>
      </c>
      <c r="D328" s="3">
        <v>4.4741612213511297E-8</v>
      </c>
      <c r="E328" s="2" t="s">
        <v>284</v>
      </c>
      <c r="F328" s="2" t="s">
        <v>7</v>
      </c>
    </row>
    <row r="329" spans="1:6" x14ac:dyDescent="0.25">
      <c r="A329" s="2" t="s">
        <v>729</v>
      </c>
      <c r="B329" s="2">
        <v>-1.3469726922615901</v>
      </c>
      <c r="C329" s="3">
        <v>7.0101755352179905E-5</v>
      </c>
      <c r="D329" s="2">
        <v>4.2722012618914198E-3</v>
      </c>
      <c r="E329" s="2" t="s">
        <v>284</v>
      </c>
      <c r="F329" s="2" t="s">
        <v>7</v>
      </c>
    </row>
    <row r="330" spans="1:6" x14ac:dyDescent="0.25">
      <c r="A330" s="2" t="s">
        <v>730</v>
      </c>
      <c r="B330" s="2">
        <v>-1.34435819501257</v>
      </c>
      <c r="C330" s="3">
        <v>1.7454291023079099E-5</v>
      </c>
      <c r="D330" s="2">
        <v>1.32668161255155E-3</v>
      </c>
      <c r="E330" s="2" t="s">
        <v>284</v>
      </c>
      <c r="F330" s="2" t="s">
        <v>7</v>
      </c>
    </row>
    <row r="331" spans="1:6" x14ac:dyDescent="0.25">
      <c r="A331" s="2" t="s">
        <v>732</v>
      </c>
      <c r="B331" s="2">
        <v>-1.3434086624628101</v>
      </c>
      <c r="C331" s="2">
        <v>1.15284135053082E-4</v>
      </c>
      <c r="D331" s="2">
        <v>6.3663704872032201E-3</v>
      </c>
      <c r="E331" s="2" t="s">
        <v>284</v>
      </c>
      <c r="F331" s="2" t="s">
        <v>7</v>
      </c>
    </row>
    <row r="332" spans="1:6" x14ac:dyDescent="0.25">
      <c r="A332" s="2" t="s">
        <v>734</v>
      </c>
      <c r="B332" s="2">
        <v>-1.33453175365516</v>
      </c>
      <c r="C332" s="2">
        <v>1.3674837020487E-4</v>
      </c>
      <c r="D332" s="2">
        <v>7.2807306994567998E-3</v>
      </c>
      <c r="E332" s="2" t="s">
        <v>284</v>
      </c>
      <c r="F332" s="2" t="s">
        <v>7</v>
      </c>
    </row>
    <row r="333" spans="1:6" x14ac:dyDescent="0.25">
      <c r="A333" s="2" t="s">
        <v>301</v>
      </c>
      <c r="B333" s="2">
        <v>-1.33356261903346</v>
      </c>
      <c r="C333" s="3">
        <v>2.3796063226869099E-10</v>
      </c>
      <c r="D333" s="3">
        <v>7.5898322037998903E-8</v>
      </c>
      <c r="E333" s="2" t="s">
        <v>284</v>
      </c>
      <c r="F333" s="2" t="s">
        <v>7</v>
      </c>
    </row>
    <row r="334" spans="1:6" x14ac:dyDescent="0.25">
      <c r="A334" s="2" t="s">
        <v>514</v>
      </c>
      <c r="B334" s="2">
        <v>-1.3321658416566</v>
      </c>
      <c r="C334" s="2">
        <v>5.1096216683736695E-4</v>
      </c>
      <c r="D334" s="2">
        <v>1.9838585699460402E-2</v>
      </c>
      <c r="E334" s="2" t="s">
        <v>284</v>
      </c>
      <c r="F334" s="2" t="s">
        <v>7</v>
      </c>
    </row>
    <row r="335" spans="1:6" x14ac:dyDescent="0.25">
      <c r="A335" s="2" t="s">
        <v>380</v>
      </c>
      <c r="B335" s="2">
        <v>-1.3321602474544301</v>
      </c>
      <c r="C335" s="3">
        <v>1.1826301821199501E-8</v>
      </c>
      <c r="D335" s="3">
        <v>2.3741648738464599E-6</v>
      </c>
      <c r="E335" s="2" t="s">
        <v>284</v>
      </c>
      <c r="F335" s="2" t="s">
        <v>7</v>
      </c>
    </row>
    <row r="336" spans="1:6" x14ac:dyDescent="0.25">
      <c r="A336" s="2" t="s">
        <v>736</v>
      </c>
      <c r="B336" s="2">
        <v>-1.33109192452296</v>
      </c>
      <c r="C336" s="3">
        <v>4.7620345126131698E-10</v>
      </c>
      <c r="D336" s="3">
        <v>1.41320620736054E-7</v>
      </c>
      <c r="E336" s="2" t="s">
        <v>284</v>
      </c>
      <c r="F336" s="2" t="s">
        <v>7</v>
      </c>
    </row>
    <row r="337" spans="1:6" x14ac:dyDescent="0.25">
      <c r="A337" s="2" t="s">
        <v>378</v>
      </c>
      <c r="B337" s="2">
        <v>-1.325597180166</v>
      </c>
      <c r="C337" s="3">
        <v>2.5410747423855598E-12</v>
      </c>
      <c r="D337" s="3">
        <v>1.3003181577394701E-9</v>
      </c>
      <c r="E337" s="2" t="s">
        <v>284</v>
      </c>
      <c r="F337" s="2" t="s">
        <v>7</v>
      </c>
    </row>
    <row r="338" spans="1:6" x14ac:dyDescent="0.25">
      <c r="A338" s="2" t="s">
        <v>296</v>
      </c>
      <c r="B338" s="2">
        <v>-1.32399887493441</v>
      </c>
      <c r="C338" s="2">
        <v>1.06814796661333E-4</v>
      </c>
      <c r="D338" s="2">
        <v>5.9564957197025901E-3</v>
      </c>
      <c r="E338" s="2" t="s">
        <v>284</v>
      </c>
      <c r="F338" s="2" t="s">
        <v>7</v>
      </c>
    </row>
    <row r="339" spans="1:6" x14ac:dyDescent="0.25">
      <c r="A339" s="2" t="s">
        <v>353</v>
      </c>
      <c r="B339" s="2">
        <v>-1.32126061073691</v>
      </c>
      <c r="C339" s="3">
        <v>5.6759329752541397E-5</v>
      </c>
      <c r="D339" s="2">
        <v>3.6116952713596798E-3</v>
      </c>
      <c r="E339" s="2" t="s">
        <v>284</v>
      </c>
      <c r="F339" s="2" t="s">
        <v>7</v>
      </c>
    </row>
    <row r="340" spans="1:6" x14ac:dyDescent="0.25">
      <c r="A340" s="2" t="s">
        <v>738</v>
      </c>
      <c r="B340" s="2">
        <v>-1.3203814185734899</v>
      </c>
      <c r="C340" s="3">
        <v>2.54856919618517E-6</v>
      </c>
      <c r="D340" s="2">
        <v>2.5809367812287099E-4</v>
      </c>
      <c r="E340" s="2" t="s">
        <v>284</v>
      </c>
      <c r="F340" s="2" t="s">
        <v>7</v>
      </c>
    </row>
    <row r="341" spans="1:6" x14ac:dyDescent="0.25">
      <c r="A341" s="2" t="s">
        <v>740</v>
      </c>
      <c r="B341" s="2">
        <v>-1.3191064657605001</v>
      </c>
      <c r="C341" s="3">
        <v>1.6304631389321401E-10</v>
      </c>
      <c r="D341" s="3">
        <v>5.2494760382524603E-8</v>
      </c>
      <c r="E341" s="2" t="s">
        <v>284</v>
      </c>
      <c r="F341" s="2" t="s">
        <v>7</v>
      </c>
    </row>
    <row r="342" spans="1:6" x14ac:dyDescent="0.25">
      <c r="A342" s="2" t="s">
        <v>336</v>
      </c>
      <c r="B342" s="2">
        <v>-1.3162607611336401</v>
      </c>
      <c r="C342" s="3">
        <v>3.0260038759366501E-10</v>
      </c>
      <c r="D342" s="3">
        <v>9.3883145707241797E-8</v>
      </c>
      <c r="E342" s="2" t="s">
        <v>284</v>
      </c>
      <c r="F342" s="2" t="s">
        <v>7</v>
      </c>
    </row>
    <row r="343" spans="1:6" x14ac:dyDescent="0.25">
      <c r="A343" s="2" t="s">
        <v>742</v>
      </c>
      <c r="B343" s="2">
        <v>-1.3077163688253399</v>
      </c>
      <c r="C343" s="2">
        <v>2.0358799773666201E-4</v>
      </c>
      <c r="D343" s="2">
        <v>9.8275122867847002E-3</v>
      </c>
      <c r="E343" s="2" t="s">
        <v>284</v>
      </c>
      <c r="F343" s="2" t="s">
        <v>7</v>
      </c>
    </row>
    <row r="344" spans="1:6" x14ac:dyDescent="0.25">
      <c r="A344" s="2" t="s">
        <v>339</v>
      </c>
      <c r="B344" s="2">
        <v>-1.3033872412887499</v>
      </c>
      <c r="C344" s="3">
        <v>1.21576282873384E-7</v>
      </c>
      <c r="D344" s="3">
        <v>1.8945914985857801E-5</v>
      </c>
      <c r="E344" s="2" t="s">
        <v>284</v>
      </c>
      <c r="F344" s="2" t="s">
        <v>7</v>
      </c>
    </row>
    <row r="345" spans="1:6" x14ac:dyDescent="0.25">
      <c r="A345" s="2" t="s">
        <v>743</v>
      </c>
      <c r="B345" s="2">
        <v>-1.29716040770985</v>
      </c>
      <c r="C345" s="2">
        <v>4.4782599131777098E-4</v>
      </c>
      <c r="D345" s="2">
        <v>1.7875327990284101E-2</v>
      </c>
      <c r="E345" s="2" t="s">
        <v>284</v>
      </c>
      <c r="F345" s="2" t="s">
        <v>7</v>
      </c>
    </row>
    <row r="346" spans="1:6" x14ac:dyDescent="0.25">
      <c r="A346" s="2" t="s">
        <v>745</v>
      </c>
      <c r="B346" s="2">
        <v>-1.29512096111178</v>
      </c>
      <c r="C346" s="2">
        <v>4.1913439484863398E-4</v>
      </c>
      <c r="D346" s="2">
        <v>1.7029261936316799E-2</v>
      </c>
      <c r="E346" s="2" t="s">
        <v>284</v>
      </c>
      <c r="F346" s="2" t="s">
        <v>7</v>
      </c>
    </row>
    <row r="347" spans="1:6" x14ac:dyDescent="0.25">
      <c r="A347" s="2" t="s">
        <v>747</v>
      </c>
      <c r="B347" s="2">
        <v>-1.2899909013061499</v>
      </c>
      <c r="C347" s="2">
        <v>1.4817246572103001E-3</v>
      </c>
      <c r="D347" s="2">
        <v>4.4241731497176903E-2</v>
      </c>
      <c r="E347" s="2" t="s">
        <v>284</v>
      </c>
      <c r="F347" s="2" t="s">
        <v>7</v>
      </c>
    </row>
    <row r="348" spans="1:6" x14ac:dyDescent="0.25">
      <c r="A348" s="2" t="s">
        <v>358</v>
      </c>
      <c r="B348" s="2">
        <v>-1.28396161138378</v>
      </c>
      <c r="C348" s="3">
        <v>1.17143359554378E-9</v>
      </c>
      <c r="D348" s="3">
        <v>3.2240875603804901E-7</v>
      </c>
      <c r="E348" s="2" t="s">
        <v>284</v>
      </c>
      <c r="F348" s="2" t="s">
        <v>7</v>
      </c>
    </row>
    <row r="349" spans="1:6" x14ac:dyDescent="0.25">
      <c r="A349" s="2" t="s">
        <v>748</v>
      </c>
      <c r="B349" s="2">
        <v>-1.2758121723025</v>
      </c>
      <c r="C349" s="2">
        <v>1.4447999671291999E-3</v>
      </c>
      <c r="D349" s="2">
        <v>4.3596934817139998E-2</v>
      </c>
      <c r="E349" s="2" t="s">
        <v>284</v>
      </c>
      <c r="F349" s="2" t="s">
        <v>7</v>
      </c>
    </row>
    <row r="350" spans="1:6" x14ac:dyDescent="0.25">
      <c r="A350" s="2" t="s">
        <v>287</v>
      </c>
      <c r="B350" s="2">
        <v>-1.27574896588765</v>
      </c>
      <c r="C350" s="3">
        <v>3.92391872729886E-6</v>
      </c>
      <c r="D350" s="2">
        <v>3.7302367221519599E-4</v>
      </c>
      <c r="E350" s="2" t="s">
        <v>284</v>
      </c>
      <c r="F350" s="2" t="s">
        <v>7</v>
      </c>
    </row>
    <row r="351" spans="1:6" x14ac:dyDescent="0.25">
      <c r="A351" s="2" t="s">
        <v>611</v>
      </c>
      <c r="B351" s="2">
        <v>-1.2747879141787499</v>
      </c>
      <c r="C351" s="2">
        <v>5.1403214379985905E-4</v>
      </c>
      <c r="D351" s="2">
        <v>1.99351011404564E-2</v>
      </c>
      <c r="E351" s="2" t="s">
        <v>284</v>
      </c>
      <c r="F351" s="2" t="s">
        <v>7</v>
      </c>
    </row>
    <row r="352" spans="1:6" x14ac:dyDescent="0.25">
      <c r="A352" s="2" t="s">
        <v>749</v>
      </c>
      <c r="B352" s="2">
        <v>-1.2733919438310599</v>
      </c>
      <c r="C352" s="3">
        <v>9.5768515781101196E-11</v>
      </c>
      <c r="D352" s="3">
        <v>3.3694720686365198E-8</v>
      </c>
      <c r="E352" s="2" t="s">
        <v>284</v>
      </c>
      <c r="F352" s="2" t="s">
        <v>7</v>
      </c>
    </row>
    <row r="353" spans="1:6" x14ac:dyDescent="0.25">
      <c r="A353" s="2" t="s">
        <v>750</v>
      </c>
      <c r="B353" s="2">
        <v>-1.27318173377661</v>
      </c>
      <c r="C353" s="2">
        <v>3.5363506421491999E-4</v>
      </c>
      <c r="D353" s="2">
        <v>1.50658586419353E-2</v>
      </c>
      <c r="E353" s="2" t="s">
        <v>284</v>
      </c>
      <c r="F353" s="2" t="s">
        <v>7</v>
      </c>
    </row>
    <row r="354" spans="1:6" x14ac:dyDescent="0.25">
      <c r="A354" s="2" t="s">
        <v>297</v>
      </c>
      <c r="B354" s="2">
        <v>-1.2637073577847999</v>
      </c>
      <c r="C354" s="3">
        <v>1.10703851170162E-6</v>
      </c>
      <c r="D354" s="2">
        <v>1.2763854840321901E-4</v>
      </c>
      <c r="E354" s="2" t="s">
        <v>284</v>
      </c>
      <c r="F354" s="2" t="s">
        <v>7</v>
      </c>
    </row>
    <row r="355" spans="1:6" x14ac:dyDescent="0.25">
      <c r="A355" s="2" t="s">
        <v>350</v>
      </c>
      <c r="B355" s="2">
        <v>-1.25810457747025</v>
      </c>
      <c r="C355" s="3">
        <v>2.43553749063016E-11</v>
      </c>
      <c r="D355" s="3">
        <v>1.00144606602682E-8</v>
      </c>
      <c r="E355" s="2" t="s">
        <v>284</v>
      </c>
      <c r="F355" s="2" t="s">
        <v>7</v>
      </c>
    </row>
    <row r="356" spans="1:6" x14ac:dyDescent="0.25">
      <c r="A356" s="2" t="s">
        <v>413</v>
      </c>
      <c r="B356" s="2">
        <v>-1.25187922933841</v>
      </c>
      <c r="C356" s="3">
        <v>5.4087480170174298E-5</v>
      </c>
      <c r="D356" s="2">
        <v>3.4768835628111801E-3</v>
      </c>
      <c r="E356" s="2" t="s">
        <v>284</v>
      </c>
      <c r="F356" s="2" t="s">
        <v>7</v>
      </c>
    </row>
    <row r="357" spans="1:6" x14ac:dyDescent="0.25">
      <c r="A357" s="2" t="s">
        <v>365</v>
      </c>
      <c r="B357" s="2">
        <v>-1.24588876501852</v>
      </c>
      <c r="C357" s="3">
        <v>3.2699152433378199E-9</v>
      </c>
      <c r="D357" s="3">
        <v>7.8038928268974195E-7</v>
      </c>
      <c r="E357" s="2" t="s">
        <v>284</v>
      </c>
      <c r="F357" s="2" t="s">
        <v>7</v>
      </c>
    </row>
    <row r="358" spans="1:6" x14ac:dyDescent="0.25">
      <c r="A358" s="2" t="s">
        <v>751</v>
      </c>
      <c r="B358" s="2">
        <v>-1.24463624521404</v>
      </c>
      <c r="C358" s="2">
        <v>9.9937000289131704E-4</v>
      </c>
      <c r="D358" s="2">
        <v>3.3307128377612197E-2</v>
      </c>
      <c r="E358" s="2" t="s">
        <v>284</v>
      </c>
      <c r="F358" s="2" t="s">
        <v>7</v>
      </c>
    </row>
    <row r="359" spans="1:6" x14ac:dyDescent="0.25">
      <c r="A359" s="2" t="s">
        <v>299</v>
      </c>
      <c r="B359" s="2">
        <v>-1.2444380993528501</v>
      </c>
      <c r="C359" s="3">
        <v>3.31353081863701E-11</v>
      </c>
      <c r="D359" s="3">
        <v>1.29981815837292E-8</v>
      </c>
      <c r="E359" s="2" t="s">
        <v>284</v>
      </c>
      <c r="F359" s="2" t="s">
        <v>7</v>
      </c>
    </row>
    <row r="360" spans="1:6" x14ac:dyDescent="0.25">
      <c r="A360" s="2" t="s">
        <v>753</v>
      </c>
      <c r="B360" s="2">
        <v>-1.24215955848418</v>
      </c>
      <c r="C360" s="3">
        <v>1.15780482482022E-5</v>
      </c>
      <c r="D360" s="2">
        <v>9.3634035690674095E-4</v>
      </c>
      <c r="E360" s="2" t="s">
        <v>284</v>
      </c>
      <c r="F360" s="2" t="s">
        <v>7</v>
      </c>
    </row>
    <row r="361" spans="1:6" x14ac:dyDescent="0.25">
      <c r="A361" s="2" t="s">
        <v>754</v>
      </c>
      <c r="B361" s="2">
        <v>-1.2421398554399301</v>
      </c>
      <c r="C361" s="3">
        <v>1.2437080979981101E-6</v>
      </c>
      <c r="D361" s="2">
        <v>1.41484233228265E-4</v>
      </c>
      <c r="E361" s="2" t="s">
        <v>284</v>
      </c>
      <c r="F361" s="2" t="s">
        <v>7</v>
      </c>
    </row>
    <row r="362" spans="1:6" x14ac:dyDescent="0.25">
      <c r="A362" s="2" t="s">
        <v>755</v>
      </c>
      <c r="B362" s="2">
        <v>-1.23941704057057</v>
      </c>
      <c r="C362" s="2">
        <v>2.32660766664214E-4</v>
      </c>
      <c r="D362" s="2">
        <v>1.08737660457866E-2</v>
      </c>
      <c r="E362" s="2" t="s">
        <v>284</v>
      </c>
      <c r="F362" s="2" t="s">
        <v>7</v>
      </c>
    </row>
    <row r="363" spans="1:6" x14ac:dyDescent="0.25">
      <c r="A363" s="2" t="s">
        <v>757</v>
      </c>
      <c r="B363" s="2">
        <v>-1.2330951477865899</v>
      </c>
      <c r="C363" s="3">
        <v>5.6829593316928798E-5</v>
      </c>
      <c r="D363" s="2">
        <v>3.6116952713596798E-3</v>
      </c>
      <c r="E363" s="2" t="s">
        <v>284</v>
      </c>
      <c r="F363" s="2" t="s">
        <v>7</v>
      </c>
    </row>
    <row r="364" spans="1:6" x14ac:dyDescent="0.25">
      <c r="A364" s="2" t="s">
        <v>291</v>
      </c>
      <c r="B364" s="2">
        <v>-1.2308506104209</v>
      </c>
      <c r="C364" s="3">
        <v>1.5184901339933601E-6</v>
      </c>
      <c r="D364" s="2">
        <v>1.6504150093288401E-4</v>
      </c>
      <c r="E364" s="2" t="s">
        <v>284</v>
      </c>
      <c r="F364" s="2" t="s">
        <v>7</v>
      </c>
    </row>
    <row r="365" spans="1:6" x14ac:dyDescent="0.25">
      <c r="A365" s="2" t="s">
        <v>411</v>
      </c>
      <c r="B365" s="2">
        <v>-1.22526209088087</v>
      </c>
      <c r="C365" s="3">
        <v>1.47728220224235E-5</v>
      </c>
      <c r="D365" s="2">
        <v>1.1590042988075199E-3</v>
      </c>
      <c r="E365" s="2" t="s">
        <v>284</v>
      </c>
      <c r="F365" s="2" t="s">
        <v>7</v>
      </c>
    </row>
    <row r="366" spans="1:6" x14ac:dyDescent="0.25">
      <c r="A366" s="2" t="s">
        <v>758</v>
      </c>
      <c r="B366" s="2">
        <v>-1.2225848053877899</v>
      </c>
      <c r="C366" s="3">
        <v>4.2855862209275202E-6</v>
      </c>
      <c r="D366" s="2">
        <v>4.0291594090306998E-4</v>
      </c>
      <c r="E366" s="2" t="s">
        <v>284</v>
      </c>
      <c r="F366" s="2" t="s">
        <v>7</v>
      </c>
    </row>
    <row r="367" spans="1:6" x14ac:dyDescent="0.25">
      <c r="A367" s="2" t="s">
        <v>760</v>
      </c>
      <c r="B367" s="2">
        <v>-1.2202985183802899</v>
      </c>
      <c r="C367" s="3">
        <v>1.42261118482175E-8</v>
      </c>
      <c r="D367" s="3">
        <v>2.7743356866055298E-6</v>
      </c>
      <c r="E367" s="2" t="s">
        <v>284</v>
      </c>
      <c r="F367" s="2" t="s">
        <v>7</v>
      </c>
    </row>
    <row r="368" spans="1:6" x14ac:dyDescent="0.25">
      <c r="A368" s="2" t="s">
        <v>762</v>
      </c>
      <c r="B368" s="2">
        <v>-1.2113545135384001</v>
      </c>
      <c r="C368" s="2">
        <v>3.5432950687324402E-4</v>
      </c>
      <c r="D368" s="2">
        <v>1.50658586419353E-2</v>
      </c>
      <c r="E368" s="2" t="s">
        <v>284</v>
      </c>
      <c r="F368" s="2" t="s">
        <v>7</v>
      </c>
    </row>
    <row r="369" spans="1:6" x14ac:dyDescent="0.25">
      <c r="A369" s="2" t="s">
        <v>764</v>
      </c>
      <c r="B369" s="2">
        <v>-1.21101213240364</v>
      </c>
      <c r="C369" s="2">
        <v>1.6389372924919699E-3</v>
      </c>
      <c r="D369" s="2">
        <v>4.77249589745442E-2</v>
      </c>
      <c r="E369" s="2" t="s">
        <v>284</v>
      </c>
      <c r="F369" s="2" t="s">
        <v>7</v>
      </c>
    </row>
    <row r="370" spans="1:6" x14ac:dyDescent="0.25">
      <c r="A370" s="2" t="s">
        <v>766</v>
      </c>
      <c r="B370" s="2">
        <v>-1.2089733004255301</v>
      </c>
      <c r="C370" s="2">
        <v>1.3473184218419001E-3</v>
      </c>
      <c r="D370" s="2">
        <v>4.1350074730773602E-2</v>
      </c>
      <c r="E370" s="2" t="s">
        <v>284</v>
      </c>
      <c r="F370" s="2" t="s">
        <v>7</v>
      </c>
    </row>
    <row r="371" spans="1:6" x14ac:dyDescent="0.25">
      <c r="A371" s="2" t="s">
        <v>767</v>
      </c>
      <c r="B371" s="2">
        <v>-1.2053957860611799</v>
      </c>
      <c r="C371" s="2">
        <v>5.1783460446577897E-4</v>
      </c>
      <c r="D371" s="2">
        <v>2.0037028776879899E-2</v>
      </c>
      <c r="E371" s="2" t="s">
        <v>284</v>
      </c>
      <c r="F371" s="2" t="s">
        <v>7</v>
      </c>
    </row>
    <row r="372" spans="1:6" x14ac:dyDescent="0.25">
      <c r="A372" s="2" t="s">
        <v>769</v>
      </c>
      <c r="B372" s="2">
        <v>-1.20468534179211</v>
      </c>
      <c r="C372" s="3">
        <v>5.0797237792624197E-8</v>
      </c>
      <c r="D372" s="3">
        <v>8.6249160765506397E-6</v>
      </c>
      <c r="E372" s="2" t="s">
        <v>284</v>
      </c>
      <c r="F372" s="2" t="s">
        <v>7</v>
      </c>
    </row>
    <row r="373" spans="1:6" x14ac:dyDescent="0.25">
      <c r="A373" s="2" t="s">
        <v>610</v>
      </c>
      <c r="B373" s="2">
        <v>-1.2023632865740901</v>
      </c>
      <c r="C373" s="3">
        <v>1.0109449938523299E-5</v>
      </c>
      <c r="D373" s="2">
        <v>8.4565763557776803E-4</v>
      </c>
      <c r="E373" s="2" t="s">
        <v>284</v>
      </c>
      <c r="F373" s="2" t="s">
        <v>7</v>
      </c>
    </row>
    <row r="374" spans="1:6" x14ac:dyDescent="0.25">
      <c r="A374" s="2" t="s">
        <v>770</v>
      </c>
      <c r="B374" s="2">
        <v>-1.20197667508374</v>
      </c>
      <c r="C374" s="3">
        <v>1.4611761413202699E-7</v>
      </c>
      <c r="D374" s="3">
        <v>2.2163119711545901E-5</v>
      </c>
      <c r="E374" s="2" t="s">
        <v>284</v>
      </c>
      <c r="F374" s="2" t="s">
        <v>7</v>
      </c>
    </row>
    <row r="375" spans="1:6" x14ac:dyDescent="0.25">
      <c r="A375" s="2" t="s">
        <v>431</v>
      </c>
      <c r="B375" s="2">
        <v>-1.1995296434838201</v>
      </c>
      <c r="C375" s="3">
        <v>6.0617746145477901E-10</v>
      </c>
      <c r="D375" s="3">
        <v>1.7681730260280899E-7</v>
      </c>
      <c r="E375" s="2" t="s">
        <v>284</v>
      </c>
      <c r="F375" s="2" t="s">
        <v>7</v>
      </c>
    </row>
    <row r="376" spans="1:6" x14ac:dyDescent="0.25">
      <c r="A376" s="2" t="s">
        <v>389</v>
      </c>
      <c r="B376" s="2">
        <v>-1.1979611247089601</v>
      </c>
      <c r="C376" s="3">
        <v>4.7896024304087202E-9</v>
      </c>
      <c r="D376" s="3">
        <v>1.0825135877151599E-6</v>
      </c>
      <c r="E376" s="2" t="s">
        <v>284</v>
      </c>
      <c r="F376" s="2" t="s">
        <v>7</v>
      </c>
    </row>
    <row r="377" spans="1:6" x14ac:dyDescent="0.25">
      <c r="A377" s="2" t="s">
        <v>375</v>
      </c>
      <c r="B377" s="2">
        <v>-1.1945408473579999</v>
      </c>
      <c r="C377" s="3">
        <v>2.4684792036854502E-10</v>
      </c>
      <c r="D377" s="3">
        <v>7.8003942836460205E-8</v>
      </c>
      <c r="E377" s="2" t="s">
        <v>284</v>
      </c>
      <c r="F377" s="2" t="s">
        <v>7</v>
      </c>
    </row>
    <row r="378" spans="1:6" x14ac:dyDescent="0.25">
      <c r="A378" s="2" t="s">
        <v>289</v>
      </c>
      <c r="B378" s="2">
        <v>-1.1899055929536</v>
      </c>
      <c r="C378" s="2">
        <v>2.4787262914897402E-4</v>
      </c>
      <c r="D378" s="2">
        <v>1.14625976796696E-2</v>
      </c>
      <c r="E378" s="2" t="s">
        <v>284</v>
      </c>
      <c r="F378" s="2" t="s">
        <v>7</v>
      </c>
    </row>
    <row r="379" spans="1:6" x14ac:dyDescent="0.25">
      <c r="A379" s="2" t="s">
        <v>772</v>
      </c>
      <c r="B379" s="2">
        <v>-1.18885295194433</v>
      </c>
      <c r="C379" s="3">
        <v>8.1386698298952304E-9</v>
      </c>
      <c r="D379" s="3">
        <v>1.7145464441646001E-6</v>
      </c>
      <c r="E379" s="2" t="s">
        <v>284</v>
      </c>
      <c r="F379" s="2" t="s">
        <v>7</v>
      </c>
    </row>
    <row r="380" spans="1:6" x14ac:dyDescent="0.25">
      <c r="A380" s="2" t="s">
        <v>774</v>
      </c>
      <c r="B380" s="2">
        <v>-1.1870306894226199</v>
      </c>
      <c r="C380" s="3">
        <v>4.1064141845730197E-9</v>
      </c>
      <c r="D380" s="3">
        <v>9.5335852578985098E-7</v>
      </c>
      <c r="E380" s="2" t="s">
        <v>284</v>
      </c>
      <c r="F380" s="2" t="s">
        <v>7</v>
      </c>
    </row>
    <row r="381" spans="1:6" x14ac:dyDescent="0.25">
      <c r="A381" s="2" t="s">
        <v>388</v>
      </c>
      <c r="B381" s="2">
        <v>-1.1815318093287399</v>
      </c>
      <c r="C381" s="3">
        <v>3.3333824960286502E-10</v>
      </c>
      <c r="D381" s="3">
        <v>1.0102243919690099E-7</v>
      </c>
      <c r="E381" s="2" t="s">
        <v>284</v>
      </c>
      <c r="F381" s="2" t="s">
        <v>7</v>
      </c>
    </row>
    <row r="382" spans="1:6" x14ac:dyDescent="0.25">
      <c r="A382" s="2" t="s">
        <v>775</v>
      </c>
      <c r="B382" s="2">
        <v>-1.1803680530068601</v>
      </c>
      <c r="C382" s="3">
        <v>1.02019997427106E-9</v>
      </c>
      <c r="D382" s="3">
        <v>2.8538839936002098E-7</v>
      </c>
      <c r="E382" s="2" t="s">
        <v>284</v>
      </c>
      <c r="F382" s="2" t="s">
        <v>7</v>
      </c>
    </row>
    <row r="383" spans="1:6" x14ac:dyDescent="0.25">
      <c r="A383" s="2" t="s">
        <v>402</v>
      </c>
      <c r="B383" s="2">
        <v>-1.17309549192732</v>
      </c>
      <c r="C383" s="3">
        <v>7.8111019310770605E-9</v>
      </c>
      <c r="D383" s="3">
        <v>1.6724565824056899E-6</v>
      </c>
      <c r="E383" s="2" t="s">
        <v>284</v>
      </c>
      <c r="F383" s="2" t="s">
        <v>7</v>
      </c>
    </row>
    <row r="384" spans="1:6" x14ac:dyDescent="0.25">
      <c r="A384" s="2" t="s">
        <v>777</v>
      </c>
      <c r="B384" s="2">
        <v>-1.17137408847383</v>
      </c>
      <c r="C384" s="2">
        <v>1.28286971276882E-4</v>
      </c>
      <c r="D384" s="2">
        <v>6.9165525367099702E-3</v>
      </c>
      <c r="E384" s="2" t="s">
        <v>284</v>
      </c>
      <c r="F384" s="2" t="s">
        <v>7</v>
      </c>
    </row>
    <row r="385" spans="1:6" x14ac:dyDescent="0.25">
      <c r="A385" s="2" t="s">
        <v>778</v>
      </c>
      <c r="B385" s="2">
        <v>-1.1664729637514699</v>
      </c>
      <c r="C385" s="3">
        <v>3.0359709760677601E-5</v>
      </c>
      <c r="D385" s="2">
        <v>2.1540876813147701E-3</v>
      </c>
      <c r="E385" s="2" t="s">
        <v>284</v>
      </c>
      <c r="F385" s="2" t="s">
        <v>7</v>
      </c>
    </row>
    <row r="386" spans="1:6" x14ac:dyDescent="0.25">
      <c r="A386" s="2" t="s">
        <v>404</v>
      </c>
      <c r="B386" s="2">
        <v>-1.1661815901424799</v>
      </c>
      <c r="C386" s="2">
        <v>1.1211317396622701E-4</v>
      </c>
      <c r="D386" s="2">
        <v>6.2214608148282698E-3</v>
      </c>
      <c r="E386" s="2" t="s">
        <v>284</v>
      </c>
      <c r="F386" s="2" t="s">
        <v>7</v>
      </c>
    </row>
    <row r="387" spans="1:6" x14ac:dyDescent="0.25">
      <c r="A387" s="2" t="s">
        <v>780</v>
      </c>
      <c r="B387" s="2">
        <v>-1.1658365683265399</v>
      </c>
      <c r="C387" s="3">
        <v>1.0162205611508899E-9</v>
      </c>
      <c r="D387" s="3">
        <v>2.8538839936002098E-7</v>
      </c>
      <c r="E387" s="2" t="s">
        <v>284</v>
      </c>
      <c r="F387" s="2" t="s">
        <v>7</v>
      </c>
    </row>
    <row r="388" spans="1:6" x14ac:dyDescent="0.25">
      <c r="A388" s="2" t="s">
        <v>303</v>
      </c>
      <c r="B388" s="2">
        <v>-1.1651268546293201</v>
      </c>
      <c r="C388" s="3">
        <v>1.8903543660694899E-6</v>
      </c>
      <c r="D388" s="2">
        <v>1.9850465786221401E-4</v>
      </c>
      <c r="E388" s="2" t="s">
        <v>284</v>
      </c>
      <c r="F388" s="2" t="s">
        <v>7</v>
      </c>
    </row>
    <row r="389" spans="1:6" x14ac:dyDescent="0.25">
      <c r="A389" s="2" t="s">
        <v>307</v>
      </c>
      <c r="B389" s="2">
        <v>-1.1639433168083499</v>
      </c>
      <c r="C389" s="3">
        <v>1.9703363038313701E-7</v>
      </c>
      <c r="D389" s="3">
        <v>2.8859930204788399E-5</v>
      </c>
      <c r="E389" s="2" t="s">
        <v>284</v>
      </c>
      <c r="F389" s="2" t="s">
        <v>7</v>
      </c>
    </row>
    <row r="390" spans="1:6" x14ac:dyDescent="0.25">
      <c r="A390" s="2" t="s">
        <v>392</v>
      </c>
      <c r="B390" s="2">
        <v>-1.1635383658632401</v>
      </c>
      <c r="C390" s="3">
        <v>5.0379411819102399E-8</v>
      </c>
      <c r="D390" s="3">
        <v>8.5967428328116301E-6</v>
      </c>
      <c r="E390" s="2" t="s">
        <v>284</v>
      </c>
      <c r="F390" s="2" t="s">
        <v>7</v>
      </c>
    </row>
    <row r="391" spans="1:6" x14ac:dyDescent="0.25">
      <c r="A391" s="2" t="s">
        <v>782</v>
      </c>
      <c r="B391" s="2">
        <v>-1.1592653032856599</v>
      </c>
      <c r="C391" s="2">
        <v>1.61774626743624E-3</v>
      </c>
      <c r="D391" s="2">
        <v>4.7259434181315799E-2</v>
      </c>
      <c r="E391" s="2" t="s">
        <v>284</v>
      </c>
      <c r="F391" s="2" t="s">
        <v>7</v>
      </c>
    </row>
    <row r="392" spans="1:6" x14ac:dyDescent="0.25">
      <c r="A392" s="2" t="s">
        <v>784</v>
      </c>
      <c r="B392" s="2">
        <v>-1.1583959034649201</v>
      </c>
      <c r="C392" s="3">
        <v>1.8672759622412599E-6</v>
      </c>
      <c r="D392" s="2">
        <v>1.9668640135607899E-4</v>
      </c>
      <c r="E392" s="2" t="s">
        <v>284</v>
      </c>
      <c r="F392" s="2" t="s">
        <v>7</v>
      </c>
    </row>
    <row r="393" spans="1:6" x14ac:dyDescent="0.25">
      <c r="A393" s="2" t="s">
        <v>320</v>
      </c>
      <c r="B393" s="2">
        <v>-1.15664300823599</v>
      </c>
      <c r="C393" s="3">
        <v>1.9325328599326299E-6</v>
      </c>
      <c r="D393" s="2">
        <v>2.0169260380361101E-4</v>
      </c>
      <c r="E393" s="2" t="s">
        <v>284</v>
      </c>
      <c r="F393" s="2" t="s">
        <v>7</v>
      </c>
    </row>
    <row r="394" spans="1:6" x14ac:dyDescent="0.25">
      <c r="A394" s="2" t="s">
        <v>786</v>
      </c>
      <c r="B394" s="2">
        <v>-1.147939712825</v>
      </c>
      <c r="C394" s="2">
        <v>8.9798841103169301E-4</v>
      </c>
      <c r="D394" s="2">
        <v>3.0769626999688399E-2</v>
      </c>
      <c r="E394" s="2" t="s">
        <v>284</v>
      </c>
      <c r="F394" s="2" t="s">
        <v>7</v>
      </c>
    </row>
    <row r="395" spans="1:6" x14ac:dyDescent="0.25">
      <c r="A395" s="2" t="s">
        <v>1723</v>
      </c>
      <c r="B395" s="2">
        <v>-1.14662034280961</v>
      </c>
      <c r="C395" s="3">
        <v>1.0057007568432699E-8</v>
      </c>
      <c r="D395" s="3">
        <v>2.06762382105705E-6</v>
      </c>
      <c r="E395" s="2" t="s">
        <v>284</v>
      </c>
      <c r="F395" s="2" t="s">
        <v>7</v>
      </c>
    </row>
    <row r="396" spans="1:6" x14ac:dyDescent="0.25">
      <c r="A396" s="2" t="s">
        <v>359</v>
      </c>
      <c r="B396" s="2">
        <v>-1.14293428591053</v>
      </c>
      <c r="C396" s="3">
        <v>1.7066051936253199E-8</v>
      </c>
      <c r="D396" s="3">
        <v>3.20016604659587E-6</v>
      </c>
      <c r="E396" s="2" t="s">
        <v>284</v>
      </c>
      <c r="F396" s="2" t="s">
        <v>7</v>
      </c>
    </row>
    <row r="397" spans="1:6" x14ac:dyDescent="0.25">
      <c r="A397" s="2" t="s">
        <v>787</v>
      </c>
      <c r="B397" s="2">
        <v>-1.1363625434098299</v>
      </c>
      <c r="C397" s="3">
        <v>3.37516272658359E-7</v>
      </c>
      <c r="D397" s="3">
        <v>4.5891455590774801E-5</v>
      </c>
      <c r="E397" s="2" t="s">
        <v>284</v>
      </c>
      <c r="F397" s="2" t="s">
        <v>7</v>
      </c>
    </row>
    <row r="398" spans="1:6" x14ac:dyDescent="0.25">
      <c r="A398" s="2" t="s">
        <v>317</v>
      </c>
      <c r="B398" s="2">
        <v>-1.13579685484771</v>
      </c>
      <c r="C398" s="3">
        <v>2.9813537965352999E-6</v>
      </c>
      <c r="D398" s="2">
        <v>2.9322087137797402E-4</v>
      </c>
      <c r="E398" s="2" t="s">
        <v>284</v>
      </c>
      <c r="F398" s="2" t="s">
        <v>7</v>
      </c>
    </row>
    <row r="399" spans="1:6" x14ac:dyDescent="0.25">
      <c r="A399" s="2" t="s">
        <v>789</v>
      </c>
      <c r="B399" s="2">
        <v>-1.1321173276510399</v>
      </c>
      <c r="C399" s="3">
        <v>2.5443027311215701E-8</v>
      </c>
      <c r="D399" s="3">
        <v>4.5461761051160797E-6</v>
      </c>
      <c r="E399" s="2" t="s">
        <v>284</v>
      </c>
      <c r="F399" s="2" t="s">
        <v>7</v>
      </c>
    </row>
    <row r="400" spans="1:6" x14ac:dyDescent="0.25">
      <c r="A400" s="2" t="s">
        <v>298</v>
      </c>
      <c r="B400" s="2">
        <v>-1.13187927389931</v>
      </c>
      <c r="C400" s="3">
        <v>4.2507150290626203E-6</v>
      </c>
      <c r="D400" s="2">
        <v>4.0074144340289798E-4</v>
      </c>
      <c r="E400" s="2" t="s">
        <v>284</v>
      </c>
      <c r="F400" s="2" t="s">
        <v>7</v>
      </c>
    </row>
    <row r="401" spans="1:6" x14ac:dyDescent="0.25">
      <c r="A401" s="2" t="s">
        <v>791</v>
      </c>
      <c r="B401" s="2">
        <v>-1.13039867269104</v>
      </c>
      <c r="C401" s="3">
        <v>7.1785949027250898E-7</v>
      </c>
      <c r="D401" s="3">
        <v>8.8126290230288495E-5</v>
      </c>
      <c r="E401" s="2" t="s">
        <v>284</v>
      </c>
      <c r="F401" s="2" t="s">
        <v>7</v>
      </c>
    </row>
    <row r="402" spans="1:6" x14ac:dyDescent="0.25">
      <c r="A402" s="2" t="s">
        <v>355</v>
      </c>
      <c r="B402" s="2">
        <v>-1.1269301417476001</v>
      </c>
      <c r="C402" s="3">
        <v>2.65657398368349E-8</v>
      </c>
      <c r="D402" s="3">
        <v>4.7220602559974097E-6</v>
      </c>
      <c r="E402" s="2" t="s">
        <v>284</v>
      </c>
      <c r="F402" s="2" t="s">
        <v>7</v>
      </c>
    </row>
    <row r="403" spans="1:6" x14ac:dyDescent="0.25">
      <c r="A403" s="2" t="s">
        <v>361</v>
      </c>
      <c r="B403" s="2">
        <v>-1.1236505056824599</v>
      </c>
      <c r="C403" s="2">
        <v>2.9247815913180299E-4</v>
      </c>
      <c r="D403" s="2">
        <v>1.3030932917559E-2</v>
      </c>
      <c r="E403" s="2" t="s">
        <v>284</v>
      </c>
      <c r="F403" s="2" t="s">
        <v>7</v>
      </c>
    </row>
    <row r="404" spans="1:6" x14ac:dyDescent="0.25">
      <c r="A404" s="2" t="s">
        <v>305</v>
      </c>
      <c r="B404" s="2">
        <v>-1.1192427519491599</v>
      </c>
      <c r="C404" s="2">
        <v>2.0283900430425201E-4</v>
      </c>
      <c r="D404" s="2">
        <v>9.8052259757726908E-3</v>
      </c>
      <c r="E404" s="2" t="s">
        <v>284</v>
      </c>
      <c r="F404" s="2" t="s">
        <v>7</v>
      </c>
    </row>
    <row r="405" spans="1:6" x14ac:dyDescent="0.25">
      <c r="A405" s="2" t="s">
        <v>345</v>
      </c>
      <c r="B405" s="2">
        <v>-1.1191512590317401</v>
      </c>
      <c r="C405" s="3">
        <v>4.9522364520329696E-7</v>
      </c>
      <c r="D405" s="3">
        <v>6.3063405087679603E-5</v>
      </c>
      <c r="E405" s="2" t="s">
        <v>284</v>
      </c>
      <c r="F405" s="2" t="s">
        <v>7</v>
      </c>
    </row>
    <row r="406" spans="1:6" x14ac:dyDescent="0.25">
      <c r="A406" s="2" t="s">
        <v>346</v>
      </c>
      <c r="B406" s="2">
        <v>-1.11507429539874</v>
      </c>
      <c r="C406" s="3">
        <v>1.0563354163749801E-5</v>
      </c>
      <c r="D406" s="2">
        <v>8.7714391946582004E-4</v>
      </c>
      <c r="E406" s="2" t="s">
        <v>284</v>
      </c>
      <c r="F406" s="2" t="s">
        <v>7</v>
      </c>
    </row>
    <row r="407" spans="1:6" x14ac:dyDescent="0.25">
      <c r="A407" s="2" t="s">
        <v>382</v>
      </c>
      <c r="B407" s="2">
        <v>-1.1127721810924001</v>
      </c>
      <c r="C407" s="2">
        <v>3.30862837692698E-4</v>
      </c>
      <c r="D407" s="2">
        <v>1.43295519349954E-2</v>
      </c>
      <c r="E407" s="2" t="s">
        <v>284</v>
      </c>
      <c r="F407" s="2" t="s">
        <v>7</v>
      </c>
    </row>
    <row r="408" spans="1:6" x14ac:dyDescent="0.25">
      <c r="A408" s="2" t="s">
        <v>793</v>
      </c>
      <c r="B408" s="2">
        <v>-1.1127090026348101</v>
      </c>
      <c r="C408" s="3">
        <v>4.7314940864440002E-5</v>
      </c>
      <c r="D408" s="2">
        <v>3.1173056019722198E-3</v>
      </c>
      <c r="E408" s="2" t="s">
        <v>284</v>
      </c>
      <c r="F408" s="2" t="s">
        <v>7</v>
      </c>
    </row>
    <row r="409" spans="1:6" x14ac:dyDescent="0.25">
      <c r="A409" s="2" t="s">
        <v>328</v>
      </c>
      <c r="B409" s="2">
        <v>-1.11155464761947</v>
      </c>
      <c r="C409" s="3">
        <v>1.18970284212349E-7</v>
      </c>
      <c r="D409" s="3">
        <v>1.86248525669681E-5</v>
      </c>
      <c r="E409" s="2" t="s">
        <v>284</v>
      </c>
      <c r="F409" s="2" t="s">
        <v>7</v>
      </c>
    </row>
    <row r="410" spans="1:6" x14ac:dyDescent="0.25">
      <c r="A410" s="2" t="s">
        <v>794</v>
      </c>
      <c r="B410" s="2">
        <v>-1.1087744611313699</v>
      </c>
      <c r="C410" s="2">
        <v>1.2081726123327999E-3</v>
      </c>
      <c r="D410" s="2">
        <v>3.8107684763118099E-2</v>
      </c>
      <c r="E410" s="2" t="s">
        <v>284</v>
      </c>
      <c r="F410" s="2" t="s">
        <v>7</v>
      </c>
    </row>
    <row r="411" spans="1:6" x14ac:dyDescent="0.25">
      <c r="A411" s="2" t="s">
        <v>796</v>
      </c>
      <c r="B411" s="2">
        <v>-1.09952988302419</v>
      </c>
      <c r="C411" s="2">
        <v>1.02955477887976E-3</v>
      </c>
      <c r="D411" s="2">
        <v>3.3850332845480398E-2</v>
      </c>
      <c r="E411" s="2" t="s">
        <v>284</v>
      </c>
      <c r="F411" s="2" t="s">
        <v>7</v>
      </c>
    </row>
    <row r="412" spans="1:6" x14ac:dyDescent="0.25">
      <c r="A412" s="2" t="s">
        <v>409</v>
      </c>
      <c r="B412" s="2">
        <v>-1.09943137647513</v>
      </c>
      <c r="C412" s="2">
        <v>3.7792823797596199E-4</v>
      </c>
      <c r="D412" s="2">
        <v>1.5806292776524001E-2</v>
      </c>
      <c r="E412" s="2" t="s">
        <v>284</v>
      </c>
      <c r="F412" s="2" t="s">
        <v>7</v>
      </c>
    </row>
    <row r="413" spans="1:6" x14ac:dyDescent="0.25">
      <c r="A413" s="2" t="s">
        <v>798</v>
      </c>
      <c r="B413" s="2">
        <v>-1.09797688007177</v>
      </c>
      <c r="C413" s="2">
        <v>1.5674458891499501E-3</v>
      </c>
      <c r="D413" s="2">
        <v>4.6155127959369699E-2</v>
      </c>
      <c r="E413" s="2" t="s">
        <v>284</v>
      </c>
      <c r="F413" s="2" t="s">
        <v>7</v>
      </c>
    </row>
    <row r="414" spans="1:6" x14ac:dyDescent="0.25">
      <c r="A414" s="2" t="s">
        <v>422</v>
      </c>
      <c r="B414" s="2">
        <v>-1.08927707920131</v>
      </c>
      <c r="C414" s="3">
        <v>8.4724316629895306E-9</v>
      </c>
      <c r="D414" s="3">
        <v>1.7664233382872601E-6</v>
      </c>
      <c r="E414" s="2" t="s">
        <v>284</v>
      </c>
      <c r="F414" s="2" t="s">
        <v>7</v>
      </c>
    </row>
    <row r="415" spans="1:6" x14ac:dyDescent="0.25">
      <c r="A415" s="2" t="s">
        <v>800</v>
      </c>
      <c r="B415" s="2">
        <v>-1.0882833348540999</v>
      </c>
      <c r="C415" s="3">
        <v>2.50703173876596E-5</v>
      </c>
      <c r="D415" s="2">
        <v>1.8204250889490301E-3</v>
      </c>
      <c r="E415" s="2" t="s">
        <v>284</v>
      </c>
      <c r="F415" s="2" t="s">
        <v>7</v>
      </c>
    </row>
    <row r="416" spans="1:6" x14ac:dyDescent="0.25">
      <c r="A416" s="2" t="s">
        <v>313</v>
      </c>
      <c r="B416" s="2">
        <v>-1.08797326936987</v>
      </c>
      <c r="C416" s="3">
        <v>6.3252973668774995E-8</v>
      </c>
      <c r="D416" s="3">
        <v>1.04791140066406E-5</v>
      </c>
      <c r="E416" s="2" t="s">
        <v>284</v>
      </c>
      <c r="F416" s="2" t="s">
        <v>7</v>
      </c>
    </row>
    <row r="417" spans="1:6" x14ac:dyDescent="0.25">
      <c r="A417" s="2" t="s">
        <v>801</v>
      </c>
      <c r="B417" s="2">
        <v>-1.0757911459824601</v>
      </c>
      <c r="C417" s="3">
        <v>4.4016482737155398E-5</v>
      </c>
      <c r="D417" s="2">
        <v>2.95707583238905E-3</v>
      </c>
      <c r="E417" s="2" t="s">
        <v>284</v>
      </c>
      <c r="F417" s="2" t="s">
        <v>7</v>
      </c>
    </row>
    <row r="418" spans="1:6" x14ac:dyDescent="0.25">
      <c r="A418" s="2" t="s">
        <v>394</v>
      </c>
      <c r="B418" s="2">
        <v>-1.07485355765302</v>
      </c>
      <c r="C418" s="3">
        <v>1.02049137875258E-8</v>
      </c>
      <c r="D418" s="3">
        <v>2.0854688487466001E-6</v>
      </c>
      <c r="E418" s="2" t="s">
        <v>284</v>
      </c>
      <c r="F418" s="2" t="s">
        <v>7</v>
      </c>
    </row>
    <row r="419" spans="1:6" x14ac:dyDescent="0.25">
      <c r="A419" s="2" t="s">
        <v>424</v>
      </c>
      <c r="B419" s="2">
        <v>-1.0745498863743701</v>
      </c>
      <c r="C419" s="3">
        <v>3.2532270569658903E-8</v>
      </c>
      <c r="D419" s="3">
        <v>5.7229965463985502E-6</v>
      </c>
      <c r="E419" s="2" t="s">
        <v>284</v>
      </c>
      <c r="F419" s="2" t="s">
        <v>7</v>
      </c>
    </row>
    <row r="420" spans="1:6" x14ac:dyDescent="0.25">
      <c r="A420" s="2" t="s">
        <v>803</v>
      </c>
      <c r="B420" s="2">
        <v>-1.0730992032098201</v>
      </c>
      <c r="C420" s="3">
        <v>1.8229825645586399E-5</v>
      </c>
      <c r="D420" s="2">
        <v>1.37643249918711E-3</v>
      </c>
      <c r="E420" s="2" t="s">
        <v>284</v>
      </c>
      <c r="F420" s="2" t="s">
        <v>7</v>
      </c>
    </row>
    <row r="421" spans="1:6" x14ac:dyDescent="0.25">
      <c r="A421" s="2" t="s">
        <v>804</v>
      </c>
      <c r="B421" s="2">
        <v>-1.0723967812781601</v>
      </c>
      <c r="C421" s="3">
        <v>2.39948852355525E-6</v>
      </c>
      <c r="D421" s="2">
        <v>2.44446998005653E-4</v>
      </c>
      <c r="E421" s="2" t="s">
        <v>284</v>
      </c>
      <c r="F421" s="2" t="s">
        <v>7</v>
      </c>
    </row>
    <row r="422" spans="1:6" x14ac:dyDescent="0.25">
      <c r="A422" s="2" t="s">
        <v>805</v>
      </c>
      <c r="B422" s="2">
        <v>-1.0719677100579501</v>
      </c>
      <c r="C422" s="3">
        <v>4.4298652478429801E-5</v>
      </c>
      <c r="D422" s="2">
        <v>2.9701854848405802E-3</v>
      </c>
      <c r="E422" s="2" t="s">
        <v>284</v>
      </c>
      <c r="F422" s="2" t="s">
        <v>7</v>
      </c>
    </row>
    <row r="423" spans="1:6" x14ac:dyDescent="0.25">
      <c r="A423" s="2" t="s">
        <v>807</v>
      </c>
      <c r="B423" s="2">
        <v>-1.0716097024087301</v>
      </c>
      <c r="C423" s="2">
        <v>1.4644939956669099E-3</v>
      </c>
      <c r="D423" s="2">
        <v>4.4022753096572997E-2</v>
      </c>
      <c r="E423" s="2" t="s">
        <v>284</v>
      </c>
      <c r="F423" s="2" t="s">
        <v>7</v>
      </c>
    </row>
    <row r="424" spans="1:6" x14ac:dyDescent="0.25">
      <c r="A424" s="2" t="s">
        <v>809</v>
      </c>
      <c r="B424" s="2">
        <v>-1.0698304665923599</v>
      </c>
      <c r="C424" s="3">
        <v>2.89891753198232E-5</v>
      </c>
      <c r="D424" s="2">
        <v>2.0697543416630299E-3</v>
      </c>
      <c r="E424" s="2" t="s">
        <v>284</v>
      </c>
      <c r="F424" s="2" t="s">
        <v>7</v>
      </c>
    </row>
    <row r="425" spans="1:6" x14ac:dyDescent="0.25">
      <c r="A425" s="2" t="s">
        <v>373</v>
      </c>
      <c r="B425" s="2">
        <v>-1.0686830852274301</v>
      </c>
      <c r="C425" s="3">
        <v>3.2313029376293699E-7</v>
      </c>
      <c r="D425" s="3">
        <v>4.4804368678684702E-5</v>
      </c>
      <c r="E425" s="2" t="s">
        <v>284</v>
      </c>
      <c r="F425" s="2" t="s">
        <v>7</v>
      </c>
    </row>
    <row r="426" spans="1:6" x14ac:dyDescent="0.25">
      <c r="A426" s="2" t="s">
        <v>515</v>
      </c>
      <c r="B426" s="2">
        <v>-1.06705483455934</v>
      </c>
      <c r="C426" s="3">
        <v>6.1338060935499804E-8</v>
      </c>
      <c r="D426" s="3">
        <v>1.0261496782385999E-5</v>
      </c>
      <c r="E426" s="2" t="s">
        <v>284</v>
      </c>
      <c r="F426" s="2" t="s">
        <v>7</v>
      </c>
    </row>
    <row r="427" spans="1:6" x14ac:dyDescent="0.25">
      <c r="A427" s="2" t="s">
        <v>811</v>
      </c>
      <c r="B427" s="2">
        <v>-1.0620186219473899</v>
      </c>
      <c r="C427" s="2">
        <v>2.0806458506894101E-4</v>
      </c>
      <c r="D427" s="2">
        <v>1.0029418304001199E-2</v>
      </c>
      <c r="E427" s="2" t="s">
        <v>284</v>
      </c>
      <c r="F427" s="2" t="s">
        <v>7</v>
      </c>
    </row>
    <row r="428" spans="1:6" x14ac:dyDescent="0.25">
      <c r="A428" s="2" t="s">
        <v>812</v>
      </c>
      <c r="B428" s="2">
        <v>-1.0615085761704499</v>
      </c>
      <c r="C428" s="3">
        <v>1.5055377110642599E-8</v>
      </c>
      <c r="D428" s="3">
        <v>2.9193744888182501E-6</v>
      </c>
      <c r="E428" s="2" t="s">
        <v>284</v>
      </c>
      <c r="F428" s="2" t="s">
        <v>7</v>
      </c>
    </row>
    <row r="429" spans="1:6" x14ac:dyDescent="0.25">
      <c r="A429" s="2" t="s">
        <v>814</v>
      </c>
      <c r="B429" s="2">
        <v>-1.05800388165296</v>
      </c>
      <c r="C429" s="2">
        <v>6.9277591612392202E-4</v>
      </c>
      <c r="D429" s="2">
        <v>2.5152187729231099E-2</v>
      </c>
      <c r="E429" s="2" t="s">
        <v>284</v>
      </c>
      <c r="F429" s="2" t="s">
        <v>7</v>
      </c>
    </row>
    <row r="430" spans="1:6" x14ac:dyDescent="0.25">
      <c r="A430" s="2" t="s">
        <v>330</v>
      </c>
      <c r="B430" s="2">
        <v>-1.0518307236545801</v>
      </c>
      <c r="C430" s="3">
        <v>9.9249263203591895E-5</v>
      </c>
      <c r="D430" s="2">
        <v>5.5894040505151503E-3</v>
      </c>
      <c r="E430" s="2" t="s">
        <v>284</v>
      </c>
      <c r="F430" s="2" t="s">
        <v>7</v>
      </c>
    </row>
    <row r="431" spans="1:6" x14ac:dyDescent="0.25">
      <c r="A431" s="2" t="s">
        <v>816</v>
      </c>
      <c r="B431" s="2">
        <v>-1.0499926021277699</v>
      </c>
      <c r="C431" s="3">
        <v>9.5831967204688395E-5</v>
      </c>
      <c r="D431" s="2">
        <v>5.45599565556458E-3</v>
      </c>
      <c r="E431" s="2" t="s">
        <v>284</v>
      </c>
      <c r="F431" s="2" t="s">
        <v>7</v>
      </c>
    </row>
    <row r="432" spans="1:6" x14ac:dyDescent="0.25">
      <c r="A432" s="2" t="s">
        <v>817</v>
      </c>
      <c r="B432" s="2">
        <v>-1.0478529220597901</v>
      </c>
      <c r="C432" s="2">
        <v>1.8892368251740099E-4</v>
      </c>
      <c r="D432" s="2">
        <v>9.3578917807748494E-3</v>
      </c>
      <c r="E432" s="2" t="s">
        <v>284</v>
      </c>
      <c r="F432" s="2" t="s">
        <v>7</v>
      </c>
    </row>
    <row r="433" spans="1:6" x14ac:dyDescent="0.25">
      <c r="A433" s="2" t="s">
        <v>819</v>
      </c>
      <c r="B433" s="2">
        <v>-1.0460353786457299</v>
      </c>
      <c r="C433" s="2">
        <v>1.6951041771686001E-4</v>
      </c>
      <c r="D433" s="2">
        <v>8.5959161008038708E-3</v>
      </c>
      <c r="E433" s="2" t="s">
        <v>284</v>
      </c>
      <c r="F433" s="2" t="s">
        <v>7</v>
      </c>
    </row>
    <row r="434" spans="1:6" x14ac:dyDescent="0.25">
      <c r="A434" s="2" t="s">
        <v>820</v>
      </c>
      <c r="B434" s="2">
        <v>-1.04441081315428</v>
      </c>
      <c r="C434" s="3">
        <v>4.2137911949357497E-6</v>
      </c>
      <c r="D434" s="2">
        <v>3.9836084737054602E-4</v>
      </c>
      <c r="E434" s="2" t="s">
        <v>284</v>
      </c>
      <c r="F434" s="2" t="s">
        <v>7</v>
      </c>
    </row>
    <row r="435" spans="1:6" x14ac:dyDescent="0.25">
      <c r="A435" s="2" t="s">
        <v>822</v>
      </c>
      <c r="B435" s="2">
        <v>-1.0435916414719899</v>
      </c>
      <c r="C435" s="3">
        <v>4.4570506396910597E-6</v>
      </c>
      <c r="D435" s="2">
        <v>4.1446927583481299E-4</v>
      </c>
      <c r="E435" s="2" t="s">
        <v>284</v>
      </c>
      <c r="F435" s="2" t="s">
        <v>7</v>
      </c>
    </row>
    <row r="436" spans="1:6" x14ac:dyDescent="0.25">
      <c r="A436" s="2" t="s">
        <v>310</v>
      </c>
      <c r="B436" s="2">
        <v>-1.0390013259734601</v>
      </c>
      <c r="C436" s="2">
        <v>1.4578180687934E-4</v>
      </c>
      <c r="D436" s="2">
        <v>7.6190528410078496E-3</v>
      </c>
      <c r="E436" s="2" t="s">
        <v>284</v>
      </c>
      <c r="F436" s="2" t="s">
        <v>7</v>
      </c>
    </row>
    <row r="437" spans="1:6" x14ac:dyDescent="0.25">
      <c r="A437" s="2" t="s">
        <v>283</v>
      </c>
      <c r="B437" s="2">
        <v>-1.03810253251629</v>
      </c>
      <c r="C437" s="2">
        <v>8.6580363876392105E-4</v>
      </c>
      <c r="D437" s="2">
        <v>2.9876791287902001E-2</v>
      </c>
      <c r="E437" s="2" t="s">
        <v>284</v>
      </c>
      <c r="F437" s="2" t="s">
        <v>7</v>
      </c>
    </row>
    <row r="438" spans="1:6" x14ac:dyDescent="0.25">
      <c r="A438" s="2" t="s">
        <v>823</v>
      </c>
      <c r="B438" s="2">
        <v>-1.0368262203713701</v>
      </c>
      <c r="C438" s="2">
        <v>2.9202187574377801E-4</v>
      </c>
      <c r="D438" s="2">
        <v>1.3027611209651801E-2</v>
      </c>
      <c r="E438" s="2" t="s">
        <v>284</v>
      </c>
      <c r="F438" s="2" t="s">
        <v>7</v>
      </c>
    </row>
    <row r="439" spans="1:6" x14ac:dyDescent="0.25">
      <c r="A439" s="2" t="s">
        <v>331</v>
      </c>
      <c r="B439" s="2">
        <v>-1.0281048404791699</v>
      </c>
      <c r="C439" s="2">
        <v>5.0580748763098902E-4</v>
      </c>
      <c r="D439" s="2">
        <v>1.9683235961083699E-2</v>
      </c>
      <c r="E439" s="2" t="s">
        <v>284</v>
      </c>
      <c r="F439" s="2" t="s">
        <v>7</v>
      </c>
    </row>
    <row r="440" spans="1:6" x14ac:dyDescent="0.25">
      <c r="A440" s="2" t="s">
        <v>383</v>
      </c>
      <c r="B440" s="2">
        <v>-1.0279256701916</v>
      </c>
      <c r="C440" s="3">
        <v>1.21698568531437E-5</v>
      </c>
      <c r="D440" s="2">
        <v>9.7495979972790701E-4</v>
      </c>
      <c r="E440" s="2" t="s">
        <v>284</v>
      </c>
      <c r="F440" s="2" t="s">
        <v>7</v>
      </c>
    </row>
    <row r="441" spans="1:6" x14ac:dyDescent="0.25">
      <c r="A441" s="2" t="s">
        <v>314</v>
      </c>
      <c r="B441" s="2">
        <v>-1.0268223953360101</v>
      </c>
      <c r="C441" s="3">
        <v>9.8432601863781194E-5</v>
      </c>
      <c r="D441" s="2">
        <v>5.5692023355056004E-3</v>
      </c>
      <c r="E441" s="2" t="s">
        <v>284</v>
      </c>
      <c r="F441" s="2" t="s">
        <v>7</v>
      </c>
    </row>
    <row r="442" spans="1:6" x14ac:dyDescent="0.25">
      <c r="A442" s="2" t="s">
        <v>407</v>
      </c>
      <c r="B442" s="2">
        <v>-1.0261568461736399</v>
      </c>
      <c r="C442" s="2">
        <v>1.65967081618384E-4</v>
      </c>
      <c r="D442" s="2">
        <v>8.4287567879050805E-3</v>
      </c>
      <c r="E442" s="2" t="s">
        <v>284</v>
      </c>
      <c r="F442" s="2" t="s">
        <v>7</v>
      </c>
    </row>
    <row r="443" spans="1:6" x14ac:dyDescent="0.25">
      <c r="A443" s="2" t="s">
        <v>824</v>
      </c>
      <c r="B443" s="2">
        <v>-1.0258344984127601</v>
      </c>
      <c r="C443" s="3">
        <v>1.1954099391346901E-6</v>
      </c>
      <c r="D443" s="2">
        <v>1.3690251813016301E-4</v>
      </c>
      <c r="E443" s="2" t="s">
        <v>284</v>
      </c>
      <c r="F443" s="2" t="s">
        <v>7</v>
      </c>
    </row>
    <row r="444" spans="1:6" x14ac:dyDescent="0.25">
      <c r="A444" s="2" t="s">
        <v>826</v>
      </c>
      <c r="B444" s="2">
        <v>-1.0222827104087999</v>
      </c>
      <c r="C444" s="3">
        <v>1.0299555800137599E-7</v>
      </c>
      <c r="D444" s="3">
        <v>1.6502499546811999E-5</v>
      </c>
      <c r="E444" s="2" t="s">
        <v>284</v>
      </c>
      <c r="F444" s="2" t="s">
        <v>7</v>
      </c>
    </row>
    <row r="445" spans="1:6" x14ac:dyDescent="0.25">
      <c r="A445" s="2" t="s">
        <v>827</v>
      </c>
      <c r="B445" s="2">
        <v>-1.02212319311962</v>
      </c>
      <c r="C445" s="3">
        <v>4.9825930788958602E-7</v>
      </c>
      <c r="D445" s="3">
        <v>6.3214102823999201E-5</v>
      </c>
      <c r="E445" s="2" t="s">
        <v>284</v>
      </c>
      <c r="F445" s="2" t="s">
        <v>7</v>
      </c>
    </row>
    <row r="446" spans="1:6" x14ac:dyDescent="0.25">
      <c r="A446" s="2" t="s">
        <v>370</v>
      </c>
      <c r="B446" s="2">
        <v>-1.01815613017109</v>
      </c>
      <c r="C446" s="3">
        <v>6.2232154416447905E-8</v>
      </c>
      <c r="D446" s="3">
        <v>1.0360287638656301E-5</v>
      </c>
      <c r="E446" s="2" t="s">
        <v>284</v>
      </c>
      <c r="F446" s="2" t="s">
        <v>7</v>
      </c>
    </row>
    <row r="447" spans="1:6" x14ac:dyDescent="0.25">
      <c r="A447" s="2" t="s">
        <v>829</v>
      </c>
      <c r="B447" s="2">
        <v>-1.0176390770568899</v>
      </c>
      <c r="C447" s="3">
        <v>4.0720672866944803E-5</v>
      </c>
      <c r="D447" s="2">
        <v>2.76835681992648E-3</v>
      </c>
      <c r="E447" s="2" t="s">
        <v>284</v>
      </c>
      <c r="F447" s="2" t="s">
        <v>7</v>
      </c>
    </row>
    <row r="448" spans="1:6" x14ac:dyDescent="0.25">
      <c r="A448" s="2" t="s">
        <v>343</v>
      </c>
      <c r="B448" s="2">
        <v>-1.01670320399688</v>
      </c>
      <c r="C448" s="3">
        <v>1.1692736645346401E-5</v>
      </c>
      <c r="D448" s="2">
        <v>9.43379943811779E-4</v>
      </c>
      <c r="E448" s="2" t="s">
        <v>284</v>
      </c>
      <c r="F448" s="2" t="s">
        <v>7</v>
      </c>
    </row>
    <row r="449" spans="1:6" x14ac:dyDescent="0.25">
      <c r="A449" s="2" t="s">
        <v>385</v>
      </c>
      <c r="B449" s="2">
        <v>-1.01391147971523</v>
      </c>
      <c r="C449" s="3">
        <v>1.27126313307784E-6</v>
      </c>
      <c r="D449" s="2">
        <v>1.4318702378112401E-4</v>
      </c>
      <c r="E449" s="2" t="s">
        <v>284</v>
      </c>
      <c r="F449" s="2" t="s">
        <v>7</v>
      </c>
    </row>
    <row r="450" spans="1:6" x14ac:dyDescent="0.25">
      <c r="A450" s="2" t="s">
        <v>831</v>
      </c>
      <c r="B450" s="2">
        <v>-1.0134791807844801</v>
      </c>
      <c r="C450" s="3">
        <v>1.9036501820800699E-5</v>
      </c>
      <c r="D450" s="2">
        <v>1.4341671835326399E-3</v>
      </c>
      <c r="E450" s="2" t="s">
        <v>284</v>
      </c>
      <c r="F450" s="2" t="s">
        <v>7</v>
      </c>
    </row>
    <row r="451" spans="1:6" x14ac:dyDescent="0.25">
      <c r="A451" s="2" t="s">
        <v>833</v>
      </c>
      <c r="B451" s="2">
        <v>-1.01269857686453</v>
      </c>
      <c r="C451" s="2">
        <v>1.18641284268351E-3</v>
      </c>
      <c r="D451" s="2">
        <v>3.76300162593892E-2</v>
      </c>
      <c r="E451" s="2" t="s">
        <v>284</v>
      </c>
      <c r="F451" s="2" t="s">
        <v>7</v>
      </c>
    </row>
    <row r="452" spans="1:6" x14ac:dyDescent="0.25">
      <c r="A452" s="2" t="s">
        <v>426</v>
      </c>
      <c r="B452" s="2">
        <v>-1.0117892559041901</v>
      </c>
      <c r="C452" s="3">
        <v>2.6536401036828E-7</v>
      </c>
      <c r="D452" s="3">
        <v>3.7892648308990302E-5</v>
      </c>
      <c r="E452" s="2" t="s">
        <v>284</v>
      </c>
      <c r="F452" s="2" t="s">
        <v>7</v>
      </c>
    </row>
    <row r="453" spans="1:6" x14ac:dyDescent="0.25">
      <c r="A453" s="2" t="s">
        <v>368</v>
      </c>
      <c r="B453" s="2">
        <v>-1.00966413589063</v>
      </c>
      <c r="C453" s="3">
        <v>2.9730111873489701E-6</v>
      </c>
      <c r="D453" s="2">
        <v>2.9322087137797402E-4</v>
      </c>
      <c r="E453" s="2" t="s">
        <v>284</v>
      </c>
      <c r="F453" s="2" t="s">
        <v>7</v>
      </c>
    </row>
    <row r="454" spans="1:6" x14ac:dyDescent="0.25">
      <c r="A454" s="2" t="s">
        <v>834</v>
      </c>
      <c r="B454" s="2">
        <v>-1.0078748143259699</v>
      </c>
      <c r="C454" s="3">
        <v>5.7967022280155899E-5</v>
      </c>
      <c r="D454" s="2">
        <v>3.66351580810585E-3</v>
      </c>
      <c r="E454" s="2" t="s">
        <v>284</v>
      </c>
      <c r="F454" s="2" t="s">
        <v>7</v>
      </c>
    </row>
    <row r="455" spans="1:6" x14ac:dyDescent="0.25">
      <c r="A455" s="2" t="s">
        <v>836</v>
      </c>
      <c r="B455" s="2">
        <v>-1.0058093957932801</v>
      </c>
      <c r="C455" s="3">
        <v>5.06999873304353E-6</v>
      </c>
      <c r="D455" s="2">
        <v>4.63884495338632E-4</v>
      </c>
      <c r="E455" s="2" t="s">
        <v>284</v>
      </c>
      <c r="F455" s="2" t="s">
        <v>7</v>
      </c>
    </row>
    <row r="456" spans="1:6" x14ac:dyDescent="0.25">
      <c r="A456" s="2" t="s">
        <v>837</v>
      </c>
      <c r="B456" s="2">
        <v>-1.00392764168731</v>
      </c>
      <c r="C456" s="2">
        <v>2.2739690333573899E-4</v>
      </c>
      <c r="D456" s="2">
        <v>1.0721109337818601E-2</v>
      </c>
      <c r="E456" s="2" t="s">
        <v>284</v>
      </c>
      <c r="F456" s="2" t="s">
        <v>7</v>
      </c>
    </row>
    <row r="457" spans="1:6" x14ac:dyDescent="0.25">
      <c r="A457" s="2" t="s">
        <v>839</v>
      </c>
      <c r="B457" s="2">
        <v>-1.0003982907601501</v>
      </c>
      <c r="C457" s="2">
        <v>1.75011261407488E-4</v>
      </c>
      <c r="D457" s="2">
        <v>8.8224288468459894E-3</v>
      </c>
      <c r="E457" s="2" t="s">
        <v>284</v>
      </c>
      <c r="F457" s="2" t="s">
        <v>7</v>
      </c>
    </row>
    <row r="458" spans="1:6" x14ac:dyDescent="0.25">
      <c r="A458" s="2" t="s">
        <v>840</v>
      </c>
      <c r="B458" s="2" t="e">
        <f>-Inf</f>
        <v>#NAME?</v>
      </c>
      <c r="C458" s="3">
        <v>2.3955229057943999E-57</v>
      </c>
      <c r="D458" s="3">
        <v>8.1754405728951197E-53</v>
      </c>
      <c r="E458" s="2" t="s">
        <v>284</v>
      </c>
      <c r="F458" s="2" t="s">
        <v>7</v>
      </c>
    </row>
    <row r="459" spans="1:6" x14ac:dyDescent="0.25">
      <c r="A459" s="2"/>
      <c r="B459" s="2"/>
      <c r="C459" s="2"/>
      <c r="D459" s="2"/>
      <c r="E459" s="2"/>
      <c r="F459" s="2"/>
    </row>
  </sheetData>
  <sortState ref="A2:N99">
    <sortCondition descending="1" ref="K1"/>
  </sortState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6"/>
  <sheetViews>
    <sheetView workbookViewId="0"/>
  </sheetViews>
  <sheetFormatPr defaultColWidth="17.625" defaultRowHeight="15.75" x14ac:dyDescent="0.25"/>
  <cols>
    <col min="1" max="16384" width="17.625" style="1"/>
  </cols>
  <sheetData>
    <row r="1" spans="1:6" x14ac:dyDescent="0.25">
      <c r="A1" s="1" t="s">
        <v>2150</v>
      </c>
    </row>
    <row r="2" spans="1:6" ht="18.75" x14ac:dyDescent="0.35">
      <c r="A2" s="2" t="s">
        <v>1712</v>
      </c>
      <c r="B2" s="4" t="s">
        <v>615</v>
      </c>
      <c r="C2" s="4" t="s">
        <v>614</v>
      </c>
      <c r="D2" s="4" t="s">
        <v>613</v>
      </c>
      <c r="E2" s="4" t="s">
        <v>3</v>
      </c>
      <c r="F2" s="4" t="s">
        <v>4</v>
      </c>
    </row>
    <row r="3" spans="1:6" x14ac:dyDescent="0.25">
      <c r="A3" s="2" t="s">
        <v>121</v>
      </c>
      <c r="B3" s="2">
        <v>8.3000430533794098</v>
      </c>
      <c r="C3" s="3">
        <v>1.19356987587004E-38</v>
      </c>
      <c r="D3" s="3">
        <v>2.0754389786566199E-34</v>
      </c>
      <c r="E3" s="2" t="s">
        <v>6</v>
      </c>
      <c r="F3" s="2" t="s">
        <v>7</v>
      </c>
    </row>
    <row r="4" spans="1:6" x14ac:dyDescent="0.25">
      <c r="A4" s="2" t="s">
        <v>207</v>
      </c>
      <c r="B4" s="2">
        <v>7.09971248626373</v>
      </c>
      <c r="C4" s="3">
        <v>1.6547182624510499E-10</v>
      </c>
      <c r="D4" s="3">
        <v>7.5718601333237095E-8</v>
      </c>
      <c r="E4" s="2" t="s">
        <v>6</v>
      </c>
      <c r="F4" s="2" t="s">
        <v>7</v>
      </c>
    </row>
    <row r="5" spans="1:6" x14ac:dyDescent="0.25">
      <c r="A5" s="2" t="s">
        <v>841</v>
      </c>
      <c r="B5" s="2">
        <v>7.0124850662597602</v>
      </c>
      <c r="C5" s="3">
        <v>3.5290608325847501E-15</v>
      </c>
      <c r="D5" s="3">
        <v>3.7190954113575702E-12</v>
      </c>
      <c r="E5" s="2" t="s">
        <v>6</v>
      </c>
      <c r="F5" s="2" t="s">
        <v>7</v>
      </c>
    </row>
    <row r="6" spans="1:6" x14ac:dyDescent="0.25">
      <c r="A6" s="2" t="s">
        <v>843</v>
      </c>
      <c r="B6" s="2">
        <v>6.9263118387306903</v>
      </c>
      <c r="C6" s="3">
        <v>1.4697034770273501E-9</v>
      </c>
      <c r="D6" s="3">
        <v>5.2692657546990004E-7</v>
      </c>
      <c r="E6" s="2" t="s">
        <v>6</v>
      </c>
      <c r="F6" s="2" t="s">
        <v>7</v>
      </c>
    </row>
    <row r="7" spans="1:6" x14ac:dyDescent="0.25">
      <c r="A7" s="2" t="s">
        <v>844</v>
      </c>
      <c r="B7" s="2">
        <v>6.8716039999398397</v>
      </c>
      <c r="C7" s="3">
        <v>4.5240507131551101E-27</v>
      </c>
      <c r="D7" s="3">
        <v>1.7481434627932799E-23</v>
      </c>
      <c r="E7" s="2" t="s">
        <v>6</v>
      </c>
      <c r="F7" s="2" t="s">
        <v>7</v>
      </c>
    </row>
    <row r="8" spans="1:6" x14ac:dyDescent="0.25">
      <c r="A8" s="2" t="s">
        <v>184</v>
      </c>
      <c r="B8" s="2">
        <v>6.7151708224240698</v>
      </c>
      <c r="C8" s="3">
        <v>3.6845528252310301E-6</v>
      </c>
      <c r="D8" s="2">
        <v>5.0647309724529495E-4</v>
      </c>
      <c r="E8" s="2" t="s">
        <v>6</v>
      </c>
      <c r="F8" s="2" t="s">
        <v>7</v>
      </c>
    </row>
    <row r="9" spans="1:6" x14ac:dyDescent="0.25">
      <c r="A9" s="2" t="s">
        <v>846</v>
      </c>
      <c r="B9" s="2">
        <v>6.7132950826418796</v>
      </c>
      <c r="C9" s="3">
        <v>1.5540069794308701E-8</v>
      </c>
      <c r="D9" s="3">
        <v>4.3937968068022298E-6</v>
      </c>
      <c r="E9" s="2" t="s">
        <v>6</v>
      </c>
      <c r="F9" s="2" t="s">
        <v>7</v>
      </c>
    </row>
    <row r="10" spans="1:6" x14ac:dyDescent="0.25">
      <c r="A10" s="2" t="s">
        <v>848</v>
      </c>
      <c r="B10" s="2">
        <v>6.6653573108986803</v>
      </c>
      <c r="C10" s="3">
        <v>1.61051522017562E-15</v>
      </c>
      <c r="D10" s="3">
        <v>1.8067383165176599E-12</v>
      </c>
      <c r="E10" s="2" t="s">
        <v>6</v>
      </c>
      <c r="F10" s="2" t="s">
        <v>7</v>
      </c>
    </row>
    <row r="11" spans="1:6" x14ac:dyDescent="0.25">
      <c r="A11" s="2" t="s">
        <v>850</v>
      </c>
      <c r="B11" s="2">
        <v>6.6248922724108699</v>
      </c>
      <c r="C11" s="3">
        <v>1.4042137392141799E-16</v>
      </c>
      <c r="D11" s="3">
        <v>1.8782438926404501E-13</v>
      </c>
      <c r="E11" s="2" t="s">
        <v>6</v>
      </c>
      <c r="F11" s="2" t="s">
        <v>7</v>
      </c>
    </row>
    <row r="12" spans="1:6" x14ac:dyDescent="0.25">
      <c r="A12" s="2" t="s">
        <v>250</v>
      </c>
      <c r="B12" s="2">
        <v>6.4765280296734602</v>
      </c>
      <c r="C12" s="3">
        <v>1.08082503898107E-10</v>
      </c>
      <c r="D12" s="3">
        <v>5.2940637155837503E-8</v>
      </c>
      <c r="E12" s="2" t="s">
        <v>6</v>
      </c>
      <c r="F12" s="2" t="s">
        <v>7</v>
      </c>
    </row>
    <row r="13" spans="1:6" x14ac:dyDescent="0.25">
      <c r="A13" s="2" t="s">
        <v>189</v>
      </c>
      <c r="B13" s="2">
        <v>6.4582905429954698</v>
      </c>
      <c r="C13" s="3">
        <v>2.76643989112332E-24</v>
      </c>
      <c r="D13" s="3">
        <v>8.0173733411329607E-21</v>
      </c>
      <c r="E13" s="2" t="s">
        <v>6</v>
      </c>
      <c r="F13" s="2" t="s">
        <v>7</v>
      </c>
    </row>
    <row r="14" spans="1:6" x14ac:dyDescent="0.25">
      <c r="A14" s="2" t="s">
        <v>852</v>
      </c>
      <c r="B14" s="2">
        <v>6.3637115694544599</v>
      </c>
      <c r="C14" s="3">
        <v>4.9594441274739801E-6</v>
      </c>
      <c r="D14" s="2">
        <v>6.4840070835023604E-4</v>
      </c>
      <c r="E14" s="2" t="s">
        <v>6</v>
      </c>
      <c r="F14" s="2" t="s">
        <v>7</v>
      </c>
    </row>
    <row r="15" spans="1:6" x14ac:dyDescent="0.25">
      <c r="A15" s="2" t="s">
        <v>854</v>
      </c>
      <c r="B15" s="2">
        <v>6.2090764160804701</v>
      </c>
      <c r="C15" s="3">
        <v>1.0100921028255401E-5</v>
      </c>
      <c r="D15" s="2">
        <v>1.1555254296040801E-3</v>
      </c>
      <c r="E15" s="2" t="s">
        <v>6</v>
      </c>
      <c r="F15" s="2" t="s">
        <v>7</v>
      </c>
    </row>
    <row r="16" spans="1:6" x14ac:dyDescent="0.25">
      <c r="A16" s="2" t="s">
        <v>856</v>
      </c>
      <c r="B16" s="2">
        <v>6.1936339797461502</v>
      </c>
      <c r="C16" s="3">
        <v>1.0621036401712E-6</v>
      </c>
      <c r="D16" s="2">
        <v>1.77189755760073E-4</v>
      </c>
      <c r="E16" s="2" t="s">
        <v>6</v>
      </c>
      <c r="F16" s="2" t="s">
        <v>7</v>
      </c>
    </row>
    <row r="17" spans="1:6" x14ac:dyDescent="0.25">
      <c r="A17" s="2" t="s">
        <v>858</v>
      </c>
      <c r="B17" s="2">
        <v>6.1908546642558901</v>
      </c>
      <c r="C17" s="3">
        <v>1.13481615239328E-5</v>
      </c>
      <c r="D17" s="2">
        <v>1.2599621193989199E-3</v>
      </c>
      <c r="E17" s="2" t="s">
        <v>6</v>
      </c>
      <c r="F17" s="2" t="s">
        <v>7</v>
      </c>
    </row>
    <row r="18" spans="1:6" x14ac:dyDescent="0.25">
      <c r="A18" s="2" t="s">
        <v>860</v>
      </c>
      <c r="B18" s="2">
        <v>6.1232995819022102</v>
      </c>
      <c r="C18" s="3">
        <v>1.4932817447429101E-26</v>
      </c>
      <c r="D18" s="3">
        <v>5.19318592369241E-23</v>
      </c>
      <c r="E18" s="2" t="s">
        <v>6</v>
      </c>
      <c r="F18" s="2" t="s">
        <v>7</v>
      </c>
    </row>
    <row r="19" spans="1:6" x14ac:dyDescent="0.25">
      <c r="A19" s="2" t="s">
        <v>217</v>
      </c>
      <c r="B19" s="2">
        <v>6.0661653582958799</v>
      </c>
      <c r="C19" s="3">
        <v>2.7104225888793402E-12</v>
      </c>
      <c r="D19" s="3">
        <v>1.8482424779109199E-9</v>
      </c>
      <c r="E19" s="2" t="s">
        <v>6</v>
      </c>
      <c r="F19" s="2" t="s">
        <v>7</v>
      </c>
    </row>
    <row r="20" spans="1:6" x14ac:dyDescent="0.25">
      <c r="A20" s="2" t="s">
        <v>862</v>
      </c>
      <c r="B20" s="2">
        <v>5.9471671286500696</v>
      </c>
      <c r="C20" s="3">
        <v>2.6891243219303299E-8</v>
      </c>
      <c r="D20" s="3">
        <v>6.9790803390874102E-6</v>
      </c>
      <c r="E20" s="2" t="s">
        <v>6</v>
      </c>
      <c r="F20" s="2" t="s">
        <v>7</v>
      </c>
    </row>
    <row r="21" spans="1:6" x14ac:dyDescent="0.25">
      <c r="A21" s="2" t="s">
        <v>282</v>
      </c>
      <c r="B21" s="2">
        <v>5.9437962732475702</v>
      </c>
      <c r="C21" s="3">
        <v>6.1504168706841304E-12</v>
      </c>
      <c r="D21" s="3">
        <v>4.0357178775807898E-9</v>
      </c>
      <c r="E21" s="2" t="s">
        <v>6</v>
      </c>
      <c r="F21" s="2" t="s">
        <v>7</v>
      </c>
    </row>
    <row r="22" spans="1:6" x14ac:dyDescent="0.25">
      <c r="A22" s="2" t="s">
        <v>863</v>
      </c>
      <c r="B22" s="2">
        <v>5.9206491102531897</v>
      </c>
      <c r="C22" s="3">
        <v>6.3363874029414798E-5</v>
      </c>
      <c r="D22" s="2">
        <v>4.9196701506088901E-3</v>
      </c>
      <c r="E22" s="2" t="s">
        <v>6</v>
      </c>
      <c r="F22" s="2" t="s">
        <v>7</v>
      </c>
    </row>
    <row r="23" spans="1:6" x14ac:dyDescent="0.25">
      <c r="A23" s="2" t="s">
        <v>865</v>
      </c>
      <c r="B23" s="2">
        <v>5.8740364563482697</v>
      </c>
      <c r="C23" s="3">
        <v>6.2788776994760901E-31</v>
      </c>
      <c r="D23" s="3">
        <v>3.6393421625780002E-27</v>
      </c>
      <c r="E23" s="2" t="s">
        <v>6</v>
      </c>
      <c r="F23" s="2" t="s">
        <v>7</v>
      </c>
    </row>
    <row r="24" spans="1:6" x14ac:dyDescent="0.25">
      <c r="A24" s="2" t="s">
        <v>200</v>
      </c>
      <c r="B24" s="2">
        <v>5.8382589035137702</v>
      </c>
      <c r="C24" s="3">
        <v>3.5825000664836897E-42</v>
      </c>
      <c r="D24" s="3">
        <v>1.24588604812103E-37</v>
      </c>
      <c r="E24" s="2" t="s">
        <v>6</v>
      </c>
      <c r="F24" s="2" t="s">
        <v>7</v>
      </c>
    </row>
    <row r="25" spans="1:6" x14ac:dyDescent="0.25">
      <c r="A25" s="2" t="s">
        <v>141</v>
      </c>
      <c r="B25" s="2">
        <v>5.8227203315304203</v>
      </c>
      <c r="C25" s="3">
        <v>3.59873693186452E-11</v>
      </c>
      <c r="D25" s="3">
        <v>1.9254349889146499E-8</v>
      </c>
      <c r="E25" s="2" t="s">
        <v>6</v>
      </c>
      <c r="F25" s="2" t="s">
        <v>7</v>
      </c>
    </row>
    <row r="26" spans="1:6" x14ac:dyDescent="0.25">
      <c r="A26" s="2" t="s">
        <v>281</v>
      </c>
      <c r="B26" s="2">
        <v>5.8010997518978096</v>
      </c>
      <c r="C26" s="3">
        <v>3.5551087792074199E-31</v>
      </c>
      <c r="D26" s="3">
        <v>2.47272036028993E-27</v>
      </c>
      <c r="E26" s="2" t="s">
        <v>6</v>
      </c>
      <c r="F26" s="2" t="s">
        <v>7</v>
      </c>
    </row>
    <row r="27" spans="1:6" x14ac:dyDescent="0.25">
      <c r="A27" s="2" t="s">
        <v>866</v>
      </c>
      <c r="B27" s="2">
        <v>5.7692712259252596</v>
      </c>
      <c r="C27" s="3">
        <v>5.38656094546272E-5</v>
      </c>
      <c r="D27" s="2">
        <v>4.41294207899166E-3</v>
      </c>
      <c r="E27" s="2" t="s">
        <v>6</v>
      </c>
      <c r="F27" s="2" t="s">
        <v>7</v>
      </c>
    </row>
    <row r="28" spans="1:6" x14ac:dyDescent="0.25">
      <c r="A28" s="2" t="s">
        <v>868</v>
      </c>
      <c r="B28" s="2">
        <v>5.7377177677465996</v>
      </c>
      <c r="C28" s="3">
        <v>4.2174615567376601E-23</v>
      </c>
      <c r="D28" s="3">
        <v>1.12823585045127E-19</v>
      </c>
      <c r="E28" s="2" t="s">
        <v>6</v>
      </c>
      <c r="F28" s="2" t="s">
        <v>7</v>
      </c>
    </row>
    <row r="29" spans="1:6" x14ac:dyDescent="0.25">
      <c r="A29" s="2" t="s">
        <v>243</v>
      </c>
      <c r="B29" s="2">
        <v>5.7204698691718603</v>
      </c>
      <c r="C29" s="3">
        <v>1.0397256589587399E-35</v>
      </c>
      <c r="D29" s="3">
        <v>1.2052846413869399E-31</v>
      </c>
      <c r="E29" s="2" t="s">
        <v>6</v>
      </c>
      <c r="F29" s="2" t="s">
        <v>7</v>
      </c>
    </row>
    <row r="30" spans="1:6" x14ac:dyDescent="0.25">
      <c r="A30" s="2" t="s">
        <v>869</v>
      </c>
      <c r="B30" s="2">
        <v>5.5654395742241096</v>
      </c>
      <c r="C30" s="2">
        <v>8.9731358029242398E-4</v>
      </c>
      <c r="D30" s="2">
        <v>3.5003966332836298E-2</v>
      </c>
      <c r="E30" s="2" t="s">
        <v>6</v>
      </c>
      <c r="F30" s="2" t="s">
        <v>7</v>
      </c>
    </row>
    <row r="31" spans="1:6" x14ac:dyDescent="0.25">
      <c r="A31" s="2" t="s">
        <v>871</v>
      </c>
      <c r="B31" s="2">
        <v>5.5250297336376404</v>
      </c>
      <c r="C31" s="2">
        <v>9.4072654986016805E-4</v>
      </c>
      <c r="D31" s="2">
        <v>3.6109985898992399E-2</v>
      </c>
      <c r="E31" s="2" t="s">
        <v>6</v>
      </c>
      <c r="F31" s="2" t="s">
        <v>7</v>
      </c>
    </row>
    <row r="32" spans="1:6" x14ac:dyDescent="0.25">
      <c r="A32" s="2" t="s">
        <v>873</v>
      </c>
      <c r="B32" s="2">
        <v>5.4663866979505196</v>
      </c>
      <c r="C32" s="2">
        <v>2.8008528840246598E-4</v>
      </c>
      <c r="D32" s="2">
        <v>1.51721589949728E-2</v>
      </c>
      <c r="E32" s="2" t="s">
        <v>6</v>
      </c>
      <c r="F32" s="2" t="s">
        <v>7</v>
      </c>
    </row>
    <row r="33" spans="1:6" x14ac:dyDescent="0.25">
      <c r="A33" s="2" t="s">
        <v>127</v>
      </c>
      <c r="B33" s="2">
        <v>5.44274059029844</v>
      </c>
      <c r="C33" s="3">
        <v>4.2017632865390103E-18</v>
      </c>
      <c r="D33" s="3">
        <v>6.9583200864746199E-15</v>
      </c>
      <c r="E33" s="2" t="s">
        <v>6</v>
      </c>
      <c r="F33" s="2" t="s">
        <v>7</v>
      </c>
    </row>
    <row r="34" spans="1:6" x14ac:dyDescent="0.25">
      <c r="A34" s="2" t="s">
        <v>875</v>
      </c>
      <c r="B34" s="2">
        <v>5.3998744818230104</v>
      </c>
      <c r="C34" s="3">
        <v>3.44426931378705E-11</v>
      </c>
      <c r="D34" s="3">
        <v>1.8724372693956199E-8</v>
      </c>
      <c r="E34" s="2" t="s">
        <v>6</v>
      </c>
      <c r="F34" s="2" t="s">
        <v>7</v>
      </c>
    </row>
    <row r="35" spans="1:6" x14ac:dyDescent="0.25">
      <c r="A35" s="2" t="s">
        <v>876</v>
      </c>
      <c r="B35" s="2">
        <v>5.3802542440300503</v>
      </c>
      <c r="C35" s="3">
        <v>2.2749155891820298E-16</v>
      </c>
      <c r="D35" s="3">
        <v>2.93017553499939E-13</v>
      </c>
      <c r="E35" s="2" t="s">
        <v>6</v>
      </c>
      <c r="F35" s="2" t="s">
        <v>7</v>
      </c>
    </row>
    <row r="36" spans="1:6" x14ac:dyDescent="0.25">
      <c r="A36" s="2" t="s">
        <v>877</v>
      </c>
      <c r="B36" s="2">
        <v>5.3401617237451502</v>
      </c>
      <c r="C36" s="3">
        <v>3.9399332026113798E-19</v>
      </c>
      <c r="D36" s="3">
        <v>7.2115293151166295E-16</v>
      </c>
      <c r="E36" s="2" t="s">
        <v>6</v>
      </c>
      <c r="F36" s="2" t="s">
        <v>7</v>
      </c>
    </row>
    <row r="37" spans="1:6" x14ac:dyDescent="0.25">
      <c r="A37" s="2" t="s">
        <v>878</v>
      </c>
      <c r="B37" s="2">
        <v>5.3279979491233203</v>
      </c>
      <c r="C37" s="3">
        <v>4.7551920889817498E-10</v>
      </c>
      <c r="D37" s="3">
        <v>1.9687061342680801E-7</v>
      </c>
      <c r="E37" s="2" t="s">
        <v>6</v>
      </c>
      <c r="F37" s="2" t="s">
        <v>7</v>
      </c>
    </row>
    <row r="38" spans="1:6" x14ac:dyDescent="0.25">
      <c r="A38" s="2" t="s">
        <v>183</v>
      </c>
      <c r="B38" s="2">
        <v>5.2726411121150596</v>
      </c>
      <c r="C38" s="3">
        <v>2.2559854637126598E-18</v>
      </c>
      <c r="D38" s="3">
        <v>3.9228203235767601E-15</v>
      </c>
      <c r="E38" s="2" t="s">
        <v>6</v>
      </c>
      <c r="F38" s="2" t="s">
        <v>7</v>
      </c>
    </row>
    <row r="39" spans="1:6" x14ac:dyDescent="0.25">
      <c r="A39" s="2" t="s">
        <v>880</v>
      </c>
      <c r="B39" s="2">
        <v>5.0426252565919398</v>
      </c>
      <c r="C39" s="3">
        <v>3.2054275743552302E-5</v>
      </c>
      <c r="D39" s="2">
        <v>2.9105784530901301E-3</v>
      </c>
      <c r="E39" s="2" t="s">
        <v>6</v>
      </c>
      <c r="F39" s="2" t="s">
        <v>7</v>
      </c>
    </row>
    <row r="40" spans="1:6" x14ac:dyDescent="0.25">
      <c r="A40" s="2" t="s">
        <v>144</v>
      </c>
      <c r="B40" s="2">
        <v>4.9783558981987097</v>
      </c>
      <c r="C40" s="3">
        <v>3.0317542561925098E-6</v>
      </c>
      <c r="D40" s="2">
        <v>4.3568313127110198E-4</v>
      </c>
      <c r="E40" s="2" t="s">
        <v>6</v>
      </c>
      <c r="F40" s="2" t="s">
        <v>7</v>
      </c>
    </row>
    <row r="41" spans="1:6" x14ac:dyDescent="0.25">
      <c r="A41" s="2" t="s">
        <v>882</v>
      </c>
      <c r="B41" s="2">
        <v>4.9409847058493401</v>
      </c>
      <c r="C41" s="3">
        <v>8.1371446935150206E-8</v>
      </c>
      <c r="D41" s="3">
        <v>1.9120640608538601E-5</v>
      </c>
      <c r="E41" s="2" t="s">
        <v>6</v>
      </c>
      <c r="F41" s="2" t="s">
        <v>7</v>
      </c>
    </row>
    <row r="42" spans="1:6" x14ac:dyDescent="0.25">
      <c r="A42" s="2" t="s">
        <v>883</v>
      </c>
      <c r="B42" s="2">
        <v>4.9143153699426696</v>
      </c>
      <c r="C42" s="3">
        <v>6.7259649906888198E-12</v>
      </c>
      <c r="D42" s="3">
        <v>4.3316460089108296E-9</v>
      </c>
      <c r="E42" s="2" t="s">
        <v>6</v>
      </c>
      <c r="F42" s="2" t="s">
        <v>7</v>
      </c>
    </row>
    <row r="43" spans="1:6" x14ac:dyDescent="0.25">
      <c r="A43" s="2" t="s">
        <v>884</v>
      </c>
      <c r="B43" s="2">
        <v>4.7982107604265103</v>
      </c>
      <c r="C43" s="3">
        <v>8.4767323726339701E-10</v>
      </c>
      <c r="D43" s="3">
        <v>3.1698421690655E-7</v>
      </c>
      <c r="E43" s="2" t="s">
        <v>6</v>
      </c>
      <c r="F43" s="2" t="s">
        <v>7</v>
      </c>
    </row>
    <row r="44" spans="1:6" x14ac:dyDescent="0.25">
      <c r="A44" s="2" t="s">
        <v>885</v>
      </c>
      <c r="B44" s="2">
        <v>4.77052394306771</v>
      </c>
      <c r="C44" s="3">
        <v>1.0594849466338E-7</v>
      </c>
      <c r="D44" s="3">
        <v>2.3771424509086202E-5</v>
      </c>
      <c r="E44" s="2" t="s">
        <v>6</v>
      </c>
      <c r="F44" s="2" t="s">
        <v>7</v>
      </c>
    </row>
    <row r="45" spans="1:6" x14ac:dyDescent="0.25">
      <c r="A45" s="2" t="s">
        <v>258</v>
      </c>
      <c r="B45" s="2">
        <v>4.65916775968428</v>
      </c>
      <c r="C45" s="3">
        <v>1.3072512099851899E-27</v>
      </c>
      <c r="D45" s="3">
        <v>5.6827844162068598E-24</v>
      </c>
      <c r="E45" s="2" t="s">
        <v>6</v>
      </c>
      <c r="F45" s="2" t="s">
        <v>7</v>
      </c>
    </row>
    <row r="46" spans="1:6" x14ac:dyDescent="0.25">
      <c r="A46" s="2" t="s">
        <v>137</v>
      </c>
      <c r="B46" s="2">
        <v>4.60219719000753</v>
      </c>
      <c r="C46" s="3">
        <v>3.2507936760037303E-5</v>
      </c>
      <c r="D46" s="2">
        <v>2.9218952504086E-3</v>
      </c>
      <c r="E46" s="2" t="s">
        <v>6</v>
      </c>
      <c r="F46" s="2" t="s">
        <v>7</v>
      </c>
    </row>
    <row r="47" spans="1:6" x14ac:dyDescent="0.25">
      <c r="A47" s="2" t="s">
        <v>160</v>
      </c>
      <c r="B47" s="2">
        <v>4.5492968785951904</v>
      </c>
      <c r="C47" s="3">
        <v>5.95386568191176E-5</v>
      </c>
      <c r="D47" s="2">
        <v>4.7490272206386604E-3</v>
      </c>
      <c r="E47" s="2" t="s">
        <v>6</v>
      </c>
      <c r="F47" s="2" t="s">
        <v>7</v>
      </c>
    </row>
    <row r="48" spans="1:6" x14ac:dyDescent="0.25">
      <c r="A48" s="2" t="s">
        <v>202</v>
      </c>
      <c r="B48" s="2">
        <v>4.4646997081796496</v>
      </c>
      <c r="C48" s="3">
        <v>3.7381195002645503E-7</v>
      </c>
      <c r="D48" s="3">
        <v>7.2626023385866098E-5</v>
      </c>
      <c r="E48" s="2" t="s">
        <v>6</v>
      </c>
      <c r="F48" s="2" t="s">
        <v>7</v>
      </c>
    </row>
    <row r="49" spans="1:6" x14ac:dyDescent="0.25">
      <c r="A49" s="2" t="s">
        <v>886</v>
      </c>
      <c r="B49" s="2">
        <v>4.4176762316186799</v>
      </c>
      <c r="C49" s="3">
        <v>2.0927119275948301E-13</v>
      </c>
      <c r="D49" s="3">
        <v>1.8194560676491401E-10</v>
      </c>
      <c r="E49" s="2" t="s">
        <v>6</v>
      </c>
      <c r="F49" s="2" t="s">
        <v>7</v>
      </c>
    </row>
    <row r="50" spans="1:6" x14ac:dyDescent="0.25">
      <c r="A50" s="2" t="s">
        <v>888</v>
      </c>
      <c r="B50" s="2">
        <v>4.4030972505927597</v>
      </c>
      <c r="C50" s="3">
        <v>1.3580195719768901E-7</v>
      </c>
      <c r="D50" s="3">
        <v>2.9703048210465602E-5</v>
      </c>
      <c r="E50" s="2" t="s">
        <v>6</v>
      </c>
      <c r="F50" s="2" t="s">
        <v>7</v>
      </c>
    </row>
    <row r="51" spans="1:6" x14ac:dyDescent="0.25">
      <c r="A51" s="2" t="s">
        <v>890</v>
      </c>
      <c r="B51" s="2">
        <v>4.3610628571341197</v>
      </c>
      <c r="C51" s="3">
        <v>4.9280440431880903E-6</v>
      </c>
      <c r="D51" s="2">
        <v>6.4840070835023604E-4</v>
      </c>
      <c r="E51" s="2" t="s">
        <v>6</v>
      </c>
      <c r="F51" s="2" t="s">
        <v>7</v>
      </c>
    </row>
    <row r="52" spans="1:6" x14ac:dyDescent="0.25">
      <c r="A52" s="2" t="s">
        <v>892</v>
      </c>
      <c r="B52" s="2">
        <v>4.3388986128443996</v>
      </c>
      <c r="C52" s="2">
        <v>1.4905729116368099E-4</v>
      </c>
      <c r="D52" s="2">
        <v>9.4767192226678596E-3</v>
      </c>
      <c r="E52" s="2" t="s">
        <v>6</v>
      </c>
      <c r="F52" s="2" t="s">
        <v>7</v>
      </c>
    </row>
    <row r="53" spans="1:6" x14ac:dyDescent="0.25">
      <c r="A53" s="2" t="s">
        <v>148</v>
      </c>
      <c r="B53" s="2">
        <v>4.3135622030874901</v>
      </c>
      <c r="C53" s="3">
        <v>4.9450767612937097E-6</v>
      </c>
      <c r="D53" s="2">
        <v>6.4840070835023604E-4</v>
      </c>
      <c r="E53" s="2" t="s">
        <v>6</v>
      </c>
      <c r="F53" s="2" t="s">
        <v>7</v>
      </c>
    </row>
    <row r="54" spans="1:6" x14ac:dyDescent="0.25">
      <c r="A54" s="2" t="s">
        <v>211</v>
      </c>
      <c r="B54" s="2">
        <v>4.2934257959294202</v>
      </c>
      <c r="C54" s="3">
        <v>2.0101767986320302E-9</v>
      </c>
      <c r="D54" s="3">
        <v>6.8537175025515697E-7</v>
      </c>
      <c r="E54" s="2" t="s">
        <v>6</v>
      </c>
      <c r="F54" s="2" t="s">
        <v>7</v>
      </c>
    </row>
    <row r="55" spans="1:6" x14ac:dyDescent="0.25">
      <c r="A55" s="2" t="s">
        <v>893</v>
      </c>
      <c r="B55" s="2">
        <v>4.1883953186109002</v>
      </c>
      <c r="C55" s="3">
        <v>2.26098367103554E-13</v>
      </c>
      <c r="D55" s="3">
        <v>1.9178104665269E-10</v>
      </c>
      <c r="E55" s="2" t="s">
        <v>6</v>
      </c>
      <c r="F55" s="2" t="s">
        <v>7</v>
      </c>
    </row>
    <row r="56" spans="1:6" x14ac:dyDescent="0.25">
      <c r="A56" s="2" t="s">
        <v>895</v>
      </c>
      <c r="B56" s="2">
        <v>4.1531142838643298</v>
      </c>
      <c r="C56" s="3">
        <v>6.4494567391246904E-10</v>
      </c>
      <c r="D56" s="3">
        <v>2.5201433372644901E-7</v>
      </c>
      <c r="E56" s="2" t="s">
        <v>6</v>
      </c>
      <c r="F56" s="2" t="s">
        <v>7</v>
      </c>
    </row>
    <row r="57" spans="1:6" x14ac:dyDescent="0.25">
      <c r="A57" s="2" t="s">
        <v>897</v>
      </c>
      <c r="B57" s="2">
        <v>4.0917376408818802</v>
      </c>
      <c r="C57" s="3">
        <v>4.0919709913064898E-8</v>
      </c>
      <c r="D57" s="3">
        <v>1.03873339536252E-5</v>
      </c>
      <c r="E57" s="2" t="s">
        <v>6</v>
      </c>
      <c r="F57" s="2" t="s">
        <v>7</v>
      </c>
    </row>
    <row r="58" spans="1:6" x14ac:dyDescent="0.25">
      <c r="A58" s="2" t="s">
        <v>899</v>
      </c>
      <c r="B58" s="2">
        <v>4.0456343987706598</v>
      </c>
      <c r="C58" s="3">
        <v>6.9776942135635202E-9</v>
      </c>
      <c r="D58" s="3">
        <v>2.1666363541526702E-6</v>
      </c>
      <c r="E58" s="2" t="s">
        <v>6</v>
      </c>
      <c r="F58" s="2" t="s">
        <v>7</v>
      </c>
    </row>
    <row r="59" spans="1:6" x14ac:dyDescent="0.25">
      <c r="A59" s="2" t="s">
        <v>132</v>
      </c>
      <c r="B59" s="2">
        <v>3.99948851888611</v>
      </c>
      <c r="C59" s="3">
        <v>1.19243143539452E-8</v>
      </c>
      <c r="D59" s="3">
        <v>3.45576566905962E-6</v>
      </c>
      <c r="E59" s="2" t="s">
        <v>6</v>
      </c>
      <c r="F59" s="2" t="s">
        <v>7</v>
      </c>
    </row>
    <row r="60" spans="1:6" x14ac:dyDescent="0.25">
      <c r="A60" s="2" t="s">
        <v>900</v>
      </c>
      <c r="B60" s="2">
        <v>3.9880578443111601</v>
      </c>
      <c r="C60" s="3">
        <v>9.5370774035589394E-12</v>
      </c>
      <c r="D60" s="3">
        <v>5.8187884362029701E-9</v>
      </c>
      <c r="E60" s="2" t="s">
        <v>6</v>
      </c>
      <c r="F60" s="2" t="s">
        <v>7</v>
      </c>
    </row>
    <row r="61" spans="1:6" x14ac:dyDescent="0.25">
      <c r="A61" s="2" t="s">
        <v>901</v>
      </c>
      <c r="B61" s="2">
        <v>3.9557974242271299</v>
      </c>
      <c r="C61" s="2">
        <v>7.9291246897790697E-4</v>
      </c>
      <c r="D61" s="2">
        <v>3.2176332477998497E-2</v>
      </c>
      <c r="E61" s="2" t="s">
        <v>6</v>
      </c>
      <c r="F61" s="2" t="s">
        <v>7</v>
      </c>
    </row>
    <row r="62" spans="1:6" x14ac:dyDescent="0.25">
      <c r="A62" s="2" t="s">
        <v>163</v>
      </c>
      <c r="B62" s="2">
        <v>3.9391071530403399</v>
      </c>
      <c r="C62" s="3">
        <v>2.89784281404315E-5</v>
      </c>
      <c r="D62" s="2">
        <v>2.6874207878394298E-3</v>
      </c>
      <c r="E62" s="2" t="s">
        <v>6</v>
      </c>
      <c r="F62" s="2" t="s">
        <v>7</v>
      </c>
    </row>
    <row r="63" spans="1:6" x14ac:dyDescent="0.25">
      <c r="A63" s="2" t="s">
        <v>902</v>
      </c>
      <c r="B63" s="2">
        <v>3.8814985441081999</v>
      </c>
      <c r="C63" s="2">
        <v>7.3738549313798305E-4</v>
      </c>
      <c r="D63" s="2">
        <v>3.06014979652263E-2</v>
      </c>
      <c r="E63" s="2" t="s">
        <v>6</v>
      </c>
      <c r="F63" s="2" t="s">
        <v>7</v>
      </c>
    </row>
    <row r="64" spans="1:6" x14ac:dyDescent="0.25">
      <c r="A64" s="2" t="s">
        <v>167</v>
      </c>
      <c r="B64" s="2">
        <v>3.8787171657812598</v>
      </c>
      <c r="C64" s="3">
        <v>2.5905299925543597E-7</v>
      </c>
      <c r="D64" s="3">
        <v>5.2684714357346801E-5</v>
      </c>
      <c r="E64" s="2" t="s">
        <v>6</v>
      </c>
      <c r="F64" s="2" t="s">
        <v>7</v>
      </c>
    </row>
    <row r="65" spans="1:6" x14ac:dyDescent="0.25">
      <c r="A65" s="2" t="s">
        <v>904</v>
      </c>
      <c r="B65" s="2">
        <v>3.8399838023847201</v>
      </c>
      <c r="C65" s="3">
        <v>3.83179393734852E-5</v>
      </c>
      <c r="D65" s="2">
        <v>3.3481984361600401E-3</v>
      </c>
      <c r="E65" s="2" t="s">
        <v>6</v>
      </c>
      <c r="F65" s="2" t="s">
        <v>7</v>
      </c>
    </row>
    <row r="66" spans="1:6" x14ac:dyDescent="0.25">
      <c r="A66" s="2" t="s">
        <v>906</v>
      </c>
      <c r="B66" s="2">
        <v>3.8090327878885</v>
      </c>
      <c r="C66" s="3">
        <v>3.8052518489162001E-14</v>
      </c>
      <c r="D66" s="3">
        <v>3.8922130455811403E-11</v>
      </c>
      <c r="E66" s="2" t="s">
        <v>6</v>
      </c>
      <c r="F66" s="2" t="s">
        <v>7</v>
      </c>
    </row>
    <row r="67" spans="1:6" x14ac:dyDescent="0.25">
      <c r="A67" s="2" t="s">
        <v>907</v>
      </c>
      <c r="B67" s="2">
        <v>3.7763858774819501</v>
      </c>
      <c r="C67" s="3">
        <v>6.10315273099935E-11</v>
      </c>
      <c r="D67" s="3">
        <v>3.1679006347158899E-8</v>
      </c>
      <c r="E67" s="2" t="s">
        <v>6</v>
      </c>
      <c r="F67" s="2" t="s">
        <v>7</v>
      </c>
    </row>
    <row r="68" spans="1:6" x14ac:dyDescent="0.25">
      <c r="A68" s="2" t="s">
        <v>908</v>
      </c>
      <c r="B68" s="2">
        <v>3.71887725117704</v>
      </c>
      <c r="C68" s="3">
        <v>5.4532486216278E-5</v>
      </c>
      <c r="D68" s="2">
        <v>4.42069061338811E-3</v>
      </c>
      <c r="E68" s="2" t="s">
        <v>6</v>
      </c>
      <c r="F68" s="2" t="s">
        <v>7</v>
      </c>
    </row>
    <row r="69" spans="1:6" x14ac:dyDescent="0.25">
      <c r="A69" s="2" t="s">
        <v>909</v>
      </c>
      <c r="B69" s="2">
        <v>3.6976023626861201</v>
      </c>
      <c r="C69" s="2">
        <v>5.3174532478525698E-4</v>
      </c>
      <c r="D69" s="2">
        <v>2.40787853646574E-2</v>
      </c>
      <c r="E69" s="2" t="s">
        <v>6</v>
      </c>
      <c r="F69" s="2" t="s">
        <v>7</v>
      </c>
    </row>
    <row r="70" spans="1:6" x14ac:dyDescent="0.25">
      <c r="A70" s="2" t="s">
        <v>910</v>
      </c>
      <c r="B70" s="2">
        <v>3.6968768730898902</v>
      </c>
      <c r="C70" s="2">
        <v>3.0830284022427703E-4</v>
      </c>
      <c r="D70" s="2">
        <v>1.62360214397782E-2</v>
      </c>
      <c r="E70" s="2" t="s">
        <v>6</v>
      </c>
      <c r="F70" s="2" t="s">
        <v>7</v>
      </c>
    </row>
    <row r="71" spans="1:6" x14ac:dyDescent="0.25">
      <c r="A71" s="2" t="s">
        <v>123</v>
      </c>
      <c r="B71" s="2">
        <v>3.6855320434052001</v>
      </c>
      <c r="C71" s="3">
        <v>3.4851376049898901E-15</v>
      </c>
      <c r="D71" s="3">
        <v>3.7190954113575702E-12</v>
      </c>
      <c r="E71" s="2" t="s">
        <v>6</v>
      </c>
      <c r="F71" s="2" t="s">
        <v>7</v>
      </c>
    </row>
    <row r="72" spans="1:6" x14ac:dyDescent="0.25">
      <c r="A72" s="2" t="s">
        <v>232</v>
      </c>
      <c r="B72" s="2">
        <v>3.6854131196439299</v>
      </c>
      <c r="C72" s="3">
        <v>2.1189123573091998E-8</v>
      </c>
      <c r="D72" s="3">
        <v>5.8483662738208001E-6</v>
      </c>
      <c r="E72" s="2" t="s">
        <v>6</v>
      </c>
      <c r="F72" s="2" t="s">
        <v>7</v>
      </c>
    </row>
    <row r="73" spans="1:6" x14ac:dyDescent="0.25">
      <c r="A73" s="2" t="s">
        <v>912</v>
      </c>
      <c r="B73" s="2">
        <v>3.6815963991735501</v>
      </c>
      <c r="C73" s="3">
        <v>3.4883541109261902E-8</v>
      </c>
      <c r="D73" s="3">
        <v>8.9201831555647208E-6</v>
      </c>
      <c r="E73" s="2" t="s">
        <v>6</v>
      </c>
      <c r="F73" s="2" t="s">
        <v>7</v>
      </c>
    </row>
    <row r="74" spans="1:6" x14ac:dyDescent="0.25">
      <c r="A74" s="2" t="s">
        <v>165</v>
      </c>
      <c r="B74" s="2">
        <v>3.6508527609772399</v>
      </c>
      <c r="C74" s="3">
        <v>1.3910604585072199E-13</v>
      </c>
      <c r="D74" s="3">
        <v>1.2404335786026999E-10</v>
      </c>
      <c r="E74" s="2" t="s">
        <v>6</v>
      </c>
      <c r="F74" s="2" t="s">
        <v>7</v>
      </c>
    </row>
    <row r="75" spans="1:6" x14ac:dyDescent="0.25">
      <c r="A75" s="2" t="s">
        <v>220</v>
      </c>
      <c r="B75" s="2">
        <v>3.6463351840941902</v>
      </c>
      <c r="C75" s="3">
        <v>2.67866843716927E-7</v>
      </c>
      <c r="D75" s="3">
        <v>5.3847429040136299E-5</v>
      </c>
      <c r="E75" s="2" t="s">
        <v>6</v>
      </c>
      <c r="F75" s="2" t="s">
        <v>7</v>
      </c>
    </row>
    <row r="76" spans="1:6" x14ac:dyDescent="0.25">
      <c r="A76" s="2" t="s">
        <v>913</v>
      </c>
      <c r="B76" s="2">
        <v>3.6397757469297098</v>
      </c>
      <c r="C76" s="2">
        <v>1.0942085257766499E-4</v>
      </c>
      <c r="D76" s="2">
        <v>7.5954670460947503E-3</v>
      </c>
      <c r="E76" s="2" t="s">
        <v>6</v>
      </c>
      <c r="F76" s="2" t="s">
        <v>7</v>
      </c>
    </row>
    <row r="77" spans="1:6" x14ac:dyDescent="0.25">
      <c r="A77" s="2" t="s">
        <v>915</v>
      </c>
      <c r="B77" s="2">
        <v>3.6385655333121298</v>
      </c>
      <c r="C77" s="3">
        <v>5.9369724681780204E-10</v>
      </c>
      <c r="D77" s="3">
        <v>2.34625104006621E-7</v>
      </c>
      <c r="E77" s="2" t="s">
        <v>6</v>
      </c>
      <c r="F77" s="2" t="s">
        <v>7</v>
      </c>
    </row>
    <row r="78" spans="1:6" x14ac:dyDescent="0.25">
      <c r="A78" s="2" t="s">
        <v>917</v>
      </c>
      <c r="B78" s="2">
        <v>3.6025734750516101</v>
      </c>
      <c r="C78" s="3">
        <v>1.1630263737770699E-16</v>
      </c>
      <c r="D78" s="3">
        <v>1.6178627280338001E-13</v>
      </c>
      <c r="E78" s="2" t="s">
        <v>6</v>
      </c>
      <c r="F78" s="2" t="s">
        <v>7</v>
      </c>
    </row>
    <row r="79" spans="1:6" x14ac:dyDescent="0.25">
      <c r="A79" s="2" t="s">
        <v>224</v>
      </c>
      <c r="B79" s="2">
        <v>3.5888070128873002</v>
      </c>
      <c r="C79" s="3">
        <v>4.5479657107776702E-7</v>
      </c>
      <c r="D79" s="3">
        <v>8.5034733077266099E-5</v>
      </c>
      <c r="E79" s="2" t="s">
        <v>6</v>
      </c>
      <c r="F79" s="2" t="s">
        <v>7</v>
      </c>
    </row>
    <row r="80" spans="1:6" x14ac:dyDescent="0.25">
      <c r="A80" s="2" t="s">
        <v>919</v>
      </c>
      <c r="B80" s="2">
        <v>3.5864836096954398</v>
      </c>
      <c r="C80" s="3">
        <v>1.5357566201132001E-10</v>
      </c>
      <c r="D80" s="3">
        <v>7.1212010636902403E-8</v>
      </c>
      <c r="E80" s="2" t="s">
        <v>6</v>
      </c>
      <c r="F80" s="2" t="s">
        <v>7</v>
      </c>
    </row>
    <row r="81" spans="1:6" x14ac:dyDescent="0.25">
      <c r="A81" s="2" t="s">
        <v>920</v>
      </c>
      <c r="B81" s="2">
        <v>3.5799213582300502</v>
      </c>
      <c r="C81" s="2">
        <v>2.91961703248128E-4</v>
      </c>
      <c r="D81" s="2">
        <v>1.56932799905103E-2</v>
      </c>
      <c r="E81" s="2" t="s">
        <v>6</v>
      </c>
      <c r="F81" s="2" t="s">
        <v>7</v>
      </c>
    </row>
    <row r="82" spans="1:6" x14ac:dyDescent="0.25">
      <c r="A82" s="2" t="s">
        <v>185</v>
      </c>
      <c r="B82" s="2">
        <v>3.5792529084761902</v>
      </c>
      <c r="C82" s="3">
        <v>1.2342715812217701E-9</v>
      </c>
      <c r="D82" s="3">
        <v>4.51834345054204E-7</v>
      </c>
      <c r="E82" s="2" t="s">
        <v>6</v>
      </c>
      <c r="F82" s="2" t="s">
        <v>7</v>
      </c>
    </row>
    <row r="83" spans="1:6" x14ac:dyDescent="0.25">
      <c r="A83" s="2" t="s">
        <v>266</v>
      </c>
      <c r="B83" s="2">
        <v>3.5724533183368701</v>
      </c>
      <c r="C83" s="3">
        <v>2.8489722408478499E-7</v>
      </c>
      <c r="D83" s="3">
        <v>5.6616404354266001E-5</v>
      </c>
      <c r="E83" s="2" t="s">
        <v>6</v>
      </c>
      <c r="F83" s="2" t="s">
        <v>7</v>
      </c>
    </row>
    <row r="84" spans="1:6" x14ac:dyDescent="0.25">
      <c r="A84" s="2" t="s">
        <v>922</v>
      </c>
      <c r="B84" s="2">
        <v>3.57045136704643</v>
      </c>
      <c r="C84" s="2">
        <v>2.9824076561889398E-4</v>
      </c>
      <c r="D84" s="2">
        <v>1.5907851389460499E-2</v>
      </c>
      <c r="E84" s="2" t="s">
        <v>6</v>
      </c>
      <c r="F84" s="2" t="s">
        <v>7</v>
      </c>
    </row>
    <row r="85" spans="1:6" x14ac:dyDescent="0.25">
      <c r="A85" s="2" t="s">
        <v>923</v>
      </c>
      <c r="B85" s="2">
        <v>3.5641258680343602</v>
      </c>
      <c r="C85" s="3">
        <v>8.7787298714386402E-6</v>
      </c>
      <c r="D85" s="2">
        <v>1.03490809742041E-3</v>
      </c>
      <c r="E85" s="2" t="s">
        <v>6</v>
      </c>
      <c r="F85" s="2" t="s">
        <v>7</v>
      </c>
    </row>
    <row r="86" spans="1:6" x14ac:dyDescent="0.25">
      <c r="A86" s="2" t="s">
        <v>924</v>
      </c>
      <c r="B86" s="2">
        <v>3.5635844262309599</v>
      </c>
      <c r="C86" s="3">
        <v>1.47295661413111E-12</v>
      </c>
      <c r="D86" s="3">
        <v>1.02450024339276E-9</v>
      </c>
      <c r="E86" s="2" t="s">
        <v>6</v>
      </c>
      <c r="F86" s="2" t="s">
        <v>7</v>
      </c>
    </row>
    <row r="87" spans="1:6" x14ac:dyDescent="0.25">
      <c r="A87" s="2" t="s">
        <v>925</v>
      </c>
      <c r="B87" s="2">
        <v>3.5577632828440202</v>
      </c>
      <c r="C87" s="3">
        <v>6.3324702678794605E-5</v>
      </c>
      <c r="D87" s="2">
        <v>4.9196701506088901E-3</v>
      </c>
      <c r="E87" s="2" t="s">
        <v>6</v>
      </c>
      <c r="F87" s="2" t="s">
        <v>7</v>
      </c>
    </row>
    <row r="88" spans="1:6" x14ac:dyDescent="0.25">
      <c r="A88" s="2" t="s">
        <v>927</v>
      </c>
      <c r="B88" s="2">
        <v>3.5269593424319399</v>
      </c>
      <c r="C88" s="2">
        <v>1.4510010889099299E-4</v>
      </c>
      <c r="D88" s="2">
        <v>9.3102333706680199E-3</v>
      </c>
      <c r="E88" s="2" t="s">
        <v>6</v>
      </c>
      <c r="F88" s="2" t="s">
        <v>7</v>
      </c>
    </row>
    <row r="89" spans="1:6" x14ac:dyDescent="0.25">
      <c r="A89" s="2" t="s">
        <v>928</v>
      </c>
      <c r="B89" s="2">
        <v>3.5228489866969901</v>
      </c>
      <c r="C89" s="3">
        <v>1.0431961047551301E-15</v>
      </c>
      <c r="D89" s="3">
        <v>1.25100796327824E-12</v>
      </c>
      <c r="E89" s="2" t="s">
        <v>6</v>
      </c>
      <c r="F89" s="2" t="s">
        <v>7</v>
      </c>
    </row>
    <row r="90" spans="1:6" x14ac:dyDescent="0.25">
      <c r="A90" s="2" t="s">
        <v>929</v>
      </c>
      <c r="B90" s="2">
        <v>3.5066720909432201</v>
      </c>
      <c r="C90" s="3">
        <v>2.9577794994462102E-5</v>
      </c>
      <c r="D90" s="2">
        <v>2.69980833732915E-3</v>
      </c>
      <c r="E90" s="2" t="s">
        <v>6</v>
      </c>
      <c r="F90" s="2" t="s">
        <v>7</v>
      </c>
    </row>
    <row r="91" spans="1:6" x14ac:dyDescent="0.25">
      <c r="A91" s="2" t="s">
        <v>279</v>
      </c>
      <c r="B91" s="2">
        <v>3.4890440571660601</v>
      </c>
      <c r="C91" s="3">
        <v>8.0825024805066295E-7</v>
      </c>
      <c r="D91" s="2">
        <v>1.3984337749481501E-4</v>
      </c>
      <c r="E91" s="2" t="s">
        <v>6</v>
      </c>
      <c r="F91" s="2" t="s">
        <v>7</v>
      </c>
    </row>
    <row r="92" spans="1:6" x14ac:dyDescent="0.25">
      <c r="A92" s="2" t="s">
        <v>136</v>
      </c>
      <c r="B92" s="2">
        <v>3.4722087208826098</v>
      </c>
      <c r="C92" s="3">
        <v>4.3306687089968303E-11</v>
      </c>
      <c r="D92" s="3">
        <v>2.28193432867852E-8</v>
      </c>
      <c r="E92" s="2" t="s">
        <v>6</v>
      </c>
      <c r="F92" s="2" t="s">
        <v>7</v>
      </c>
    </row>
    <row r="93" spans="1:6" x14ac:dyDescent="0.25">
      <c r="A93" s="2" t="s">
        <v>930</v>
      </c>
      <c r="B93" s="2">
        <v>3.46622195386067</v>
      </c>
      <c r="C93" s="3">
        <v>1.12293917692053E-12</v>
      </c>
      <c r="D93" s="3">
        <v>8.3090331395245204E-10</v>
      </c>
      <c r="E93" s="2" t="s">
        <v>6</v>
      </c>
      <c r="F93" s="2" t="s">
        <v>7</v>
      </c>
    </row>
    <row r="94" spans="1:6" x14ac:dyDescent="0.25">
      <c r="A94" s="2" t="s">
        <v>219</v>
      </c>
      <c r="B94" s="2">
        <v>3.4624475635999499</v>
      </c>
      <c r="C94" s="3">
        <v>5.8117803829219896E-6</v>
      </c>
      <c r="D94" s="2">
        <v>7.4857415308224296E-4</v>
      </c>
      <c r="E94" s="2" t="s">
        <v>6</v>
      </c>
      <c r="F94" s="2" t="s">
        <v>7</v>
      </c>
    </row>
    <row r="95" spans="1:6" x14ac:dyDescent="0.25">
      <c r="A95" s="2" t="s">
        <v>932</v>
      </c>
      <c r="B95" s="2">
        <v>3.4449207940657298</v>
      </c>
      <c r="C95" s="3">
        <v>3.42522854664371E-5</v>
      </c>
      <c r="D95" s="2">
        <v>3.0543377735032899E-3</v>
      </c>
      <c r="E95" s="2" t="s">
        <v>6</v>
      </c>
      <c r="F95" s="2" t="s">
        <v>7</v>
      </c>
    </row>
    <row r="96" spans="1:6" x14ac:dyDescent="0.25">
      <c r="A96" s="2" t="s">
        <v>933</v>
      </c>
      <c r="B96" s="2">
        <v>3.4285033838795602</v>
      </c>
      <c r="C96" s="3">
        <v>2.2199494897356299E-6</v>
      </c>
      <c r="D96" s="2">
        <v>3.3713180525998202E-4</v>
      </c>
      <c r="E96" s="2" t="s">
        <v>6</v>
      </c>
      <c r="F96" s="2" t="s">
        <v>7</v>
      </c>
    </row>
    <row r="97" spans="1:6" x14ac:dyDescent="0.25">
      <c r="A97" s="2" t="s">
        <v>935</v>
      </c>
      <c r="B97" s="2">
        <v>3.36925335775938</v>
      </c>
      <c r="C97" s="3">
        <v>2.23127342720544E-8</v>
      </c>
      <c r="D97" s="3">
        <v>6.0622653107752801E-6</v>
      </c>
      <c r="E97" s="2" t="s">
        <v>6</v>
      </c>
      <c r="F97" s="2" t="s">
        <v>7</v>
      </c>
    </row>
    <row r="98" spans="1:6" x14ac:dyDescent="0.25">
      <c r="A98" s="2" t="s">
        <v>245</v>
      </c>
      <c r="B98" s="2">
        <v>3.3637219789269199</v>
      </c>
      <c r="C98" s="3">
        <v>7.3324927937549899E-13</v>
      </c>
      <c r="D98" s="3">
        <v>5.6667133752981602E-10</v>
      </c>
      <c r="E98" s="2" t="s">
        <v>6</v>
      </c>
      <c r="F98" s="2" t="s">
        <v>7</v>
      </c>
    </row>
    <row r="99" spans="1:6" x14ac:dyDescent="0.25">
      <c r="A99" s="2" t="s">
        <v>936</v>
      </c>
      <c r="B99" s="2">
        <v>3.3587231221854901</v>
      </c>
      <c r="C99" s="2">
        <v>2.4718721578150199E-4</v>
      </c>
      <c r="D99" s="2">
        <v>1.38018156581423E-2</v>
      </c>
      <c r="E99" s="2" t="s">
        <v>6</v>
      </c>
      <c r="F99" s="2" t="s">
        <v>7</v>
      </c>
    </row>
    <row r="100" spans="1:6" x14ac:dyDescent="0.25">
      <c r="A100" s="2" t="s">
        <v>178</v>
      </c>
      <c r="B100" s="2">
        <v>3.3399894710951199</v>
      </c>
      <c r="C100" s="3">
        <v>5.9127810169394601E-14</v>
      </c>
      <c r="D100" s="3">
        <v>5.7119107062806603E-11</v>
      </c>
      <c r="E100" s="2" t="s">
        <v>6</v>
      </c>
      <c r="F100" s="2" t="s">
        <v>7</v>
      </c>
    </row>
    <row r="101" spans="1:6" x14ac:dyDescent="0.25">
      <c r="A101" s="2" t="s">
        <v>937</v>
      </c>
      <c r="B101" s="2">
        <v>3.3335922913548699</v>
      </c>
      <c r="C101" s="3">
        <v>7.7887854437995003E-7</v>
      </c>
      <c r="D101" s="2">
        <v>1.35435295689508E-4</v>
      </c>
      <c r="E101" s="2" t="s">
        <v>6</v>
      </c>
      <c r="F101" s="2" t="s">
        <v>7</v>
      </c>
    </row>
    <row r="102" spans="1:6" x14ac:dyDescent="0.25">
      <c r="A102" s="2" t="s">
        <v>939</v>
      </c>
      <c r="B102" s="2">
        <v>3.3305362845300999</v>
      </c>
      <c r="C102" s="3">
        <v>1.8361458112071899E-6</v>
      </c>
      <c r="D102" s="2">
        <v>2.83802857228233E-4</v>
      </c>
      <c r="E102" s="2" t="s">
        <v>6</v>
      </c>
      <c r="F102" s="2" t="s">
        <v>7</v>
      </c>
    </row>
    <row r="103" spans="1:6" x14ac:dyDescent="0.25">
      <c r="A103" s="2" t="s">
        <v>941</v>
      </c>
      <c r="B103" s="2">
        <v>3.31542097553492</v>
      </c>
      <c r="C103" s="2">
        <v>5.4833083556380595E-4</v>
      </c>
      <c r="D103" s="2">
        <v>2.4637340398452799E-2</v>
      </c>
      <c r="E103" s="2" t="s">
        <v>6</v>
      </c>
      <c r="F103" s="2" t="s">
        <v>7</v>
      </c>
    </row>
    <row r="104" spans="1:6" x14ac:dyDescent="0.25">
      <c r="A104" s="2" t="s">
        <v>943</v>
      </c>
      <c r="B104" s="2">
        <v>3.3098051591936999</v>
      </c>
      <c r="C104" s="2">
        <v>4.05909880884967E-4</v>
      </c>
      <c r="D104" s="2">
        <v>1.9882152010614801E-2</v>
      </c>
      <c r="E104" s="2" t="s">
        <v>6</v>
      </c>
      <c r="F104" s="2" t="s">
        <v>7</v>
      </c>
    </row>
    <row r="105" spans="1:6" x14ac:dyDescent="0.25">
      <c r="A105" s="2" t="s">
        <v>944</v>
      </c>
      <c r="B105" s="2">
        <v>3.3082143656855498</v>
      </c>
      <c r="C105" s="2">
        <v>3.3397864003131697E-4</v>
      </c>
      <c r="D105" s="2">
        <v>1.7258209753891699E-2</v>
      </c>
      <c r="E105" s="2" t="s">
        <v>6</v>
      </c>
      <c r="F105" s="2" t="s">
        <v>7</v>
      </c>
    </row>
    <row r="106" spans="1:6" x14ac:dyDescent="0.25">
      <c r="A106" s="2" t="s">
        <v>268</v>
      </c>
      <c r="B106" s="2">
        <v>3.2949051081891798</v>
      </c>
      <c r="C106" s="3">
        <v>4.7065586026735397E-18</v>
      </c>
      <c r="D106" s="3">
        <v>7.4399994784171801E-15</v>
      </c>
      <c r="E106" s="2" t="s">
        <v>6</v>
      </c>
      <c r="F106" s="2" t="s">
        <v>7</v>
      </c>
    </row>
    <row r="107" spans="1:6" x14ac:dyDescent="0.25">
      <c r="A107" s="2" t="s">
        <v>274</v>
      </c>
      <c r="B107" s="2">
        <v>3.28484513027905</v>
      </c>
      <c r="C107" s="3">
        <v>7.2863431275963903E-12</v>
      </c>
      <c r="D107" s="3">
        <v>4.6072209990621704E-9</v>
      </c>
      <c r="E107" s="2" t="s">
        <v>6</v>
      </c>
      <c r="F107" s="2" t="s">
        <v>7</v>
      </c>
    </row>
    <row r="108" spans="1:6" x14ac:dyDescent="0.25">
      <c r="A108" s="2" t="s">
        <v>946</v>
      </c>
      <c r="B108" s="2">
        <v>3.2731620893746198</v>
      </c>
      <c r="C108" s="2">
        <v>9.2546472398831502E-4</v>
      </c>
      <c r="D108" s="2">
        <v>3.5721294901378098E-2</v>
      </c>
      <c r="E108" s="2" t="s">
        <v>6</v>
      </c>
      <c r="F108" s="2" t="s">
        <v>7</v>
      </c>
    </row>
    <row r="109" spans="1:6" x14ac:dyDescent="0.25">
      <c r="A109" s="2" t="s">
        <v>948</v>
      </c>
      <c r="B109" s="2">
        <v>3.27047561597688</v>
      </c>
      <c r="C109" s="2">
        <v>2.0683017320478301E-4</v>
      </c>
      <c r="D109" s="2">
        <v>1.2177144990022599E-2</v>
      </c>
      <c r="E109" s="2" t="s">
        <v>6</v>
      </c>
      <c r="F109" s="2" t="s">
        <v>7</v>
      </c>
    </row>
    <row r="110" spans="1:6" x14ac:dyDescent="0.25">
      <c r="A110" s="2" t="s">
        <v>156</v>
      </c>
      <c r="B110" s="2">
        <v>3.2639312534754299</v>
      </c>
      <c r="C110" s="3">
        <v>1.38929450548294E-8</v>
      </c>
      <c r="D110" s="3">
        <v>3.9602864768180598E-6</v>
      </c>
      <c r="E110" s="2" t="s">
        <v>6</v>
      </c>
      <c r="F110" s="2" t="s">
        <v>7</v>
      </c>
    </row>
    <row r="111" spans="1:6" x14ac:dyDescent="0.25">
      <c r="A111" s="2" t="s">
        <v>950</v>
      </c>
      <c r="B111" s="2">
        <v>3.2590578995794401</v>
      </c>
      <c r="C111" s="2">
        <v>6.9635619558358099E-4</v>
      </c>
      <c r="D111" s="2">
        <v>2.92831673685734E-2</v>
      </c>
      <c r="E111" s="2" t="s">
        <v>6</v>
      </c>
      <c r="F111" s="2" t="s">
        <v>7</v>
      </c>
    </row>
    <row r="112" spans="1:6" x14ac:dyDescent="0.25">
      <c r="A112" s="2" t="s">
        <v>951</v>
      </c>
      <c r="B112" s="2">
        <v>3.2534743731717599</v>
      </c>
      <c r="C112" s="3">
        <v>7.3732445665442497E-7</v>
      </c>
      <c r="D112" s="2">
        <v>1.3016209456381201E-4</v>
      </c>
      <c r="E112" s="2" t="s">
        <v>6</v>
      </c>
      <c r="F112" s="2" t="s">
        <v>7</v>
      </c>
    </row>
    <row r="113" spans="1:6" x14ac:dyDescent="0.25">
      <c r="A113" s="2" t="s">
        <v>158</v>
      </c>
      <c r="B113" s="2">
        <v>3.2366975725634299</v>
      </c>
      <c r="C113" s="3">
        <v>6.0988134369439804E-13</v>
      </c>
      <c r="D113" s="3">
        <v>4.8204189749227501E-10</v>
      </c>
      <c r="E113" s="2" t="s">
        <v>6</v>
      </c>
      <c r="F113" s="2" t="s">
        <v>7</v>
      </c>
    </row>
    <row r="114" spans="1:6" x14ac:dyDescent="0.25">
      <c r="A114" s="2" t="s">
        <v>952</v>
      </c>
      <c r="B114" s="2">
        <v>3.1877580728966199</v>
      </c>
      <c r="C114" s="3">
        <v>2.5402603661804399E-8</v>
      </c>
      <c r="D114" s="3">
        <v>6.6926238450497802E-6</v>
      </c>
      <c r="E114" s="2" t="s">
        <v>6</v>
      </c>
      <c r="F114" s="2" t="s">
        <v>7</v>
      </c>
    </row>
    <row r="115" spans="1:6" x14ac:dyDescent="0.25">
      <c r="A115" s="2" t="s">
        <v>954</v>
      </c>
      <c r="B115" s="2">
        <v>3.1825927350272201</v>
      </c>
      <c r="C115" s="3">
        <v>9.9400066717726701E-10</v>
      </c>
      <c r="D115" s="3">
        <v>3.6774852343003999E-7</v>
      </c>
      <c r="E115" s="2" t="s">
        <v>6</v>
      </c>
      <c r="F115" s="2" t="s">
        <v>7</v>
      </c>
    </row>
    <row r="116" spans="1:6" x14ac:dyDescent="0.25">
      <c r="A116" s="2" t="s">
        <v>955</v>
      </c>
      <c r="B116" s="2">
        <v>3.16262620845793</v>
      </c>
      <c r="C116" s="3">
        <v>2.9285902638611999E-5</v>
      </c>
      <c r="D116" s="2">
        <v>2.6950120610597602E-3</v>
      </c>
      <c r="E116" s="2" t="s">
        <v>6</v>
      </c>
      <c r="F116" s="2" t="s">
        <v>7</v>
      </c>
    </row>
    <row r="117" spans="1:6" x14ac:dyDescent="0.25">
      <c r="A117" s="2" t="s">
        <v>957</v>
      </c>
      <c r="B117" s="2">
        <v>3.1620059315313802</v>
      </c>
      <c r="C117" s="3">
        <v>2.93335139317667E-5</v>
      </c>
      <c r="D117" s="2">
        <v>2.6950120610597602E-3</v>
      </c>
      <c r="E117" s="2" t="s">
        <v>6</v>
      </c>
      <c r="F117" s="2" t="s">
        <v>7</v>
      </c>
    </row>
    <row r="118" spans="1:6" x14ac:dyDescent="0.25">
      <c r="A118" s="2" t="s">
        <v>958</v>
      </c>
      <c r="B118" s="2">
        <v>3.1478660355792001</v>
      </c>
      <c r="C118" s="3">
        <v>4.4723730594832903E-6</v>
      </c>
      <c r="D118" s="2">
        <v>5.9364777820477199E-4</v>
      </c>
      <c r="E118" s="2" t="s">
        <v>6</v>
      </c>
      <c r="F118" s="2" t="s">
        <v>7</v>
      </c>
    </row>
    <row r="119" spans="1:6" x14ac:dyDescent="0.25">
      <c r="A119" s="2" t="s">
        <v>960</v>
      </c>
      <c r="B119" s="2">
        <v>3.1313333338390601</v>
      </c>
      <c r="C119" s="3">
        <v>6.2091174123456602E-6</v>
      </c>
      <c r="D119" s="2">
        <v>7.8808203010636896E-4</v>
      </c>
      <c r="E119" s="2" t="s">
        <v>6</v>
      </c>
      <c r="F119" s="2" t="s">
        <v>7</v>
      </c>
    </row>
    <row r="120" spans="1:6" x14ac:dyDescent="0.25">
      <c r="A120" s="2" t="s">
        <v>203</v>
      </c>
      <c r="B120" s="2">
        <v>3.1007264818862899</v>
      </c>
      <c r="C120" s="2">
        <v>1.69226522080677E-4</v>
      </c>
      <c r="D120" s="2">
        <v>1.0434735387233499E-2</v>
      </c>
      <c r="E120" s="2" t="s">
        <v>6</v>
      </c>
      <c r="F120" s="2" t="s">
        <v>7</v>
      </c>
    </row>
    <row r="121" spans="1:6" x14ac:dyDescent="0.25">
      <c r="A121" s="2" t="s">
        <v>154</v>
      </c>
      <c r="B121" s="2">
        <v>3.0943836558805198</v>
      </c>
      <c r="C121" s="3">
        <v>3.6214595181483998E-13</v>
      </c>
      <c r="D121" s="3">
        <v>2.9986547062534999E-10</v>
      </c>
      <c r="E121" s="2" t="s">
        <v>6</v>
      </c>
      <c r="F121" s="2" t="s">
        <v>7</v>
      </c>
    </row>
    <row r="122" spans="1:6" x14ac:dyDescent="0.25">
      <c r="A122" s="2" t="s">
        <v>181</v>
      </c>
      <c r="B122" s="2">
        <v>3.0781415573919699</v>
      </c>
      <c r="C122" s="3">
        <v>1.4279578420386201E-10</v>
      </c>
      <c r="D122" s="3">
        <v>6.7563408352779196E-8</v>
      </c>
      <c r="E122" s="2" t="s">
        <v>6</v>
      </c>
      <c r="F122" s="2" t="s">
        <v>7</v>
      </c>
    </row>
    <row r="123" spans="1:6" x14ac:dyDescent="0.25">
      <c r="A123" s="2" t="s">
        <v>961</v>
      </c>
      <c r="B123" s="2">
        <v>3.0695586897045799</v>
      </c>
      <c r="C123" s="2">
        <v>1.0434252629203499E-3</v>
      </c>
      <c r="D123" s="2">
        <v>3.8768376462158999E-2</v>
      </c>
      <c r="E123" s="2" t="s">
        <v>6</v>
      </c>
      <c r="F123" s="2" t="s">
        <v>7</v>
      </c>
    </row>
    <row r="124" spans="1:6" x14ac:dyDescent="0.25">
      <c r="A124" s="2" t="s">
        <v>962</v>
      </c>
      <c r="B124" s="2">
        <v>3.06929504050738</v>
      </c>
      <c r="C124" s="3">
        <v>4.4275451515993899E-9</v>
      </c>
      <c r="D124" s="3">
        <v>1.4257105346034401E-6</v>
      </c>
      <c r="E124" s="2" t="s">
        <v>6</v>
      </c>
      <c r="F124" s="2" t="s">
        <v>7</v>
      </c>
    </row>
    <row r="125" spans="1:6" x14ac:dyDescent="0.25">
      <c r="A125" s="2" t="s">
        <v>964</v>
      </c>
      <c r="B125" s="2">
        <v>3.0318830069602698</v>
      </c>
      <c r="C125" s="2">
        <v>5.2918842958898297E-4</v>
      </c>
      <c r="D125" s="2">
        <v>2.40787853646574E-2</v>
      </c>
      <c r="E125" s="2" t="s">
        <v>6</v>
      </c>
      <c r="F125" s="2" t="s">
        <v>7</v>
      </c>
    </row>
    <row r="126" spans="1:6" x14ac:dyDescent="0.25">
      <c r="A126" s="2" t="s">
        <v>213</v>
      </c>
      <c r="B126" s="2">
        <v>3.0296457531335901</v>
      </c>
      <c r="C126" s="2">
        <v>1.4180622987282701E-3</v>
      </c>
      <c r="D126" s="2">
        <v>4.8587145382141102E-2</v>
      </c>
      <c r="E126" s="2" t="s">
        <v>6</v>
      </c>
      <c r="F126" s="2" t="s">
        <v>7</v>
      </c>
    </row>
    <row r="127" spans="1:6" x14ac:dyDescent="0.25">
      <c r="A127" s="2" t="s">
        <v>966</v>
      </c>
      <c r="B127" s="2">
        <v>3.0258676984946802</v>
      </c>
      <c r="C127" s="2">
        <v>1.27145003454166E-3</v>
      </c>
      <c r="D127" s="2">
        <v>4.5165697498728799E-2</v>
      </c>
      <c r="E127" s="2" t="s">
        <v>6</v>
      </c>
      <c r="F127" s="2" t="s">
        <v>7</v>
      </c>
    </row>
    <row r="128" spans="1:6" x14ac:dyDescent="0.25">
      <c r="A128" s="2" t="s">
        <v>253</v>
      </c>
      <c r="B128" s="2">
        <v>3.0224405352530201</v>
      </c>
      <c r="C128" s="3">
        <v>3.7816858355558498E-6</v>
      </c>
      <c r="D128" s="2">
        <v>5.1574779726716005E-4</v>
      </c>
      <c r="E128" s="2" t="s">
        <v>6</v>
      </c>
      <c r="F128" s="2" t="s">
        <v>7</v>
      </c>
    </row>
    <row r="129" spans="1:6" x14ac:dyDescent="0.25">
      <c r="A129" s="2" t="s">
        <v>968</v>
      </c>
      <c r="B129" s="2">
        <v>3.0157864027104702</v>
      </c>
      <c r="C129" s="3">
        <v>8.6198299194833196E-8</v>
      </c>
      <c r="D129" s="3">
        <v>1.98524387489981E-5</v>
      </c>
      <c r="E129" s="2" t="s">
        <v>6</v>
      </c>
      <c r="F129" s="2" t="s">
        <v>7</v>
      </c>
    </row>
    <row r="130" spans="1:6" x14ac:dyDescent="0.25">
      <c r="A130" s="2" t="s">
        <v>174</v>
      </c>
      <c r="B130" s="2">
        <v>3.0030749487041501</v>
      </c>
      <c r="C130" s="2">
        <v>1.27123497242169E-4</v>
      </c>
      <c r="D130" s="2">
        <v>8.4369730221200596E-3</v>
      </c>
      <c r="E130" s="2" t="s">
        <v>6</v>
      </c>
      <c r="F130" s="2" t="s">
        <v>7</v>
      </c>
    </row>
    <row r="131" spans="1:6" x14ac:dyDescent="0.25">
      <c r="A131" s="2" t="s">
        <v>199</v>
      </c>
      <c r="B131" s="2">
        <v>3.0030061595799902</v>
      </c>
      <c r="C131" s="3">
        <v>4.1666900697037703E-5</v>
      </c>
      <c r="D131" s="2">
        <v>3.5956570857093801E-3</v>
      </c>
      <c r="E131" s="2" t="s">
        <v>6</v>
      </c>
      <c r="F131" s="2" t="s">
        <v>7</v>
      </c>
    </row>
    <row r="132" spans="1:6" x14ac:dyDescent="0.25">
      <c r="A132" s="2" t="s">
        <v>969</v>
      </c>
      <c r="B132" s="2">
        <v>2.9939327337916199</v>
      </c>
      <c r="C132" s="2">
        <v>5.1188077571461205E-4</v>
      </c>
      <c r="D132" s="2">
        <v>2.3547192773845298E-2</v>
      </c>
      <c r="E132" s="2" t="s">
        <v>6</v>
      </c>
      <c r="F132" s="2" t="s">
        <v>7</v>
      </c>
    </row>
    <row r="133" spans="1:6" x14ac:dyDescent="0.25">
      <c r="A133" s="2" t="s">
        <v>970</v>
      </c>
      <c r="B133" s="2">
        <v>2.9820953013299398</v>
      </c>
      <c r="C133" s="3">
        <v>1.65076759222731E-9</v>
      </c>
      <c r="D133" s="3">
        <v>5.7490259022206405E-7</v>
      </c>
      <c r="E133" s="2" t="s">
        <v>6</v>
      </c>
      <c r="F133" s="2" t="s">
        <v>7</v>
      </c>
    </row>
    <row r="134" spans="1:6" x14ac:dyDescent="0.25">
      <c r="A134" s="2" t="s">
        <v>972</v>
      </c>
      <c r="B134" s="2">
        <v>2.9550552591596602</v>
      </c>
      <c r="C134" s="3">
        <v>8.5996645060151203E-5</v>
      </c>
      <c r="D134" s="2">
        <v>6.3228442394437203E-3</v>
      </c>
      <c r="E134" s="2" t="s">
        <v>6</v>
      </c>
      <c r="F134" s="2" t="s">
        <v>7</v>
      </c>
    </row>
    <row r="135" spans="1:6" x14ac:dyDescent="0.25">
      <c r="A135" s="2" t="s">
        <v>973</v>
      </c>
      <c r="B135" s="2">
        <v>2.9508471431540699</v>
      </c>
      <c r="C135" s="3">
        <v>9.0814167276076303E-9</v>
      </c>
      <c r="D135" s="3">
        <v>2.74629938726966E-6</v>
      </c>
      <c r="E135" s="2" t="s">
        <v>6</v>
      </c>
      <c r="F135" s="2" t="s">
        <v>7</v>
      </c>
    </row>
    <row r="136" spans="1:6" x14ac:dyDescent="0.25">
      <c r="A136" s="2" t="s">
        <v>974</v>
      </c>
      <c r="B136" s="2">
        <v>2.9497049052483701</v>
      </c>
      <c r="C136" s="3">
        <v>1.7761121088643401E-11</v>
      </c>
      <c r="D136" s="3">
        <v>1.0469127255928001E-8</v>
      </c>
      <c r="E136" s="2" t="s">
        <v>6</v>
      </c>
      <c r="F136" s="2" t="s">
        <v>7</v>
      </c>
    </row>
    <row r="137" spans="1:6" x14ac:dyDescent="0.25">
      <c r="A137" s="2" t="s">
        <v>976</v>
      </c>
      <c r="B137" s="2">
        <v>2.9441250896748699</v>
      </c>
      <c r="C137" s="2">
        <v>3.6309822173754999E-4</v>
      </c>
      <c r="D137" s="2">
        <v>1.8380592223241302E-2</v>
      </c>
      <c r="E137" s="2" t="s">
        <v>6</v>
      </c>
      <c r="F137" s="2" t="s">
        <v>7</v>
      </c>
    </row>
    <row r="138" spans="1:6" x14ac:dyDescent="0.25">
      <c r="A138" s="2" t="s">
        <v>977</v>
      </c>
      <c r="B138" s="2">
        <v>2.9178564927561901</v>
      </c>
      <c r="C138" s="3">
        <v>1.1367865812780799E-5</v>
      </c>
      <c r="D138" s="2">
        <v>1.2599621193989199E-3</v>
      </c>
      <c r="E138" s="2" t="s">
        <v>6</v>
      </c>
      <c r="F138" s="2" t="s">
        <v>7</v>
      </c>
    </row>
    <row r="139" spans="1:6" x14ac:dyDescent="0.25">
      <c r="A139" s="2" t="s">
        <v>979</v>
      </c>
      <c r="B139" s="2">
        <v>2.9072122082282501</v>
      </c>
      <c r="C139" s="3">
        <v>3.0203713736162402E-9</v>
      </c>
      <c r="D139" s="3">
        <v>9.9093825717218791E-7</v>
      </c>
      <c r="E139" s="2" t="s">
        <v>6</v>
      </c>
      <c r="F139" s="2" t="s">
        <v>7</v>
      </c>
    </row>
    <row r="140" spans="1:6" x14ac:dyDescent="0.25">
      <c r="A140" s="2" t="s">
        <v>981</v>
      </c>
      <c r="B140" s="2">
        <v>2.8883606760905698</v>
      </c>
      <c r="C140" s="3">
        <v>2.25747041839994E-7</v>
      </c>
      <c r="D140" s="3">
        <v>4.7010807629158597E-5</v>
      </c>
      <c r="E140" s="2" t="s">
        <v>6</v>
      </c>
      <c r="F140" s="2" t="s">
        <v>7</v>
      </c>
    </row>
    <row r="141" spans="1:6" x14ac:dyDescent="0.25">
      <c r="A141" s="2" t="s">
        <v>238</v>
      </c>
      <c r="B141" s="2">
        <v>2.8810225196878201</v>
      </c>
      <c r="C141" s="3">
        <v>2.0979611099417001E-9</v>
      </c>
      <c r="D141" s="3">
        <v>7.0835721864507297E-7</v>
      </c>
      <c r="E141" s="2" t="s">
        <v>6</v>
      </c>
      <c r="F141" s="2" t="s">
        <v>7</v>
      </c>
    </row>
    <row r="142" spans="1:6" x14ac:dyDescent="0.25">
      <c r="A142" s="2" t="s">
        <v>983</v>
      </c>
      <c r="B142" s="2">
        <v>2.8690170928323</v>
      </c>
      <c r="C142" s="3">
        <v>1.33062041983897E-7</v>
      </c>
      <c r="D142" s="3">
        <v>2.9287966038442999E-5</v>
      </c>
      <c r="E142" s="2" t="s">
        <v>6</v>
      </c>
      <c r="F142" s="2" t="s">
        <v>7</v>
      </c>
    </row>
    <row r="143" spans="1:6" x14ac:dyDescent="0.25">
      <c r="A143" s="2" t="s">
        <v>197</v>
      </c>
      <c r="B143" s="2">
        <v>2.8666828412287999</v>
      </c>
      <c r="C143" s="3">
        <v>1.05915662986331E-10</v>
      </c>
      <c r="D143" s="3">
        <v>5.2620414452509098E-8</v>
      </c>
      <c r="E143" s="2" t="s">
        <v>6</v>
      </c>
      <c r="F143" s="2" t="s">
        <v>7</v>
      </c>
    </row>
    <row r="144" spans="1:6" x14ac:dyDescent="0.25">
      <c r="A144" s="2" t="s">
        <v>270</v>
      </c>
      <c r="B144" s="2">
        <v>2.8095995294623499</v>
      </c>
      <c r="C144" s="3">
        <v>2.52215775075774E-6</v>
      </c>
      <c r="D144" s="2">
        <v>3.7324714935362501E-4</v>
      </c>
      <c r="E144" s="2" t="s">
        <v>6</v>
      </c>
      <c r="F144" s="2" t="s">
        <v>7</v>
      </c>
    </row>
    <row r="145" spans="1:6" x14ac:dyDescent="0.25">
      <c r="A145" s="2" t="s">
        <v>984</v>
      </c>
      <c r="B145" s="2">
        <v>2.8052829464167202</v>
      </c>
      <c r="C145" s="2">
        <v>1.3447070605965999E-3</v>
      </c>
      <c r="D145" s="2">
        <v>4.6811689135503397E-2</v>
      </c>
      <c r="E145" s="2" t="s">
        <v>6</v>
      </c>
      <c r="F145" s="2" t="s">
        <v>7</v>
      </c>
    </row>
    <row r="146" spans="1:6" x14ac:dyDescent="0.25">
      <c r="A146" s="2" t="s">
        <v>985</v>
      </c>
      <c r="B146" s="2">
        <v>2.78542213932066</v>
      </c>
      <c r="C146" s="3">
        <v>4.3217167095760299E-7</v>
      </c>
      <c r="D146" s="3">
        <v>8.1241265950770606E-5</v>
      </c>
      <c r="E146" s="2" t="s">
        <v>6</v>
      </c>
      <c r="F146" s="2" t="s">
        <v>7</v>
      </c>
    </row>
    <row r="147" spans="1:6" x14ac:dyDescent="0.25">
      <c r="A147" s="2" t="s">
        <v>261</v>
      </c>
      <c r="B147" s="2">
        <v>2.7810884947980301</v>
      </c>
      <c r="C147" s="2">
        <v>1.14516163156034E-4</v>
      </c>
      <c r="D147" s="2">
        <v>7.8497686070774907E-3</v>
      </c>
      <c r="E147" s="2" t="s">
        <v>6</v>
      </c>
      <c r="F147" s="2" t="s">
        <v>7</v>
      </c>
    </row>
    <row r="148" spans="1:6" x14ac:dyDescent="0.25">
      <c r="A148" s="2" t="s">
        <v>986</v>
      </c>
      <c r="B148" s="2">
        <v>2.7704505433590798</v>
      </c>
      <c r="C148" s="3">
        <v>4.2292709185347904E-6</v>
      </c>
      <c r="D148" s="2">
        <v>5.6569751820724804E-4</v>
      </c>
      <c r="E148" s="2" t="s">
        <v>6</v>
      </c>
      <c r="F148" s="2" t="s">
        <v>7</v>
      </c>
    </row>
    <row r="149" spans="1:6" x14ac:dyDescent="0.25">
      <c r="A149" s="2" t="s">
        <v>987</v>
      </c>
      <c r="B149" s="2">
        <v>2.7616365139808901</v>
      </c>
      <c r="C149" s="3">
        <v>1.6531115111195999E-9</v>
      </c>
      <c r="D149" s="3">
        <v>5.7490259022206405E-7</v>
      </c>
      <c r="E149" s="2" t="s">
        <v>6</v>
      </c>
      <c r="F149" s="2" t="s">
        <v>7</v>
      </c>
    </row>
    <row r="150" spans="1:6" x14ac:dyDescent="0.25">
      <c r="A150" s="2" t="s">
        <v>146</v>
      </c>
      <c r="B150" s="2">
        <v>2.7584356484681001</v>
      </c>
      <c r="C150" s="3">
        <v>1.34551388758795E-5</v>
      </c>
      <c r="D150" s="2">
        <v>1.43536614934497E-3</v>
      </c>
      <c r="E150" s="2" t="s">
        <v>6</v>
      </c>
      <c r="F150" s="2" t="s">
        <v>7</v>
      </c>
    </row>
    <row r="151" spans="1:6" x14ac:dyDescent="0.25">
      <c r="A151" s="2" t="s">
        <v>989</v>
      </c>
      <c r="B151" s="2">
        <v>2.7308530492416998</v>
      </c>
      <c r="C151" s="3">
        <v>7.4995285705017002E-6</v>
      </c>
      <c r="D151" s="2">
        <v>9.1512668454855298E-4</v>
      </c>
      <c r="E151" s="2" t="s">
        <v>6</v>
      </c>
      <c r="F151" s="2" t="s">
        <v>7</v>
      </c>
    </row>
    <row r="152" spans="1:6" x14ac:dyDescent="0.25">
      <c r="A152" s="2" t="s">
        <v>234</v>
      </c>
      <c r="B152" s="2">
        <v>2.7281448536658202</v>
      </c>
      <c r="C152" s="3">
        <v>2.7375849954247901E-5</v>
      </c>
      <c r="D152" s="2">
        <v>2.5524126913106702E-3</v>
      </c>
      <c r="E152" s="2" t="s">
        <v>6</v>
      </c>
      <c r="F152" s="2" t="s">
        <v>7</v>
      </c>
    </row>
    <row r="153" spans="1:6" x14ac:dyDescent="0.25">
      <c r="A153" s="2" t="s">
        <v>991</v>
      </c>
      <c r="B153" s="2">
        <v>2.7265879216809701</v>
      </c>
      <c r="C153" s="2">
        <v>7.3178401085977497E-4</v>
      </c>
      <c r="D153" s="2">
        <v>3.04781467612819E-2</v>
      </c>
      <c r="E153" s="2" t="s">
        <v>6</v>
      </c>
      <c r="F153" s="2" t="s">
        <v>7</v>
      </c>
    </row>
    <row r="154" spans="1:6" x14ac:dyDescent="0.25">
      <c r="A154" s="2" t="s">
        <v>992</v>
      </c>
      <c r="B154" s="2">
        <v>2.7089799581667502</v>
      </c>
      <c r="C154" s="3">
        <v>2.4177598776371501E-8</v>
      </c>
      <c r="D154" s="3">
        <v>6.4678796357374797E-6</v>
      </c>
      <c r="E154" s="2" t="s">
        <v>6</v>
      </c>
      <c r="F154" s="2" t="s">
        <v>7</v>
      </c>
    </row>
    <row r="155" spans="1:6" x14ac:dyDescent="0.25">
      <c r="A155" s="2" t="s">
        <v>994</v>
      </c>
      <c r="B155" s="2">
        <v>2.70762143051686</v>
      </c>
      <c r="C155" s="2">
        <v>1.2418802156907E-4</v>
      </c>
      <c r="D155" s="2">
        <v>8.2737295519301705E-3</v>
      </c>
      <c r="E155" s="2" t="s">
        <v>6</v>
      </c>
      <c r="F155" s="2" t="s">
        <v>7</v>
      </c>
    </row>
    <row r="156" spans="1:6" x14ac:dyDescent="0.25">
      <c r="A156" s="2" t="s">
        <v>172</v>
      </c>
      <c r="B156" s="2">
        <v>2.7037336548515398</v>
      </c>
      <c r="C156" s="2">
        <v>1.3435154168213901E-4</v>
      </c>
      <c r="D156" s="2">
        <v>8.7497070507111495E-3</v>
      </c>
      <c r="E156" s="2" t="s">
        <v>6</v>
      </c>
      <c r="F156" s="2" t="s">
        <v>7</v>
      </c>
    </row>
    <row r="157" spans="1:6" x14ac:dyDescent="0.25">
      <c r="A157" s="2" t="s">
        <v>996</v>
      </c>
      <c r="B157" s="2">
        <v>2.6796630883791699</v>
      </c>
      <c r="C157" s="2">
        <v>1.8154540898641201E-4</v>
      </c>
      <c r="D157" s="2">
        <v>1.09611192505563E-2</v>
      </c>
      <c r="E157" s="2" t="s">
        <v>6</v>
      </c>
      <c r="F157" s="2" t="s">
        <v>7</v>
      </c>
    </row>
    <row r="158" spans="1:6" x14ac:dyDescent="0.25">
      <c r="A158" s="2" t="s">
        <v>168</v>
      </c>
      <c r="B158" s="2">
        <v>2.6481426555049201</v>
      </c>
      <c r="C158" s="3">
        <v>8.4939534797393305E-8</v>
      </c>
      <c r="D158" s="3">
        <v>1.9692948010993001E-5</v>
      </c>
      <c r="E158" s="2" t="s">
        <v>6</v>
      </c>
      <c r="F158" s="2" t="s">
        <v>7</v>
      </c>
    </row>
    <row r="159" spans="1:6" x14ac:dyDescent="0.25">
      <c r="A159" s="2" t="s">
        <v>159</v>
      </c>
      <c r="B159" s="2">
        <v>2.6480815388901502</v>
      </c>
      <c r="C159" s="3">
        <v>6.3271378139573698E-6</v>
      </c>
      <c r="D159" s="2">
        <v>8.00141351839984E-4</v>
      </c>
      <c r="E159" s="2" t="s">
        <v>6</v>
      </c>
      <c r="F159" s="2" t="s">
        <v>7</v>
      </c>
    </row>
    <row r="160" spans="1:6" x14ac:dyDescent="0.25">
      <c r="A160" s="2" t="s">
        <v>998</v>
      </c>
      <c r="B160" s="2">
        <v>2.63369906362992</v>
      </c>
      <c r="C160" s="2">
        <v>4.6244719750754401E-4</v>
      </c>
      <c r="D160" s="2">
        <v>2.1913370260523299E-2</v>
      </c>
      <c r="E160" s="2" t="s">
        <v>6</v>
      </c>
      <c r="F160" s="2" t="s">
        <v>7</v>
      </c>
    </row>
    <row r="161" spans="1:6" x14ac:dyDescent="0.25">
      <c r="A161" s="2" t="s">
        <v>999</v>
      </c>
      <c r="B161" s="2">
        <v>2.6191954094304899</v>
      </c>
      <c r="C161" s="2">
        <v>3.0006524888608602E-4</v>
      </c>
      <c r="D161" s="2">
        <v>1.5980657213646901E-2</v>
      </c>
      <c r="E161" s="2" t="s">
        <v>6</v>
      </c>
      <c r="F161" s="2" t="s">
        <v>7</v>
      </c>
    </row>
    <row r="162" spans="1:6" x14ac:dyDescent="0.25">
      <c r="A162" s="2" t="s">
        <v>209</v>
      </c>
      <c r="B162" s="2">
        <v>2.6090042212325399</v>
      </c>
      <c r="C162" s="3">
        <v>6.22161664697241E-7</v>
      </c>
      <c r="D162" s="2">
        <v>1.1210837416153301E-4</v>
      </c>
      <c r="E162" s="2" t="s">
        <v>6</v>
      </c>
      <c r="F162" s="2" t="s">
        <v>7</v>
      </c>
    </row>
    <row r="163" spans="1:6" x14ac:dyDescent="0.25">
      <c r="A163" s="2" t="s">
        <v>125</v>
      </c>
      <c r="B163" s="2">
        <v>2.6006115999769701</v>
      </c>
      <c r="C163" s="3">
        <v>4.5461275626624901E-5</v>
      </c>
      <c r="D163" s="2">
        <v>3.8655422554208698E-3</v>
      </c>
      <c r="E163" s="2" t="s">
        <v>6</v>
      </c>
      <c r="F163" s="2" t="s">
        <v>7</v>
      </c>
    </row>
    <row r="164" spans="1:6" x14ac:dyDescent="0.25">
      <c r="A164" s="2" t="s">
        <v>1001</v>
      </c>
      <c r="B164" s="2">
        <v>2.5407980918090001</v>
      </c>
      <c r="C164" s="3">
        <v>7.3383262364668306E-5</v>
      </c>
      <c r="D164" s="2">
        <v>5.5358995992539498E-3</v>
      </c>
      <c r="E164" s="2" t="s">
        <v>6</v>
      </c>
      <c r="F164" s="2" t="s">
        <v>7</v>
      </c>
    </row>
    <row r="165" spans="1:6" x14ac:dyDescent="0.25">
      <c r="A165" s="2" t="s">
        <v>142</v>
      </c>
      <c r="B165" s="2">
        <v>2.5336446787842899</v>
      </c>
      <c r="C165" s="3">
        <v>2.2614546713141699E-10</v>
      </c>
      <c r="D165" s="3">
        <v>9.9552669752269305E-8</v>
      </c>
      <c r="E165" s="2" t="s">
        <v>6</v>
      </c>
      <c r="F165" s="2" t="s">
        <v>7</v>
      </c>
    </row>
    <row r="166" spans="1:6" x14ac:dyDescent="0.25">
      <c r="A166" s="2" t="s">
        <v>1003</v>
      </c>
      <c r="B166" s="2">
        <v>2.5301105649876701</v>
      </c>
      <c r="C166" s="3">
        <v>1.2883572410990899E-5</v>
      </c>
      <c r="D166" s="2">
        <v>1.3828765362253999E-3</v>
      </c>
      <c r="E166" s="2" t="s">
        <v>6</v>
      </c>
      <c r="F166" s="2" t="s">
        <v>7</v>
      </c>
    </row>
    <row r="167" spans="1:6" x14ac:dyDescent="0.25">
      <c r="A167" s="2" t="s">
        <v>246</v>
      </c>
      <c r="B167" s="2">
        <v>2.5184977439119498</v>
      </c>
      <c r="C167" s="3">
        <v>1.75485659237269E-9</v>
      </c>
      <c r="D167" s="3">
        <v>6.0424403676183302E-7</v>
      </c>
      <c r="E167" s="2" t="s">
        <v>6</v>
      </c>
      <c r="F167" s="2" t="s">
        <v>7</v>
      </c>
    </row>
    <row r="168" spans="1:6" x14ac:dyDescent="0.25">
      <c r="A168" s="2" t="s">
        <v>256</v>
      </c>
      <c r="B168" s="2">
        <v>2.4908640774890598</v>
      </c>
      <c r="C168" s="3">
        <v>4.3220671413595204E-6</v>
      </c>
      <c r="D168" s="2">
        <v>5.7589474703088103E-4</v>
      </c>
      <c r="E168" s="2" t="s">
        <v>6</v>
      </c>
      <c r="F168" s="2" t="s">
        <v>7</v>
      </c>
    </row>
    <row r="169" spans="1:6" x14ac:dyDescent="0.25">
      <c r="A169" s="2" t="s">
        <v>149</v>
      </c>
      <c r="B169" s="2">
        <v>2.4885174773260501</v>
      </c>
      <c r="C169" s="3">
        <v>1.7711172259033301E-5</v>
      </c>
      <c r="D169" s="2">
        <v>1.7801775654693701E-3</v>
      </c>
      <c r="E169" s="2" t="s">
        <v>6</v>
      </c>
      <c r="F169" s="2" t="s">
        <v>7</v>
      </c>
    </row>
    <row r="170" spans="1:6" x14ac:dyDescent="0.25">
      <c r="A170" s="2" t="s">
        <v>180</v>
      </c>
      <c r="B170" s="2">
        <v>2.4823411426723201</v>
      </c>
      <c r="C170" s="3">
        <v>1.4376433326927799E-10</v>
      </c>
      <c r="D170" s="3">
        <v>6.7563408352779196E-8</v>
      </c>
      <c r="E170" s="2" t="s">
        <v>6</v>
      </c>
      <c r="F170" s="2" t="s">
        <v>7</v>
      </c>
    </row>
    <row r="171" spans="1:6" x14ac:dyDescent="0.25">
      <c r="A171" s="2" t="s">
        <v>1005</v>
      </c>
      <c r="B171" s="2">
        <v>2.48206854993269</v>
      </c>
      <c r="C171" s="3">
        <v>3.8786549183873802E-10</v>
      </c>
      <c r="D171" s="3">
        <v>1.64497539142388E-7</v>
      </c>
      <c r="E171" s="2" t="s">
        <v>6</v>
      </c>
      <c r="F171" s="2" t="s">
        <v>7</v>
      </c>
    </row>
    <row r="172" spans="1:6" x14ac:dyDescent="0.25">
      <c r="A172" s="2" t="s">
        <v>228</v>
      </c>
      <c r="B172" s="2">
        <v>2.4819086175686502</v>
      </c>
      <c r="C172" s="2">
        <v>6.0575161238926199E-4</v>
      </c>
      <c r="D172" s="2">
        <v>2.6398776721881401E-2</v>
      </c>
      <c r="E172" s="2" t="s">
        <v>6</v>
      </c>
      <c r="F172" s="2" t="s">
        <v>7</v>
      </c>
    </row>
    <row r="173" spans="1:6" x14ac:dyDescent="0.25">
      <c r="A173" s="2" t="s">
        <v>1006</v>
      </c>
      <c r="B173" s="2">
        <v>2.4818235986462498</v>
      </c>
      <c r="C173" s="3">
        <v>2.18308095415678E-7</v>
      </c>
      <c r="D173" s="3">
        <v>4.57355459895846E-5</v>
      </c>
      <c r="E173" s="2" t="s">
        <v>6</v>
      </c>
      <c r="F173" s="2" t="s">
        <v>7</v>
      </c>
    </row>
    <row r="174" spans="1:6" x14ac:dyDescent="0.25">
      <c r="A174" s="2" t="s">
        <v>1007</v>
      </c>
      <c r="B174" s="2">
        <v>2.4728190405527402</v>
      </c>
      <c r="C174" s="3">
        <v>2.8988577316748698E-7</v>
      </c>
      <c r="D174" s="3">
        <v>5.7280440530941499E-5</v>
      </c>
      <c r="E174" s="2" t="s">
        <v>6</v>
      </c>
      <c r="F174" s="2" t="s">
        <v>7</v>
      </c>
    </row>
    <row r="175" spans="1:6" x14ac:dyDescent="0.25">
      <c r="A175" s="2" t="s">
        <v>1009</v>
      </c>
      <c r="B175" s="2">
        <v>2.46991324232823</v>
      </c>
      <c r="C175" s="3">
        <v>1.03645194252301E-5</v>
      </c>
      <c r="D175" s="2">
        <v>1.1779310197752601E-3</v>
      </c>
      <c r="E175" s="2" t="s">
        <v>6</v>
      </c>
      <c r="F175" s="2" t="s">
        <v>7</v>
      </c>
    </row>
    <row r="176" spans="1:6" x14ac:dyDescent="0.25">
      <c r="A176" s="2" t="s">
        <v>252</v>
      </c>
      <c r="B176" s="2">
        <v>2.4508582245347101</v>
      </c>
      <c r="C176" s="3">
        <v>9.6872176040227199E-5</v>
      </c>
      <c r="D176" s="2">
        <v>6.9302035499483302E-3</v>
      </c>
      <c r="E176" s="2" t="s">
        <v>6</v>
      </c>
      <c r="F176" s="2" t="s">
        <v>7</v>
      </c>
    </row>
    <row r="177" spans="1:6" x14ac:dyDescent="0.25">
      <c r="A177" s="2" t="s">
        <v>143</v>
      </c>
      <c r="B177" s="2">
        <v>2.4473770812852802</v>
      </c>
      <c r="C177" s="3">
        <v>7.2758951691878599E-6</v>
      </c>
      <c r="D177" s="2">
        <v>8.9728300105973804E-4</v>
      </c>
      <c r="E177" s="2" t="s">
        <v>6</v>
      </c>
      <c r="F177" s="2" t="s">
        <v>7</v>
      </c>
    </row>
    <row r="178" spans="1:6" x14ac:dyDescent="0.25">
      <c r="A178" s="2" t="s">
        <v>1011</v>
      </c>
      <c r="B178" s="2">
        <v>2.43873890292581</v>
      </c>
      <c r="C178" s="3">
        <v>1.5361318796743799E-5</v>
      </c>
      <c r="D178" s="2">
        <v>1.5899422136736801E-3</v>
      </c>
      <c r="E178" s="2" t="s">
        <v>6</v>
      </c>
      <c r="F178" s="2" t="s">
        <v>7</v>
      </c>
    </row>
    <row r="179" spans="1:6" x14ac:dyDescent="0.25">
      <c r="A179" s="2" t="s">
        <v>1013</v>
      </c>
      <c r="B179" s="2">
        <v>2.4287446361885601</v>
      </c>
      <c r="C179" s="2">
        <v>1.22037928814623E-4</v>
      </c>
      <c r="D179" s="2">
        <v>8.1620852109959598E-3</v>
      </c>
      <c r="E179" s="2" t="s">
        <v>6</v>
      </c>
      <c r="F179" s="2" t="s">
        <v>7</v>
      </c>
    </row>
    <row r="180" spans="1:6" x14ac:dyDescent="0.25">
      <c r="A180" s="2" t="s">
        <v>1014</v>
      </c>
      <c r="B180" s="2">
        <v>2.4071094512853302</v>
      </c>
      <c r="C180" s="2">
        <v>1.4772236171390401E-4</v>
      </c>
      <c r="D180" s="2">
        <v>9.4090486690923802E-3</v>
      </c>
      <c r="E180" s="2" t="s">
        <v>6</v>
      </c>
      <c r="F180" s="2" t="s">
        <v>7</v>
      </c>
    </row>
    <row r="181" spans="1:6" x14ac:dyDescent="0.25">
      <c r="A181" s="2" t="s">
        <v>1016</v>
      </c>
      <c r="B181" s="2">
        <v>2.40709600918054</v>
      </c>
      <c r="C181" s="2">
        <v>4.7613076141869303E-4</v>
      </c>
      <c r="D181" s="2">
        <v>2.2196245964957E-2</v>
      </c>
      <c r="E181" s="2" t="s">
        <v>6</v>
      </c>
      <c r="F181" s="2" t="s">
        <v>7</v>
      </c>
    </row>
    <row r="182" spans="1:6" x14ac:dyDescent="0.25">
      <c r="A182" s="2" t="s">
        <v>280</v>
      </c>
      <c r="B182" s="2">
        <v>2.3880134991091699</v>
      </c>
      <c r="C182" s="2">
        <v>1.10047274764238E-4</v>
      </c>
      <c r="D182" s="2">
        <v>7.6085766888189001E-3</v>
      </c>
      <c r="E182" s="2" t="s">
        <v>6</v>
      </c>
      <c r="F182" s="2" t="s">
        <v>7</v>
      </c>
    </row>
    <row r="183" spans="1:6" x14ac:dyDescent="0.25">
      <c r="A183" s="2" t="s">
        <v>1017</v>
      </c>
      <c r="B183" s="2">
        <v>2.3797382213808098</v>
      </c>
      <c r="C183" s="2">
        <v>3.4891728517021201E-4</v>
      </c>
      <c r="D183" s="2">
        <v>1.7792223499068099E-2</v>
      </c>
      <c r="E183" s="2" t="s">
        <v>6</v>
      </c>
      <c r="F183" s="2" t="s">
        <v>7</v>
      </c>
    </row>
    <row r="184" spans="1:6" x14ac:dyDescent="0.25">
      <c r="A184" s="2" t="s">
        <v>1018</v>
      </c>
      <c r="B184" s="2">
        <v>2.3750340714837601</v>
      </c>
      <c r="C184" s="3">
        <v>1.2136597190035799E-5</v>
      </c>
      <c r="D184" s="2">
        <v>1.33146511191759E-3</v>
      </c>
      <c r="E184" s="2" t="s">
        <v>6</v>
      </c>
      <c r="F184" s="2" t="s">
        <v>7</v>
      </c>
    </row>
    <row r="185" spans="1:6" x14ac:dyDescent="0.25">
      <c r="A185" s="2" t="s">
        <v>248</v>
      </c>
      <c r="B185" s="2">
        <v>2.3715525546102398</v>
      </c>
      <c r="C185" s="3">
        <v>2.0188947737529801E-8</v>
      </c>
      <c r="D185" s="3">
        <v>5.6168882837445897E-6</v>
      </c>
      <c r="E185" s="2" t="s">
        <v>6</v>
      </c>
      <c r="F185" s="2" t="s">
        <v>7</v>
      </c>
    </row>
    <row r="186" spans="1:6" x14ac:dyDescent="0.25">
      <c r="A186" s="2" t="s">
        <v>157</v>
      </c>
      <c r="B186" s="2">
        <v>2.3679383408605301</v>
      </c>
      <c r="C186" s="3">
        <v>2.9545114343180099E-5</v>
      </c>
      <c r="D186" s="2">
        <v>2.69980833732915E-3</v>
      </c>
      <c r="E186" s="2" t="s">
        <v>6</v>
      </c>
      <c r="F186" s="2" t="s">
        <v>7</v>
      </c>
    </row>
    <row r="187" spans="1:6" x14ac:dyDescent="0.25">
      <c r="A187" s="2" t="s">
        <v>1019</v>
      </c>
      <c r="B187" s="2">
        <v>2.3675494598625302</v>
      </c>
      <c r="C187" s="3">
        <v>6.9958137527902405E-10</v>
      </c>
      <c r="D187" s="3">
        <v>2.6450515804076499E-7</v>
      </c>
      <c r="E187" s="2" t="s">
        <v>6</v>
      </c>
      <c r="F187" s="2" t="s">
        <v>7</v>
      </c>
    </row>
    <row r="188" spans="1:6" x14ac:dyDescent="0.25">
      <c r="A188" s="2" t="s">
        <v>1021</v>
      </c>
      <c r="B188" s="2">
        <v>2.3649078572523301</v>
      </c>
      <c r="C188" s="2">
        <v>2.0728843299000499E-4</v>
      </c>
      <c r="D188" s="2">
        <v>1.2177144990022599E-2</v>
      </c>
      <c r="E188" s="2" t="s">
        <v>6</v>
      </c>
      <c r="F188" s="2" t="s">
        <v>7</v>
      </c>
    </row>
    <row r="189" spans="1:6" x14ac:dyDescent="0.25">
      <c r="A189" s="2" t="s">
        <v>1022</v>
      </c>
      <c r="B189" s="2">
        <v>2.3585067497723999</v>
      </c>
      <c r="C189" s="2">
        <v>1.18015790218281E-4</v>
      </c>
      <c r="D189" s="2">
        <v>8.0160842508225794E-3</v>
      </c>
      <c r="E189" s="2" t="s">
        <v>6</v>
      </c>
      <c r="F189" s="2" t="s">
        <v>7</v>
      </c>
    </row>
    <row r="190" spans="1:6" x14ac:dyDescent="0.25">
      <c r="A190" s="2" t="s">
        <v>1024</v>
      </c>
      <c r="B190" s="2">
        <v>2.3461659732029898</v>
      </c>
      <c r="C190" s="3">
        <v>6.2205210562499502E-5</v>
      </c>
      <c r="D190" s="2">
        <v>4.8943678907964801E-3</v>
      </c>
      <c r="E190" s="2" t="s">
        <v>6</v>
      </c>
      <c r="F190" s="2" t="s">
        <v>7</v>
      </c>
    </row>
    <row r="191" spans="1:6" x14ac:dyDescent="0.25">
      <c r="A191" s="2" t="s">
        <v>1025</v>
      </c>
      <c r="B191" s="2">
        <v>2.3122830361737998</v>
      </c>
      <c r="C191" s="2">
        <v>1.19653364879129E-4</v>
      </c>
      <c r="D191" s="2">
        <v>8.0799710104882804E-3</v>
      </c>
      <c r="E191" s="2" t="s">
        <v>6</v>
      </c>
      <c r="F191" s="2" t="s">
        <v>7</v>
      </c>
    </row>
    <row r="192" spans="1:6" x14ac:dyDescent="0.25">
      <c r="A192" s="2" t="s">
        <v>188</v>
      </c>
      <c r="B192" s="2">
        <v>2.3115024862712699</v>
      </c>
      <c r="C192" s="2">
        <v>2.10143611755472E-4</v>
      </c>
      <c r="D192" s="2">
        <v>1.22490757827356E-2</v>
      </c>
      <c r="E192" s="2" t="s">
        <v>6</v>
      </c>
      <c r="F192" s="2" t="s">
        <v>7</v>
      </c>
    </row>
    <row r="193" spans="1:6" x14ac:dyDescent="0.25">
      <c r="A193" s="2" t="s">
        <v>1027</v>
      </c>
      <c r="B193" s="2">
        <v>2.3049272421285201</v>
      </c>
      <c r="C193" s="2">
        <v>7.6723251577455497E-4</v>
      </c>
      <c r="D193" s="2">
        <v>3.1539060521384998E-2</v>
      </c>
      <c r="E193" s="2" t="s">
        <v>6</v>
      </c>
      <c r="F193" s="2" t="s">
        <v>7</v>
      </c>
    </row>
    <row r="194" spans="1:6" x14ac:dyDescent="0.25">
      <c r="A194" s="2" t="s">
        <v>222</v>
      </c>
      <c r="B194" s="2">
        <v>2.30346704186125</v>
      </c>
      <c r="C194" s="2">
        <v>3.2759148059257199E-4</v>
      </c>
      <c r="D194" s="2">
        <v>1.7054863653544701E-2</v>
      </c>
      <c r="E194" s="2" t="s">
        <v>6</v>
      </c>
      <c r="F194" s="2" t="s">
        <v>7</v>
      </c>
    </row>
    <row r="195" spans="1:6" x14ac:dyDescent="0.25">
      <c r="A195" s="2" t="s">
        <v>1029</v>
      </c>
      <c r="B195" s="2">
        <v>2.3034603842166002</v>
      </c>
      <c r="C195" s="3">
        <v>1.6119396762863301E-7</v>
      </c>
      <c r="D195" s="3">
        <v>3.4391672467613302E-5</v>
      </c>
      <c r="E195" s="2" t="s">
        <v>6</v>
      </c>
      <c r="F195" s="2" t="s">
        <v>7</v>
      </c>
    </row>
    <row r="196" spans="1:6" x14ac:dyDescent="0.25">
      <c r="A196" s="2" t="s">
        <v>1031</v>
      </c>
      <c r="B196" s="2">
        <v>2.2900928762031101</v>
      </c>
      <c r="C196" s="2">
        <v>5.3038455033672602E-4</v>
      </c>
      <c r="D196" s="2">
        <v>2.40787853646574E-2</v>
      </c>
      <c r="E196" s="2" t="s">
        <v>6</v>
      </c>
      <c r="F196" s="2" t="s">
        <v>7</v>
      </c>
    </row>
    <row r="197" spans="1:6" x14ac:dyDescent="0.25">
      <c r="A197" s="2" t="s">
        <v>1033</v>
      </c>
      <c r="B197" s="2">
        <v>2.2684179020712198</v>
      </c>
      <c r="C197" s="3">
        <v>9.5897444286167904E-6</v>
      </c>
      <c r="D197" s="2">
        <v>1.10431305296029E-3</v>
      </c>
      <c r="E197" s="2" t="s">
        <v>6</v>
      </c>
      <c r="F197" s="2" t="s">
        <v>7</v>
      </c>
    </row>
    <row r="198" spans="1:6" x14ac:dyDescent="0.25">
      <c r="A198" s="2" t="s">
        <v>1034</v>
      </c>
      <c r="B198" s="2">
        <v>2.2521992186647002</v>
      </c>
      <c r="C198" s="3">
        <v>5.9354380202287898E-6</v>
      </c>
      <c r="D198" s="2">
        <v>7.5610523087727701E-4</v>
      </c>
      <c r="E198" s="2" t="s">
        <v>6</v>
      </c>
      <c r="F198" s="2" t="s">
        <v>7</v>
      </c>
    </row>
    <row r="199" spans="1:6" x14ac:dyDescent="0.25">
      <c r="A199" s="2" t="s">
        <v>161</v>
      </c>
      <c r="B199" s="2">
        <v>2.24963968513859</v>
      </c>
      <c r="C199" s="3">
        <v>8.6869052964114605E-5</v>
      </c>
      <c r="D199" s="2">
        <v>6.3683961152469701E-3</v>
      </c>
      <c r="E199" s="2" t="s">
        <v>6</v>
      </c>
      <c r="F199" s="2" t="s">
        <v>7</v>
      </c>
    </row>
    <row r="200" spans="1:6" x14ac:dyDescent="0.25">
      <c r="A200" s="2" t="s">
        <v>230</v>
      </c>
      <c r="B200" s="2">
        <v>2.24764774657671</v>
      </c>
      <c r="C200" s="2">
        <v>1.79589479942129E-4</v>
      </c>
      <c r="D200" s="2">
        <v>1.0884408705870201E-2</v>
      </c>
      <c r="E200" s="2" t="s">
        <v>6</v>
      </c>
      <c r="F200" s="2" t="s">
        <v>7</v>
      </c>
    </row>
    <row r="201" spans="1:6" x14ac:dyDescent="0.25">
      <c r="A201" s="2" t="s">
        <v>1035</v>
      </c>
      <c r="B201" s="2">
        <v>2.2251915753607401</v>
      </c>
      <c r="C201" s="3">
        <v>5.6257651540779698E-7</v>
      </c>
      <c r="D201" s="2">
        <v>1.01899601439255E-4</v>
      </c>
      <c r="E201" s="2" t="s">
        <v>6</v>
      </c>
      <c r="F201" s="2" t="s">
        <v>7</v>
      </c>
    </row>
    <row r="202" spans="1:6" x14ac:dyDescent="0.25">
      <c r="A202" s="2" t="s">
        <v>1036</v>
      </c>
      <c r="B202" s="2">
        <v>2.2168650579115301</v>
      </c>
      <c r="C202" s="2">
        <v>2.1674813727602801E-4</v>
      </c>
      <c r="D202" s="2">
        <v>1.2542179650662901E-2</v>
      </c>
      <c r="E202" s="2" t="s">
        <v>6</v>
      </c>
      <c r="F202" s="2" t="s">
        <v>7</v>
      </c>
    </row>
    <row r="203" spans="1:6" x14ac:dyDescent="0.25">
      <c r="A203" s="2" t="s">
        <v>272</v>
      </c>
      <c r="B203" s="2">
        <v>2.19653012260249</v>
      </c>
      <c r="C203" s="3">
        <v>7.2189412850398895E-8</v>
      </c>
      <c r="D203" s="3">
        <v>1.7195419251358399E-5</v>
      </c>
      <c r="E203" s="2" t="s">
        <v>6</v>
      </c>
      <c r="F203" s="2" t="s">
        <v>7</v>
      </c>
    </row>
    <row r="204" spans="1:6" x14ac:dyDescent="0.25">
      <c r="A204" s="2" t="s">
        <v>1038</v>
      </c>
      <c r="B204" s="2">
        <v>2.1739486156869501</v>
      </c>
      <c r="C204" s="3">
        <v>1.0303694514016501E-6</v>
      </c>
      <c r="D204" s="2">
        <v>1.7479589468973199E-4</v>
      </c>
      <c r="E204" s="2" t="s">
        <v>6</v>
      </c>
      <c r="F204" s="2" t="s">
        <v>7</v>
      </c>
    </row>
    <row r="205" spans="1:6" x14ac:dyDescent="0.25">
      <c r="A205" s="2" t="s">
        <v>1040</v>
      </c>
      <c r="B205" s="2">
        <v>2.1733431120448699</v>
      </c>
      <c r="C205" s="3">
        <v>2.35141538926616E-7</v>
      </c>
      <c r="D205" s="3">
        <v>4.8437352215471297E-5</v>
      </c>
      <c r="E205" s="2" t="s">
        <v>6</v>
      </c>
      <c r="F205" s="2" t="s">
        <v>7</v>
      </c>
    </row>
    <row r="206" spans="1:6" x14ac:dyDescent="0.25">
      <c r="A206" s="2" t="s">
        <v>1041</v>
      </c>
      <c r="B206" s="2">
        <v>2.1646249709194798</v>
      </c>
      <c r="C206" s="2">
        <v>1.4073944422646699E-3</v>
      </c>
      <c r="D206" s="2">
        <v>4.8364581540156701E-2</v>
      </c>
      <c r="E206" s="2" t="s">
        <v>6</v>
      </c>
      <c r="F206" s="2" t="s">
        <v>7</v>
      </c>
    </row>
    <row r="207" spans="1:6" x14ac:dyDescent="0.25">
      <c r="A207" s="2" t="s">
        <v>135</v>
      </c>
      <c r="B207" s="2">
        <v>2.1644513070923601</v>
      </c>
      <c r="C207" s="3">
        <v>2.4395859468743299E-9</v>
      </c>
      <c r="D207" s="3">
        <v>8.1578346610046895E-7</v>
      </c>
      <c r="E207" s="2" t="s">
        <v>6</v>
      </c>
      <c r="F207" s="2" t="s">
        <v>7</v>
      </c>
    </row>
    <row r="208" spans="1:6" x14ac:dyDescent="0.25">
      <c r="A208" s="2" t="s">
        <v>153</v>
      </c>
      <c r="B208" s="2">
        <v>2.1459918782611198</v>
      </c>
      <c r="C208" s="3">
        <v>4.2273836722146898E-7</v>
      </c>
      <c r="D208" s="3">
        <v>8.0336460092136696E-5</v>
      </c>
      <c r="E208" s="2" t="s">
        <v>6</v>
      </c>
      <c r="F208" s="2" t="s">
        <v>7</v>
      </c>
    </row>
    <row r="209" spans="1:6" x14ac:dyDescent="0.25">
      <c r="A209" s="2" t="s">
        <v>1042</v>
      </c>
      <c r="B209" s="2">
        <v>2.1334781458437102</v>
      </c>
      <c r="C209" s="2">
        <v>8.00863988640529E-4</v>
      </c>
      <c r="D209" s="2">
        <v>3.2385635968548501E-2</v>
      </c>
      <c r="E209" s="2" t="s">
        <v>6</v>
      </c>
      <c r="F209" s="2" t="s">
        <v>7</v>
      </c>
    </row>
    <row r="210" spans="1:6" x14ac:dyDescent="0.25">
      <c r="A210" s="2" t="s">
        <v>1044</v>
      </c>
      <c r="B210" s="2">
        <v>2.1218743941380001</v>
      </c>
      <c r="C210" s="2">
        <v>1.17020722761376E-3</v>
      </c>
      <c r="D210" s="2">
        <v>4.2569348069794802E-2</v>
      </c>
      <c r="E210" s="2" t="s">
        <v>6</v>
      </c>
      <c r="F210" s="2" t="s">
        <v>7</v>
      </c>
    </row>
    <row r="211" spans="1:6" x14ac:dyDescent="0.25">
      <c r="A211" s="2" t="s">
        <v>170</v>
      </c>
      <c r="B211" s="2">
        <v>2.1082663943633402</v>
      </c>
      <c r="C211" s="2">
        <v>8.9792338094217496E-4</v>
      </c>
      <c r="D211" s="2">
        <v>3.5003966332836298E-2</v>
      </c>
      <c r="E211" s="2" t="s">
        <v>6</v>
      </c>
      <c r="F211" s="2" t="s">
        <v>7</v>
      </c>
    </row>
    <row r="212" spans="1:6" x14ac:dyDescent="0.25">
      <c r="A212" s="2" t="s">
        <v>1046</v>
      </c>
      <c r="B212" s="2">
        <v>2.1029627514179601</v>
      </c>
      <c r="C212" s="3">
        <v>5.8332689848258299E-6</v>
      </c>
      <c r="D212" s="2">
        <v>7.4857415308224296E-4</v>
      </c>
      <c r="E212" s="2" t="s">
        <v>6</v>
      </c>
      <c r="F212" s="2" t="s">
        <v>7</v>
      </c>
    </row>
    <row r="213" spans="1:6" x14ac:dyDescent="0.25">
      <c r="A213" s="2" t="s">
        <v>133</v>
      </c>
      <c r="B213" s="2">
        <v>2.0985780255550699</v>
      </c>
      <c r="C213" s="2">
        <v>1.22812783346716E-4</v>
      </c>
      <c r="D213" s="2">
        <v>8.1978122196712608E-3</v>
      </c>
      <c r="E213" s="2" t="s">
        <v>6</v>
      </c>
      <c r="F213" s="2" t="s">
        <v>7</v>
      </c>
    </row>
    <row r="214" spans="1:6" x14ac:dyDescent="0.25">
      <c r="A214" s="2" t="s">
        <v>1047</v>
      </c>
      <c r="B214" s="2">
        <v>2.0962140637495899</v>
      </c>
      <c r="C214" s="3">
        <v>3.3074528100812502E-6</v>
      </c>
      <c r="D214" s="2">
        <v>4.6380357409756299E-4</v>
      </c>
      <c r="E214" s="2" t="s">
        <v>6</v>
      </c>
      <c r="F214" s="2" t="s">
        <v>7</v>
      </c>
    </row>
    <row r="215" spans="1:6" x14ac:dyDescent="0.25">
      <c r="A215" s="2" t="s">
        <v>1048</v>
      </c>
      <c r="B215" s="2">
        <v>2.0897819649228602</v>
      </c>
      <c r="C215" s="2">
        <v>1.3883847410479699E-4</v>
      </c>
      <c r="D215" s="2">
        <v>8.9580438106540202E-3</v>
      </c>
      <c r="E215" s="2" t="s">
        <v>6</v>
      </c>
      <c r="F215" s="2" t="s">
        <v>7</v>
      </c>
    </row>
    <row r="216" spans="1:6" x14ac:dyDescent="0.25">
      <c r="A216" s="2" t="s">
        <v>1050</v>
      </c>
      <c r="B216" s="2">
        <v>2.0892887063199499</v>
      </c>
      <c r="C216" s="3">
        <v>1.7511581611816399E-7</v>
      </c>
      <c r="D216" s="3">
        <v>3.7134163031349902E-5</v>
      </c>
      <c r="E216" s="2" t="s">
        <v>6</v>
      </c>
      <c r="F216" s="2" t="s">
        <v>7</v>
      </c>
    </row>
    <row r="217" spans="1:6" x14ac:dyDescent="0.25">
      <c r="A217" s="2" t="s">
        <v>176</v>
      </c>
      <c r="B217" s="2">
        <v>2.07887797349647</v>
      </c>
      <c r="C217" s="3">
        <v>6.1875644498615893E-5</v>
      </c>
      <c r="D217" s="2">
        <v>4.8794768451890401E-3</v>
      </c>
      <c r="E217" s="2" t="s">
        <v>6</v>
      </c>
      <c r="F217" s="2" t="s">
        <v>7</v>
      </c>
    </row>
    <row r="218" spans="1:6" x14ac:dyDescent="0.25">
      <c r="A218" s="2" t="s">
        <v>1052</v>
      </c>
      <c r="B218" s="2">
        <v>2.06736330004559</v>
      </c>
      <c r="C218" s="2">
        <v>3.78920628974953E-4</v>
      </c>
      <c r="D218" s="2">
        <v>1.9015472891575701E-2</v>
      </c>
      <c r="E218" s="2" t="s">
        <v>6</v>
      </c>
      <c r="F218" s="2" t="s">
        <v>7</v>
      </c>
    </row>
    <row r="219" spans="1:6" x14ac:dyDescent="0.25">
      <c r="A219" s="2" t="s">
        <v>1054</v>
      </c>
      <c r="B219" s="2">
        <v>2.0662916388231798</v>
      </c>
      <c r="C219" s="2">
        <v>6.6477094429796704E-4</v>
      </c>
      <c r="D219" s="2">
        <v>2.8350959774326299E-2</v>
      </c>
      <c r="E219" s="2" t="s">
        <v>6</v>
      </c>
      <c r="F219" s="2" t="s">
        <v>7</v>
      </c>
    </row>
    <row r="220" spans="1:6" x14ac:dyDescent="0.25">
      <c r="A220" s="2" t="s">
        <v>1055</v>
      </c>
      <c r="B220" s="2">
        <v>2.0641777254075899</v>
      </c>
      <c r="C220" s="3">
        <v>1.7848051313527699E-5</v>
      </c>
      <c r="D220" s="2">
        <v>1.7887656499439601E-3</v>
      </c>
      <c r="E220" s="2" t="s">
        <v>6</v>
      </c>
      <c r="F220" s="2" t="s">
        <v>7</v>
      </c>
    </row>
    <row r="221" spans="1:6" x14ac:dyDescent="0.25">
      <c r="A221" s="2" t="s">
        <v>260</v>
      </c>
      <c r="B221" s="2">
        <v>2.0517230712666699</v>
      </c>
      <c r="C221" s="2">
        <v>2.2061297180863399E-4</v>
      </c>
      <c r="D221" s="2">
        <v>1.26604906280344E-2</v>
      </c>
      <c r="E221" s="2" t="s">
        <v>6</v>
      </c>
      <c r="F221" s="2" t="s">
        <v>7</v>
      </c>
    </row>
    <row r="222" spans="1:6" x14ac:dyDescent="0.25">
      <c r="A222" s="2" t="s">
        <v>218</v>
      </c>
      <c r="B222" s="2">
        <v>2.0431543739834201</v>
      </c>
      <c r="C222" s="3">
        <v>2.2427056786505999E-6</v>
      </c>
      <c r="D222" s="2">
        <v>3.3910684950622599E-4</v>
      </c>
      <c r="E222" s="2" t="s">
        <v>6</v>
      </c>
      <c r="F222" s="2" t="s">
        <v>7</v>
      </c>
    </row>
    <row r="223" spans="1:6" x14ac:dyDescent="0.25">
      <c r="A223" s="2" t="s">
        <v>1057</v>
      </c>
      <c r="B223" s="2">
        <v>2.0272050428319401</v>
      </c>
      <c r="C223" s="3">
        <v>2.2716663424202299E-6</v>
      </c>
      <c r="D223" s="2">
        <v>3.41998876148694E-4</v>
      </c>
      <c r="E223" s="2" t="s">
        <v>6</v>
      </c>
      <c r="F223" s="2" t="s">
        <v>7</v>
      </c>
    </row>
    <row r="224" spans="1:6" x14ac:dyDescent="0.25">
      <c r="A224" s="2" t="s">
        <v>1058</v>
      </c>
      <c r="B224" s="2">
        <v>2.0126296546437401</v>
      </c>
      <c r="C224" s="3">
        <v>3.2151186225142201E-6</v>
      </c>
      <c r="D224" s="2">
        <v>4.5523721199163501E-4</v>
      </c>
      <c r="E224" s="2" t="s">
        <v>6</v>
      </c>
      <c r="F224" s="2" t="s">
        <v>7</v>
      </c>
    </row>
    <row r="225" spans="1:6" x14ac:dyDescent="0.25">
      <c r="A225" s="2" t="s">
        <v>262</v>
      </c>
      <c r="B225" s="2">
        <v>2.00806402936395</v>
      </c>
      <c r="C225" s="3">
        <v>2.69236490993616E-9</v>
      </c>
      <c r="D225" s="3">
        <v>8.9173689974142699E-7</v>
      </c>
      <c r="E225" s="2" t="s">
        <v>6</v>
      </c>
      <c r="F225" s="2" t="s">
        <v>7</v>
      </c>
    </row>
    <row r="226" spans="1:6" x14ac:dyDescent="0.25">
      <c r="A226" s="2" t="s">
        <v>1060</v>
      </c>
      <c r="B226" s="2">
        <v>2.0076842158134598</v>
      </c>
      <c r="C226" s="2">
        <v>6.3841430928349499E-4</v>
      </c>
      <c r="D226" s="2">
        <v>2.74439238985811E-2</v>
      </c>
      <c r="E226" s="2" t="s">
        <v>6</v>
      </c>
      <c r="F226" s="2" t="s">
        <v>7</v>
      </c>
    </row>
    <row r="227" spans="1:6" x14ac:dyDescent="0.25">
      <c r="A227" s="2" t="s">
        <v>1062</v>
      </c>
      <c r="B227" s="2">
        <v>2.0023215585917802</v>
      </c>
      <c r="C227" s="2">
        <v>1.0194198688415401E-3</v>
      </c>
      <c r="D227" s="2">
        <v>3.8161856597095901E-2</v>
      </c>
      <c r="E227" s="2" t="s">
        <v>6</v>
      </c>
      <c r="F227" s="2" t="s">
        <v>7</v>
      </c>
    </row>
    <row r="228" spans="1:6" x14ac:dyDescent="0.25">
      <c r="A228" s="2" t="s">
        <v>201</v>
      </c>
      <c r="B228" s="2">
        <v>1.99936148341579</v>
      </c>
      <c r="C228" s="3">
        <v>8.7393189629138193E-9</v>
      </c>
      <c r="D228" s="3">
        <v>2.6660289085373198E-6</v>
      </c>
      <c r="E228" s="2" t="s">
        <v>6</v>
      </c>
      <c r="F228" s="2" t="s">
        <v>7</v>
      </c>
    </row>
    <row r="229" spans="1:6" x14ac:dyDescent="0.25">
      <c r="A229" s="2" t="s">
        <v>1063</v>
      </c>
      <c r="B229" s="2">
        <v>1.9927482899437601</v>
      </c>
      <c r="C229" s="3">
        <v>1.0742808963944101E-5</v>
      </c>
      <c r="D229" s="2">
        <v>1.2129956731788401E-3</v>
      </c>
      <c r="E229" s="2" t="s">
        <v>6</v>
      </c>
      <c r="F229" s="2" t="s">
        <v>7</v>
      </c>
    </row>
    <row r="230" spans="1:6" x14ac:dyDescent="0.25">
      <c r="A230" s="2" t="s">
        <v>1065</v>
      </c>
      <c r="B230" s="2">
        <v>1.99076338374779</v>
      </c>
      <c r="C230" s="3">
        <v>4.5918805505619599E-8</v>
      </c>
      <c r="D230" s="3">
        <v>1.124590351457E-5</v>
      </c>
      <c r="E230" s="2" t="s">
        <v>6</v>
      </c>
      <c r="F230" s="2" t="s">
        <v>7</v>
      </c>
    </row>
    <row r="231" spans="1:6" x14ac:dyDescent="0.25">
      <c r="A231" s="2" t="s">
        <v>1066</v>
      </c>
      <c r="B231" s="2">
        <v>1.9906341303228201</v>
      </c>
      <c r="C231" s="3">
        <v>7.2881055522621598E-5</v>
      </c>
      <c r="D231" s="2">
        <v>5.5099662345874101E-3</v>
      </c>
      <c r="E231" s="2" t="s">
        <v>6</v>
      </c>
      <c r="F231" s="2" t="s">
        <v>7</v>
      </c>
    </row>
    <row r="232" spans="1:6" x14ac:dyDescent="0.25">
      <c r="A232" s="2" t="s">
        <v>1068</v>
      </c>
      <c r="B232" s="2">
        <v>1.9855017116496401</v>
      </c>
      <c r="C232" s="3">
        <v>1.68101436963202E-5</v>
      </c>
      <c r="D232" s="2">
        <v>1.7051977379531199E-3</v>
      </c>
      <c r="E232" s="2" t="s">
        <v>6</v>
      </c>
      <c r="F232" s="2" t="s">
        <v>7</v>
      </c>
    </row>
    <row r="233" spans="1:6" x14ac:dyDescent="0.25">
      <c r="A233" s="2" t="s">
        <v>1070</v>
      </c>
      <c r="B233" s="2">
        <v>1.96231073959849</v>
      </c>
      <c r="C233" s="3">
        <v>1.6818093110904299E-5</v>
      </c>
      <c r="D233" s="2">
        <v>1.7051977379531199E-3</v>
      </c>
      <c r="E233" s="2" t="s">
        <v>6</v>
      </c>
      <c r="F233" s="2" t="s">
        <v>7</v>
      </c>
    </row>
    <row r="234" spans="1:6" x14ac:dyDescent="0.25">
      <c r="A234" s="2" t="s">
        <v>1072</v>
      </c>
      <c r="B234" s="2">
        <v>1.9618246590081201</v>
      </c>
      <c r="C234" s="2">
        <v>1.7335639497655699E-4</v>
      </c>
      <c r="D234" s="2">
        <v>1.06483615363859E-2</v>
      </c>
      <c r="E234" s="2" t="s">
        <v>6</v>
      </c>
      <c r="F234" s="2" t="s">
        <v>7</v>
      </c>
    </row>
    <row r="235" spans="1:6" x14ac:dyDescent="0.25">
      <c r="A235" s="2" t="s">
        <v>194</v>
      </c>
      <c r="B235" s="2">
        <v>1.9610069398492</v>
      </c>
      <c r="C235" s="2">
        <v>6.6231754887498501E-4</v>
      </c>
      <c r="D235" s="2">
        <v>2.8304889192371199E-2</v>
      </c>
      <c r="E235" s="2" t="s">
        <v>6</v>
      </c>
      <c r="F235" s="2" t="s">
        <v>7</v>
      </c>
    </row>
    <row r="236" spans="1:6" x14ac:dyDescent="0.25">
      <c r="A236" s="2" t="s">
        <v>267</v>
      </c>
      <c r="B236" s="2">
        <v>1.95809405861712</v>
      </c>
      <c r="C236" s="3">
        <v>6.94325343844713E-8</v>
      </c>
      <c r="D236" s="3">
        <v>1.6768439224227501E-5</v>
      </c>
      <c r="E236" s="2" t="s">
        <v>6</v>
      </c>
      <c r="F236" s="2" t="s">
        <v>7</v>
      </c>
    </row>
    <row r="237" spans="1:6" x14ac:dyDescent="0.25">
      <c r="A237" s="2" t="s">
        <v>1073</v>
      </c>
      <c r="B237" s="2">
        <v>1.9549070025952899</v>
      </c>
      <c r="C237" s="2">
        <v>6.8032400586012201E-4</v>
      </c>
      <c r="D237" s="2">
        <v>2.8723216431844001E-2</v>
      </c>
      <c r="E237" s="2" t="s">
        <v>6</v>
      </c>
      <c r="F237" s="2" t="s">
        <v>7</v>
      </c>
    </row>
    <row r="238" spans="1:6" x14ac:dyDescent="0.25">
      <c r="A238" s="2" t="s">
        <v>139</v>
      </c>
      <c r="B238" s="2">
        <v>1.94580512172758</v>
      </c>
      <c r="C238" s="2">
        <v>4.7355439889095098E-4</v>
      </c>
      <c r="D238" s="2">
        <v>2.21778565368746E-2</v>
      </c>
      <c r="E238" s="2" t="s">
        <v>6</v>
      </c>
      <c r="F238" s="2" t="s">
        <v>7</v>
      </c>
    </row>
    <row r="239" spans="1:6" x14ac:dyDescent="0.25">
      <c r="A239" s="2" t="s">
        <v>192</v>
      </c>
      <c r="B239" s="2">
        <v>1.93860481189959</v>
      </c>
      <c r="C239" s="2">
        <v>5.7611071890363303E-4</v>
      </c>
      <c r="D239" s="2">
        <v>2.5520439926256099E-2</v>
      </c>
      <c r="E239" s="2" t="s">
        <v>6</v>
      </c>
      <c r="F239" s="2" t="s">
        <v>7</v>
      </c>
    </row>
    <row r="240" spans="1:6" x14ac:dyDescent="0.25">
      <c r="A240" s="2" t="s">
        <v>1074</v>
      </c>
      <c r="B240" s="2">
        <v>1.9355080753379501</v>
      </c>
      <c r="C240" s="2">
        <v>5.19943521032104E-4</v>
      </c>
      <c r="D240" s="2">
        <v>2.37922050407019E-2</v>
      </c>
      <c r="E240" s="2" t="s">
        <v>6</v>
      </c>
      <c r="F240" s="2" t="s">
        <v>7</v>
      </c>
    </row>
    <row r="241" spans="1:6" x14ac:dyDescent="0.25">
      <c r="A241" s="2" t="s">
        <v>1075</v>
      </c>
      <c r="B241" s="2">
        <v>1.9341127417602499</v>
      </c>
      <c r="C241" s="2">
        <v>8.0363140492407004E-4</v>
      </c>
      <c r="D241" s="2">
        <v>3.2422145439726699E-2</v>
      </c>
      <c r="E241" s="2" t="s">
        <v>6</v>
      </c>
      <c r="F241" s="2" t="s">
        <v>7</v>
      </c>
    </row>
    <row r="242" spans="1:6" x14ac:dyDescent="0.25">
      <c r="A242" s="2" t="s">
        <v>150</v>
      </c>
      <c r="B242" s="2">
        <v>1.92735887460176</v>
      </c>
      <c r="C242" s="3">
        <v>8.9425531697914197E-6</v>
      </c>
      <c r="D242" s="2">
        <v>1.0506593634656599E-3</v>
      </c>
      <c r="E242" s="2" t="s">
        <v>6</v>
      </c>
      <c r="F242" s="2" t="s">
        <v>7</v>
      </c>
    </row>
    <row r="243" spans="1:6" x14ac:dyDescent="0.25">
      <c r="A243" s="2" t="s">
        <v>1077</v>
      </c>
      <c r="B243" s="2">
        <v>1.9245817028686301</v>
      </c>
      <c r="C243" s="3">
        <v>7.25526315347045E-6</v>
      </c>
      <c r="D243" s="2">
        <v>8.9728300105973804E-4</v>
      </c>
      <c r="E243" s="2" t="s">
        <v>6</v>
      </c>
      <c r="F243" s="2" t="s">
        <v>7</v>
      </c>
    </row>
    <row r="244" spans="1:6" x14ac:dyDescent="0.25">
      <c r="A244" s="2" t="s">
        <v>1079</v>
      </c>
      <c r="B244" s="2">
        <v>1.9213218914743799</v>
      </c>
      <c r="C244" s="3">
        <v>9.83904965196839E-5</v>
      </c>
      <c r="D244" s="2">
        <v>7.0117342161168999E-3</v>
      </c>
      <c r="E244" s="2" t="s">
        <v>6</v>
      </c>
      <c r="F244" s="2" t="s">
        <v>7</v>
      </c>
    </row>
    <row r="245" spans="1:6" x14ac:dyDescent="0.25">
      <c r="A245" s="2" t="s">
        <v>1081</v>
      </c>
      <c r="B245" s="2">
        <v>1.9043144325397301</v>
      </c>
      <c r="C245" s="3">
        <v>3.9376518603318598E-6</v>
      </c>
      <c r="D245" s="2">
        <v>5.3492077635453495E-4</v>
      </c>
      <c r="E245" s="2" t="s">
        <v>6</v>
      </c>
      <c r="F245" s="2" t="s">
        <v>7</v>
      </c>
    </row>
    <row r="246" spans="1:6" x14ac:dyDescent="0.25">
      <c r="A246" s="2" t="s">
        <v>1083</v>
      </c>
      <c r="B246" s="2">
        <v>1.8987854073525501</v>
      </c>
      <c r="C246" s="3">
        <v>4.7940689303576198E-7</v>
      </c>
      <c r="D246" s="3">
        <v>8.8213404862987798E-5</v>
      </c>
      <c r="E246" s="2" t="s">
        <v>6</v>
      </c>
      <c r="F246" s="2" t="s">
        <v>7</v>
      </c>
    </row>
    <row r="247" spans="1:6" x14ac:dyDescent="0.25">
      <c r="A247" s="2" t="s">
        <v>276</v>
      </c>
      <c r="B247" s="2">
        <v>1.89499568917274</v>
      </c>
      <c r="C247" s="3">
        <v>2.35382940576089E-7</v>
      </c>
      <c r="D247" s="3">
        <v>4.8437352215471297E-5</v>
      </c>
      <c r="E247" s="2" t="s">
        <v>6</v>
      </c>
      <c r="F247" s="2" t="s">
        <v>7</v>
      </c>
    </row>
    <row r="248" spans="1:6" x14ac:dyDescent="0.25">
      <c r="A248" s="2" t="s">
        <v>1085</v>
      </c>
      <c r="B248" s="2">
        <v>1.89175138192528</v>
      </c>
      <c r="C248" s="3">
        <v>2.93702611249288E-5</v>
      </c>
      <c r="D248" s="2">
        <v>2.6950120610597602E-3</v>
      </c>
      <c r="E248" s="2" t="s">
        <v>6</v>
      </c>
      <c r="F248" s="2" t="s">
        <v>7</v>
      </c>
    </row>
    <row r="249" spans="1:6" x14ac:dyDescent="0.25">
      <c r="A249" s="2" t="s">
        <v>1086</v>
      </c>
      <c r="B249" s="2">
        <v>1.8889275619863499</v>
      </c>
      <c r="C249" s="2">
        <v>4.3635615539628199E-4</v>
      </c>
      <c r="D249" s="2">
        <v>2.0960163005823901E-2</v>
      </c>
      <c r="E249" s="2" t="s">
        <v>6</v>
      </c>
      <c r="F249" s="2" t="s">
        <v>7</v>
      </c>
    </row>
    <row r="250" spans="1:6" x14ac:dyDescent="0.25">
      <c r="A250" s="2" t="s">
        <v>1087</v>
      </c>
      <c r="B250" s="2">
        <v>1.87832299826483</v>
      </c>
      <c r="C250" s="2">
        <v>1.3359097722268301E-4</v>
      </c>
      <c r="D250" s="2">
        <v>8.7497070507111495E-3</v>
      </c>
      <c r="E250" s="2" t="s">
        <v>6</v>
      </c>
      <c r="F250" s="2" t="s">
        <v>7</v>
      </c>
    </row>
    <row r="251" spans="1:6" x14ac:dyDescent="0.25">
      <c r="A251" s="2" t="s">
        <v>1089</v>
      </c>
      <c r="B251" s="2">
        <v>1.86362222507011</v>
      </c>
      <c r="C251" s="2">
        <v>6.0487480359192698E-4</v>
      </c>
      <c r="D251" s="2">
        <v>2.6398776721881401E-2</v>
      </c>
      <c r="E251" s="2" t="s">
        <v>6</v>
      </c>
      <c r="F251" s="2" t="s">
        <v>7</v>
      </c>
    </row>
    <row r="252" spans="1:6" x14ac:dyDescent="0.25">
      <c r="A252" s="2" t="s">
        <v>264</v>
      </c>
      <c r="B252" s="2">
        <v>1.85892567705385</v>
      </c>
      <c r="C252" s="2">
        <v>1.39884257045124E-3</v>
      </c>
      <c r="D252" s="2">
        <v>4.8118247351714001E-2</v>
      </c>
      <c r="E252" s="2" t="s">
        <v>6</v>
      </c>
      <c r="F252" s="2" t="s">
        <v>7</v>
      </c>
    </row>
    <row r="253" spans="1:6" x14ac:dyDescent="0.25">
      <c r="A253" s="2" t="s">
        <v>1090</v>
      </c>
      <c r="B253" s="2">
        <v>1.85862494309576</v>
      </c>
      <c r="C253" s="2">
        <v>7.5052049115576901E-4</v>
      </c>
      <c r="D253" s="2">
        <v>3.1072441810624001E-2</v>
      </c>
      <c r="E253" s="2" t="s">
        <v>6</v>
      </c>
      <c r="F253" s="2" t="s">
        <v>7</v>
      </c>
    </row>
    <row r="254" spans="1:6" x14ac:dyDescent="0.25">
      <c r="A254" s="2" t="s">
        <v>1092</v>
      </c>
      <c r="B254" s="2">
        <v>1.85750185548838</v>
      </c>
      <c r="C254" s="2">
        <v>2.9566360236801901E-4</v>
      </c>
      <c r="D254" s="2">
        <v>1.5794613056148401E-2</v>
      </c>
      <c r="E254" s="2" t="s">
        <v>6</v>
      </c>
      <c r="F254" s="2" t="s">
        <v>7</v>
      </c>
    </row>
    <row r="255" spans="1:6" x14ac:dyDescent="0.25">
      <c r="A255" s="2" t="s">
        <v>1093</v>
      </c>
      <c r="B255" s="2">
        <v>1.85601888854807</v>
      </c>
      <c r="C255" s="2">
        <v>7.9117629784108002E-4</v>
      </c>
      <c r="D255" s="2">
        <v>3.2143385642545902E-2</v>
      </c>
      <c r="E255" s="2" t="s">
        <v>6</v>
      </c>
      <c r="F255" s="2" t="s">
        <v>7</v>
      </c>
    </row>
    <row r="256" spans="1:6" x14ac:dyDescent="0.25">
      <c r="A256" s="2" t="s">
        <v>1095</v>
      </c>
      <c r="B256" s="2">
        <v>1.85433253365309</v>
      </c>
      <c r="C256" s="2">
        <v>4.7509857434429502E-4</v>
      </c>
      <c r="D256" s="2">
        <v>2.21778565368746E-2</v>
      </c>
      <c r="E256" s="2" t="s">
        <v>6</v>
      </c>
      <c r="F256" s="2" t="s">
        <v>7</v>
      </c>
    </row>
    <row r="257" spans="1:6" x14ac:dyDescent="0.25">
      <c r="A257" s="2" t="s">
        <v>1096</v>
      </c>
      <c r="B257" s="2">
        <v>1.8453619630896601</v>
      </c>
      <c r="C257" s="2">
        <v>5.5062311107114098E-4</v>
      </c>
      <c r="D257" s="2">
        <v>2.4696094270054401E-2</v>
      </c>
      <c r="E257" s="2" t="s">
        <v>6</v>
      </c>
      <c r="F257" s="2" t="s">
        <v>7</v>
      </c>
    </row>
    <row r="258" spans="1:6" x14ac:dyDescent="0.25">
      <c r="A258" s="2" t="s">
        <v>190</v>
      </c>
      <c r="B258" s="2">
        <v>1.8319639177601099</v>
      </c>
      <c r="C258" s="2">
        <v>8.5412742136120503E-4</v>
      </c>
      <c r="D258" s="2">
        <v>3.3947416380204098E-2</v>
      </c>
      <c r="E258" s="2" t="s">
        <v>6</v>
      </c>
      <c r="F258" s="2" t="s">
        <v>7</v>
      </c>
    </row>
    <row r="259" spans="1:6" x14ac:dyDescent="0.25">
      <c r="A259" s="2" t="s">
        <v>1097</v>
      </c>
      <c r="B259" s="2">
        <v>1.8082224338438</v>
      </c>
      <c r="C259" s="2">
        <v>3.9389357321312598E-4</v>
      </c>
      <c r="D259" s="2">
        <v>1.95120946713053E-2</v>
      </c>
      <c r="E259" s="2" t="s">
        <v>6</v>
      </c>
      <c r="F259" s="2" t="s">
        <v>7</v>
      </c>
    </row>
    <row r="260" spans="1:6" x14ac:dyDescent="0.25">
      <c r="A260" s="2" t="s">
        <v>1099</v>
      </c>
      <c r="B260" s="2">
        <v>1.8048929526019899</v>
      </c>
      <c r="C260" s="3">
        <v>2.2311633739359801E-5</v>
      </c>
      <c r="D260" s="2">
        <v>2.1493952536113998E-3</v>
      </c>
      <c r="E260" s="2" t="s">
        <v>6</v>
      </c>
      <c r="F260" s="2" t="s">
        <v>7</v>
      </c>
    </row>
    <row r="261" spans="1:6" x14ac:dyDescent="0.25">
      <c r="A261" s="2" t="s">
        <v>1101</v>
      </c>
      <c r="B261" s="2">
        <v>1.7895884533820601</v>
      </c>
      <c r="C261" s="2">
        <v>9.6390718359805805E-4</v>
      </c>
      <c r="D261" s="2">
        <v>3.6595851663744197E-2</v>
      </c>
      <c r="E261" s="2" t="s">
        <v>6</v>
      </c>
      <c r="F261" s="2" t="s">
        <v>7</v>
      </c>
    </row>
    <row r="262" spans="1:6" x14ac:dyDescent="0.25">
      <c r="A262" s="2" t="s">
        <v>1103</v>
      </c>
      <c r="B262" s="2">
        <v>1.7886887565402401</v>
      </c>
      <c r="C262" s="3">
        <v>1.9882924957911601E-5</v>
      </c>
      <c r="D262" s="2">
        <v>1.9643990944923002E-3</v>
      </c>
      <c r="E262" s="2" t="s">
        <v>6</v>
      </c>
      <c r="F262" s="2" t="s">
        <v>7</v>
      </c>
    </row>
    <row r="263" spans="1:6" x14ac:dyDescent="0.25">
      <c r="A263" s="2" t="s">
        <v>1104</v>
      </c>
      <c r="B263" s="2">
        <v>1.7719768047089199</v>
      </c>
      <c r="C263" s="3">
        <v>1.51708275663957E-6</v>
      </c>
      <c r="D263" s="2">
        <v>2.3873116302106E-4</v>
      </c>
      <c r="E263" s="2" t="s">
        <v>6</v>
      </c>
      <c r="F263" s="2" t="s">
        <v>7</v>
      </c>
    </row>
    <row r="264" spans="1:6" x14ac:dyDescent="0.25">
      <c r="A264" s="2" t="s">
        <v>1106</v>
      </c>
      <c r="B264" s="2">
        <v>1.77018388586675</v>
      </c>
      <c r="C264" s="2">
        <v>8.7540515972739505E-4</v>
      </c>
      <c r="D264" s="2">
        <v>3.4517103385042998E-2</v>
      </c>
      <c r="E264" s="2" t="s">
        <v>6</v>
      </c>
      <c r="F264" s="2" t="s">
        <v>7</v>
      </c>
    </row>
    <row r="265" spans="1:6" x14ac:dyDescent="0.25">
      <c r="A265" s="2" t="s">
        <v>1107</v>
      </c>
      <c r="B265" s="2">
        <v>1.7664903605711</v>
      </c>
      <c r="C265" s="2">
        <v>1.0395076417109E-3</v>
      </c>
      <c r="D265" s="2">
        <v>3.8664125407251199E-2</v>
      </c>
      <c r="E265" s="2" t="s">
        <v>6</v>
      </c>
      <c r="F265" s="2" t="s">
        <v>7</v>
      </c>
    </row>
    <row r="266" spans="1:6" x14ac:dyDescent="0.25">
      <c r="A266" s="2" t="s">
        <v>1108</v>
      </c>
      <c r="B266" s="2">
        <v>1.76210800157906</v>
      </c>
      <c r="C266" s="2">
        <v>3.8642821939816502E-4</v>
      </c>
      <c r="D266" s="2">
        <v>1.9280938573902399E-2</v>
      </c>
      <c r="E266" s="2" t="s">
        <v>6</v>
      </c>
      <c r="F266" s="2" t="s">
        <v>7</v>
      </c>
    </row>
    <row r="267" spans="1:6" x14ac:dyDescent="0.25">
      <c r="A267" s="2" t="s">
        <v>1109</v>
      </c>
      <c r="B267" s="2">
        <v>1.75723245195583</v>
      </c>
      <c r="C267" s="2">
        <v>1.55527564890353E-4</v>
      </c>
      <c r="D267" s="2">
        <v>9.8163014958109005E-3</v>
      </c>
      <c r="E267" s="2" t="s">
        <v>6</v>
      </c>
      <c r="F267" s="2" t="s">
        <v>7</v>
      </c>
    </row>
    <row r="268" spans="1:6" x14ac:dyDescent="0.25">
      <c r="A268" s="2" t="s">
        <v>129</v>
      </c>
      <c r="B268" s="2">
        <v>1.75290781000771</v>
      </c>
      <c r="C268" s="2">
        <v>9.7541252155180103E-4</v>
      </c>
      <c r="D268" s="2">
        <v>3.68316191769891E-2</v>
      </c>
      <c r="E268" s="2" t="s">
        <v>6</v>
      </c>
      <c r="F268" s="2" t="s">
        <v>7</v>
      </c>
    </row>
    <row r="269" spans="1:6" x14ac:dyDescent="0.25">
      <c r="A269" s="2" t="s">
        <v>1110</v>
      </c>
      <c r="B269" s="2">
        <v>1.7456490779990901</v>
      </c>
      <c r="C269" s="2">
        <v>4.02795372276885E-4</v>
      </c>
      <c r="D269" s="2">
        <v>1.97574254748565E-2</v>
      </c>
      <c r="E269" s="2" t="s">
        <v>6</v>
      </c>
      <c r="F269" s="2" t="s">
        <v>7</v>
      </c>
    </row>
    <row r="270" spans="1:6" x14ac:dyDescent="0.25">
      <c r="A270" s="2" t="s">
        <v>1112</v>
      </c>
      <c r="B270" s="2">
        <v>1.74309648105755</v>
      </c>
      <c r="C270" s="2">
        <v>1.34019539811866E-4</v>
      </c>
      <c r="D270" s="2">
        <v>8.7497070507111495E-3</v>
      </c>
      <c r="E270" s="2" t="s">
        <v>6</v>
      </c>
      <c r="F270" s="2" t="s">
        <v>7</v>
      </c>
    </row>
    <row r="271" spans="1:6" x14ac:dyDescent="0.25">
      <c r="A271" s="2" t="s">
        <v>162</v>
      </c>
      <c r="B271" s="2">
        <v>1.7405319900503899</v>
      </c>
      <c r="C271" s="2">
        <v>9.6760155260167504E-4</v>
      </c>
      <c r="D271" s="2">
        <v>3.6656077554279402E-2</v>
      </c>
      <c r="E271" s="2" t="s">
        <v>6</v>
      </c>
      <c r="F271" s="2" t="s">
        <v>7</v>
      </c>
    </row>
    <row r="272" spans="1:6" x14ac:dyDescent="0.25">
      <c r="A272" s="2" t="s">
        <v>1114</v>
      </c>
      <c r="B272" s="2">
        <v>1.7397677818458701</v>
      </c>
      <c r="C272" s="3">
        <v>1.13761424358415E-5</v>
      </c>
      <c r="D272" s="2">
        <v>1.2599621193989199E-3</v>
      </c>
      <c r="E272" s="2" t="s">
        <v>6</v>
      </c>
      <c r="F272" s="2" t="s">
        <v>7</v>
      </c>
    </row>
    <row r="273" spans="1:6" x14ac:dyDescent="0.25">
      <c r="A273" s="2" t="s">
        <v>1115</v>
      </c>
      <c r="B273" s="2">
        <v>1.7250518902966401</v>
      </c>
      <c r="C273" s="2">
        <v>5.9122651750212799E-4</v>
      </c>
      <c r="D273" s="2">
        <v>2.59765738989668E-2</v>
      </c>
      <c r="E273" s="2" t="s">
        <v>6</v>
      </c>
      <c r="F273" s="2" t="s">
        <v>7</v>
      </c>
    </row>
    <row r="274" spans="1:6" x14ac:dyDescent="0.25">
      <c r="A274" s="2" t="s">
        <v>1117</v>
      </c>
      <c r="B274" s="2">
        <v>1.7196973847113199</v>
      </c>
      <c r="C274" s="2">
        <v>1.9923832073494801E-4</v>
      </c>
      <c r="D274" s="2">
        <v>1.1824080341637001E-2</v>
      </c>
      <c r="E274" s="2" t="s">
        <v>6</v>
      </c>
      <c r="F274" s="2" t="s">
        <v>7</v>
      </c>
    </row>
    <row r="275" spans="1:6" x14ac:dyDescent="0.25">
      <c r="A275" s="2" t="s">
        <v>1118</v>
      </c>
      <c r="B275" s="2">
        <v>1.7169270554143801</v>
      </c>
      <c r="C275" s="2">
        <v>3.9119272922932499E-4</v>
      </c>
      <c r="D275" s="2">
        <v>1.9407288936388298E-2</v>
      </c>
      <c r="E275" s="2" t="s">
        <v>6</v>
      </c>
      <c r="F275" s="2" t="s">
        <v>7</v>
      </c>
    </row>
    <row r="276" spans="1:6" x14ac:dyDescent="0.25">
      <c r="A276" s="2" t="s">
        <v>1119</v>
      </c>
      <c r="B276" s="2">
        <v>1.7025284023488101</v>
      </c>
      <c r="C276" s="3">
        <v>3.2474888010019001E-5</v>
      </c>
      <c r="D276" s="2">
        <v>2.9218952504086E-3</v>
      </c>
      <c r="E276" s="2" t="s">
        <v>6</v>
      </c>
      <c r="F276" s="2" t="s">
        <v>7</v>
      </c>
    </row>
    <row r="277" spans="1:6" x14ac:dyDescent="0.25">
      <c r="A277" s="2" t="s">
        <v>1121</v>
      </c>
      <c r="B277" s="2">
        <v>1.7015460926450501</v>
      </c>
      <c r="C277" s="2">
        <v>1.4304661327526199E-3</v>
      </c>
      <c r="D277" s="2">
        <v>4.88197455335996E-2</v>
      </c>
      <c r="E277" s="2" t="s">
        <v>6</v>
      </c>
      <c r="F277" s="2" t="s">
        <v>7</v>
      </c>
    </row>
    <row r="278" spans="1:6" x14ac:dyDescent="0.25">
      <c r="A278" s="2" t="s">
        <v>241</v>
      </c>
      <c r="B278" s="2">
        <v>1.70080278000873</v>
      </c>
      <c r="C278" s="2">
        <v>4.21110848064655E-4</v>
      </c>
      <c r="D278" s="2">
        <v>2.0396896884602399E-2</v>
      </c>
      <c r="E278" s="2" t="s">
        <v>6</v>
      </c>
      <c r="F278" s="2" t="s">
        <v>7</v>
      </c>
    </row>
    <row r="279" spans="1:6" x14ac:dyDescent="0.25">
      <c r="A279" s="2" t="s">
        <v>1123</v>
      </c>
      <c r="B279" s="2">
        <v>1.6958763872229199</v>
      </c>
      <c r="C279" s="3">
        <v>9.0901327170035899E-7</v>
      </c>
      <c r="D279" s="2">
        <v>1.5496448308786E-4</v>
      </c>
      <c r="E279" s="2" t="s">
        <v>6</v>
      </c>
      <c r="F279" s="2" t="s">
        <v>7</v>
      </c>
    </row>
    <row r="280" spans="1:6" x14ac:dyDescent="0.25">
      <c r="A280" s="2" t="s">
        <v>195</v>
      </c>
      <c r="B280" s="2">
        <v>1.69408136755431</v>
      </c>
      <c r="C280" s="2">
        <v>9.5218541202264195E-4</v>
      </c>
      <c r="D280" s="2">
        <v>3.6344742933284199E-2</v>
      </c>
      <c r="E280" s="2" t="s">
        <v>6</v>
      </c>
      <c r="F280" s="2" t="s">
        <v>7</v>
      </c>
    </row>
    <row r="281" spans="1:6" x14ac:dyDescent="0.25">
      <c r="A281" s="2" t="s">
        <v>1125</v>
      </c>
      <c r="B281" s="2">
        <v>1.68826677482723</v>
      </c>
      <c r="C281" s="2">
        <v>4.0754819707120699E-4</v>
      </c>
      <c r="D281" s="2">
        <v>1.9934322995141099E-2</v>
      </c>
      <c r="E281" s="2" t="s">
        <v>6</v>
      </c>
      <c r="F281" s="2" t="s">
        <v>7</v>
      </c>
    </row>
    <row r="282" spans="1:6" x14ac:dyDescent="0.25">
      <c r="A282" s="2" t="s">
        <v>1126</v>
      </c>
      <c r="B282" s="2">
        <v>1.6855267773904301</v>
      </c>
      <c r="C282" s="2">
        <v>2.5047935945163801E-4</v>
      </c>
      <c r="D282" s="2">
        <v>1.3893015444417201E-2</v>
      </c>
      <c r="E282" s="2" t="s">
        <v>6</v>
      </c>
      <c r="F282" s="2" t="s">
        <v>7</v>
      </c>
    </row>
    <row r="283" spans="1:6" x14ac:dyDescent="0.25">
      <c r="A283" s="2" t="s">
        <v>1127</v>
      </c>
      <c r="B283" s="2">
        <v>1.6746770161655</v>
      </c>
      <c r="C283" s="2">
        <v>3.6895621929583999E-4</v>
      </c>
      <c r="D283" s="2">
        <v>1.8569016553475301E-2</v>
      </c>
      <c r="E283" s="2" t="s">
        <v>6</v>
      </c>
      <c r="F283" s="2" t="s">
        <v>7</v>
      </c>
    </row>
    <row r="284" spans="1:6" x14ac:dyDescent="0.25">
      <c r="A284" s="2" t="s">
        <v>1128</v>
      </c>
      <c r="B284" s="2">
        <v>1.66642848477605</v>
      </c>
      <c r="C284" s="3">
        <v>3.6069370878428002E-5</v>
      </c>
      <c r="D284" s="2">
        <v>3.1918180942470502E-3</v>
      </c>
      <c r="E284" s="2" t="s">
        <v>6</v>
      </c>
      <c r="F284" s="2" t="s">
        <v>7</v>
      </c>
    </row>
    <row r="285" spans="1:6" x14ac:dyDescent="0.25">
      <c r="A285" s="2" t="s">
        <v>1129</v>
      </c>
      <c r="B285" s="2">
        <v>1.6641101102954601</v>
      </c>
      <c r="C285" s="2">
        <v>1.11752631881205E-4</v>
      </c>
      <c r="D285" s="2">
        <v>7.7047442865417898E-3</v>
      </c>
      <c r="E285" s="2" t="s">
        <v>6</v>
      </c>
      <c r="F285" s="2" t="s">
        <v>7</v>
      </c>
    </row>
    <row r="286" spans="1:6" x14ac:dyDescent="0.25">
      <c r="A286" s="2" t="s">
        <v>1131</v>
      </c>
      <c r="B286" s="2">
        <v>1.6624949319444</v>
      </c>
      <c r="C286" s="2">
        <v>1.6458633966831099E-4</v>
      </c>
      <c r="D286" s="2">
        <v>1.0238961914580701E-2</v>
      </c>
      <c r="E286" s="2" t="s">
        <v>6</v>
      </c>
      <c r="F286" s="2" t="s">
        <v>7</v>
      </c>
    </row>
    <row r="287" spans="1:6" x14ac:dyDescent="0.25">
      <c r="A287" s="2" t="s">
        <v>1132</v>
      </c>
      <c r="B287" s="2">
        <v>1.65509773598006</v>
      </c>
      <c r="C287" s="3">
        <v>7.2367802527251597E-5</v>
      </c>
      <c r="D287" s="2">
        <v>5.48308293788721E-3</v>
      </c>
      <c r="E287" s="2" t="s">
        <v>6</v>
      </c>
      <c r="F287" s="2" t="s">
        <v>7</v>
      </c>
    </row>
    <row r="288" spans="1:6" x14ac:dyDescent="0.25">
      <c r="A288" s="2" t="s">
        <v>1134</v>
      </c>
      <c r="B288" s="2">
        <v>1.6511217355610399</v>
      </c>
      <c r="C288" s="2">
        <v>2.06744845451561E-4</v>
      </c>
      <c r="D288" s="2">
        <v>1.2177144990022599E-2</v>
      </c>
      <c r="E288" s="2" t="s">
        <v>6</v>
      </c>
      <c r="F288" s="2" t="s">
        <v>7</v>
      </c>
    </row>
    <row r="289" spans="1:6" x14ac:dyDescent="0.25">
      <c r="A289" s="2" t="s">
        <v>1136</v>
      </c>
      <c r="B289" s="2">
        <v>1.6506543227380801</v>
      </c>
      <c r="C289" s="3">
        <v>1.35659318808612E-5</v>
      </c>
      <c r="D289" s="2">
        <v>1.43946910267753E-3</v>
      </c>
      <c r="E289" s="2" t="s">
        <v>6</v>
      </c>
      <c r="F289" s="2" t="s">
        <v>7</v>
      </c>
    </row>
    <row r="290" spans="1:6" x14ac:dyDescent="0.25">
      <c r="A290" s="2" t="s">
        <v>1138</v>
      </c>
      <c r="B290" s="2">
        <v>1.6481114495150699</v>
      </c>
      <c r="C290" s="2">
        <v>5.7124734058338397E-4</v>
      </c>
      <c r="D290" s="2">
        <v>2.54369638456701E-2</v>
      </c>
      <c r="E290" s="2" t="s">
        <v>6</v>
      </c>
      <c r="F290" s="2" t="s">
        <v>7</v>
      </c>
    </row>
    <row r="291" spans="1:6" x14ac:dyDescent="0.25">
      <c r="A291" s="2" t="s">
        <v>1140</v>
      </c>
      <c r="B291" s="2">
        <v>1.6459579018763399</v>
      </c>
      <c r="C291" s="3">
        <v>7.88845593972774E-5</v>
      </c>
      <c r="D291" s="2">
        <v>5.8744503686490703E-3</v>
      </c>
      <c r="E291" s="2" t="s">
        <v>6</v>
      </c>
      <c r="F291" s="2" t="s">
        <v>7</v>
      </c>
    </row>
    <row r="292" spans="1:6" x14ac:dyDescent="0.25">
      <c r="A292" s="2" t="s">
        <v>1142</v>
      </c>
      <c r="B292" s="2">
        <v>1.63940572812783</v>
      </c>
      <c r="C292" s="3">
        <v>3.2489584201341403E-5</v>
      </c>
      <c r="D292" s="2">
        <v>2.9218952504086E-3</v>
      </c>
      <c r="E292" s="2" t="s">
        <v>6</v>
      </c>
      <c r="F292" s="2" t="s">
        <v>7</v>
      </c>
    </row>
    <row r="293" spans="1:6" x14ac:dyDescent="0.25">
      <c r="A293" s="2" t="s">
        <v>1143</v>
      </c>
      <c r="B293" s="2">
        <v>1.6224216797755899</v>
      </c>
      <c r="C293" s="2">
        <v>2.4214145316212E-4</v>
      </c>
      <c r="D293" s="2">
        <v>1.36041249056851E-2</v>
      </c>
      <c r="E293" s="2" t="s">
        <v>6</v>
      </c>
      <c r="F293" s="2" t="s">
        <v>7</v>
      </c>
    </row>
    <row r="294" spans="1:6" x14ac:dyDescent="0.25">
      <c r="A294" s="2" t="s">
        <v>1144</v>
      </c>
      <c r="B294" s="2">
        <v>1.6182014070031401</v>
      </c>
      <c r="C294" s="2">
        <v>9.5311284915763905E-4</v>
      </c>
      <c r="D294" s="2">
        <v>3.6344742933284199E-2</v>
      </c>
      <c r="E294" s="2" t="s">
        <v>6</v>
      </c>
      <c r="F294" s="2" t="s">
        <v>7</v>
      </c>
    </row>
    <row r="295" spans="1:6" x14ac:dyDescent="0.25">
      <c r="A295" s="2" t="s">
        <v>1145</v>
      </c>
      <c r="B295" s="2">
        <v>1.61499256334334</v>
      </c>
      <c r="C295" s="2">
        <v>4.5867237291146698E-4</v>
      </c>
      <c r="D295" s="2">
        <v>2.1821134217157399E-2</v>
      </c>
      <c r="E295" s="2" t="s">
        <v>6</v>
      </c>
      <c r="F295" s="2" t="s">
        <v>7</v>
      </c>
    </row>
    <row r="296" spans="1:6" x14ac:dyDescent="0.25">
      <c r="A296" s="2" t="s">
        <v>1147</v>
      </c>
      <c r="B296" s="2">
        <v>1.60990534786955</v>
      </c>
      <c r="C296" s="2">
        <v>8.69762287620019E-4</v>
      </c>
      <c r="D296" s="2">
        <v>3.4411516583118799E-2</v>
      </c>
      <c r="E296" s="2" t="s">
        <v>6</v>
      </c>
      <c r="F296" s="2" t="s">
        <v>7</v>
      </c>
    </row>
    <row r="297" spans="1:6" x14ac:dyDescent="0.25">
      <c r="A297" s="2" t="s">
        <v>1149</v>
      </c>
      <c r="B297" s="2">
        <v>1.5893704290121899</v>
      </c>
      <c r="C297" s="2">
        <v>5.83268643649441E-4</v>
      </c>
      <c r="D297" s="2">
        <v>2.5741540127153101E-2</v>
      </c>
      <c r="E297" s="2" t="s">
        <v>6</v>
      </c>
      <c r="F297" s="2" t="s">
        <v>7</v>
      </c>
    </row>
    <row r="298" spans="1:6" x14ac:dyDescent="0.25">
      <c r="A298" s="2" t="s">
        <v>215</v>
      </c>
      <c r="B298" s="2">
        <v>1.5854165452434701</v>
      </c>
      <c r="C298" s="2">
        <v>1.05370162724292E-4</v>
      </c>
      <c r="D298" s="2">
        <v>7.3728702174399498E-3</v>
      </c>
      <c r="E298" s="2" t="s">
        <v>6</v>
      </c>
      <c r="F298" s="2" t="s">
        <v>7</v>
      </c>
    </row>
    <row r="299" spans="1:6" x14ac:dyDescent="0.25">
      <c r="A299" s="2" t="s">
        <v>1716</v>
      </c>
      <c r="B299" s="2">
        <v>1.58183773412702</v>
      </c>
      <c r="C299" s="2">
        <v>1.7731596684763E-4</v>
      </c>
      <c r="D299" s="2">
        <v>1.0818451542210601E-2</v>
      </c>
      <c r="E299" s="2" t="s">
        <v>6</v>
      </c>
      <c r="F299" s="2" t="s">
        <v>7</v>
      </c>
    </row>
    <row r="300" spans="1:6" x14ac:dyDescent="0.25">
      <c r="A300" s="2" t="s">
        <v>1151</v>
      </c>
      <c r="B300" s="2">
        <v>1.5775529498795799</v>
      </c>
      <c r="C300" s="2">
        <v>5.0043030922425498E-4</v>
      </c>
      <c r="D300" s="2">
        <v>2.31429054041116E-2</v>
      </c>
      <c r="E300" s="2" t="s">
        <v>6</v>
      </c>
      <c r="F300" s="2" t="s">
        <v>7</v>
      </c>
    </row>
    <row r="301" spans="1:6" x14ac:dyDescent="0.25">
      <c r="A301" s="2" t="s">
        <v>226</v>
      </c>
      <c r="B301" s="2">
        <v>1.5696637317794999</v>
      </c>
      <c r="C301" s="3">
        <v>8.5263758486131094E-6</v>
      </c>
      <c r="D301" s="2">
        <v>1.01849758664992E-3</v>
      </c>
      <c r="E301" s="2" t="s">
        <v>6</v>
      </c>
      <c r="F301" s="2" t="s">
        <v>7</v>
      </c>
    </row>
    <row r="302" spans="1:6" x14ac:dyDescent="0.25">
      <c r="A302" s="2" t="s">
        <v>1152</v>
      </c>
      <c r="B302" s="2">
        <v>1.56815279297181</v>
      </c>
      <c r="C302" s="2">
        <v>2.1290241604016499E-4</v>
      </c>
      <c r="D302" s="2">
        <v>1.23607801713336E-2</v>
      </c>
      <c r="E302" s="2" t="s">
        <v>6</v>
      </c>
      <c r="F302" s="2" t="s">
        <v>7</v>
      </c>
    </row>
    <row r="303" spans="1:6" x14ac:dyDescent="0.25">
      <c r="A303" s="2" t="s">
        <v>1153</v>
      </c>
      <c r="B303" s="2">
        <v>1.55077828721892</v>
      </c>
      <c r="C303" s="2">
        <v>1.64873872736728E-4</v>
      </c>
      <c r="D303" s="2">
        <v>1.0238961914580701E-2</v>
      </c>
      <c r="E303" s="2" t="s">
        <v>6</v>
      </c>
      <c r="F303" s="2" t="s">
        <v>7</v>
      </c>
    </row>
    <row r="304" spans="1:6" x14ac:dyDescent="0.25">
      <c r="A304" s="2" t="s">
        <v>1155</v>
      </c>
      <c r="B304" s="2">
        <v>1.54861618425485</v>
      </c>
      <c r="C304" s="2">
        <v>2.0410341541567801E-4</v>
      </c>
      <c r="D304" s="2">
        <v>1.20716062549507E-2</v>
      </c>
      <c r="E304" s="2" t="s">
        <v>6</v>
      </c>
      <c r="F304" s="2" t="s">
        <v>7</v>
      </c>
    </row>
    <row r="305" spans="1:6" x14ac:dyDescent="0.25">
      <c r="A305" s="2" t="s">
        <v>1157</v>
      </c>
      <c r="B305" s="2">
        <v>1.54709105994366</v>
      </c>
      <c r="C305" s="2">
        <v>8.2880493599220598E-4</v>
      </c>
      <c r="D305" s="2">
        <v>3.3206623570277601E-2</v>
      </c>
      <c r="E305" s="2" t="s">
        <v>6</v>
      </c>
      <c r="F305" s="2" t="s">
        <v>7</v>
      </c>
    </row>
    <row r="306" spans="1:6" x14ac:dyDescent="0.25">
      <c r="A306" s="2" t="s">
        <v>1158</v>
      </c>
      <c r="B306" s="2">
        <v>1.54509684775996</v>
      </c>
      <c r="C306" s="2">
        <v>2.17634894628343E-4</v>
      </c>
      <c r="D306" s="2">
        <v>1.25517226044608E-2</v>
      </c>
      <c r="E306" s="2" t="s">
        <v>6</v>
      </c>
      <c r="F306" s="2" t="s">
        <v>7</v>
      </c>
    </row>
    <row r="307" spans="1:6" x14ac:dyDescent="0.25">
      <c r="A307" s="2" t="s">
        <v>1159</v>
      </c>
      <c r="B307" s="2">
        <v>1.5433567445202001</v>
      </c>
      <c r="C307" s="2">
        <v>2.17476960268538E-4</v>
      </c>
      <c r="D307" s="2">
        <v>1.25517226044608E-2</v>
      </c>
      <c r="E307" s="2" t="s">
        <v>6</v>
      </c>
      <c r="F307" s="2" t="s">
        <v>7</v>
      </c>
    </row>
    <row r="308" spans="1:6" x14ac:dyDescent="0.25">
      <c r="A308" s="2" t="s">
        <v>1161</v>
      </c>
      <c r="B308" s="2">
        <v>1.5301801302814999</v>
      </c>
      <c r="C308" s="2">
        <v>5.7491542769605604E-4</v>
      </c>
      <c r="D308" s="2">
        <v>2.5520439926256099E-2</v>
      </c>
      <c r="E308" s="2" t="s">
        <v>6</v>
      </c>
      <c r="F308" s="2" t="s">
        <v>7</v>
      </c>
    </row>
    <row r="309" spans="1:6" x14ac:dyDescent="0.25">
      <c r="A309" s="2" t="s">
        <v>1163</v>
      </c>
      <c r="B309" s="2">
        <v>1.5238228731089101</v>
      </c>
      <c r="C309" s="3">
        <v>3.7611075221938897E-5</v>
      </c>
      <c r="D309" s="2">
        <v>3.3030312196802298E-3</v>
      </c>
      <c r="E309" s="2" t="s">
        <v>6</v>
      </c>
      <c r="F309" s="2" t="s">
        <v>7</v>
      </c>
    </row>
    <row r="310" spans="1:6" x14ac:dyDescent="0.25">
      <c r="A310" s="2" t="s">
        <v>1165</v>
      </c>
      <c r="B310" s="2">
        <v>1.52362785110209</v>
      </c>
      <c r="C310" s="2">
        <v>1.00815226569062E-4</v>
      </c>
      <c r="D310" s="2">
        <v>7.0972695028183701E-3</v>
      </c>
      <c r="E310" s="2" t="s">
        <v>6</v>
      </c>
      <c r="F310" s="2" t="s">
        <v>7</v>
      </c>
    </row>
    <row r="311" spans="1:6" x14ac:dyDescent="0.25">
      <c r="A311" s="2" t="s">
        <v>1167</v>
      </c>
      <c r="B311" s="2">
        <v>1.5215467898014701</v>
      </c>
      <c r="C311" s="2">
        <v>1.18736270484874E-4</v>
      </c>
      <c r="D311" s="2">
        <v>8.0336406199464291E-3</v>
      </c>
      <c r="E311" s="2" t="s">
        <v>6</v>
      </c>
      <c r="F311" s="2" t="s">
        <v>7</v>
      </c>
    </row>
    <row r="312" spans="1:6" x14ac:dyDescent="0.25">
      <c r="A312" s="2" t="s">
        <v>1169</v>
      </c>
      <c r="B312" s="2">
        <v>1.5128308069764</v>
      </c>
      <c r="C312" s="2">
        <v>1.6036122838890401E-4</v>
      </c>
      <c r="D312" s="2">
        <v>1.0030364100145499E-2</v>
      </c>
      <c r="E312" s="2" t="s">
        <v>6</v>
      </c>
      <c r="F312" s="2" t="s">
        <v>7</v>
      </c>
    </row>
    <row r="313" spans="1:6" x14ac:dyDescent="0.25">
      <c r="A313" s="2" t="s">
        <v>1171</v>
      </c>
      <c r="B313" s="2">
        <v>1.5065810615267301</v>
      </c>
      <c r="C313" s="2">
        <v>1.37842354499066E-3</v>
      </c>
      <c r="D313" s="2">
        <v>4.7746449824840803E-2</v>
      </c>
      <c r="E313" s="2" t="s">
        <v>6</v>
      </c>
      <c r="F313" s="2" t="s">
        <v>7</v>
      </c>
    </row>
    <row r="314" spans="1:6" x14ac:dyDescent="0.25">
      <c r="A314" s="2" t="s">
        <v>130</v>
      </c>
      <c r="B314" s="2">
        <v>1.4981359200023301</v>
      </c>
      <c r="C314" s="3">
        <v>2.1185056330979301E-5</v>
      </c>
      <c r="D314" s="2">
        <v>2.0695300674788402E-3</v>
      </c>
      <c r="E314" s="2" t="s">
        <v>6</v>
      </c>
      <c r="F314" s="2" t="s">
        <v>7</v>
      </c>
    </row>
    <row r="315" spans="1:6" x14ac:dyDescent="0.25">
      <c r="A315" s="2" t="s">
        <v>1173</v>
      </c>
      <c r="B315" s="2">
        <v>1.4965862005936801</v>
      </c>
      <c r="C315" s="3">
        <v>4.30540103113221E-5</v>
      </c>
      <c r="D315" s="2">
        <v>3.7061616747446702E-3</v>
      </c>
      <c r="E315" s="2" t="s">
        <v>6</v>
      </c>
      <c r="F315" s="2" t="s">
        <v>7</v>
      </c>
    </row>
    <row r="316" spans="1:6" x14ac:dyDescent="0.25">
      <c r="A316" s="2" t="s">
        <v>1175</v>
      </c>
      <c r="B316" s="2">
        <v>1.49246892073657</v>
      </c>
      <c r="C316" s="2">
        <v>5.6319873024055704E-4</v>
      </c>
      <c r="D316" s="2">
        <v>2.51107208225331E-2</v>
      </c>
      <c r="E316" s="2" t="s">
        <v>6</v>
      </c>
      <c r="F316" s="2" t="s">
        <v>7</v>
      </c>
    </row>
    <row r="317" spans="1:6" x14ac:dyDescent="0.25">
      <c r="A317" s="2" t="s">
        <v>1176</v>
      </c>
      <c r="B317" s="2">
        <v>1.49074263889646</v>
      </c>
      <c r="C317" s="2">
        <v>3.9652913723644103E-4</v>
      </c>
      <c r="D317" s="2">
        <v>1.9577877610096502E-2</v>
      </c>
      <c r="E317" s="2" t="s">
        <v>6</v>
      </c>
      <c r="F317" s="2" t="s">
        <v>7</v>
      </c>
    </row>
    <row r="318" spans="1:6" x14ac:dyDescent="0.25">
      <c r="A318" s="2" t="s">
        <v>1178</v>
      </c>
      <c r="B318" s="2">
        <v>1.4884244912241</v>
      </c>
      <c r="C318" s="2">
        <v>1.1743917857066999E-3</v>
      </c>
      <c r="D318" s="2">
        <v>4.2632383227058403E-2</v>
      </c>
      <c r="E318" s="2" t="s">
        <v>6</v>
      </c>
      <c r="F318" s="2" t="s">
        <v>7</v>
      </c>
    </row>
    <row r="319" spans="1:6" x14ac:dyDescent="0.25">
      <c r="A319" s="2" t="s">
        <v>1180</v>
      </c>
      <c r="B319" s="2">
        <v>1.4883863903274499</v>
      </c>
      <c r="C319" s="2">
        <v>9.8180078444840804E-4</v>
      </c>
      <c r="D319" s="2">
        <v>3.7032631107117499E-2</v>
      </c>
      <c r="E319" s="2" t="s">
        <v>6</v>
      </c>
      <c r="F319" s="2" t="s">
        <v>7</v>
      </c>
    </row>
    <row r="320" spans="1:6" x14ac:dyDescent="0.25">
      <c r="A320" s="2" t="s">
        <v>1181</v>
      </c>
      <c r="B320" s="2">
        <v>1.4879840552000101</v>
      </c>
      <c r="C320" s="3">
        <v>8.3626925874118193E-5</v>
      </c>
      <c r="D320" s="2">
        <v>6.1878587257961897E-3</v>
      </c>
      <c r="E320" s="2" t="s">
        <v>6</v>
      </c>
      <c r="F320" s="2" t="s">
        <v>7</v>
      </c>
    </row>
    <row r="321" spans="1:6" x14ac:dyDescent="0.25">
      <c r="A321" s="2" t="s">
        <v>1182</v>
      </c>
      <c r="B321" s="2">
        <v>1.48773108767264</v>
      </c>
      <c r="C321" s="2">
        <v>1.2149764154946801E-3</v>
      </c>
      <c r="D321" s="2">
        <v>4.3740408697368997E-2</v>
      </c>
      <c r="E321" s="2" t="s">
        <v>6</v>
      </c>
      <c r="F321" s="2" t="s">
        <v>7</v>
      </c>
    </row>
    <row r="322" spans="1:6" x14ac:dyDescent="0.25">
      <c r="A322" s="2" t="s">
        <v>1184</v>
      </c>
      <c r="B322" s="2">
        <v>1.48125851788445</v>
      </c>
      <c r="C322" s="2">
        <v>4.8180829959194101E-4</v>
      </c>
      <c r="D322" s="2">
        <v>2.2430853058780301E-2</v>
      </c>
      <c r="E322" s="2" t="s">
        <v>6</v>
      </c>
      <c r="F322" s="2" t="s">
        <v>7</v>
      </c>
    </row>
    <row r="323" spans="1:6" x14ac:dyDescent="0.25">
      <c r="A323" s="2" t="s">
        <v>186</v>
      </c>
      <c r="B323" s="2">
        <v>1.4742653663632601</v>
      </c>
      <c r="C323" s="2">
        <v>1.78390944486594E-4</v>
      </c>
      <c r="D323" s="2">
        <v>1.0845982301416601E-2</v>
      </c>
      <c r="E323" s="2" t="s">
        <v>6</v>
      </c>
      <c r="F323" s="2" t="s">
        <v>7</v>
      </c>
    </row>
    <row r="324" spans="1:6" x14ac:dyDescent="0.25">
      <c r="A324" s="2" t="s">
        <v>1186</v>
      </c>
      <c r="B324" s="2">
        <v>1.4625678670690301</v>
      </c>
      <c r="C324" s="2">
        <v>6.7744717222927497E-4</v>
      </c>
      <c r="D324" s="2">
        <v>2.8661289913159999E-2</v>
      </c>
      <c r="E324" s="2" t="s">
        <v>6</v>
      </c>
      <c r="F324" s="2" t="s">
        <v>7</v>
      </c>
    </row>
    <row r="325" spans="1:6" x14ac:dyDescent="0.25">
      <c r="A325" s="2" t="s">
        <v>1188</v>
      </c>
      <c r="B325" s="2">
        <v>1.46076046581972</v>
      </c>
      <c r="C325" s="2">
        <v>1.2139114119322099E-3</v>
      </c>
      <c r="D325" s="2">
        <v>4.3740408697368997E-2</v>
      </c>
      <c r="E325" s="2" t="s">
        <v>6</v>
      </c>
      <c r="F325" s="2" t="s">
        <v>7</v>
      </c>
    </row>
    <row r="326" spans="1:6" x14ac:dyDescent="0.25">
      <c r="A326" s="2" t="s">
        <v>1189</v>
      </c>
      <c r="B326" s="2">
        <v>1.4558360909564201</v>
      </c>
      <c r="C326" s="2">
        <v>3.3459766950130602E-4</v>
      </c>
      <c r="D326" s="2">
        <v>1.7264544736271401E-2</v>
      </c>
      <c r="E326" s="2" t="s">
        <v>6</v>
      </c>
      <c r="F326" s="2" t="s">
        <v>7</v>
      </c>
    </row>
    <row r="327" spans="1:6" x14ac:dyDescent="0.25">
      <c r="A327" s="2" t="s">
        <v>1190</v>
      </c>
      <c r="B327" s="2">
        <v>1.4514290095334199</v>
      </c>
      <c r="C327" s="2">
        <v>7.1037515322879105E-4</v>
      </c>
      <c r="D327" s="2">
        <v>2.9800623285690799E-2</v>
      </c>
      <c r="E327" s="2" t="s">
        <v>6</v>
      </c>
      <c r="F327" s="2" t="s">
        <v>7</v>
      </c>
    </row>
    <row r="328" spans="1:6" x14ac:dyDescent="0.25">
      <c r="A328" s="2" t="s">
        <v>1192</v>
      </c>
      <c r="B328" s="2">
        <v>1.4512353246318199</v>
      </c>
      <c r="C328" s="2">
        <v>4.7388195007683898E-4</v>
      </c>
      <c r="D328" s="2">
        <v>2.21778565368746E-2</v>
      </c>
      <c r="E328" s="2" t="s">
        <v>6</v>
      </c>
      <c r="F328" s="2" t="s">
        <v>7</v>
      </c>
    </row>
    <row r="329" spans="1:6" x14ac:dyDescent="0.25">
      <c r="A329" s="2" t="s">
        <v>1194</v>
      </c>
      <c r="B329" s="2">
        <v>1.4452966948098001</v>
      </c>
      <c r="C329" s="3">
        <v>7.0077603591121095E-5</v>
      </c>
      <c r="D329" s="2">
        <v>5.3562391650294897E-3</v>
      </c>
      <c r="E329" s="2" t="s">
        <v>6</v>
      </c>
      <c r="F329" s="2" t="s">
        <v>7</v>
      </c>
    </row>
    <row r="330" spans="1:6" x14ac:dyDescent="0.25">
      <c r="A330" s="2" t="s">
        <v>1196</v>
      </c>
      <c r="B330" s="2">
        <v>1.4450522680351101</v>
      </c>
      <c r="C330" s="2">
        <v>3.8862070827018599E-4</v>
      </c>
      <c r="D330" s="2">
        <v>1.9362553540848499E-2</v>
      </c>
      <c r="E330" s="2" t="s">
        <v>6</v>
      </c>
      <c r="F330" s="2" t="s">
        <v>7</v>
      </c>
    </row>
    <row r="331" spans="1:6" x14ac:dyDescent="0.25">
      <c r="A331" s="2" t="s">
        <v>1197</v>
      </c>
      <c r="B331" s="2">
        <v>1.4447820708742101</v>
      </c>
      <c r="C331" s="3">
        <v>4.7633917422893902E-5</v>
      </c>
      <c r="D331" s="2">
        <v>4.0110526542759799E-3</v>
      </c>
      <c r="E331" s="2" t="s">
        <v>6</v>
      </c>
      <c r="F331" s="2" t="s">
        <v>7</v>
      </c>
    </row>
    <row r="332" spans="1:6" x14ac:dyDescent="0.25">
      <c r="A332" s="2" t="s">
        <v>1199</v>
      </c>
      <c r="B332" s="2">
        <v>1.4269302186428701</v>
      </c>
      <c r="C332" s="2">
        <v>9.8647561139852805E-4</v>
      </c>
      <c r="D332" s="2">
        <v>3.7128422443297199E-2</v>
      </c>
      <c r="E332" s="2" t="s">
        <v>6</v>
      </c>
      <c r="F332" s="2" t="s">
        <v>7</v>
      </c>
    </row>
    <row r="333" spans="1:6" x14ac:dyDescent="0.25">
      <c r="A333" s="2" t="s">
        <v>1201</v>
      </c>
      <c r="B333" s="2">
        <v>1.4256674215141201</v>
      </c>
      <c r="C333" s="2">
        <v>6.7426518201411901E-4</v>
      </c>
      <c r="D333" s="2">
        <v>2.85962441889085E-2</v>
      </c>
      <c r="E333" s="2" t="s">
        <v>6</v>
      </c>
      <c r="F333" s="2" t="s">
        <v>7</v>
      </c>
    </row>
    <row r="334" spans="1:6" x14ac:dyDescent="0.25">
      <c r="A334" s="2" t="s">
        <v>1203</v>
      </c>
      <c r="B334" s="2">
        <v>1.4211431357451501</v>
      </c>
      <c r="C334" s="2">
        <v>3.0977840124855199E-4</v>
      </c>
      <c r="D334" s="2">
        <v>1.62736608160436E-2</v>
      </c>
      <c r="E334" s="2" t="s">
        <v>6</v>
      </c>
      <c r="F334" s="2" t="s">
        <v>7</v>
      </c>
    </row>
    <row r="335" spans="1:6" x14ac:dyDescent="0.25">
      <c r="A335" s="2" t="s">
        <v>1204</v>
      </c>
      <c r="B335" s="2">
        <v>1.4206206659921701</v>
      </c>
      <c r="C335" s="2">
        <v>4.7464784273893199E-4</v>
      </c>
      <c r="D335" s="2">
        <v>2.21778565368746E-2</v>
      </c>
      <c r="E335" s="2" t="s">
        <v>6</v>
      </c>
      <c r="F335" s="2" t="s">
        <v>7</v>
      </c>
    </row>
    <row r="336" spans="1:6" x14ac:dyDescent="0.25">
      <c r="A336" s="2" t="s">
        <v>1206</v>
      </c>
      <c r="B336" s="2">
        <v>1.41750222637874</v>
      </c>
      <c r="C336" s="2">
        <v>7.7691880089712003E-4</v>
      </c>
      <c r="D336" s="2">
        <v>3.1704988856136401E-2</v>
      </c>
      <c r="E336" s="2" t="s">
        <v>6</v>
      </c>
      <c r="F336" s="2" t="s">
        <v>7</v>
      </c>
    </row>
    <row r="337" spans="1:6" x14ac:dyDescent="0.25">
      <c r="A337" s="2" t="s">
        <v>1208</v>
      </c>
      <c r="B337" s="2">
        <v>1.41656939515947</v>
      </c>
      <c r="C337" s="2">
        <v>4.5117770011719797E-4</v>
      </c>
      <c r="D337" s="2">
        <v>2.15530314244173E-2</v>
      </c>
      <c r="E337" s="2" t="s">
        <v>6</v>
      </c>
      <c r="F337" s="2" t="s">
        <v>7</v>
      </c>
    </row>
    <row r="338" spans="1:6" x14ac:dyDescent="0.25">
      <c r="A338" s="2" t="s">
        <v>1209</v>
      </c>
      <c r="B338" s="2">
        <v>1.41507785317129</v>
      </c>
      <c r="C338" s="2">
        <v>1.4608122006047599E-3</v>
      </c>
      <c r="D338" s="2">
        <v>4.9757753085633301E-2</v>
      </c>
      <c r="E338" s="2" t="s">
        <v>6</v>
      </c>
      <c r="F338" s="2" t="s">
        <v>7</v>
      </c>
    </row>
    <row r="339" spans="1:6" x14ac:dyDescent="0.25">
      <c r="A339" s="2" t="s">
        <v>1211</v>
      </c>
      <c r="B339" s="2">
        <v>1.4148584937276001</v>
      </c>
      <c r="C339" s="2">
        <v>1.11881296969365E-4</v>
      </c>
      <c r="D339" s="2">
        <v>7.7047442865417898E-3</v>
      </c>
      <c r="E339" s="2" t="s">
        <v>6</v>
      </c>
      <c r="F339" s="2" t="s">
        <v>7</v>
      </c>
    </row>
    <row r="340" spans="1:6" x14ac:dyDescent="0.25">
      <c r="A340" s="2" t="s">
        <v>1213</v>
      </c>
      <c r="B340" s="2">
        <v>1.41065839685075</v>
      </c>
      <c r="C340" s="2">
        <v>4.2828574822302199E-4</v>
      </c>
      <c r="D340" s="2">
        <v>2.06581046684494E-2</v>
      </c>
      <c r="E340" s="2" t="s">
        <v>6</v>
      </c>
      <c r="F340" s="2" t="s">
        <v>7</v>
      </c>
    </row>
    <row r="341" spans="1:6" x14ac:dyDescent="0.25">
      <c r="A341" s="2" t="s">
        <v>205</v>
      </c>
      <c r="B341" s="2">
        <v>1.4023766879139099</v>
      </c>
      <c r="C341" s="3">
        <v>3.72395147725546E-5</v>
      </c>
      <c r="D341" s="2">
        <v>3.2786800132788099E-3</v>
      </c>
      <c r="E341" s="2" t="s">
        <v>6</v>
      </c>
      <c r="F341" s="2" t="s">
        <v>7</v>
      </c>
    </row>
    <row r="342" spans="1:6" x14ac:dyDescent="0.25">
      <c r="A342" s="2" t="s">
        <v>1214</v>
      </c>
      <c r="B342" s="2">
        <v>1.3988113099846999</v>
      </c>
      <c r="C342" s="2">
        <v>2.1619484308203101E-4</v>
      </c>
      <c r="D342" s="2">
        <v>1.2531013429773001E-2</v>
      </c>
      <c r="E342" s="2" t="s">
        <v>6</v>
      </c>
      <c r="F342" s="2" t="s">
        <v>7</v>
      </c>
    </row>
    <row r="343" spans="1:6" x14ac:dyDescent="0.25">
      <c r="A343" s="2" t="s">
        <v>1216</v>
      </c>
      <c r="B343" s="2">
        <v>1.3944483961733101</v>
      </c>
      <c r="C343" s="2">
        <v>6.1053590850745898E-4</v>
      </c>
      <c r="D343" s="2">
        <v>2.6540759112704902E-2</v>
      </c>
      <c r="E343" s="2" t="s">
        <v>6</v>
      </c>
      <c r="F343" s="2" t="s">
        <v>7</v>
      </c>
    </row>
    <row r="344" spans="1:6" x14ac:dyDescent="0.25">
      <c r="A344" s="2" t="s">
        <v>1218</v>
      </c>
      <c r="B344" s="2">
        <v>1.39317619182983</v>
      </c>
      <c r="C344" s="2">
        <v>1.2045679724614199E-3</v>
      </c>
      <c r="D344" s="2">
        <v>4.3500789593240601E-2</v>
      </c>
      <c r="E344" s="2" t="s">
        <v>6</v>
      </c>
      <c r="F344" s="2" t="s">
        <v>7</v>
      </c>
    </row>
    <row r="345" spans="1:6" x14ac:dyDescent="0.25">
      <c r="A345" s="2" t="s">
        <v>1220</v>
      </c>
      <c r="B345" s="2">
        <v>1.3921719129161501</v>
      </c>
      <c r="C345" s="2">
        <v>2.63562553156632E-4</v>
      </c>
      <c r="D345" s="2">
        <v>1.44422194850109E-2</v>
      </c>
      <c r="E345" s="2" t="s">
        <v>6</v>
      </c>
      <c r="F345" s="2" t="s">
        <v>7</v>
      </c>
    </row>
    <row r="346" spans="1:6" x14ac:dyDescent="0.25">
      <c r="A346" s="2" t="s">
        <v>1221</v>
      </c>
      <c r="B346" s="2">
        <v>1.38812588141441</v>
      </c>
      <c r="C346" s="2">
        <v>4.9839999940836895E-4</v>
      </c>
      <c r="D346" s="2">
        <v>2.30797027688746E-2</v>
      </c>
      <c r="E346" s="2" t="s">
        <v>6</v>
      </c>
      <c r="F346" s="2" t="s">
        <v>7</v>
      </c>
    </row>
    <row r="347" spans="1:6" x14ac:dyDescent="0.25">
      <c r="A347" s="2" t="s">
        <v>278</v>
      </c>
      <c r="B347" s="2">
        <v>1.38681965849397</v>
      </c>
      <c r="C347" s="2">
        <v>4.1226178293264198E-4</v>
      </c>
      <c r="D347" s="2">
        <v>2.0024061487497899E-2</v>
      </c>
      <c r="E347" s="2" t="s">
        <v>6</v>
      </c>
      <c r="F347" s="2" t="s">
        <v>7</v>
      </c>
    </row>
    <row r="348" spans="1:6" x14ac:dyDescent="0.25">
      <c r="A348" s="2" t="s">
        <v>1223</v>
      </c>
      <c r="B348" s="2">
        <v>1.3822397525179799</v>
      </c>
      <c r="C348" s="2">
        <v>5.3861949540689297E-4</v>
      </c>
      <c r="D348" s="2">
        <v>2.4263691958245501E-2</v>
      </c>
      <c r="E348" s="2" t="s">
        <v>6</v>
      </c>
      <c r="F348" s="2" t="s">
        <v>7</v>
      </c>
    </row>
    <row r="349" spans="1:6" x14ac:dyDescent="0.25">
      <c r="A349" s="2" t="s">
        <v>1224</v>
      </c>
      <c r="B349" s="2">
        <v>1.3810726871588499</v>
      </c>
      <c r="C349" s="2">
        <v>1.7964892305746599E-4</v>
      </c>
      <c r="D349" s="2">
        <v>1.0884408705870201E-2</v>
      </c>
      <c r="E349" s="2" t="s">
        <v>6</v>
      </c>
      <c r="F349" s="2" t="s">
        <v>7</v>
      </c>
    </row>
    <row r="350" spans="1:6" x14ac:dyDescent="0.25">
      <c r="A350" s="2" t="s">
        <v>1225</v>
      </c>
      <c r="B350" s="2">
        <v>1.37795697069462</v>
      </c>
      <c r="C350" s="2">
        <v>2.3553456413820701E-4</v>
      </c>
      <c r="D350" s="2">
        <v>1.3321206791764399E-2</v>
      </c>
      <c r="E350" s="2" t="s">
        <v>6</v>
      </c>
      <c r="F350" s="2" t="s">
        <v>7</v>
      </c>
    </row>
    <row r="351" spans="1:6" x14ac:dyDescent="0.25">
      <c r="A351" s="2" t="s">
        <v>1227</v>
      </c>
      <c r="B351" s="2">
        <v>1.3717001651948</v>
      </c>
      <c r="C351" s="2">
        <v>1.58424146133963E-4</v>
      </c>
      <c r="D351" s="2">
        <v>9.9629593672709502E-3</v>
      </c>
      <c r="E351" s="2" t="s">
        <v>6</v>
      </c>
      <c r="F351" s="2" t="s">
        <v>7</v>
      </c>
    </row>
    <row r="352" spans="1:6" x14ac:dyDescent="0.25">
      <c r="A352" s="2" t="s">
        <v>1229</v>
      </c>
      <c r="B352" s="2">
        <v>1.3708268503547201</v>
      </c>
      <c r="C352" s="2">
        <v>1.17968997576885E-4</v>
      </c>
      <c r="D352" s="2">
        <v>8.0160842508225794E-3</v>
      </c>
      <c r="E352" s="2" t="s">
        <v>6</v>
      </c>
      <c r="F352" s="2" t="s">
        <v>7</v>
      </c>
    </row>
    <row r="353" spans="1:6" x14ac:dyDescent="0.25">
      <c r="A353" s="2" t="s">
        <v>1230</v>
      </c>
      <c r="B353" s="2">
        <v>1.36433090335995</v>
      </c>
      <c r="C353" s="2">
        <v>1.20596789816472E-4</v>
      </c>
      <c r="D353" s="2">
        <v>8.1121751633412703E-3</v>
      </c>
      <c r="E353" s="2" t="s">
        <v>6</v>
      </c>
      <c r="F353" s="2" t="s">
        <v>7</v>
      </c>
    </row>
    <row r="354" spans="1:6" x14ac:dyDescent="0.25">
      <c r="A354" s="2" t="s">
        <v>1232</v>
      </c>
      <c r="B354" s="2">
        <v>1.3575213268616899</v>
      </c>
      <c r="C354" s="3">
        <v>6.8419483436760699E-5</v>
      </c>
      <c r="D354" s="2">
        <v>5.2642132200890002E-3</v>
      </c>
      <c r="E354" s="2" t="s">
        <v>6</v>
      </c>
      <c r="F354" s="2" t="s">
        <v>7</v>
      </c>
    </row>
    <row r="355" spans="1:6" x14ac:dyDescent="0.25">
      <c r="A355" s="2" t="s">
        <v>1233</v>
      </c>
      <c r="B355" s="2">
        <v>1.35142841227921</v>
      </c>
      <c r="C355" s="2">
        <v>4.1131486154848102E-4</v>
      </c>
      <c r="D355" s="2">
        <v>2.0024061487497899E-2</v>
      </c>
      <c r="E355" s="2" t="s">
        <v>6</v>
      </c>
      <c r="F355" s="2" t="s">
        <v>7</v>
      </c>
    </row>
    <row r="356" spans="1:6" x14ac:dyDescent="0.25">
      <c r="A356" s="2" t="s">
        <v>1235</v>
      </c>
      <c r="B356" s="2">
        <v>1.34421809238531</v>
      </c>
      <c r="C356" s="2">
        <v>9.6550130066636204E-4</v>
      </c>
      <c r="D356" s="2">
        <v>3.6616399927234498E-2</v>
      </c>
      <c r="E356" s="2" t="s">
        <v>6</v>
      </c>
      <c r="F356" s="2" t="s">
        <v>7</v>
      </c>
    </row>
    <row r="357" spans="1:6" x14ac:dyDescent="0.25">
      <c r="A357" s="2" t="s">
        <v>1237</v>
      </c>
      <c r="B357" s="2">
        <v>1.3430471264370401</v>
      </c>
      <c r="C357" s="2">
        <v>1.26604167650059E-3</v>
      </c>
      <c r="D357" s="2">
        <v>4.50355901770811E-2</v>
      </c>
      <c r="E357" s="2" t="s">
        <v>6</v>
      </c>
      <c r="F357" s="2" t="s">
        <v>7</v>
      </c>
    </row>
    <row r="358" spans="1:6" x14ac:dyDescent="0.25">
      <c r="A358" s="2" t="s">
        <v>1239</v>
      </c>
      <c r="B358" s="2">
        <v>1.34279979364027</v>
      </c>
      <c r="C358" s="2">
        <v>9.37686615296389E-4</v>
      </c>
      <c r="D358" s="2">
        <v>3.6109985898992399E-2</v>
      </c>
      <c r="E358" s="2" t="s">
        <v>6</v>
      </c>
      <c r="F358" s="2" t="s">
        <v>7</v>
      </c>
    </row>
    <row r="359" spans="1:6" x14ac:dyDescent="0.25">
      <c r="A359" s="2" t="s">
        <v>239</v>
      </c>
      <c r="B359" s="2">
        <v>1.33552129228022</v>
      </c>
      <c r="C359" s="2">
        <v>2.03672322901873E-4</v>
      </c>
      <c r="D359" s="2">
        <v>1.2066630960065499E-2</v>
      </c>
      <c r="E359" s="2" t="s">
        <v>6</v>
      </c>
      <c r="F359" s="2" t="s">
        <v>7</v>
      </c>
    </row>
    <row r="360" spans="1:6" x14ac:dyDescent="0.25">
      <c r="A360" s="2" t="s">
        <v>236</v>
      </c>
      <c r="B360" s="2">
        <v>1.3340572839086999</v>
      </c>
      <c r="C360" s="3">
        <v>5.69625044016513E-5</v>
      </c>
      <c r="D360" s="2">
        <v>4.5856134619820001E-3</v>
      </c>
      <c r="E360" s="2" t="s">
        <v>6</v>
      </c>
      <c r="F360" s="2" t="s">
        <v>7</v>
      </c>
    </row>
    <row r="361" spans="1:6" x14ac:dyDescent="0.25">
      <c r="A361" s="2" t="s">
        <v>1241</v>
      </c>
      <c r="B361" s="2">
        <v>1.32657716944829</v>
      </c>
      <c r="C361" s="2">
        <v>3.07535273845063E-4</v>
      </c>
      <c r="D361" s="2">
        <v>1.62360214397782E-2</v>
      </c>
      <c r="E361" s="2" t="s">
        <v>6</v>
      </c>
      <c r="F361" s="2" t="s">
        <v>7</v>
      </c>
    </row>
    <row r="362" spans="1:6" x14ac:dyDescent="0.25">
      <c r="A362" s="2" t="s">
        <v>1243</v>
      </c>
      <c r="B362" s="2">
        <v>1.3081900622137701</v>
      </c>
      <c r="C362" s="2">
        <v>1.3955054663411599E-3</v>
      </c>
      <c r="D362" s="2">
        <v>4.8050983765293702E-2</v>
      </c>
      <c r="E362" s="2" t="s">
        <v>6</v>
      </c>
      <c r="F362" s="2" t="s">
        <v>7</v>
      </c>
    </row>
    <row r="363" spans="1:6" x14ac:dyDescent="0.25">
      <c r="A363" s="2" t="s">
        <v>1244</v>
      </c>
      <c r="B363" s="2">
        <v>1.2898298431108199</v>
      </c>
      <c r="C363" s="2">
        <v>6.2796814845935496E-4</v>
      </c>
      <c r="D363" s="2">
        <v>2.7156024032533099E-2</v>
      </c>
      <c r="E363" s="2" t="s">
        <v>6</v>
      </c>
      <c r="F363" s="2" t="s">
        <v>7</v>
      </c>
    </row>
    <row r="364" spans="1:6" x14ac:dyDescent="0.25">
      <c r="A364" s="2" t="s">
        <v>255</v>
      </c>
      <c r="B364" s="2">
        <v>1.28162657641436</v>
      </c>
      <c r="C364" s="2">
        <v>5.7652597512262299E-4</v>
      </c>
      <c r="D364" s="2">
        <v>2.5520439926256099E-2</v>
      </c>
      <c r="E364" s="2" t="s">
        <v>6</v>
      </c>
      <c r="F364" s="2" t="s">
        <v>7</v>
      </c>
    </row>
    <row r="365" spans="1:6" x14ac:dyDescent="0.25">
      <c r="A365" s="2" t="s">
        <v>1246</v>
      </c>
      <c r="B365" s="2">
        <v>1.2772515043150099</v>
      </c>
      <c r="C365" s="2">
        <v>3.2824286140739801E-4</v>
      </c>
      <c r="D365" s="2">
        <v>1.7063231675882001E-2</v>
      </c>
      <c r="E365" s="2" t="s">
        <v>6</v>
      </c>
      <c r="F365" s="2" t="s">
        <v>7</v>
      </c>
    </row>
    <row r="366" spans="1:6" x14ac:dyDescent="0.25">
      <c r="A366" s="2" t="s">
        <v>152</v>
      </c>
      <c r="B366" s="2">
        <v>1.27629625295655</v>
      </c>
      <c r="C366" s="2">
        <v>1.9073944165006601E-4</v>
      </c>
      <c r="D366" s="2">
        <v>1.1397500966089999E-2</v>
      </c>
      <c r="E366" s="2" t="s">
        <v>6</v>
      </c>
      <c r="F366" s="2" t="s">
        <v>7</v>
      </c>
    </row>
    <row r="367" spans="1:6" x14ac:dyDescent="0.25">
      <c r="A367" s="2" t="s">
        <v>1247</v>
      </c>
      <c r="B367" s="2">
        <v>1.2734770598815</v>
      </c>
      <c r="C367" s="2">
        <v>6.1023566763308097E-4</v>
      </c>
      <c r="D367" s="2">
        <v>2.6540759112704902E-2</v>
      </c>
      <c r="E367" s="2" t="s">
        <v>6</v>
      </c>
      <c r="F367" s="2" t="s">
        <v>7</v>
      </c>
    </row>
    <row r="368" spans="1:6" x14ac:dyDescent="0.25">
      <c r="A368" s="2" t="s">
        <v>1249</v>
      </c>
      <c r="B368" s="2">
        <v>1.26129508808224</v>
      </c>
      <c r="C368" s="2">
        <v>3.0859505338854402E-4</v>
      </c>
      <c r="D368" s="2">
        <v>1.62360214397782E-2</v>
      </c>
      <c r="E368" s="2" t="s">
        <v>6</v>
      </c>
      <c r="F368" s="2" t="s">
        <v>7</v>
      </c>
    </row>
    <row r="369" spans="1:6" x14ac:dyDescent="0.25">
      <c r="A369" s="2" t="s">
        <v>1251</v>
      </c>
      <c r="B369" s="2">
        <v>1.24608107848197</v>
      </c>
      <c r="C369" s="2">
        <v>2.69751089515235E-4</v>
      </c>
      <c r="D369" s="2">
        <v>1.47039712226824E-2</v>
      </c>
      <c r="E369" s="2" t="s">
        <v>6</v>
      </c>
      <c r="F369" s="2" t="s">
        <v>7</v>
      </c>
    </row>
    <row r="370" spans="1:6" x14ac:dyDescent="0.25">
      <c r="A370" s="2" t="s">
        <v>1253</v>
      </c>
      <c r="B370" s="2">
        <v>1.24404963298161</v>
      </c>
      <c r="C370" s="2">
        <v>4.2279287362647603E-4</v>
      </c>
      <c r="D370" s="2">
        <v>2.0449885627410201E-2</v>
      </c>
      <c r="E370" s="2" t="s">
        <v>6</v>
      </c>
      <c r="F370" s="2" t="s">
        <v>7</v>
      </c>
    </row>
    <row r="371" spans="1:6" x14ac:dyDescent="0.25">
      <c r="A371" s="2" t="s">
        <v>1255</v>
      </c>
      <c r="B371" s="2">
        <v>1.2374142172793701</v>
      </c>
      <c r="C371" s="2">
        <v>1.09634977745007E-3</v>
      </c>
      <c r="D371" s="2">
        <v>4.0304182040572102E-2</v>
      </c>
      <c r="E371" s="2" t="s">
        <v>6</v>
      </c>
      <c r="F371" s="2" t="s">
        <v>7</v>
      </c>
    </row>
    <row r="372" spans="1:6" x14ac:dyDescent="0.25">
      <c r="A372" s="2" t="s">
        <v>1257</v>
      </c>
      <c r="B372" s="2">
        <v>1.23033506121989</v>
      </c>
      <c r="C372" s="2">
        <v>1.5653269163804699E-4</v>
      </c>
      <c r="D372" s="2">
        <v>9.8618431469136795E-3</v>
      </c>
      <c r="E372" s="2" t="s">
        <v>6</v>
      </c>
      <c r="F372" s="2" t="s">
        <v>7</v>
      </c>
    </row>
    <row r="373" spans="1:6" x14ac:dyDescent="0.25">
      <c r="A373" s="2" t="s">
        <v>1259</v>
      </c>
      <c r="B373" s="2">
        <v>1.2228082640958999</v>
      </c>
      <c r="C373" s="2">
        <v>1.82369406445025E-4</v>
      </c>
      <c r="D373" s="2">
        <v>1.0991786564885E-2</v>
      </c>
      <c r="E373" s="2" t="s">
        <v>6</v>
      </c>
      <c r="F373" s="2" t="s">
        <v>7</v>
      </c>
    </row>
    <row r="374" spans="1:6" x14ac:dyDescent="0.25">
      <c r="A374" s="2" t="s">
        <v>1261</v>
      </c>
      <c r="B374" s="2">
        <v>1.2222290268510101</v>
      </c>
      <c r="C374" s="2">
        <v>1.1668263954779099E-3</v>
      </c>
      <c r="D374" s="2">
        <v>4.2490807911555101E-2</v>
      </c>
      <c r="E374" s="2" t="s">
        <v>6</v>
      </c>
      <c r="F374" s="2" t="s">
        <v>7</v>
      </c>
    </row>
    <row r="375" spans="1:6" x14ac:dyDescent="0.25">
      <c r="A375" s="2" t="s">
        <v>1263</v>
      </c>
      <c r="B375" s="2">
        <v>1.2196886607725199</v>
      </c>
      <c r="C375" s="2">
        <v>8.0828463586474295E-4</v>
      </c>
      <c r="D375" s="2">
        <v>3.24967800941829E-2</v>
      </c>
      <c r="E375" s="2" t="s">
        <v>6</v>
      </c>
      <c r="F375" s="2" t="s">
        <v>7</v>
      </c>
    </row>
    <row r="376" spans="1:6" x14ac:dyDescent="0.25">
      <c r="A376" s="2" t="s">
        <v>1265</v>
      </c>
      <c r="B376" s="2">
        <v>1.2094433112613101</v>
      </c>
      <c r="C376" s="2">
        <v>1.3842901704794099E-3</v>
      </c>
      <c r="D376" s="2">
        <v>4.7836888456529697E-2</v>
      </c>
      <c r="E376" s="2" t="s">
        <v>6</v>
      </c>
      <c r="F376" s="2" t="s">
        <v>7</v>
      </c>
    </row>
    <row r="377" spans="1:6" x14ac:dyDescent="0.25">
      <c r="A377" s="2" t="s">
        <v>1266</v>
      </c>
      <c r="B377" s="2">
        <v>1.20682043065736</v>
      </c>
      <c r="C377" s="2">
        <v>4.8609211268504102E-4</v>
      </c>
      <c r="D377" s="2">
        <v>2.25698603509315E-2</v>
      </c>
      <c r="E377" s="2" t="s">
        <v>6</v>
      </c>
      <c r="F377" s="2" t="s">
        <v>7</v>
      </c>
    </row>
    <row r="378" spans="1:6" x14ac:dyDescent="0.25">
      <c r="A378" s="2" t="s">
        <v>1268</v>
      </c>
      <c r="B378" s="2">
        <v>1.2064520381836401</v>
      </c>
      <c r="C378" s="2">
        <v>5.7715076755463E-4</v>
      </c>
      <c r="D378" s="2">
        <v>2.5520439926256099E-2</v>
      </c>
      <c r="E378" s="2" t="s">
        <v>6</v>
      </c>
      <c r="F378" s="2" t="s">
        <v>7</v>
      </c>
    </row>
    <row r="379" spans="1:6" x14ac:dyDescent="0.25">
      <c r="A379" s="2" t="s">
        <v>1269</v>
      </c>
      <c r="B379" s="2">
        <v>1.1957942810991899</v>
      </c>
      <c r="C379" s="2">
        <v>2.8201890881077401E-4</v>
      </c>
      <c r="D379" s="2">
        <v>1.5253143999552601E-2</v>
      </c>
      <c r="E379" s="2" t="s">
        <v>6</v>
      </c>
      <c r="F379" s="2" t="s">
        <v>7</v>
      </c>
    </row>
    <row r="380" spans="1:6" x14ac:dyDescent="0.25">
      <c r="A380" s="2" t="s">
        <v>1271</v>
      </c>
      <c r="B380" s="2">
        <v>1.17900020407204</v>
      </c>
      <c r="C380" s="2">
        <v>6.6897242011393105E-4</v>
      </c>
      <c r="D380" s="2">
        <v>2.8441141631176298E-2</v>
      </c>
      <c r="E380" s="2" t="s">
        <v>6</v>
      </c>
      <c r="F380" s="2" t="s">
        <v>7</v>
      </c>
    </row>
    <row r="381" spans="1:6" x14ac:dyDescent="0.25">
      <c r="A381" s="2" t="s">
        <v>1273</v>
      </c>
      <c r="B381" s="2">
        <v>1.1779870237536101</v>
      </c>
      <c r="C381" s="2">
        <v>9.8871138098720899E-4</v>
      </c>
      <c r="D381" s="2">
        <v>3.7172341293613201E-2</v>
      </c>
      <c r="E381" s="2" t="s">
        <v>6</v>
      </c>
      <c r="F381" s="2" t="s">
        <v>7</v>
      </c>
    </row>
    <row r="382" spans="1:6" x14ac:dyDescent="0.25">
      <c r="A382" s="2" t="s">
        <v>1274</v>
      </c>
      <c r="B382" s="2">
        <v>1.1480086180760001</v>
      </c>
      <c r="C382" s="2">
        <v>1.09556447883983E-3</v>
      </c>
      <c r="D382" s="2">
        <v>4.0304182040572102E-2</v>
      </c>
      <c r="E382" s="2" t="s">
        <v>6</v>
      </c>
      <c r="F382" s="2" t="s">
        <v>7</v>
      </c>
    </row>
    <row r="383" spans="1:6" x14ac:dyDescent="0.25">
      <c r="A383" s="2" t="s">
        <v>1276</v>
      </c>
      <c r="B383" s="2">
        <v>1.1339386270167999</v>
      </c>
      <c r="C383" s="2">
        <v>5.0180308223421195E-4</v>
      </c>
      <c r="D383" s="2">
        <v>2.31755720994146E-2</v>
      </c>
      <c r="E383" s="2" t="s">
        <v>6</v>
      </c>
      <c r="F383" s="2" t="s">
        <v>7</v>
      </c>
    </row>
    <row r="384" spans="1:6" x14ac:dyDescent="0.25">
      <c r="A384" s="2" t="s">
        <v>1278</v>
      </c>
      <c r="B384" s="2">
        <v>1.12259794905861</v>
      </c>
      <c r="C384" s="2">
        <v>1.2467162718459599E-3</v>
      </c>
      <c r="D384" s="2">
        <v>4.4606020355953603E-2</v>
      </c>
      <c r="E384" s="2" t="s">
        <v>6</v>
      </c>
      <c r="F384" s="2" t="s">
        <v>7</v>
      </c>
    </row>
    <row r="385" spans="1:6" x14ac:dyDescent="0.25">
      <c r="A385" s="2" t="s">
        <v>1279</v>
      </c>
      <c r="B385" s="2">
        <v>1.10796414675318</v>
      </c>
      <c r="C385" s="2">
        <v>1.2608689450229599E-3</v>
      </c>
      <c r="D385" s="2">
        <v>4.4927499283876397E-2</v>
      </c>
      <c r="E385" s="2" t="s">
        <v>6</v>
      </c>
      <c r="F385" s="2" t="s">
        <v>7</v>
      </c>
    </row>
    <row r="386" spans="1:6" x14ac:dyDescent="0.25">
      <c r="A386" s="2" t="s">
        <v>1280</v>
      </c>
      <c r="B386" s="2">
        <v>1.0992810158916999</v>
      </c>
      <c r="C386" s="2">
        <v>1.35395625768541E-3</v>
      </c>
      <c r="D386" s="2">
        <v>4.7039497276249398E-2</v>
      </c>
      <c r="E386" s="2" t="s">
        <v>6</v>
      </c>
      <c r="F386" s="2" t="s">
        <v>7</v>
      </c>
    </row>
    <row r="387" spans="1:6" x14ac:dyDescent="0.25">
      <c r="A387" s="2" t="s">
        <v>1282</v>
      </c>
      <c r="B387" s="2">
        <v>1.0984160219553201</v>
      </c>
      <c r="C387" s="2">
        <v>1.2979954535067299E-3</v>
      </c>
      <c r="D387" s="2">
        <v>4.56424548903979E-2</v>
      </c>
      <c r="E387" s="2" t="s">
        <v>6</v>
      </c>
      <c r="F387" s="2" t="s">
        <v>7</v>
      </c>
    </row>
    <row r="388" spans="1:6" x14ac:dyDescent="0.25">
      <c r="A388" s="2" t="s">
        <v>271</v>
      </c>
      <c r="B388" s="2">
        <v>1.0978923223253401</v>
      </c>
      <c r="C388" s="2">
        <v>1.31822251185532E-3</v>
      </c>
      <c r="D388" s="2">
        <v>4.6166993247525302E-2</v>
      </c>
      <c r="E388" s="2" t="s">
        <v>6</v>
      </c>
      <c r="F388" s="2" t="s">
        <v>7</v>
      </c>
    </row>
    <row r="389" spans="1:6" x14ac:dyDescent="0.25">
      <c r="A389" s="2" t="s">
        <v>1284</v>
      </c>
      <c r="B389" s="2">
        <v>1.09680891001698</v>
      </c>
      <c r="C389" s="2">
        <v>1.2546440158499499E-3</v>
      </c>
      <c r="D389" s="2">
        <v>4.4793225396323001E-2</v>
      </c>
      <c r="E389" s="2" t="s">
        <v>6</v>
      </c>
      <c r="F389" s="2" t="s">
        <v>7</v>
      </c>
    </row>
    <row r="390" spans="1:6" x14ac:dyDescent="0.25">
      <c r="A390" s="2" t="s">
        <v>1286</v>
      </c>
      <c r="B390" s="2">
        <v>1.08095450620372</v>
      </c>
      <c r="C390" s="2">
        <v>9.0118562356247898E-4</v>
      </c>
      <c r="D390" s="2">
        <v>3.5003966332836298E-2</v>
      </c>
      <c r="E390" s="2" t="s">
        <v>6</v>
      </c>
      <c r="F390" s="2" t="s">
        <v>7</v>
      </c>
    </row>
    <row r="391" spans="1:6" x14ac:dyDescent="0.25">
      <c r="A391" s="2" t="s">
        <v>1288</v>
      </c>
      <c r="B391" s="2">
        <v>1.0690655209603299</v>
      </c>
      <c r="C391" s="2">
        <v>1.03619130629306E-3</v>
      </c>
      <c r="D391" s="2">
        <v>3.8607672072355603E-2</v>
      </c>
      <c r="E391" s="2" t="s">
        <v>6</v>
      </c>
      <c r="F391" s="2" t="s">
        <v>7</v>
      </c>
    </row>
    <row r="392" spans="1:6" x14ac:dyDescent="0.25">
      <c r="A392" s="2" t="s">
        <v>1293</v>
      </c>
      <c r="B392" s="2" t="s">
        <v>37</v>
      </c>
      <c r="C392" s="3">
        <v>4.0535001711172102E-7</v>
      </c>
      <c r="D392" s="3">
        <v>7.7883190856874602E-5</v>
      </c>
      <c r="E392" s="2" t="s">
        <v>6</v>
      </c>
      <c r="F392" s="2" t="s">
        <v>7</v>
      </c>
    </row>
    <row r="393" spans="1:6" x14ac:dyDescent="0.25">
      <c r="A393" s="2" t="s">
        <v>1291</v>
      </c>
      <c r="B393" s="2" t="s">
        <v>37</v>
      </c>
      <c r="C393" s="3">
        <v>8.5516661961001705E-6</v>
      </c>
      <c r="D393" s="2">
        <v>1.01849758664992E-3</v>
      </c>
      <c r="E393" s="2" t="s">
        <v>6</v>
      </c>
      <c r="F393" s="2" t="s">
        <v>7</v>
      </c>
    </row>
    <row r="394" spans="1:6" x14ac:dyDescent="0.25">
      <c r="A394" s="2" t="s">
        <v>1290</v>
      </c>
      <c r="B394" s="2" t="s">
        <v>37</v>
      </c>
      <c r="C394" s="3">
        <v>2.5829296395426099E-8</v>
      </c>
      <c r="D394" s="3">
        <v>6.7538754943137801E-6</v>
      </c>
      <c r="E394" s="2" t="s">
        <v>6</v>
      </c>
      <c r="F394" s="2" t="s">
        <v>7</v>
      </c>
    </row>
    <row r="395" spans="1:6" x14ac:dyDescent="0.25">
      <c r="A395" s="2" t="s">
        <v>1298</v>
      </c>
      <c r="B395" s="2" t="s">
        <v>37</v>
      </c>
      <c r="C395" s="2">
        <v>2.7912843773323298E-4</v>
      </c>
      <c r="D395" s="2">
        <v>1.5143915255926101E-2</v>
      </c>
      <c r="E395" s="2" t="s">
        <v>6</v>
      </c>
      <c r="F395" s="2" t="s">
        <v>7</v>
      </c>
    </row>
    <row r="396" spans="1:6" x14ac:dyDescent="0.25">
      <c r="A396" s="2" t="s">
        <v>1294</v>
      </c>
      <c r="B396" s="2" t="s">
        <v>37</v>
      </c>
      <c r="C396" s="2">
        <v>1.32482391634703E-4</v>
      </c>
      <c r="D396" s="2">
        <v>8.7119617392436496E-3</v>
      </c>
      <c r="E396" s="2" t="s">
        <v>6</v>
      </c>
      <c r="F396" s="2" t="s">
        <v>7</v>
      </c>
    </row>
    <row r="397" spans="1:6" x14ac:dyDescent="0.25">
      <c r="A397" s="2" t="s">
        <v>1297</v>
      </c>
      <c r="B397" s="2" t="s">
        <v>37</v>
      </c>
      <c r="C397" s="2">
        <v>1.05578093805823E-4</v>
      </c>
      <c r="D397" s="2">
        <v>7.3728702174399498E-3</v>
      </c>
      <c r="E397" s="2" t="s">
        <v>6</v>
      </c>
      <c r="F397" s="2" t="s">
        <v>7</v>
      </c>
    </row>
    <row r="398" spans="1:6" x14ac:dyDescent="0.25">
      <c r="A398" s="2" t="s">
        <v>231</v>
      </c>
      <c r="B398" s="2" t="s">
        <v>37</v>
      </c>
      <c r="C398" s="3">
        <v>4.9057236509964097E-7</v>
      </c>
      <c r="D398" s="3">
        <v>8.9792816531948403E-5</v>
      </c>
      <c r="E398" s="2" t="s">
        <v>6</v>
      </c>
      <c r="F398" s="2" t="s">
        <v>7</v>
      </c>
    </row>
    <row r="399" spans="1:6" x14ac:dyDescent="0.25">
      <c r="A399" s="2" t="s">
        <v>1301</v>
      </c>
      <c r="B399" s="2" t="s">
        <v>37</v>
      </c>
      <c r="C399" s="3">
        <v>1.6121160916733901E-5</v>
      </c>
      <c r="D399" s="2">
        <v>1.6489576858860499E-3</v>
      </c>
      <c r="E399" s="2" t="s">
        <v>6</v>
      </c>
      <c r="F399" s="2" t="s">
        <v>7</v>
      </c>
    </row>
    <row r="400" spans="1:6" x14ac:dyDescent="0.25">
      <c r="A400" s="2" t="s">
        <v>1295</v>
      </c>
      <c r="B400" s="2" t="s">
        <v>37</v>
      </c>
      <c r="C400" s="2">
        <v>9.6909064127419199E-4</v>
      </c>
      <c r="D400" s="2">
        <v>3.6672541057228003E-2</v>
      </c>
      <c r="E400" s="2" t="s">
        <v>6</v>
      </c>
      <c r="F400" s="2" t="s">
        <v>7</v>
      </c>
    </row>
    <row r="401" spans="1:6" x14ac:dyDescent="0.25">
      <c r="A401" s="2" t="s">
        <v>1299</v>
      </c>
      <c r="B401" s="2" t="s">
        <v>37</v>
      </c>
      <c r="C401" s="3">
        <v>1.5167754203482999E-5</v>
      </c>
      <c r="D401" s="2">
        <v>1.5793083471093601E-3</v>
      </c>
      <c r="E401" s="2" t="s">
        <v>6</v>
      </c>
      <c r="F401" s="2" t="s">
        <v>7</v>
      </c>
    </row>
    <row r="402" spans="1:6" x14ac:dyDescent="0.25">
      <c r="A402" s="2" t="s">
        <v>1724</v>
      </c>
      <c r="B402" s="2">
        <v>-8.8594201709839897</v>
      </c>
      <c r="C402" s="3">
        <v>1.64191916806279E-22</v>
      </c>
      <c r="D402" s="3">
        <v>4.0786444934085399E-19</v>
      </c>
      <c r="E402" s="2" t="s">
        <v>284</v>
      </c>
      <c r="F402" s="2" t="s">
        <v>7</v>
      </c>
    </row>
    <row r="403" spans="1:6" x14ac:dyDescent="0.25">
      <c r="A403" s="2" t="s">
        <v>1304</v>
      </c>
      <c r="B403" s="2">
        <v>-8.1736137708231205</v>
      </c>
      <c r="C403" s="3">
        <v>8.4715939225153405E-26</v>
      </c>
      <c r="D403" s="3">
        <v>2.6783329258483302E-22</v>
      </c>
      <c r="E403" s="2" t="s">
        <v>284</v>
      </c>
      <c r="F403" s="2" t="s">
        <v>7</v>
      </c>
    </row>
    <row r="404" spans="1:6" x14ac:dyDescent="0.25">
      <c r="A404" s="2" t="s">
        <v>1306</v>
      </c>
      <c r="B404" s="2">
        <v>-8.1250446942834902</v>
      </c>
      <c r="C404" s="3">
        <v>1.6036507505661801E-15</v>
      </c>
      <c r="D404" s="3">
        <v>1.8067383165176599E-12</v>
      </c>
      <c r="E404" s="2" t="s">
        <v>284</v>
      </c>
      <c r="F404" s="2" t="s">
        <v>7</v>
      </c>
    </row>
    <row r="405" spans="1:6" x14ac:dyDescent="0.25">
      <c r="A405" s="2" t="s">
        <v>1307</v>
      </c>
      <c r="B405" s="2">
        <v>-5.8192651216981304</v>
      </c>
      <c r="C405" s="3">
        <v>1.1940766227669699E-5</v>
      </c>
      <c r="D405" s="2">
        <v>1.31829849872911E-3</v>
      </c>
      <c r="E405" s="2" t="s">
        <v>284</v>
      </c>
      <c r="F405" s="2" t="s">
        <v>7</v>
      </c>
    </row>
    <row r="406" spans="1:6" x14ac:dyDescent="0.25">
      <c r="A406" s="2" t="s">
        <v>1309</v>
      </c>
      <c r="B406" s="2">
        <v>-5.49446329647275</v>
      </c>
      <c r="C406" s="3">
        <v>6.7938753635112296E-14</v>
      </c>
      <c r="D406" s="3">
        <v>6.2176474609692204E-11</v>
      </c>
      <c r="E406" s="2" t="s">
        <v>284</v>
      </c>
      <c r="F406" s="2" t="s">
        <v>7</v>
      </c>
    </row>
    <row r="407" spans="1:6" x14ac:dyDescent="0.25">
      <c r="A407" s="2" t="s">
        <v>1311</v>
      </c>
      <c r="B407" s="2">
        <v>-3.8436593130642698</v>
      </c>
      <c r="C407" s="3">
        <v>2.7531007524395899E-7</v>
      </c>
      <c r="D407" s="3">
        <v>5.5025623487121601E-5</v>
      </c>
      <c r="E407" s="2" t="s">
        <v>284</v>
      </c>
      <c r="F407" s="2" t="s">
        <v>7</v>
      </c>
    </row>
    <row r="408" spans="1:6" x14ac:dyDescent="0.25">
      <c r="A408" s="2" t="s">
        <v>1313</v>
      </c>
      <c r="B408" s="2">
        <v>-3.7560833665255902</v>
      </c>
      <c r="C408" s="2">
        <v>7.0622109118347596E-4</v>
      </c>
      <c r="D408" s="2">
        <v>2.9662138753729101E-2</v>
      </c>
      <c r="E408" s="2" t="s">
        <v>284</v>
      </c>
      <c r="F408" s="2" t="s">
        <v>7</v>
      </c>
    </row>
    <row r="409" spans="1:6" x14ac:dyDescent="0.25">
      <c r="A409" s="2" t="s">
        <v>308</v>
      </c>
      <c r="B409" s="2">
        <v>-3.4737311328309799</v>
      </c>
      <c r="C409" s="2">
        <v>1.24319293483405E-3</v>
      </c>
      <c r="D409" s="2">
        <v>4.4525767965729997E-2</v>
      </c>
      <c r="E409" s="2" t="s">
        <v>284</v>
      </c>
      <c r="F409" s="2" t="s">
        <v>7</v>
      </c>
    </row>
    <row r="410" spans="1:6" x14ac:dyDescent="0.25">
      <c r="A410" s="2" t="s">
        <v>1721</v>
      </c>
      <c r="B410" s="2">
        <v>-3.2232929079487298</v>
      </c>
      <c r="C410" s="3">
        <v>3.4378980062832001E-11</v>
      </c>
      <c r="D410" s="3">
        <v>1.8724372693956199E-8</v>
      </c>
      <c r="E410" s="2" t="s">
        <v>284</v>
      </c>
      <c r="F410" s="2" t="s">
        <v>7</v>
      </c>
    </row>
    <row r="411" spans="1:6" x14ac:dyDescent="0.25">
      <c r="A411" s="2" t="s">
        <v>1314</v>
      </c>
      <c r="B411" s="2">
        <v>-2.98197778890348</v>
      </c>
      <c r="C411" s="3">
        <v>5.4804004083219798E-5</v>
      </c>
      <c r="D411" s="2">
        <v>4.4323694186096203E-3</v>
      </c>
      <c r="E411" s="2" t="s">
        <v>284</v>
      </c>
      <c r="F411" s="2" t="s">
        <v>7</v>
      </c>
    </row>
    <row r="412" spans="1:6" x14ac:dyDescent="0.25">
      <c r="A412" s="2" t="s">
        <v>610</v>
      </c>
      <c r="B412" s="2">
        <v>-2.9562763255875399</v>
      </c>
      <c r="C412" s="3">
        <v>3.01338456171487E-6</v>
      </c>
      <c r="D412" s="2">
        <v>4.3484014482472202E-4</v>
      </c>
      <c r="E412" s="2" t="s">
        <v>284</v>
      </c>
      <c r="F412" s="2" t="s">
        <v>7</v>
      </c>
    </row>
    <row r="413" spans="1:6" x14ac:dyDescent="0.25">
      <c r="A413" s="2" t="s">
        <v>1315</v>
      </c>
      <c r="B413" s="2">
        <v>-2.9531868046139298</v>
      </c>
      <c r="C413" s="3">
        <v>7.1324975736284403E-6</v>
      </c>
      <c r="D413" s="2">
        <v>8.8588167185027196E-4</v>
      </c>
      <c r="E413" s="2" t="s">
        <v>284</v>
      </c>
      <c r="F413" s="2" t="s">
        <v>7</v>
      </c>
    </row>
    <row r="414" spans="1:6" x14ac:dyDescent="0.25">
      <c r="A414" s="2" t="s">
        <v>430</v>
      </c>
      <c r="B414" s="2">
        <v>-2.8472326792270102</v>
      </c>
      <c r="C414" s="3">
        <v>5.4556290112373903E-7</v>
      </c>
      <c r="D414" s="3">
        <v>9.9335293258535399E-5</v>
      </c>
      <c r="E414" s="2" t="s">
        <v>284</v>
      </c>
      <c r="F414" s="2" t="s">
        <v>7</v>
      </c>
    </row>
    <row r="415" spans="1:6" x14ac:dyDescent="0.25">
      <c r="A415" s="2" t="s">
        <v>285</v>
      </c>
      <c r="B415" s="2">
        <v>-2.8329275646798</v>
      </c>
      <c r="C415" s="3">
        <v>1.0634363211545001E-6</v>
      </c>
      <c r="D415" s="2">
        <v>1.77189755760073E-4</v>
      </c>
      <c r="E415" s="2" t="s">
        <v>284</v>
      </c>
      <c r="F415" s="2" t="s">
        <v>7</v>
      </c>
    </row>
    <row r="416" spans="1:6" x14ac:dyDescent="0.25">
      <c r="A416" s="2" t="s">
        <v>307</v>
      </c>
      <c r="B416" s="2">
        <v>-2.7211687140148899</v>
      </c>
      <c r="C416" s="2">
        <v>1.09805167045317E-4</v>
      </c>
      <c r="D416" s="2">
        <v>7.6069607456872301E-3</v>
      </c>
      <c r="E416" s="2" t="s">
        <v>284</v>
      </c>
      <c r="F416" s="2" t="s">
        <v>7</v>
      </c>
    </row>
    <row r="417" spans="1:6" x14ac:dyDescent="0.25">
      <c r="A417" s="2" t="s">
        <v>1317</v>
      </c>
      <c r="B417" s="2">
        <v>-2.7182246652647</v>
      </c>
      <c r="C417" s="2">
        <v>3.03305979302393E-4</v>
      </c>
      <c r="D417" s="2">
        <v>1.6103926781983701E-2</v>
      </c>
      <c r="E417" s="2" t="s">
        <v>284</v>
      </c>
      <c r="F417" s="2" t="s">
        <v>7</v>
      </c>
    </row>
    <row r="418" spans="1:6" x14ac:dyDescent="0.25">
      <c r="A418" s="2" t="s">
        <v>1318</v>
      </c>
      <c r="B418" s="2">
        <v>-2.6175364200278701</v>
      </c>
      <c r="C418" s="2">
        <v>1.1775285684133699E-3</v>
      </c>
      <c r="D418" s="2">
        <v>4.27016798995953E-2</v>
      </c>
      <c r="E418" s="2" t="s">
        <v>284</v>
      </c>
      <c r="F418" s="2" t="s">
        <v>7</v>
      </c>
    </row>
    <row r="419" spans="1:6" x14ac:dyDescent="0.25">
      <c r="A419" s="2" t="s">
        <v>383</v>
      </c>
      <c r="B419" s="2">
        <v>-2.6014813666360799</v>
      </c>
      <c r="C419" s="3">
        <v>8.2309753096690897E-12</v>
      </c>
      <c r="D419" s="3">
        <v>5.11158264900646E-9</v>
      </c>
      <c r="E419" s="2" t="s">
        <v>284</v>
      </c>
      <c r="F419" s="2" t="s">
        <v>7</v>
      </c>
    </row>
    <row r="420" spans="1:6" x14ac:dyDescent="0.25">
      <c r="A420" s="2" t="s">
        <v>1319</v>
      </c>
      <c r="B420" s="2">
        <v>-2.5817049614568899</v>
      </c>
      <c r="C420" s="2">
        <v>5.76208633478771E-4</v>
      </c>
      <c r="D420" s="2">
        <v>2.5520439926256099E-2</v>
      </c>
      <c r="E420" s="2" t="s">
        <v>284</v>
      </c>
      <c r="F420" s="2" t="s">
        <v>7</v>
      </c>
    </row>
    <row r="421" spans="1:6" x14ac:dyDescent="0.25">
      <c r="A421" s="2" t="s">
        <v>1320</v>
      </c>
      <c r="B421" s="2">
        <v>-2.5721968498272099</v>
      </c>
      <c r="C421" s="3">
        <v>1.6204601681997299E-11</v>
      </c>
      <c r="D421" s="3">
        <v>9.7163350464623893E-9</v>
      </c>
      <c r="E421" s="2" t="s">
        <v>284</v>
      </c>
      <c r="F421" s="2" t="s">
        <v>7</v>
      </c>
    </row>
    <row r="422" spans="1:6" x14ac:dyDescent="0.25">
      <c r="A422" s="2" t="s">
        <v>417</v>
      </c>
      <c r="B422" s="2">
        <v>-2.5439569510429401</v>
      </c>
      <c r="C422" s="3">
        <v>4.9341410624741303E-14</v>
      </c>
      <c r="D422" s="3">
        <v>4.9027035351332201E-11</v>
      </c>
      <c r="E422" s="2" t="s">
        <v>284</v>
      </c>
      <c r="F422" s="2" t="s">
        <v>7</v>
      </c>
    </row>
    <row r="423" spans="1:6" x14ac:dyDescent="0.25">
      <c r="A423" s="2" t="s">
        <v>382</v>
      </c>
      <c r="B423" s="2">
        <v>-2.4892647342542</v>
      </c>
      <c r="C423" s="3">
        <v>1.0562196219528399E-6</v>
      </c>
      <c r="D423" s="2">
        <v>1.77189755760073E-4</v>
      </c>
      <c r="E423" s="2" t="s">
        <v>284</v>
      </c>
      <c r="F423" s="2" t="s">
        <v>7</v>
      </c>
    </row>
    <row r="424" spans="1:6" x14ac:dyDescent="0.25">
      <c r="A424" s="2" t="s">
        <v>1322</v>
      </c>
      <c r="B424" s="2">
        <v>-2.4369998566361599</v>
      </c>
      <c r="C424" s="2">
        <v>1.3536656123012901E-4</v>
      </c>
      <c r="D424" s="2">
        <v>8.7829158580227402E-3</v>
      </c>
      <c r="E424" s="2" t="s">
        <v>284</v>
      </c>
      <c r="F424" s="2" t="s">
        <v>7</v>
      </c>
    </row>
    <row r="425" spans="1:6" x14ac:dyDescent="0.25">
      <c r="A425" s="2" t="s">
        <v>409</v>
      </c>
      <c r="B425" s="2">
        <v>-2.3915216361287301</v>
      </c>
      <c r="C425" s="3">
        <v>4.2248934325120099E-8</v>
      </c>
      <c r="D425" s="3">
        <v>1.06470376016283E-5</v>
      </c>
      <c r="E425" s="2" t="s">
        <v>284</v>
      </c>
      <c r="F425" s="2" t="s">
        <v>7</v>
      </c>
    </row>
    <row r="426" spans="1:6" x14ac:dyDescent="0.25">
      <c r="A426" s="2" t="s">
        <v>1720</v>
      </c>
      <c r="B426" s="2">
        <v>-2.3578151258985298</v>
      </c>
      <c r="C426" s="2">
        <v>8.7163787943946404E-4</v>
      </c>
      <c r="D426" s="2">
        <v>3.4446534696893502E-2</v>
      </c>
      <c r="E426" s="2" t="s">
        <v>284</v>
      </c>
      <c r="F426" s="2" t="s">
        <v>7</v>
      </c>
    </row>
    <row r="427" spans="1:6" x14ac:dyDescent="0.25">
      <c r="A427" s="2" t="s">
        <v>318</v>
      </c>
      <c r="B427" s="2">
        <v>-2.3372623765341598</v>
      </c>
      <c r="C427" s="3">
        <v>1.06201253296939E-8</v>
      </c>
      <c r="D427" s="3">
        <v>3.12996693720986E-6</v>
      </c>
      <c r="E427" s="2" t="s">
        <v>284</v>
      </c>
      <c r="F427" s="2" t="s">
        <v>7</v>
      </c>
    </row>
    <row r="428" spans="1:6" x14ac:dyDescent="0.25">
      <c r="A428" s="2" t="s">
        <v>1323</v>
      </c>
      <c r="B428" s="2">
        <v>-2.3049540634624401</v>
      </c>
      <c r="C428" s="2">
        <v>5.54370845218218E-4</v>
      </c>
      <c r="D428" s="2">
        <v>2.4790225280149899E-2</v>
      </c>
      <c r="E428" s="2" t="s">
        <v>284</v>
      </c>
      <c r="F428" s="2" t="s">
        <v>7</v>
      </c>
    </row>
    <row r="429" spans="1:6" x14ac:dyDescent="0.25">
      <c r="A429" s="2" t="s">
        <v>341</v>
      </c>
      <c r="B429" s="2">
        <v>-2.28994472408661</v>
      </c>
      <c r="C429" s="3">
        <v>3.4458402174230001E-11</v>
      </c>
      <c r="D429" s="3">
        <v>1.8724372693956199E-8</v>
      </c>
      <c r="E429" s="2" t="s">
        <v>284</v>
      </c>
      <c r="F429" s="2" t="s">
        <v>7</v>
      </c>
    </row>
    <row r="430" spans="1:6" x14ac:dyDescent="0.25">
      <c r="A430" s="2" t="s">
        <v>420</v>
      </c>
      <c r="B430" s="2">
        <v>-2.2808587878335298</v>
      </c>
      <c r="C430" s="3">
        <v>1.10089764298581E-8</v>
      </c>
      <c r="D430" s="3">
        <v>3.2173039773208002E-6</v>
      </c>
      <c r="E430" s="2" t="s">
        <v>284</v>
      </c>
      <c r="F430" s="2" t="s">
        <v>7</v>
      </c>
    </row>
    <row r="431" spans="1:6" x14ac:dyDescent="0.25">
      <c r="A431" s="2" t="s">
        <v>348</v>
      </c>
      <c r="B431" s="2">
        <v>-2.2635206438227198</v>
      </c>
      <c r="C431" s="3">
        <v>4.4784861994884702E-5</v>
      </c>
      <c r="D431" s="2">
        <v>3.8341010836314099E-3</v>
      </c>
      <c r="E431" s="2" t="s">
        <v>284</v>
      </c>
      <c r="F431" s="2" t="s">
        <v>7</v>
      </c>
    </row>
    <row r="432" spans="1:6" x14ac:dyDescent="0.25">
      <c r="A432" s="2" t="s">
        <v>1325</v>
      </c>
      <c r="B432" s="2">
        <v>-2.2528262426200301</v>
      </c>
      <c r="C432" s="3">
        <v>1.39576155260145E-10</v>
      </c>
      <c r="D432" s="3">
        <v>6.7417221548361806E-8</v>
      </c>
      <c r="E432" s="2" t="s">
        <v>284</v>
      </c>
      <c r="F432" s="2" t="s">
        <v>7</v>
      </c>
    </row>
    <row r="433" spans="1:6" x14ac:dyDescent="0.25">
      <c r="A433" s="2" t="s">
        <v>1327</v>
      </c>
      <c r="B433" s="2">
        <v>-2.2500404560281102</v>
      </c>
      <c r="C433" s="3">
        <v>1.9405925864882E-5</v>
      </c>
      <c r="D433" s="2">
        <v>1.9227347116894701E-3</v>
      </c>
      <c r="E433" s="2" t="s">
        <v>284</v>
      </c>
      <c r="F433" s="2" t="s">
        <v>7</v>
      </c>
    </row>
    <row r="434" spans="1:6" x14ac:dyDescent="0.25">
      <c r="A434" s="2" t="s">
        <v>1328</v>
      </c>
      <c r="B434" s="2">
        <v>-2.2414146297592201</v>
      </c>
      <c r="C434" s="3">
        <v>5.8891643373432203E-5</v>
      </c>
      <c r="D434" s="2">
        <v>4.7083906427504603E-3</v>
      </c>
      <c r="E434" s="2" t="s">
        <v>284</v>
      </c>
      <c r="F434" s="2" t="s">
        <v>7</v>
      </c>
    </row>
    <row r="435" spans="1:6" x14ac:dyDescent="0.25">
      <c r="A435" s="2" t="s">
        <v>1330</v>
      </c>
      <c r="B435" s="2">
        <v>-2.22599044183954</v>
      </c>
      <c r="C435" s="3">
        <v>6.8707910942194201E-6</v>
      </c>
      <c r="D435" s="2">
        <v>8.6261914037425499E-4</v>
      </c>
      <c r="E435" s="2" t="s">
        <v>284</v>
      </c>
      <c r="F435" s="2" t="s">
        <v>7</v>
      </c>
    </row>
    <row r="436" spans="1:6" x14ac:dyDescent="0.25">
      <c r="A436" s="2" t="s">
        <v>1332</v>
      </c>
      <c r="B436" s="2">
        <v>-2.2072011104571998</v>
      </c>
      <c r="C436" s="3">
        <v>1.03092281946068E-5</v>
      </c>
      <c r="D436" s="2">
        <v>1.1754886194224299E-3</v>
      </c>
      <c r="E436" s="2" t="s">
        <v>284</v>
      </c>
      <c r="F436" s="2" t="s">
        <v>7</v>
      </c>
    </row>
    <row r="437" spans="1:6" x14ac:dyDescent="0.25">
      <c r="A437" s="2" t="s">
        <v>1722</v>
      </c>
      <c r="B437" s="2">
        <v>-2.1941484598489902</v>
      </c>
      <c r="C437" s="2">
        <v>7.7027122200754397E-4</v>
      </c>
      <c r="D437" s="2">
        <v>3.1589295150656102E-2</v>
      </c>
      <c r="E437" s="2" t="s">
        <v>284</v>
      </c>
      <c r="F437" s="2" t="s">
        <v>7</v>
      </c>
    </row>
    <row r="438" spans="1:6" x14ac:dyDescent="0.25">
      <c r="A438" s="2" t="s">
        <v>1334</v>
      </c>
      <c r="B438" s="2">
        <v>-2.1729297843034798</v>
      </c>
      <c r="C438" s="2">
        <v>1.80068414458794E-4</v>
      </c>
      <c r="D438" s="2">
        <v>1.08908508689278E-2</v>
      </c>
      <c r="E438" s="2" t="s">
        <v>284</v>
      </c>
      <c r="F438" s="2" t="s">
        <v>7</v>
      </c>
    </row>
    <row r="439" spans="1:6" x14ac:dyDescent="0.25">
      <c r="A439" s="2" t="s">
        <v>1335</v>
      </c>
      <c r="B439" s="2">
        <v>-2.17234624784914</v>
      </c>
      <c r="C439" s="3">
        <v>2.9152869641574899E-5</v>
      </c>
      <c r="D439" s="2">
        <v>2.6950120610597602E-3</v>
      </c>
      <c r="E439" s="2" t="s">
        <v>284</v>
      </c>
      <c r="F439" s="2" t="s">
        <v>7</v>
      </c>
    </row>
    <row r="440" spans="1:6" x14ac:dyDescent="0.25">
      <c r="A440" s="2" t="s">
        <v>1336</v>
      </c>
      <c r="B440" s="2">
        <v>-2.16746832940906</v>
      </c>
      <c r="C440" s="3">
        <v>1.51646860040837E-9</v>
      </c>
      <c r="D440" s="3">
        <v>5.3814518894287801E-7</v>
      </c>
      <c r="E440" s="2" t="s">
        <v>284</v>
      </c>
      <c r="F440" s="2" t="s">
        <v>7</v>
      </c>
    </row>
    <row r="441" spans="1:6" x14ac:dyDescent="0.25">
      <c r="A441" s="2" t="s">
        <v>290</v>
      </c>
      <c r="B441" s="2">
        <v>-2.1412789182305301</v>
      </c>
      <c r="C441" s="3">
        <v>3.6244991417718899E-7</v>
      </c>
      <c r="D441" s="3">
        <v>7.0814161041236502E-5</v>
      </c>
      <c r="E441" s="2" t="s">
        <v>284</v>
      </c>
      <c r="F441" s="2" t="s">
        <v>7</v>
      </c>
    </row>
    <row r="442" spans="1:6" x14ac:dyDescent="0.25">
      <c r="A442" s="2" t="s">
        <v>1338</v>
      </c>
      <c r="B442" s="2">
        <v>-2.1287966794699802</v>
      </c>
      <c r="C442" s="3">
        <v>9.0589121805565298E-6</v>
      </c>
      <c r="D442" s="2">
        <v>1.0580181266243E-3</v>
      </c>
      <c r="E442" s="2" t="s">
        <v>284</v>
      </c>
      <c r="F442" s="2" t="s">
        <v>7</v>
      </c>
    </row>
    <row r="443" spans="1:6" x14ac:dyDescent="0.25">
      <c r="A443" s="2" t="s">
        <v>322</v>
      </c>
      <c r="B443" s="2">
        <v>-2.1258586570679201</v>
      </c>
      <c r="C443" s="3">
        <v>5.4396754661498097E-10</v>
      </c>
      <c r="D443" s="3">
        <v>2.2255952198387301E-7</v>
      </c>
      <c r="E443" s="2" t="s">
        <v>284</v>
      </c>
      <c r="F443" s="2" t="s">
        <v>7</v>
      </c>
    </row>
    <row r="444" spans="1:6" x14ac:dyDescent="0.25">
      <c r="A444" s="2" t="s">
        <v>338</v>
      </c>
      <c r="B444" s="2">
        <v>-2.0935654496804599</v>
      </c>
      <c r="C444" s="3">
        <v>3.27400460311795E-6</v>
      </c>
      <c r="D444" s="2">
        <v>4.6097189507138898E-4</v>
      </c>
      <c r="E444" s="2" t="s">
        <v>284</v>
      </c>
      <c r="F444" s="2" t="s">
        <v>7</v>
      </c>
    </row>
    <row r="445" spans="1:6" x14ac:dyDescent="0.25">
      <c r="A445" s="2" t="s">
        <v>1340</v>
      </c>
      <c r="B445" s="2">
        <v>-2.0904371899380001</v>
      </c>
      <c r="C445" s="2">
        <v>1.0522791570236501E-3</v>
      </c>
      <c r="D445" s="2">
        <v>3.8944682752392497E-2</v>
      </c>
      <c r="E445" s="2" t="s">
        <v>284</v>
      </c>
      <c r="F445" s="2" t="s">
        <v>7</v>
      </c>
    </row>
    <row r="446" spans="1:6" x14ac:dyDescent="0.25">
      <c r="A446" s="2" t="s">
        <v>1342</v>
      </c>
      <c r="B446" s="2">
        <v>-2.0857842577959298</v>
      </c>
      <c r="C446" s="2">
        <v>9.4649051009209099E-4</v>
      </c>
      <c r="D446" s="2">
        <v>3.6270859344147498E-2</v>
      </c>
      <c r="E446" s="2" t="s">
        <v>284</v>
      </c>
      <c r="F446" s="2" t="s">
        <v>7</v>
      </c>
    </row>
    <row r="447" spans="1:6" x14ac:dyDescent="0.25">
      <c r="A447" s="2" t="s">
        <v>335</v>
      </c>
      <c r="B447" s="2">
        <v>-2.05066503670876</v>
      </c>
      <c r="C447" s="2">
        <v>1.7808428792041701E-4</v>
      </c>
      <c r="D447" s="2">
        <v>1.0845982301416601E-2</v>
      </c>
      <c r="E447" s="2" t="s">
        <v>284</v>
      </c>
      <c r="F447" s="2" t="s">
        <v>7</v>
      </c>
    </row>
    <row r="448" spans="1:6" x14ac:dyDescent="0.25">
      <c r="A448" s="2" t="s">
        <v>400</v>
      </c>
      <c r="B448" s="2">
        <v>-2.0470004444700498</v>
      </c>
      <c r="C448" s="3">
        <v>6.2638069741941096E-5</v>
      </c>
      <c r="D448" s="2">
        <v>4.9173005675293103E-3</v>
      </c>
      <c r="E448" s="2" t="s">
        <v>284</v>
      </c>
      <c r="F448" s="2" t="s">
        <v>7</v>
      </c>
    </row>
    <row r="449" spans="1:6" x14ac:dyDescent="0.25">
      <c r="A449" s="2" t="s">
        <v>1344</v>
      </c>
      <c r="B449" s="2">
        <v>-2.0386817407687601</v>
      </c>
      <c r="C449" s="2">
        <v>3.3214723274960797E-4</v>
      </c>
      <c r="D449" s="2">
        <v>1.71963801149639E-2</v>
      </c>
      <c r="E449" s="2" t="s">
        <v>284</v>
      </c>
      <c r="F449" s="2" t="s">
        <v>7</v>
      </c>
    </row>
    <row r="450" spans="1:6" x14ac:dyDescent="0.25">
      <c r="A450" s="2" t="s">
        <v>352</v>
      </c>
      <c r="B450" s="2">
        <v>-2.0200231047824202</v>
      </c>
      <c r="C450" s="2">
        <v>4.6601845523502297E-4</v>
      </c>
      <c r="D450" s="2">
        <v>2.1990127296755001E-2</v>
      </c>
      <c r="E450" s="2" t="s">
        <v>284</v>
      </c>
      <c r="F450" s="2" t="s">
        <v>7</v>
      </c>
    </row>
    <row r="451" spans="1:6" x14ac:dyDescent="0.25">
      <c r="A451" s="2" t="s">
        <v>411</v>
      </c>
      <c r="B451" s="2">
        <v>-2.0158147443444898</v>
      </c>
      <c r="C451" s="3">
        <v>4.4505017452547399E-8</v>
      </c>
      <c r="D451" s="3">
        <v>1.09769573896967E-5</v>
      </c>
      <c r="E451" s="2" t="s">
        <v>284</v>
      </c>
      <c r="F451" s="2" t="s">
        <v>7</v>
      </c>
    </row>
    <row r="452" spans="1:6" x14ac:dyDescent="0.25">
      <c r="A452" s="2" t="s">
        <v>419</v>
      </c>
      <c r="B452" s="2">
        <v>-1.9931249772025601</v>
      </c>
      <c r="C452" s="2">
        <v>9.0077702468872498E-4</v>
      </c>
      <c r="D452" s="2">
        <v>3.5003966332836298E-2</v>
      </c>
      <c r="E452" s="2" t="s">
        <v>284</v>
      </c>
      <c r="F452" s="2" t="s">
        <v>7</v>
      </c>
    </row>
    <row r="453" spans="1:6" x14ac:dyDescent="0.25">
      <c r="A453" s="2" t="s">
        <v>1346</v>
      </c>
      <c r="B453" s="2">
        <v>-1.9871254167155701</v>
      </c>
      <c r="C453" s="2">
        <v>1.3011361404301001E-3</v>
      </c>
      <c r="D453" s="2">
        <v>4.5706678339128802E-2</v>
      </c>
      <c r="E453" s="2" t="s">
        <v>284</v>
      </c>
      <c r="F453" s="2" t="s">
        <v>7</v>
      </c>
    </row>
    <row r="454" spans="1:6" x14ac:dyDescent="0.25">
      <c r="A454" s="2" t="s">
        <v>1347</v>
      </c>
      <c r="B454" s="2">
        <v>-1.98251495215013</v>
      </c>
      <c r="C454" s="3">
        <v>4.76065707482506E-5</v>
      </c>
      <c r="D454" s="2">
        <v>4.0110526542759799E-3</v>
      </c>
      <c r="E454" s="2" t="s">
        <v>284</v>
      </c>
      <c r="F454" s="2" t="s">
        <v>7</v>
      </c>
    </row>
    <row r="455" spans="1:6" x14ac:dyDescent="0.25">
      <c r="A455" s="2" t="s">
        <v>1348</v>
      </c>
      <c r="B455" s="2">
        <v>-1.9804238179879801</v>
      </c>
      <c r="C455" s="3">
        <v>6.3375570850642197E-5</v>
      </c>
      <c r="D455" s="2">
        <v>4.9196701506088901E-3</v>
      </c>
      <c r="E455" s="2" t="s">
        <v>284</v>
      </c>
      <c r="F455" s="2" t="s">
        <v>7</v>
      </c>
    </row>
    <row r="456" spans="1:6" x14ac:dyDescent="0.25">
      <c r="A456" s="2" t="s">
        <v>393</v>
      </c>
      <c r="B456" s="2">
        <v>-1.9720669391927499</v>
      </c>
      <c r="C456" s="3">
        <v>6.4145986022482094E-8</v>
      </c>
      <c r="D456" s="3">
        <v>1.56000346566704E-5</v>
      </c>
      <c r="E456" s="2" t="s">
        <v>284</v>
      </c>
      <c r="F456" s="2" t="s">
        <v>7</v>
      </c>
    </row>
    <row r="457" spans="1:6" x14ac:dyDescent="0.25">
      <c r="A457" s="2" t="s">
        <v>365</v>
      </c>
      <c r="B457" s="2">
        <v>-1.9446149475829799</v>
      </c>
      <c r="C457" s="3">
        <v>4.5254380120196397E-9</v>
      </c>
      <c r="D457" s="3">
        <v>1.44386383251383E-6</v>
      </c>
      <c r="E457" s="2" t="s">
        <v>284</v>
      </c>
      <c r="F457" s="2" t="s">
        <v>7</v>
      </c>
    </row>
    <row r="458" spans="1:6" x14ac:dyDescent="0.25">
      <c r="A458" s="2" t="s">
        <v>1350</v>
      </c>
      <c r="B458" s="2">
        <v>-1.9426764084507899</v>
      </c>
      <c r="C458" s="2">
        <v>9.4700348749132896E-4</v>
      </c>
      <c r="D458" s="2">
        <v>3.6270859344147498E-2</v>
      </c>
      <c r="E458" s="2" t="s">
        <v>284</v>
      </c>
      <c r="F458" s="2" t="s">
        <v>7</v>
      </c>
    </row>
    <row r="459" spans="1:6" x14ac:dyDescent="0.25">
      <c r="A459" s="2" t="s">
        <v>1351</v>
      </c>
      <c r="B459" s="2">
        <v>-1.94063393545664</v>
      </c>
      <c r="C459" s="3">
        <v>1.2055551180288499E-5</v>
      </c>
      <c r="D459" s="2">
        <v>1.3267591879648499E-3</v>
      </c>
      <c r="E459" s="2" t="s">
        <v>284</v>
      </c>
      <c r="F459" s="2" t="s">
        <v>7</v>
      </c>
    </row>
    <row r="460" spans="1:6" x14ac:dyDescent="0.25">
      <c r="A460" s="2" t="s">
        <v>1352</v>
      </c>
      <c r="B460" s="2">
        <v>-1.9375788282728199</v>
      </c>
      <c r="C460" s="3">
        <v>1.02610922169611E-7</v>
      </c>
      <c r="D460" s="3">
        <v>2.3355381895290601E-5</v>
      </c>
      <c r="E460" s="2" t="s">
        <v>284</v>
      </c>
      <c r="F460" s="2" t="s">
        <v>7</v>
      </c>
    </row>
    <row r="461" spans="1:6" x14ac:dyDescent="0.25">
      <c r="A461" s="2" t="s">
        <v>428</v>
      </c>
      <c r="B461" s="2">
        <v>-1.9326356283217601</v>
      </c>
      <c r="C461" s="3">
        <v>2.8565966783785101E-6</v>
      </c>
      <c r="D461" s="2">
        <v>4.1403288202100901E-4</v>
      </c>
      <c r="E461" s="2" t="s">
        <v>284</v>
      </c>
      <c r="F461" s="2" t="s">
        <v>7</v>
      </c>
    </row>
    <row r="462" spans="1:6" x14ac:dyDescent="0.25">
      <c r="A462" s="2" t="s">
        <v>1353</v>
      </c>
      <c r="B462" s="2">
        <v>-1.92205738688767</v>
      </c>
      <c r="C462" s="2">
        <v>8.9521628856200199E-4</v>
      </c>
      <c r="D462" s="2">
        <v>3.4980827940809797E-2</v>
      </c>
      <c r="E462" s="2" t="s">
        <v>284</v>
      </c>
      <c r="F462" s="2" t="s">
        <v>7</v>
      </c>
    </row>
    <row r="463" spans="1:6" x14ac:dyDescent="0.25">
      <c r="A463" s="2" t="s">
        <v>1355</v>
      </c>
      <c r="B463" s="2">
        <v>-1.9189944264288801</v>
      </c>
      <c r="C463" s="3">
        <v>7.5507579576425597E-7</v>
      </c>
      <c r="D463" s="2">
        <v>1.31956135423586E-4</v>
      </c>
      <c r="E463" s="2" t="s">
        <v>284</v>
      </c>
      <c r="F463" s="2" t="s">
        <v>7</v>
      </c>
    </row>
    <row r="464" spans="1:6" x14ac:dyDescent="0.25">
      <c r="A464" s="2" t="s">
        <v>1357</v>
      </c>
      <c r="B464" s="2">
        <v>-1.9157255179925401</v>
      </c>
      <c r="C464" s="3">
        <v>1.31760266592946E-6</v>
      </c>
      <c r="D464" s="2">
        <v>2.12140129226985E-4</v>
      </c>
      <c r="E464" s="2" t="s">
        <v>284</v>
      </c>
      <c r="F464" s="2" t="s">
        <v>7</v>
      </c>
    </row>
    <row r="465" spans="1:6" x14ac:dyDescent="0.25">
      <c r="A465" s="2" t="s">
        <v>1358</v>
      </c>
      <c r="B465" s="2">
        <v>-1.9125021125725801</v>
      </c>
      <c r="C465" s="2">
        <v>8.2606179584061303E-4</v>
      </c>
      <c r="D465" s="2">
        <v>3.3158138785262699E-2</v>
      </c>
      <c r="E465" s="2" t="s">
        <v>284</v>
      </c>
      <c r="F465" s="2" t="s">
        <v>7</v>
      </c>
    </row>
    <row r="466" spans="1:6" x14ac:dyDescent="0.25">
      <c r="A466" s="2" t="s">
        <v>413</v>
      </c>
      <c r="B466" s="2">
        <v>-1.9100893133525101</v>
      </c>
      <c r="C466" s="3">
        <v>5.15645243244123E-5</v>
      </c>
      <c r="D466" s="2">
        <v>4.2696653867383E-3</v>
      </c>
      <c r="E466" s="2" t="s">
        <v>284</v>
      </c>
      <c r="F466" s="2" t="s">
        <v>7</v>
      </c>
    </row>
    <row r="467" spans="1:6" x14ac:dyDescent="0.25">
      <c r="A467" s="2" t="s">
        <v>391</v>
      </c>
      <c r="B467" s="2">
        <v>-1.8932366003436301</v>
      </c>
      <c r="C467" s="3">
        <v>5.2224346858975597E-5</v>
      </c>
      <c r="D467" s="2">
        <v>4.3140287665429803E-3</v>
      </c>
      <c r="E467" s="2" t="s">
        <v>284</v>
      </c>
      <c r="F467" s="2" t="s">
        <v>7</v>
      </c>
    </row>
    <row r="468" spans="1:6" x14ac:dyDescent="0.25">
      <c r="A468" s="2" t="s">
        <v>1360</v>
      </c>
      <c r="B468" s="2">
        <v>-1.8806154257052601</v>
      </c>
      <c r="C468" s="2">
        <v>1.4646715708782801E-3</v>
      </c>
      <c r="D468" s="2">
        <v>4.98403945405421E-2</v>
      </c>
      <c r="E468" s="2" t="s">
        <v>284</v>
      </c>
      <c r="F468" s="2" t="s">
        <v>7</v>
      </c>
    </row>
    <row r="469" spans="1:6" x14ac:dyDescent="0.25">
      <c r="A469" s="2" t="s">
        <v>1362</v>
      </c>
      <c r="B469" s="2">
        <v>-1.86746037601431</v>
      </c>
      <c r="C469" s="3">
        <v>1.2615018568810901E-6</v>
      </c>
      <c r="D469" s="2">
        <v>2.0500584148015801E-4</v>
      </c>
      <c r="E469" s="2" t="s">
        <v>284</v>
      </c>
      <c r="F469" s="2" t="s">
        <v>7</v>
      </c>
    </row>
    <row r="470" spans="1:6" x14ac:dyDescent="0.25">
      <c r="A470" s="2" t="s">
        <v>296</v>
      </c>
      <c r="B470" s="2">
        <v>-1.8552628149349499</v>
      </c>
      <c r="C470" s="2">
        <v>3.1917414605095402E-4</v>
      </c>
      <c r="D470" s="2">
        <v>1.6716745899418701E-2</v>
      </c>
      <c r="E470" s="2" t="s">
        <v>284</v>
      </c>
      <c r="F470" s="2" t="s">
        <v>7</v>
      </c>
    </row>
    <row r="471" spans="1:6" x14ac:dyDescent="0.25">
      <c r="A471" s="2" t="s">
        <v>1363</v>
      </c>
      <c r="B471" s="2">
        <v>-1.8463121991745799</v>
      </c>
      <c r="C471" s="2">
        <v>1.29556485435982E-3</v>
      </c>
      <c r="D471" s="2">
        <v>4.5603096093189799E-2</v>
      </c>
      <c r="E471" s="2" t="s">
        <v>284</v>
      </c>
      <c r="F471" s="2" t="s">
        <v>7</v>
      </c>
    </row>
    <row r="472" spans="1:6" x14ac:dyDescent="0.25">
      <c r="A472" s="2" t="s">
        <v>514</v>
      </c>
      <c r="B472" s="2">
        <v>-1.8304335603973501</v>
      </c>
      <c r="C472" s="2">
        <v>1.6909863069860899E-4</v>
      </c>
      <c r="D472" s="2">
        <v>1.0434735387233499E-2</v>
      </c>
      <c r="E472" s="2" t="s">
        <v>284</v>
      </c>
      <c r="F472" s="2" t="s">
        <v>7</v>
      </c>
    </row>
    <row r="473" spans="1:6" x14ac:dyDescent="0.25">
      <c r="A473" s="2" t="s">
        <v>1365</v>
      </c>
      <c r="B473" s="2">
        <v>-1.81503537292213</v>
      </c>
      <c r="C473" s="3">
        <v>1.60171647837507E-5</v>
      </c>
      <c r="D473" s="2">
        <v>1.64315321440855E-3</v>
      </c>
      <c r="E473" s="2" t="s">
        <v>284</v>
      </c>
      <c r="F473" s="2" t="s">
        <v>7</v>
      </c>
    </row>
    <row r="474" spans="1:6" x14ac:dyDescent="0.25">
      <c r="A474" s="2" t="s">
        <v>358</v>
      </c>
      <c r="B474" s="2">
        <v>-1.8145376489223599</v>
      </c>
      <c r="C474" s="3">
        <v>7.0068366910367398E-5</v>
      </c>
      <c r="D474" s="2">
        <v>5.3562391650294897E-3</v>
      </c>
      <c r="E474" s="2" t="s">
        <v>284</v>
      </c>
      <c r="F474" s="2" t="s">
        <v>7</v>
      </c>
    </row>
    <row r="475" spans="1:6" x14ac:dyDescent="0.25">
      <c r="A475" s="2" t="s">
        <v>387</v>
      </c>
      <c r="B475" s="2">
        <v>-1.8097644518802301</v>
      </c>
      <c r="C475" s="3">
        <v>7.0354556024889005E-8</v>
      </c>
      <c r="D475" s="3">
        <v>1.68739337577763E-5</v>
      </c>
      <c r="E475" s="2" t="s">
        <v>284</v>
      </c>
      <c r="F475" s="2" t="s">
        <v>7</v>
      </c>
    </row>
    <row r="476" spans="1:6" x14ac:dyDescent="0.25">
      <c r="A476" s="2" t="s">
        <v>1367</v>
      </c>
      <c r="B476" s="2">
        <v>-1.80728617104789</v>
      </c>
      <c r="C476" s="3">
        <v>6.4312896607188305E-5</v>
      </c>
      <c r="D476" s="2">
        <v>4.9813131521340504E-3</v>
      </c>
      <c r="E476" s="2" t="s">
        <v>284</v>
      </c>
      <c r="F476" s="2" t="s">
        <v>7</v>
      </c>
    </row>
    <row r="477" spans="1:6" x14ac:dyDescent="0.25">
      <c r="A477" s="2" t="s">
        <v>326</v>
      </c>
      <c r="B477" s="2">
        <v>-1.7952224769966301</v>
      </c>
      <c r="C477" s="3">
        <v>4.42067796525957E-8</v>
      </c>
      <c r="D477" s="3">
        <v>1.09769573896967E-5</v>
      </c>
      <c r="E477" s="2" t="s">
        <v>284</v>
      </c>
      <c r="F477" s="2" t="s">
        <v>7</v>
      </c>
    </row>
    <row r="478" spans="1:6" x14ac:dyDescent="0.25">
      <c r="A478" s="2" t="s">
        <v>1368</v>
      </c>
      <c r="B478" s="2">
        <v>-1.79430650253339</v>
      </c>
      <c r="C478" s="3">
        <v>2.1404792200794501E-6</v>
      </c>
      <c r="D478" s="2">
        <v>3.2648879752939902E-4</v>
      </c>
      <c r="E478" s="2" t="s">
        <v>284</v>
      </c>
      <c r="F478" s="2" t="s">
        <v>7</v>
      </c>
    </row>
    <row r="479" spans="1:6" x14ac:dyDescent="0.25">
      <c r="A479" s="2" t="s">
        <v>1370</v>
      </c>
      <c r="B479" s="2">
        <v>-1.7877097042695</v>
      </c>
      <c r="C479" s="2">
        <v>1.2608099857481801E-4</v>
      </c>
      <c r="D479" s="2">
        <v>8.3837837235878794E-3</v>
      </c>
      <c r="E479" s="2" t="s">
        <v>284</v>
      </c>
      <c r="F479" s="2" t="s">
        <v>7</v>
      </c>
    </row>
    <row r="480" spans="1:6" x14ac:dyDescent="0.25">
      <c r="A480" s="2" t="s">
        <v>363</v>
      </c>
      <c r="B480" s="2">
        <v>-1.7657373764386199</v>
      </c>
      <c r="C480" s="2">
        <v>1.03718716227089E-4</v>
      </c>
      <c r="D480" s="2">
        <v>7.2722294238497104E-3</v>
      </c>
      <c r="E480" s="2" t="s">
        <v>284</v>
      </c>
      <c r="F480" s="2" t="s">
        <v>7</v>
      </c>
    </row>
    <row r="481" spans="1:6" x14ac:dyDescent="0.25">
      <c r="A481" s="2" t="s">
        <v>1372</v>
      </c>
      <c r="B481" s="2">
        <v>-1.74593760578998</v>
      </c>
      <c r="C481" s="2">
        <v>2.2926043382230399E-4</v>
      </c>
      <c r="D481" s="2">
        <v>1.3091937778388E-2</v>
      </c>
      <c r="E481" s="2" t="s">
        <v>284</v>
      </c>
      <c r="F481" s="2" t="s">
        <v>7</v>
      </c>
    </row>
    <row r="482" spans="1:6" x14ac:dyDescent="0.25">
      <c r="A482" s="2" t="s">
        <v>1373</v>
      </c>
      <c r="B482" s="2">
        <v>-1.7368782702513399</v>
      </c>
      <c r="C482" s="3">
        <v>1.14325167553903E-7</v>
      </c>
      <c r="D482" s="3">
        <v>2.53241168918603E-5</v>
      </c>
      <c r="E482" s="2" t="s">
        <v>284</v>
      </c>
      <c r="F482" s="2" t="s">
        <v>7</v>
      </c>
    </row>
    <row r="483" spans="1:6" x14ac:dyDescent="0.25">
      <c r="A483" s="2" t="s">
        <v>522</v>
      </c>
      <c r="B483" s="2">
        <v>-1.7360092525166</v>
      </c>
      <c r="C483" s="3">
        <v>3.0244982117531398E-5</v>
      </c>
      <c r="D483" s="2">
        <v>2.7534810028832101E-3</v>
      </c>
      <c r="E483" s="2" t="s">
        <v>284</v>
      </c>
      <c r="F483" s="2" t="s">
        <v>7</v>
      </c>
    </row>
    <row r="484" spans="1:6" x14ac:dyDescent="0.25">
      <c r="A484" s="2" t="s">
        <v>1375</v>
      </c>
      <c r="B484" s="2">
        <v>-1.7169277701924499</v>
      </c>
      <c r="C484" s="3">
        <v>1.4108719420486201E-6</v>
      </c>
      <c r="D484" s="2">
        <v>2.2526417367963399E-4</v>
      </c>
      <c r="E484" s="2" t="s">
        <v>284</v>
      </c>
      <c r="F484" s="2" t="s">
        <v>7</v>
      </c>
    </row>
    <row r="485" spans="1:6" x14ac:dyDescent="0.25">
      <c r="A485" s="2" t="s">
        <v>1377</v>
      </c>
      <c r="B485" s="2">
        <v>-1.7121895112951899</v>
      </c>
      <c r="C485" s="3">
        <v>9.4104217939247994E-5</v>
      </c>
      <c r="D485" s="2">
        <v>6.8322805579816804E-3</v>
      </c>
      <c r="E485" s="2" t="s">
        <v>284</v>
      </c>
      <c r="F485" s="2" t="s">
        <v>7</v>
      </c>
    </row>
    <row r="486" spans="1:6" x14ac:dyDescent="0.25">
      <c r="A486" s="2" t="s">
        <v>323</v>
      </c>
      <c r="B486" s="2">
        <v>-1.7107993380992901</v>
      </c>
      <c r="C486" s="3">
        <v>2.3977639626677302E-7</v>
      </c>
      <c r="D486" s="3">
        <v>4.9051198429232601E-5</v>
      </c>
      <c r="E486" s="2" t="s">
        <v>284</v>
      </c>
      <c r="F486" s="2" t="s">
        <v>7</v>
      </c>
    </row>
    <row r="487" spans="1:6" x14ac:dyDescent="0.25">
      <c r="A487" s="2" t="s">
        <v>345</v>
      </c>
      <c r="B487" s="2">
        <v>-1.7103852606951899</v>
      </c>
      <c r="C487" s="2">
        <v>1.09134052872523E-4</v>
      </c>
      <c r="D487" s="2">
        <v>7.5907099134954904E-3</v>
      </c>
      <c r="E487" s="2" t="s">
        <v>284</v>
      </c>
      <c r="F487" s="2" t="s">
        <v>7</v>
      </c>
    </row>
    <row r="488" spans="1:6" x14ac:dyDescent="0.25">
      <c r="A488" s="2" t="s">
        <v>297</v>
      </c>
      <c r="B488" s="2">
        <v>-1.7022813969778701</v>
      </c>
      <c r="C488" s="3">
        <v>1.5923466176865799E-6</v>
      </c>
      <c r="D488" s="2">
        <v>2.4944611857336099E-4</v>
      </c>
      <c r="E488" s="2" t="s">
        <v>284</v>
      </c>
      <c r="F488" s="2" t="s">
        <v>7</v>
      </c>
    </row>
    <row r="489" spans="1:6" x14ac:dyDescent="0.25">
      <c r="A489" s="2" t="s">
        <v>1378</v>
      </c>
      <c r="B489" s="2">
        <v>-1.7016253512847499</v>
      </c>
      <c r="C489" s="3">
        <v>1.23090514133123E-5</v>
      </c>
      <c r="D489" s="2">
        <v>1.34291872109293E-3</v>
      </c>
      <c r="E489" s="2" t="s">
        <v>284</v>
      </c>
      <c r="F489" s="2" t="s">
        <v>7</v>
      </c>
    </row>
    <row r="490" spans="1:6" x14ac:dyDescent="0.25">
      <c r="A490" s="2" t="s">
        <v>1380</v>
      </c>
      <c r="B490" s="2">
        <v>-1.70093805667007</v>
      </c>
      <c r="C490" s="2">
        <v>6.2351387545681502E-4</v>
      </c>
      <c r="D490" s="2">
        <v>2.70373342228948E-2</v>
      </c>
      <c r="E490" s="2" t="s">
        <v>284</v>
      </c>
      <c r="F490" s="2" t="s">
        <v>7</v>
      </c>
    </row>
    <row r="491" spans="1:6" x14ac:dyDescent="0.25">
      <c r="A491" s="2" t="s">
        <v>355</v>
      </c>
      <c r="B491" s="2">
        <v>-1.6980565415611499</v>
      </c>
      <c r="C491" s="3">
        <v>1.4495672030457101E-7</v>
      </c>
      <c r="D491" s="3">
        <v>3.1118270753284399E-5</v>
      </c>
      <c r="E491" s="2" t="s">
        <v>284</v>
      </c>
      <c r="F491" s="2" t="s">
        <v>7</v>
      </c>
    </row>
    <row r="492" spans="1:6" x14ac:dyDescent="0.25">
      <c r="A492" s="2" t="s">
        <v>1381</v>
      </c>
      <c r="B492" s="2">
        <v>-1.6974924047565001</v>
      </c>
      <c r="C492" s="3">
        <v>2.1507416840806499E-7</v>
      </c>
      <c r="D492" s="3">
        <v>4.5331117301377403E-5</v>
      </c>
      <c r="E492" s="2" t="s">
        <v>284</v>
      </c>
      <c r="F492" s="2" t="s">
        <v>7</v>
      </c>
    </row>
    <row r="493" spans="1:6" x14ac:dyDescent="0.25">
      <c r="A493" s="2" t="s">
        <v>283</v>
      </c>
      <c r="B493" s="2">
        <v>-1.68886886297304</v>
      </c>
      <c r="C493" s="2">
        <v>3.3935856685281301E-4</v>
      </c>
      <c r="D493" s="2">
        <v>1.7432603957814301E-2</v>
      </c>
      <c r="E493" s="2" t="s">
        <v>284</v>
      </c>
      <c r="F493" s="2" t="s">
        <v>7</v>
      </c>
    </row>
    <row r="494" spans="1:6" x14ac:dyDescent="0.25">
      <c r="A494" s="2" t="s">
        <v>361</v>
      </c>
      <c r="B494" s="2">
        <v>-1.6800648826421101</v>
      </c>
      <c r="C494" s="2">
        <v>1.3148125106538801E-4</v>
      </c>
      <c r="D494" s="2">
        <v>8.6930103960094797E-3</v>
      </c>
      <c r="E494" s="2" t="s">
        <v>284</v>
      </c>
      <c r="F494" s="2" t="s">
        <v>7</v>
      </c>
    </row>
    <row r="495" spans="1:6" x14ac:dyDescent="0.25">
      <c r="A495" s="2" t="s">
        <v>289</v>
      </c>
      <c r="B495" s="2">
        <v>-1.67611548133009</v>
      </c>
      <c r="C495" s="3">
        <v>6.1064337063587704E-5</v>
      </c>
      <c r="D495" s="2">
        <v>4.8264419319554303E-3</v>
      </c>
      <c r="E495" s="2" t="s">
        <v>284</v>
      </c>
      <c r="F495" s="2" t="s">
        <v>7</v>
      </c>
    </row>
    <row r="496" spans="1:6" x14ac:dyDescent="0.25">
      <c r="A496" s="2" t="s">
        <v>1383</v>
      </c>
      <c r="B496" s="2">
        <v>-1.6738338811181199</v>
      </c>
      <c r="C496" s="3">
        <v>1.71544587619128E-6</v>
      </c>
      <c r="D496" s="2">
        <v>2.6752493827939097E-4</v>
      </c>
      <c r="E496" s="2" t="s">
        <v>284</v>
      </c>
      <c r="F496" s="2" t="s">
        <v>7</v>
      </c>
    </row>
    <row r="497" spans="1:6" x14ac:dyDescent="0.25">
      <c r="A497" s="2" t="s">
        <v>372</v>
      </c>
      <c r="B497" s="2">
        <v>-1.66736242778174</v>
      </c>
      <c r="C497" s="2">
        <v>1.9312963017455601E-4</v>
      </c>
      <c r="D497" s="2">
        <v>1.15008033366105E-2</v>
      </c>
      <c r="E497" s="2" t="s">
        <v>284</v>
      </c>
      <c r="F497" s="2" t="s">
        <v>7</v>
      </c>
    </row>
    <row r="498" spans="1:6" x14ac:dyDescent="0.25">
      <c r="A498" s="2" t="s">
        <v>1385</v>
      </c>
      <c r="B498" s="2">
        <v>-1.66667554475153</v>
      </c>
      <c r="C498" s="3">
        <v>2.8715180495315399E-5</v>
      </c>
      <c r="D498" s="2">
        <v>2.6701278932769598E-3</v>
      </c>
      <c r="E498" s="2" t="s">
        <v>284</v>
      </c>
      <c r="F498" s="2" t="s">
        <v>7</v>
      </c>
    </row>
    <row r="499" spans="1:6" x14ac:dyDescent="0.25">
      <c r="A499" s="2" t="s">
        <v>367</v>
      </c>
      <c r="B499" s="2">
        <v>-1.6646135851152599</v>
      </c>
      <c r="C499" s="3">
        <v>7.0818457866080796E-5</v>
      </c>
      <c r="D499" s="2">
        <v>5.3891761689468104E-3</v>
      </c>
      <c r="E499" s="2" t="s">
        <v>284</v>
      </c>
      <c r="F499" s="2" t="s">
        <v>7</v>
      </c>
    </row>
    <row r="500" spans="1:6" x14ac:dyDescent="0.25">
      <c r="A500" s="2" t="s">
        <v>407</v>
      </c>
      <c r="B500" s="2">
        <v>-1.6633272798371299</v>
      </c>
      <c r="C500" s="3">
        <v>1.35767905945936E-5</v>
      </c>
      <c r="D500" s="2">
        <v>1.43946910267753E-3</v>
      </c>
      <c r="E500" s="2" t="s">
        <v>284</v>
      </c>
      <c r="F500" s="2" t="s">
        <v>7</v>
      </c>
    </row>
    <row r="501" spans="1:6" x14ac:dyDescent="0.25">
      <c r="A501" s="2" t="s">
        <v>406</v>
      </c>
      <c r="B501" s="2">
        <v>-1.6606336648682101</v>
      </c>
      <c r="C501" s="3">
        <v>4.0480006233549598E-5</v>
      </c>
      <c r="D501" s="2">
        <v>3.5194329419603902E-3</v>
      </c>
      <c r="E501" s="2" t="s">
        <v>284</v>
      </c>
      <c r="F501" s="2" t="s">
        <v>7</v>
      </c>
    </row>
    <row r="502" spans="1:6" x14ac:dyDescent="0.25">
      <c r="A502" s="2" t="s">
        <v>1387</v>
      </c>
      <c r="B502" s="2">
        <v>-1.65595170679787</v>
      </c>
      <c r="C502" s="2">
        <v>1.01637889909299E-3</v>
      </c>
      <c r="D502" s="2">
        <v>3.8089018290686297E-2</v>
      </c>
      <c r="E502" s="2" t="s">
        <v>284</v>
      </c>
      <c r="F502" s="2" t="s">
        <v>7</v>
      </c>
    </row>
    <row r="503" spans="1:6" x14ac:dyDescent="0.25">
      <c r="A503" s="2" t="s">
        <v>1388</v>
      </c>
      <c r="B503" s="2">
        <v>-1.6436726346274499</v>
      </c>
      <c r="C503" s="3">
        <v>1.29988075817426E-6</v>
      </c>
      <c r="D503" s="2">
        <v>2.1026024710244699E-4</v>
      </c>
      <c r="E503" s="2" t="s">
        <v>284</v>
      </c>
      <c r="F503" s="2" t="s">
        <v>7</v>
      </c>
    </row>
    <row r="504" spans="1:6" x14ac:dyDescent="0.25">
      <c r="A504" s="2" t="s">
        <v>1390</v>
      </c>
      <c r="B504" s="2">
        <v>-1.6435394326888699</v>
      </c>
      <c r="C504" s="3">
        <v>9.9688930857969399E-5</v>
      </c>
      <c r="D504" s="2">
        <v>7.0526850562847203E-3</v>
      </c>
      <c r="E504" s="2" t="s">
        <v>284</v>
      </c>
      <c r="F504" s="2" t="s">
        <v>7</v>
      </c>
    </row>
    <row r="505" spans="1:6" x14ac:dyDescent="0.25">
      <c r="A505" s="2" t="s">
        <v>1391</v>
      </c>
      <c r="B505" s="2">
        <v>-1.6402859630820401</v>
      </c>
      <c r="C505" s="2">
        <v>1.4938646935456999E-4</v>
      </c>
      <c r="D505" s="2">
        <v>9.4803161400435695E-3</v>
      </c>
      <c r="E505" s="2" t="s">
        <v>284</v>
      </c>
      <c r="F505" s="2" t="s">
        <v>7</v>
      </c>
    </row>
    <row r="506" spans="1:6" x14ac:dyDescent="0.25">
      <c r="A506" s="2" t="s">
        <v>1393</v>
      </c>
      <c r="B506" s="2">
        <v>-1.63369059146829</v>
      </c>
      <c r="C506" s="3">
        <v>6.5793544476155696E-7</v>
      </c>
      <c r="D506" s="2">
        <v>1.17943407023055E-4</v>
      </c>
      <c r="E506" s="2" t="s">
        <v>284</v>
      </c>
      <c r="F506" s="2" t="s">
        <v>7</v>
      </c>
    </row>
    <row r="507" spans="1:6" x14ac:dyDescent="0.25">
      <c r="A507" s="2" t="s">
        <v>1395</v>
      </c>
      <c r="B507" s="2">
        <v>-1.6279419776120201</v>
      </c>
      <c r="C507" s="3">
        <v>2.6402619942070199E-6</v>
      </c>
      <c r="D507" s="2">
        <v>3.87427811698471E-4</v>
      </c>
      <c r="E507" s="2" t="s">
        <v>284</v>
      </c>
      <c r="F507" s="2" t="s">
        <v>7</v>
      </c>
    </row>
    <row r="508" spans="1:6" x14ac:dyDescent="0.25">
      <c r="A508" s="2" t="s">
        <v>339</v>
      </c>
      <c r="B508" s="2">
        <v>-1.62766988552144</v>
      </c>
      <c r="C508" s="3">
        <v>2.5122492586163402E-5</v>
      </c>
      <c r="D508" s="2">
        <v>2.37414381703534E-3</v>
      </c>
      <c r="E508" s="2" t="s">
        <v>284</v>
      </c>
      <c r="F508" s="2" t="s">
        <v>7</v>
      </c>
    </row>
    <row r="509" spans="1:6" x14ac:dyDescent="0.25">
      <c r="A509" s="2" t="s">
        <v>1396</v>
      </c>
      <c r="B509" s="2">
        <v>-1.62485469509481</v>
      </c>
      <c r="C509" s="2">
        <v>1.1803781867590101E-3</v>
      </c>
      <c r="D509" s="2">
        <v>4.2760429375956498E-2</v>
      </c>
      <c r="E509" s="2" t="s">
        <v>284</v>
      </c>
      <c r="F509" s="2" t="s">
        <v>7</v>
      </c>
    </row>
    <row r="510" spans="1:6" x14ac:dyDescent="0.25">
      <c r="A510" s="2" t="s">
        <v>1397</v>
      </c>
      <c r="B510" s="2">
        <v>-1.6239926759572401</v>
      </c>
      <c r="C510" s="2">
        <v>8.0202642471593902E-4</v>
      </c>
      <c r="D510" s="2">
        <v>3.2394974416197701E-2</v>
      </c>
      <c r="E510" s="2" t="s">
        <v>284</v>
      </c>
      <c r="F510" s="2" t="s">
        <v>7</v>
      </c>
    </row>
    <row r="511" spans="1:6" x14ac:dyDescent="0.25">
      <c r="A511" s="2" t="s">
        <v>1398</v>
      </c>
      <c r="B511" s="2">
        <v>-1.6196742580436201</v>
      </c>
      <c r="C511" s="3">
        <v>2.0498822302573299E-5</v>
      </c>
      <c r="D511" s="2">
        <v>2.0138066192559E-3</v>
      </c>
      <c r="E511" s="2" t="s">
        <v>284</v>
      </c>
      <c r="F511" s="2" t="s">
        <v>7</v>
      </c>
    </row>
    <row r="512" spans="1:6" x14ac:dyDescent="0.25">
      <c r="A512" s="2" t="s">
        <v>1399</v>
      </c>
      <c r="B512" s="2">
        <v>-1.61952615950213</v>
      </c>
      <c r="C512" s="2">
        <v>4.0868643063115E-4</v>
      </c>
      <c r="D512" s="2">
        <v>1.99619213455892E-2</v>
      </c>
      <c r="E512" s="2" t="s">
        <v>284</v>
      </c>
      <c r="F512" s="2" t="s">
        <v>7</v>
      </c>
    </row>
    <row r="513" spans="1:6" x14ac:dyDescent="0.25">
      <c r="A513" s="2" t="s">
        <v>1400</v>
      </c>
      <c r="B513" s="2">
        <v>-1.61603965036314</v>
      </c>
      <c r="C513" s="3">
        <v>7.6185781114570303E-6</v>
      </c>
      <c r="D513" s="2">
        <v>9.2640311532217099E-4</v>
      </c>
      <c r="E513" s="2" t="s">
        <v>284</v>
      </c>
      <c r="F513" s="2" t="s">
        <v>7</v>
      </c>
    </row>
    <row r="514" spans="1:6" x14ac:dyDescent="0.25">
      <c r="A514" s="2" t="s">
        <v>1402</v>
      </c>
      <c r="B514" s="2">
        <v>-1.6092830443285799</v>
      </c>
      <c r="C514" s="3">
        <v>1.4168995216943201E-6</v>
      </c>
      <c r="D514" s="2">
        <v>2.2526417367963399E-4</v>
      </c>
      <c r="E514" s="2" t="s">
        <v>284</v>
      </c>
      <c r="F514" s="2" t="s">
        <v>7</v>
      </c>
    </row>
    <row r="515" spans="1:6" x14ac:dyDescent="0.25">
      <c r="A515" s="2" t="s">
        <v>1404</v>
      </c>
      <c r="B515" s="2">
        <v>-1.6058173304476999</v>
      </c>
      <c r="C515" s="2">
        <v>1.18545548997E-4</v>
      </c>
      <c r="D515" s="2">
        <v>8.0336406199464291E-3</v>
      </c>
      <c r="E515" s="2" t="s">
        <v>284</v>
      </c>
      <c r="F515" s="2" t="s">
        <v>7</v>
      </c>
    </row>
    <row r="516" spans="1:6" x14ac:dyDescent="0.25">
      <c r="A516" s="2" t="s">
        <v>1406</v>
      </c>
      <c r="B516" s="2">
        <v>-1.59655004612546</v>
      </c>
      <c r="C516" s="2">
        <v>8.7957369897215297E-4</v>
      </c>
      <c r="D516" s="2">
        <v>3.4604233900064597E-2</v>
      </c>
      <c r="E516" s="2" t="s">
        <v>284</v>
      </c>
      <c r="F516" s="2" t="s">
        <v>7</v>
      </c>
    </row>
    <row r="517" spans="1:6" x14ac:dyDescent="0.25">
      <c r="A517" s="2" t="s">
        <v>1408</v>
      </c>
      <c r="B517" s="2">
        <v>-1.59276114096804</v>
      </c>
      <c r="C517" s="2">
        <v>1.2303864484083001E-3</v>
      </c>
      <c r="D517" s="2">
        <v>4.4158049036424597E-2</v>
      </c>
      <c r="E517" s="2" t="s">
        <v>284</v>
      </c>
      <c r="F517" s="2" t="s">
        <v>7</v>
      </c>
    </row>
    <row r="518" spans="1:6" x14ac:dyDescent="0.25">
      <c r="A518" s="2" t="s">
        <v>1410</v>
      </c>
      <c r="B518" s="2">
        <v>-1.5844321701788699</v>
      </c>
      <c r="C518" s="3">
        <v>1.2243114003702601E-6</v>
      </c>
      <c r="D518" s="2">
        <v>1.9989613882946799E-4</v>
      </c>
      <c r="E518" s="2" t="s">
        <v>284</v>
      </c>
      <c r="F518" s="2" t="s">
        <v>7</v>
      </c>
    </row>
    <row r="519" spans="1:6" x14ac:dyDescent="0.25">
      <c r="A519" s="2" t="s">
        <v>1411</v>
      </c>
      <c r="B519" s="2">
        <v>-1.5753002105323901</v>
      </c>
      <c r="C519" s="3">
        <v>1.41854829444287E-6</v>
      </c>
      <c r="D519" s="2">
        <v>2.2526417367963399E-4</v>
      </c>
      <c r="E519" s="2" t="s">
        <v>284</v>
      </c>
      <c r="F519" s="2" t="s">
        <v>7</v>
      </c>
    </row>
    <row r="520" spans="1:6" x14ac:dyDescent="0.25">
      <c r="A520" s="2" t="s">
        <v>287</v>
      </c>
      <c r="B520" s="2">
        <v>-1.57342643480999</v>
      </c>
      <c r="C520" s="2">
        <v>4.6126075476978E-4</v>
      </c>
      <c r="D520" s="2">
        <v>2.1913370260523299E-2</v>
      </c>
      <c r="E520" s="2" t="s">
        <v>284</v>
      </c>
      <c r="F520" s="2" t="s">
        <v>7</v>
      </c>
    </row>
    <row r="521" spans="1:6" x14ac:dyDescent="0.25">
      <c r="A521" s="2" t="s">
        <v>1413</v>
      </c>
      <c r="B521" s="2">
        <v>-1.57334639135128</v>
      </c>
      <c r="C521" s="2">
        <v>2.7234387870590001E-4</v>
      </c>
      <c r="D521" s="2">
        <v>1.48220705316981E-2</v>
      </c>
      <c r="E521" s="2" t="s">
        <v>284</v>
      </c>
      <c r="F521" s="2" t="s">
        <v>7</v>
      </c>
    </row>
    <row r="522" spans="1:6" x14ac:dyDescent="0.25">
      <c r="A522" s="2" t="s">
        <v>1415</v>
      </c>
      <c r="B522" s="2">
        <v>-1.5701234539904001</v>
      </c>
      <c r="C522" s="3">
        <v>1.68901601343595E-5</v>
      </c>
      <c r="D522" s="2">
        <v>1.7075264505599401E-3</v>
      </c>
      <c r="E522" s="2" t="s">
        <v>284</v>
      </c>
      <c r="F522" s="2" t="s">
        <v>7</v>
      </c>
    </row>
    <row r="523" spans="1:6" x14ac:dyDescent="0.25">
      <c r="A523" s="2" t="s">
        <v>330</v>
      </c>
      <c r="B523" s="2">
        <v>-1.56868413870731</v>
      </c>
      <c r="C523" s="3">
        <v>5.3275014643086901E-5</v>
      </c>
      <c r="D523" s="2">
        <v>4.3859654746099203E-3</v>
      </c>
      <c r="E523" s="2" t="s">
        <v>284</v>
      </c>
      <c r="F523" s="2" t="s">
        <v>7</v>
      </c>
    </row>
    <row r="524" spans="1:6" x14ac:dyDescent="0.25">
      <c r="A524" s="2" t="s">
        <v>1417</v>
      </c>
      <c r="B524" s="2">
        <v>-1.5676673957113101</v>
      </c>
      <c r="C524" s="3">
        <v>4.4871010755326301E-5</v>
      </c>
      <c r="D524" s="2">
        <v>3.8341010836314099E-3</v>
      </c>
      <c r="E524" s="2" t="s">
        <v>284</v>
      </c>
      <c r="F524" s="2" t="s">
        <v>7</v>
      </c>
    </row>
    <row r="525" spans="1:6" x14ac:dyDescent="0.25">
      <c r="A525" s="2" t="s">
        <v>329</v>
      </c>
      <c r="B525" s="2">
        <v>-1.5589009719648299</v>
      </c>
      <c r="C525" s="2">
        <v>1.11713100403661E-3</v>
      </c>
      <c r="D525" s="2">
        <v>4.0931223631549302E-2</v>
      </c>
      <c r="E525" s="2" t="s">
        <v>284</v>
      </c>
      <c r="F525" s="2" t="s">
        <v>7</v>
      </c>
    </row>
    <row r="526" spans="1:6" x14ac:dyDescent="0.25">
      <c r="A526" s="2" t="s">
        <v>1418</v>
      </c>
      <c r="B526" s="2">
        <v>-1.55766418405345</v>
      </c>
      <c r="C526" s="2">
        <v>1.86749995657804E-4</v>
      </c>
      <c r="D526" s="2">
        <v>1.1178321168660001E-2</v>
      </c>
      <c r="E526" s="2" t="s">
        <v>284</v>
      </c>
      <c r="F526" s="2" t="s">
        <v>7</v>
      </c>
    </row>
    <row r="527" spans="1:6" x14ac:dyDescent="0.25">
      <c r="A527" s="2" t="s">
        <v>389</v>
      </c>
      <c r="B527" s="2">
        <v>-1.5561718639519599</v>
      </c>
      <c r="C527" s="3">
        <v>1.50662677556896E-6</v>
      </c>
      <c r="D527" s="2">
        <v>2.3816345169982601E-4</v>
      </c>
      <c r="E527" s="2" t="s">
        <v>284</v>
      </c>
      <c r="F527" s="2" t="s">
        <v>7</v>
      </c>
    </row>
    <row r="528" spans="1:6" x14ac:dyDescent="0.25">
      <c r="A528" s="2" t="s">
        <v>291</v>
      </c>
      <c r="B528" s="2">
        <v>-1.55514499613154</v>
      </c>
      <c r="C528" s="2">
        <v>8.05292044029432E-4</v>
      </c>
      <c r="D528" s="2">
        <v>3.2451496425505801E-2</v>
      </c>
      <c r="E528" s="2" t="s">
        <v>284</v>
      </c>
      <c r="F528" s="2" t="s">
        <v>7</v>
      </c>
    </row>
    <row r="529" spans="1:6" x14ac:dyDescent="0.25">
      <c r="A529" s="2" t="s">
        <v>314</v>
      </c>
      <c r="B529" s="2">
        <v>-1.55020734689185</v>
      </c>
      <c r="C529" s="3">
        <v>1.2369015270003399E-5</v>
      </c>
      <c r="D529" s="2">
        <v>1.3442413876403299E-3</v>
      </c>
      <c r="E529" s="2" t="s">
        <v>284</v>
      </c>
      <c r="F529" s="2" t="s">
        <v>7</v>
      </c>
    </row>
    <row r="530" spans="1:6" x14ac:dyDescent="0.25">
      <c r="A530" s="2" t="s">
        <v>1420</v>
      </c>
      <c r="B530" s="2">
        <v>-1.53375864529505</v>
      </c>
      <c r="C530" s="3">
        <v>1.0840068950558301E-5</v>
      </c>
      <c r="D530" s="2">
        <v>1.22001643331252E-3</v>
      </c>
      <c r="E530" s="2" t="s">
        <v>284</v>
      </c>
      <c r="F530" s="2" t="s">
        <v>7</v>
      </c>
    </row>
    <row r="531" spans="1:6" x14ac:dyDescent="0.25">
      <c r="A531" s="2" t="s">
        <v>396</v>
      </c>
      <c r="B531" s="2">
        <v>-1.52260212970397</v>
      </c>
      <c r="C531" s="3">
        <v>2.5701096200233302E-6</v>
      </c>
      <c r="D531" s="2">
        <v>3.7873178921843701E-4</v>
      </c>
      <c r="E531" s="2" t="s">
        <v>284</v>
      </c>
      <c r="F531" s="2" t="s">
        <v>7</v>
      </c>
    </row>
    <row r="532" spans="1:6" x14ac:dyDescent="0.25">
      <c r="A532" s="2" t="s">
        <v>1421</v>
      </c>
      <c r="B532" s="2">
        <v>-1.5222679286195</v>
      </c>
      <c r="C532" s="3">
        <v>5.4184877072967999E-5</v>
      </c>
      <c r="D532" s="2">
        <v>4.4130854097578697E-3</v>
      </c>
      <c r="E532" s="2" t="s">
        <v>284</v>
      </c>
      <c r="F532" s="2" t="s">
        <v>7</v>
      </c>
    </row>
    <row r="533" spans="1:6" x14ac:dyDescent="0.25">
      <c r="A533" s="2" t="s">
        <v>310</v>
      </c>
      <c r="B533" s="2">
        <v>-1.51935904788033</v>
      </c>
      <c r="C533" s="3">
        <v>1.23182296353522E-5</v>
      </c>
      <c r="D533" s="2">
        <v>1.34291872109293E-3</v>
      </c>
      <c r="E533" s="2" t="s">
        <v>284</v>
      </c>
      <c r="F533" s="2" t="s">
        <v>7</v>
      </c>
    </row>
    <row r="534" spans="1:6" x14ac:dyDescent="0.25">
      <c r="A534" s="2" t="s">
        <v>1423</v>
      </c>
      <c r="B534" s="2">
        <v>-1.5178973518950301</v>
      </c>
      <c r="C534" s="3">
        <v>4.0843273963377204E-6</v>
      </c>
      <c r="D534" s="2">
        <v>5.5054517000944505E-4</v>
      </c>
      <c r="E534" s="2" t="s">
        <v>284</v>
      </c>
      <c r="F534" s="2" t="s">
        <v>7</v>
      </c>
    </row>
    <row r="535" spans="1:6" x14ac:dyDescent="0.25">
      <c r="A535" s="2" t="s">
        <v>317</v>
      </c>
      <c r="B535" s="2">
        <v>-1.5177534384634701</v>
      </c>
      <c r="C535" s="3">
        <v>2.4614978690648301E-5</v>
      </c>
      <c r="D535" s="2">
        <v>2.3388937538925598E-3</v>
      </c>
      <c r="E535" s="2" t="s">
        <v>284</v>
      </c>
      <c r="F535" s="2" t="s">
        <v>7</v>
      </c>
    </row>
    <row r="536" spans="1:6" x14ac:dyDescent="0.25">
      <c r="A536" s="2" t="s">
        <v>515</v>
      </c>
      <c r="B536" s="2">
        <v>-1.5164691023652599</v>
      </c>
      <c r="C536" s="2">
        <v>2.0975002055782999E-4</v>
      </c>
      <c r="D536" s="2">
        <v>1.22490757827356E-2</v>
      </c>
      <c r="E536" s="2" t="s">
        <v>284</v>
      </c>
      <c r="F536" s="2" t="s">
        <v>7</v>
      </c>
    </row>
    <row r="537" spans="1:6" x14ac:dyDescent="0.25">
      <c r="A537" s="2" t="s">
        <v>1425</v>
      </c>
      <c r="B537" s="2">
        <v>-1.5159841995202099</v>
      </c>
      <c r="C537" s="2">
        <v>1.4116719587381699E-4</v>
      </c>
      <c r="D537" s="2">
        <v>9.0914288350068904E-3</v>
      </c>
      <c r="E537" s="2" t="s">
        <v>284</v>
      </c>
      <c r="F537" s="2" t="s">
        <v>7</v>
      </c>
    </row>
    <row r="538" spans="1:6" x14ac:dyDescent="0.25">
      <c r="A538" s="2" t="s">
        <v>1427</v>
      </c>
      <c r="B538" s="2">
        <v>-1.5138383276776499</v>
      </c>
      <c r="C538" s="2">
        <v>7.5918352147916202E-4</v>
      </c>
      <c r="D538" s="2">
        <v>3.13564433806185E-2</v>
      </c>
      <c r="E538" s="2" t="s">
        <v>284</v>
      </c>
      <c r="F538" s="2" t="s">
        <v>7</v>
      </c>
    </row>
    <row r="539" spans="1:6" x14ac:dyDescent="0.25">
      <c r="A539" s="2" t="s">
        <v>1428</v>
      </c>
      <c r="B539" s="2">
        <v>-1.51362408011917</v>
      </c>
      <c r="C539" s="3">
        <v>4.9490139195294399E-5</v>
      </c>
      <c r="D539" s="2">
        <v>4.1373042567181603E-3</v>
      </c>
      <c r="E539" s="2" t="s">
        <v>284</v>
      </c>
      <c r="F539" s="2" t="s">
        <v>7</v>
      </c>
    </row>
    <row r="540" spans="1:6" x14ac:dyDescent="0.25">
      <c r="A540" s="2" t="s">
        <v>1430</v>
      </c>
      <c r="B540" s="2">
        <v>-1.5081263734722701</v>
      </c>
      <c r="C540" s="3">
        <v>9.8279542656233106E-6</v>
      </c>
      <c r="D540" s="2">
        <v>1.12800912704812E-3</v>
      </c>
      <c r="E540" s="2" t="s">
        <v>284</v>
      </c>
      <c r="F540" s="2" t="s">
        <v>7</v>
      </c>
    </row>
    <row r="541" spans="1:6" x14ac:dyDescent="0.25">
      <c r="A541" s="2" t="s">
        <v>380</v>
      </c>
      <c r="B541" s="2">
        <v>-1.5053163917066601</v>
      </c>
      <c r="C541" s="3">
        <v>9.0660321975455103E-6</v>
      </c>
      <c r="D541" s="2">
        <v>1.0580181266243E-3</v>
      </c>
      <c r="E541" s="2" t="s">
        <v>284</v>
      </c>
      <c r="F541" s="2" t="s">
        <v>7</v>
      </c>
    </row>
    <row r="542" spans="1:6" x14ac:dyDescent="0.25">
      <c r="A542" s="2" t="s">
        <v>402</v>
      </c>
      <c r="B542" s="2">
        <v>-1.49606489427403</v>
      </c>
      <c r="C542" s="3">
        <v>9.3017128746683193E-6</v>
      </c>
      <c r="D542" s="2">
        <v>1.08155654655307E-3</v>
      </c>
      <c r="E542" s="2" t="s">
        <v>284</v>
      </c>
      <c r="F542" s="2" t="s">
        <v>7</v>
      </c>
    </row>
    <row r="543" spans="1:6" x14ac:dyDescent="0.25">
      <c r="A543" s="2" t="s">
        <v>1431</v>
      </c>
      <c r="B543" s="2">
        <v>-1.4932297051250201</v>
      </c>
      <c r="C543" s="3">
        <v>3.40276329215905E-6</v>
      </c>
      <c r="D543" s="2">
        <v>4.7525260647154698E-4</v>
      </c>
      <c r="E543" s="2" t="s">
        <v>284</v>
      </c>
      <c r="F543" s="2" t="s">
        <v>7</v>
      </c>
    </row>
    <row r="544" spans="1:6" x14ac:dyDescent="0.25">
      <c r="A544" s="2" t="s">
        <v>1433</v>
      </c>
      <c r="B544" s="2">
        <v>-1.49037584746883</v>
      </c>
      <c r="C544" s="2">
        <v>1.2743658833247199E-4</v>
      </c>
      <c r="D544" s="2">
        <v>8.4416423475016794E-3</v>
      </c>
      <c r="E544" s="2" t="s">
        <v>284</v>
      </c>
      <c r="F544" s="2" t="s">
        <v>7</v>
      </c>
    </row>
    <row r="545" spans="1:6" x14ac:dyDescent="0.25">
      <c r="A545" s="2" t="s">
        <v>1434</v>
      </c>
      <c r="B545" s="2">
        <v>-1.4893149516369899</v>
      </c>
      <c r="C545" s="2">
        <v>3.6686343030570599E-4</v>
      </c>
      <c r="D545" s="2">
        <v>1.8517285218783101E-2</v>
      </c>
      <c r="E545" s="2" t="s">
        <v>284</v>
      </c>
      <c r="F545" s="2" t="s">
        <v>7</v>
      </c>
    </row>
    <row r="546" spans="1:6" x14ac:dyDescent="0.25">
      <c r="A546" s="2" t="s">
        <v>1435</v>
      </c>
      <c r="B546" s="2">
        <v>-1.48808702463279</v>
      </c>
      <c r="C546" s="2">
        <v>1.4703153714887499E-4</v>
      </c>
      <c r="D546" s="2">
        <v>9.3822307659200393E-3</v>
      </c>
      <c r="E546" s="2" t="s">
        <v>284</v>
      </c>
      <c r="F546" s="2" t="s">
        <v>7</v>
      </c>
    </row>
    <row r="547" spans="1:6" x14ac:dyDescent="0.25">
      <c r="A547" s="2" t="s">
        <v>1437</v>
      </c>
      <c r="B547" s="2">
        <v>-1.4871482553065001</v>
      </c>
      <c r="C547" s="2">
        <v>3.4984586712913498E-4</v>
      </c>
      <c r="D547" s="2">
        <v>1.78134549357978E-2</v>
      </c>
      <c r="E547" s="2" t="s">
        <v>284</v>
      </c>
      <c r="F547" s="2" t="s">
        <v>7</v>
      </c>
    </row>
    <row r="548" spans="1:6" x14ac:dyDescent="0.25">
      <c r="A548" s="2" t="s">
        <v>1439</v>
      </c>
      <c r="B548" s="2">
        <v>-1.4859823285364</v>
      </c>
      <c r="C548" s="3">
        <v>1.8453437520969501E-5</v>
      </c>
      <c r="D548" s="2">
        <v>1.8335862761907299E-3</v>
      </c>
      <c r="E548" s="2" t="s">
        <v>284</v>
      </c>
      <c r="F548" s="2" t="s">
        <v>7</v>
      </c>
    </row>
    <row r="549" spans="1:6" x14ac:dyDescent="0.25">
      <c r="A549" s="2" t="s">
        <v>357</v>
      </c>
      <c r="B549" s="2">
        <v>-1.4825291971491501</v>
      </c>
      <c r="C549" s="2">
        <v>1.2789111978962801E-3</v>
      </c>
      <c r="D549" s="2">
        <v>4.5307472699134502E-2</v>
      </c>
      <c r="E549" s="2" t="s">
        <v>284</v>
      </c>
      <c r="F549" s="2" t="s">
        <v>7</v>
      </c>
    </row>
    <row r="550" spans="1:6" x14ac:dyDescent="0.25">
      <c r="A550" s="2" t="s">
        <v>292</v>
      </c>
      <c r="B550" s="2">
        <v>-1.4822810876120101</v>
      </c>
      <c r="C550" s="3">
        <v>2.1945098561357298E-5</v>
      </c>
      <c r="D550" s="2">
        <v>2.1258626536722102E-3</v>
      </c>
      <c r="E550" s="2" t="s">
        <v>284</v>
      </c>
      <c r="F550" s="2" t="s">
        <v>7</v>
      </c>
    </row>
    <row r="551" spans="1:6" x14ac:dyDescent="0.25">
      <c r="A551" s="2" t="s">
        <v>1440</v>
      </c>
      <c r="B551" s="2">
        <v>-1.48139358480942</v>
      </c>
      <c r="C551" s="3">
        <v>5.8838159223729599E-6</v>
      </c>
      <c r="D551" s="2">
        <v>7.5228480269251704E-4</v>
      </c>
      <c r="E551" s="2" t="s">
        <v>284</v>
      </c>
      <c r="F551" s="2" t="s">
        <v>7</v>
      </c>
    </row>
    <row r="552" spans="1:6" x14ac:dyDescent="0.25">
      <c r="A552" s="2" t="s">
        <v>1442</v>
      </c>
      <c r="B552" s="2">
        <v>-1.4767791544834199</v>
      </c>
      <c r="C552" s="3">
        <v>1.1257806383454599E-5</v>
      </c>
      <c r="D552" s="2">
        <v>1.25888338455756E-3</v>
      </c>
      <c r="E552" s="2" t="s">
        <v>284</v>
      </c>
      <c r="F552" s="2" t="s">
        <v>7</v>
      </c>
    </row>
    <row r="553" spans="1:6" x14ac:dyDescent="0.25">
      <c r="A553" s="2" t="s">
        <v>343</v>
      </c>
      <c r="B553" s="2">
        <v>-1.47570979385594</v>
      </c>
      <c r="C553" s="3">
        <v>2.0810423581912901E-5</v>
      </c>
      <c r="D553" s="2">
        <v>2.03865943917798E-3</v>
      </c>
      <c r="E553" s="2" t="s">
        <v>284</v>
      </c>
      <c r="F553" s="2" t="s">
        <v>7</v>
      </c>
    </row>
    <row r="554" spans="1:6" x14ac:dyDescent="0.25">
      <c r="A554" s="2" t="s">
        <v>1444</v>
      </c>
      <c r="B554" s="2">
        <v>-1.4744693849858701</v>
      </c>
      <c r="C554" s="2">
        <v>2.6076021959859199E-4</v>
      </c>
      <c r="D554" s="2">
        <v>1.43261582258771E-2</v>
      </c>
      <c r="E554" s="2" t="s">
        <v>284</v>
      </c>
      <c r="F554" s="2" t="s">
        <v>7</v>
      </c>
    </row>
    <row r="555" spans="1:6" x14ac:dyDescent="0.25">
      <c r="A555" s="2" t="s">
        <v>1445</v>
      </c>
      <c r="B555" s="2">
        <v>-1.4707849827248201</v>
      </c>
      <c r="C555" s="2">
        <v>1.19960305069532E-4</v>
      </c>
      <c r="D555" s="2">
        <v>8.0849990879905496E-3</v>
      </c>
      <c r="E555" s="2" t="s">
        <v>284</v>
      </c>
      <c r="F555" s="2" t="s">
        <v>7</v>
      </c>
    </row>
    <row r="556" spans="1:6" x14ac:dyDescent="0.25">
      <c r="A556" s="2" t="s">
        <v>1447</v>
      </c>
      <c r="B556" s="2">
        <v>-1.4702285387692</v>
      </c>
      <c r="C556" s="3">
        <v>6.6974500475475705E-5</v>
      </c>
      <c r="D556" s="2">
        <v>5.1755529645237004E-3</v>
      </c>
      <c r="E556" s="2" t="s">
        <v>284</v>
      </c>
      <c r="F556" s="2" t="s">
        <v>7</v>
      </c>
    </row>
    <row r="557" spans="1:6" x14ac:dyDescent="0.25">
      <c r="A557" s="2" t="s">
        <v>1449</v>
      </c>
      <c r="B557" s="2">
        <v>-1.4671068548403401</v>
      </c>
      <c r="C557" s="2">
        <v>1.74184543130633E-4</v>
      </c>
      <c r="D557" s="2">
        <v>1.0650761620154801E-2</v>
      </c>
      <c r="E557" s="2" t="s">
        <v>284</v>
      </c>
      <c r="F557" s="2" t="s">
        <v>7</v>
      </c>
    </row>
    <row r="558" spans="1:6" x14ac:dyDescent="0.25">
      <c r="A558" s="2" t="s">
        <v>346</v>
      </c>
      <c r="B558" s="2">
        <v>-1.4649281497823201</v>
      </c>
      <c r="C558" s="2">
        <v>1.7426124627966999E-4</v>
      </c>
      <c r="D558" s="2">
        <v>1.0650761620154801E-2</v>
      </c>
      <c r="E558" s="2" t="s">
        <v>284</v>
      </c>
      <c r="F558" s="2" t="s">
        <v>7</v>
      </c>
    </row>
    <row r="559" spans="1:6" x14ac:dyDescent="0.25">
      <c r="A559" s="2" t="s">
        <v>333</v>
      </c>
      <c r="B559" s="2">
        <v>-1.46244824551506</v>
      </c>
      <c r="C559" s="3">
        <v>1.31825686976143E-5</v>
      </c>
      <c r="D559" s="2">
        <v>1.4106159741444099E-3</v>
      </c>
      <c r="E559" s="2" t="s">
        <v>284</v>
      </c>
      <c r="F559" s="2" t="s">
        <v>7</v>
      </c>
    </row>
    <row r="560" spans="1:6" x14ac:dyDescent="0.25">
      <c r="A560" s="2" t="s">
        <v>1450</v>
      </c>
      <c r="B560" s="2">
        <v>-1.4621546578697699</v>
      </c>
      <c r="C560" s="2">
        <v>8.47128102607165E-4</v>
      </c>
      <c r="D560" s="2">
        <v>3.3707750599965003E-2</v>
      </c>
      <c r="E560" s="2" t="s">
        <v>284</v>
      </c>
      <c r="F560" s="2" t="s">
        <v>7</v>
      </c>
    </row>
    <row r="561" spans="1:6" x14ac:dyDescent="0.25">
      <c r="A561" s="2" t="s">
        <v>1452</v>
      </c>
      <c r="B561" s="2">
        <v>-1.4531160606517699</v>
      </c>
      <c r="C561" s="2">
        <v>6.8996212289518602E-4</v>
      </c>
      <c r="D561" s="2">
        <v>2.90494101064478E-2</v>
      </c>
      <c r="E561" s="2" t="s">
        <v>284</v>
      </c>
      <c r="F561" s="2" t="s">
        <v>7</v>
      </c>
    </row>
    <row r="562" spans="1:6" x14ac:dyDescent="0.25">
      <c r="A562" s="2" t="s">
        <v>1454</v>
      </c>
      <c r="B562" s="2">
        <v>-1.44795583468816</v>
      </c>
      <c r="C562" s="2">
        <v>3.9442742484767699E-4</v>
      </c>
      <c r="D562" s="2">
        <v>1.95120946713053E-2</v>
      </c>
      <c r="E562" s="2" t="s">
        <v>284</v>
      </c>
      <c r="F562" s="2" t="s">
        <v>7</v>
      </c>
    </row>
    <row r="563" spans="1:6" x14ac:dyDescent="0.25">
      <c r="A563" s="2" t="s">
        <v>350</v>
      </c>
      <c r="B563" s="2">
        <v>-1.44489854860486</v>
      </c>
      <c r="C563" s="3">
        <v>7.1049475134900198E-6</v>
      </c>
      <c r="D563" s="2">
        <v>8.8562279453993599E-4</v>
      </c>
      <c r="E563" s="2" t="s">
        <v>284</v>
      </c>
      <c r="F563" s="2" t="s">
        <v>7</v>
      </c>
    </row>
    <row r="564" spans="1:6" x14ac:dyDescent="0.25">
      <c r="A564" s="2" t="s">
        <v>331</v>
      </c>
      <c r="B564" s="2">
        <v>-1.44394950904394</v>
      </c>
      <c r="C564" s="2">
        <v>5.2303541336913703E-4</v>
      </c>
      <c r="D564" s="2">
        <v>2.39022372808653E-2</v>
      </c>
      <c r="E564" s="2" t="s">
        <v>284</v>
      </c>
      <c r="F564" s="2" t="s">
        <v>7</v>
      </c>
    </row>
    <row r="565" spans="1:6" x14ac:dyDescent="0.25">
      <c r="A565" s="2" t="s">
        <v>1455</v>
      </c>
      <c r="B565" s="2">
        <v>-1.4376509291008599</v>
      </c>
      <c r="C565" s="2">
        <v>9.4947065220643502E-4</v>
      </c>
      <c r="D565" s="2">
        <v>3.6325347493710899E-2</v>
      </c>
      <c r="E565" s="2" t="s">
        <v>284</v>
      </c>
      <c r="F565" s="2" t="s">
        <v>7</v>
      </c>
    </row>
    <row r="566" spans="1:6" x14ac:dyDescent="0.25">
      <c r="A566" s="2" t="s">
        <v>1456</v>
      </c>
      <c r="B566" s="2">
        <v>-1.4354165725466701</v>
      </c>
      <c r="C566" s="2">
        <v>9.01847595658664E-4</v>
      </c>
      <c r="D566" s="2">
        <v>3.5003966332836298E-2</v>
      </c>
      <c r="E566" s="2" t="s">
        <v>284</v>
      </c>
      <c r="F566" s="2" t="s">
        <v>7</v>
      </c>
    </row>
    <row r="567" spans="1:6" x14ac:dyDescent="0.25">
      <c r="A567" s="2" t="s">
        <v>1457</v>
      </c>
      <c r="B567" s="2">
        <v>-1.4343791339596099</v>
      </c>
      <c r="C567" s="2">
        <v>1.3091722241494799E-3</v>
      </c>
      <c r="D567" s="2">
        <v>4.5942565529007398E-2</v>
      </c>
      <c r="E567" s="2" t="s">
        <v>284</v>
      </c>
      <c r="F567" s="2" t="s">
        <v>7</v>
      </c>
    </row>
    <row r="568" spans="1:6" x14ac:dyDescent="0.25">
      <c r="A568" s="2" t="s">
        <v>385</v>
      </c>
      <c r="B568" s="2">
        <v>-1.4332531196462499</v>
      </c>
      <c r="C568" s="3">
        <v>8.2766083787809298E-6</v>
      </c>
      <c r="D568" s="2">
        <v>9.9253658478918802E-4</v>
      </c>
      <c r="E568" s="2" t="s">
        <v>284</v>
      </c>
      <c r="F568" s="2" t="s">
        <v>7</v>
      </c>
    </row>
    <row r="569" spans="1:6" x14ac:dyDescent="0.25">
      <c r="A569" s="2" t="s">
        <v>1459</v>
      </c>
      <c r="B569" s="2">
        <v>-1.4326310297207301</v>
      </c>
      <c r="C569" s="2">
        <v>8.8081846225530902E-4</v>
      </c>
      <c r="D569" s="2">
        <v>3.4612682103788601E-2</v>
      </c>
      <c r="E569" s="2" t="s">
        <v>284</v>
      </c>
      <c r="F569" s="2" t="s">
        <v>7</v>
      </c>
    </row>
    <row r="570" spans="1:6" x14ac:dyDescent="0.25">
      <c r="A570" s="2" t="s">
        <v>301</v>
      </c>
      <c r="B570" s="2">
        <v>-1.4324097989472</v>
      </c>
      <c r="C570" s="3">
        <v>1.52384363133788E-5</v>
      </c>
      <c r="D570" s="2">
        <v>1.5819316408070901E-3</v>
      </c>
      <c r="E570" s="2" t="s">
        <v>284</v>
      </c>
      <c r="F570" s="2" t="s">
        <v>7</v>
      </c>
    </row>
    <row r="571" spans="1:6" x14ac:dyDescent="0.25">
      <c r="A571" s="2" t="s">
        <v>1460</v>
      </c>
      <c r="B571" s="2">
        <v>-1.42690218846776</v>
      </c>
      <c r="C571" s="3">
        <v>2.16511504672083E-5</v>
      </c>
      <c r="D571" s="2">
        <v>2.1032459770896801E-3</v>
      </c>
      <c r="E571" s="2" t="s">
        <v>284</v>
      </c>
      <c r="F571" s="2" t="s">
        <v>7</v>
      </c>
    </row>
    <row r="572" spans="1:6" x14ac:dyDescent="0.25">
      <c r="A572" s="2" t="s">
        <v>1461</v>
      </c>
      <c r="B572" s="2">
        <v>-1.42442873608878</v>
      </c>
      <c r="C572" s="2">
        <v>3.4278939401823598E-4</v>
      </c>
      <c r="D572" s="2">
        <v>1.7582871321197999E-2</v>
      </c>
      <c r="E572" s="2" t="s">
        <v>284</v>
      </c>
      <c r="F572" s="2" t="s">
        <v>7</v>
      </c>
    </row>
    <row r="573" spans="1:6" x14ac:dyDescent="0.25">
      <c r="A573" s="2" t="s">
        <v>294</v>
      </c>
      <c r="B573" s="2">
        <v>-1.4234459454133499</v>
      </c>
      <c r="C573" s="3">
        <v>3.2589671993774898E-5</v>
      </c>
      <c r="D573" s="2">
        <v>2.9218952504086E-3</v>
      </c>
      <c r="E573" s="2" t="s">
        <v>284</v>
      </c>
      <c r="F573" s="2" t="s">
        <v>7</v>
      </c>
    </row>
    <row r="574" spans="1:6" x14ac:dyDescent="0.25">
      <c r="A574" s="2" t="s">
        <v>1462</v>
      </c>
      <c r="B574" s="2">
        <v>-1.42233369324401</v>
      </c>
      <c r="C574" s="3">
        <v>6.8892636505486302E-5</v>
      </c>
      <c r="D574" s="2">
        <v>5.2889165998924901E-3</v>
      </c>
      <c r="E574" s="2" t="s">
        <v>284</v>
      </c>
      <c r="F574" s="2" t="s">
        <v>7</v>
      </c>
    </row>
    <row r="575" spans="1:6" x14ac:dyDescent="0.25">
      <c r="A575" s="2" t="s">
        <v>1464</v>
      </c>
      <c r="B575" s="2">
        <v>-1.42135186158844</v>
      </c>
      <c r="C575" s="2">
        <v>1.4635868075795001E-4</v>
      </c>
      <c r="D575" s="2">
        <v>9.3736939976412793E-3</v>
      </c>
      <c r="E575" s="2" t="s">
        <v>284</v>
      </c>
      <c r="F575" s="2" t="s">
        <v>7</v>
      </c>
    </row>
    <row r="576" spans="1:6" x14ac:dyDescent="0.25">
      <c r="A576" s="2" t="s">
        <v>1466</v>
      </c>
      <c r="B576" s="2">
        <v>-1.41890134111421</v>
      </c>
      <c r="C576" s="3">
        <v>9.9776319052594499E-5</v>
      </c>
      <c r="D576" s="2">
        <v>7.0526850562847203E-3</v>
      </c>
      <c r="E576" s="2" t="s">
        <v>284</v>
      </c>
      <c r="F576" s="2" t="s">
        <v>7</v>
      </c>
    </row>
    <row r="577" spans="1:6" x14ac:dyDescent="0.25">
      <c r="A577" s="2" t="s">
        <v>1468</v>
      </c>
      <c r="B577" s="2">
        <v>-1.41670841968129</v>
      </c>
      <c r="C577" s="2">
        <v>1.3251941685768999E-4</v>
      </c>
      <c r="D577" s="2">
        <v>8.7119617392436496E-3</v>
      </c>
      <c r="E577" s="2" t="s">
        <v>284</v>
      </c>
      <c r="F577" s="2" t="s">
        <v>7</v>
      </c>
    </row>
    <row r="578" spans="1:6" x14ac:dyDescent="0.25">
      <c r="A578" s="2" t="s">
        <v>1469</v>
      </c>
      <c r="B578" s="2">
        <v>-1.4152054594174499</v>
      </c>
      <c r="C578" s="2">
        <v>5.2498786966375505E-4</v>
      </c>
      <c r="D578" s="2">
        <v>2.3959977878341698E-2</v>
      </c>
      <c r="E578" s="2" t="s">
        <v>284</v>
      </c>
      <c r="F578" s="2" t="s">
        <v>7</v>
      </c>
    </row>
    <row r="579" spans="1:6" x14ac:dyDescent="0.25">
      <c r="A579" s="2" t="s">
        <v>1471</v>
      </c>
      <c r="B579" s="2">
        <v>-1.41246100941118</v>
      </c>
      <c r="C579" s="2">
        <v>6.0533747228211799E-4</v>
      </c>
      <c r="D579" s="2">
        <v>2.6398776721881401E-2</v>
      </c>
      <c r="E579" s="2" t="s">
        <v>284</v>
      </c>
      <c r="F579" s="2" t="s">
        <v>7</v>
      </c>
    </row>
    <row r="580" spans="1:6" x14ac:dyDescent="0.25">
      <c r="A580" s="2" t="s">
        <v>398</v>
      </c>
      <c r="B580" s="2">
        <v>-1.4114055063444</v>
      </c>
      <c r="C580" s="2">
        <v>8.9954753524105297E-4</v>
      </c>
      <c r="D580" s="2">
        <v>3.5003966332836298E-2</v>
      </c>
      <c r="E580" s="2" t="s">
        <v>284</v>
      </c>
      <c r="F580" s="2" t="s">
        <v>7</v>
      </c>
    </row>
    <row r="581" spans="1:6" x14ac:dyDescent="0.25">
      <c r="A581" s="2" t="s">
        <v>1473</v>
      </c>
      <c r="B581" s="2">
        <v>-1.4081372918538599</v>
      </c>
      <c r="C581" s="2">
        <v>7.6904445562343902E-4</v>
      </c>
      <c r="D581" s="2">
        <v>3.1576220818437202E-2</v>
      </c>
      <c r="E581" s="2" t="s">
        <v>284</v>
      </c>
      <c r="F581" s="2" t="s">
        <v>7</v>
      </c>
    </row>
    <row r="582" spans="1:6" x14ac:dyDescent="0.25">
      <c r="A582" s="2" t="s">
        <v>1474</v>
      </c>
      <c r="B582" s="2">
        <v>-1.40663865373473</v>
      </c>
      <c r="C582" s="2">
        <v>1.00652222271602E-4</v>
      </c>
      <c r="D582" s="2">
        <v>7.0972695028183701E-3</v>
      </c>
      <c r="E582" s="2" t="s">
        <v>284</v>
      </c>
      <c r="F582" s="2" t="s">
        <v>7</v>
      </c>
    </row>
    <row r="583" spans="1:6" x14ac:dyDescent="0.25">
      <c r="A583" s="2" t="s">
        <v>1476</v>
      </c>
      <c r="B583" s="2">
        <v>-1.4065731070313601</v>
      </c>
      <c r="C583" s="2">
        <v>2.5448288671102399E-4</v>
      </c>
      <c r="D583" s="2">
        <v>1.40034040366286E-2</v>
      </c>
      <c r="E583" s="2" t="s">
        <v>284</v>
      </c>
      <c r="F583" s="2" t="s">
        <v>7</v>
      </c>
    </row>
    <row r="584" spans="1:6" x14ac:dyDescent="0.25">
      <c r="A584" s="2" t="s">
        <v>1477</v>
      </c>
      <c r="B584" s="2">
        <v>-1.4058097151518201</v>
      </c>
      <c r="C584" s="2">
        <v>2.5214623659125702E-4</v>
      </c>
      <c r="D584" s="2">
        <v>1.3933143221232E-2</v>
      </c>
      <c r="E584" s="2" t="s">
        <v>284</v>
      </c>
      <c r="F584" s="2" t="s">
        <v>7</v>
      </c>
    </row>
    <row r="585" spans="1:6" x14ac:dyDescent="0.25">
      <c r="A585" s="2" t="s">
        <v>1479</v>
      </c>
      <c r="B585" s="2">
        <v>-1.4050811074523499</v>
      </c>
      <c r="C585" s="2">
        <v>2.4663898688041097E-4</v>
      </c>
      <c r="D585" s="2">
        <v>1.38018156581423E-2</v>
      </c>
      <c r="E585" s="2" t="s">
        <v>284</v>
      </c>
      <c r="F585" s="2" t="s">
        <v>7</v>
      </c>
    </row>
    <row r="586" spans="1:6" x14ac:dyDescent="0.25">
      <c r="A586" s="2" t="s">
        <v>1481</v>
      </c>
      <c r="B586" s="2">
        <v>-1.4037462591338601</v>
      </c>
      <c r="C586" s="3">
        <v>8.3978432044942006E-5</v>
      </c>
      <c r="D586" s="2">
        <v>6.2006750132206903E-3</v>
      </c>
      <c r="E586" s="2" t="s">
        <v>284</v>
      </c>
      <c r="F586" s="2" t="s">
        <v>7</v>
      </c>
    </row>
    <row r="587" spans="1:6" x14ac:dyDescent="0.25">
      <c r="A587" s="2" t="s">
        <v>1482</v>
      </c>
      <c r="B587" s="2">
        <v>-1.40171556191962</v>
      </c>
      <c r="C587" s="3">
        <v>1.24188215975716E-5</v>
      </c>
      <c r="D587" s="2">
        <v>1.34544971557242E-3</v>
      </c>
      <c r="E587" s="2" t="s">
        <v>284</v>
      </c>
      <c r="F587" s="2" t="s">
        <v>7</v>
      </c>
    </row>
    <row r="588" spans="1:6" x14ac:dyDescent="0.25">
      <c r="A588" s="2" t="s">
        <v>305</v>
      </c>
      <c r="B588" s="2">
        <v>-1.4014732822261899</v>
      </c>
      <c r="C588" s="2">
        <v>1.0739570555097899E-4</v>
      </c>
      <c r="D588" s="2">
        <v>7.4847704447823403E-3</v>
      </c>
      <c r="E588" s="2" t="s">
        <v>284</v>
      </c>
      <c r="F588" s="2" t="s">
        <v>7</v>
      </c>
    </row>
    <row r="589" spans="1:6" x14ac:dyDescent="0.25">
      <c r="A589" s="2" t="s">
        <v>1483</v>
      </c>
      <c r="B589" s="2">
        <v>-1.3995169399429499</v>
      </c>
      <c r="C589" s="2">
        <v>1.6850509766747201E-4</v>
      </c>
      <c r="D589" s="2">
        <v>1.0427227369362401E-2</v>
      </c>
      <c r="E589" s="2" t="s">
        <v>284</v>
      </c>
      <c r="F589" s="2" t="s">
        <v>7</v>
      </c>
    </row>
    <row r="590" spans="1:6" x14ac:dyDescent="0.25">
      <c r="A590" s="2" t="s">
        <v>1485</v>
      </c>
      <c r="B590" s="2">
        <v>-1.3948662915254499</v>
      </c>
      <c r="C590" s="2">
        <v>2.5215838865906499E-4</v>
      </c>
      <c r="D590" s="2">
        <v>1.3933143221232E-2</v>
      </c>
      <c r="E590" s="2" t="s">
        <v>284</v>
      </c>
      <c r="F590" s="2" t="s">
        <v>7</v>
      </c>
    </row>
    <row r="591" spans="1:6" x14ac:dyDescent="0.25">
      <c r="A591" s="2" t="s">
        <v>1486</v>
      </c>
      <c r="B591" s="2">
        <v>-1.39427248076668</v>
      </c>
      <c r="C591" s="2">
        <v>2.19999731426142E-4</v>
      </c>
      <c r="D591" s="2">
        <v>1.26461663798462E-2</v>
      </c>
      <c r="E591" s="2" t="s">
        <v>284</v>
      </c>
      <c r="F591" s="2" t="s">
        <v>7</v>
      </c>
    </row>
    <row r="592" spans="1:6" x14ac:dyDescent="0.25">
      <c r="A592" s="2" t="s">
        <v>1488</v>
      </c>
      <c r="B592" s="2">
        <v>-1.3940856105774699</v>
      </c>
      <c r="C592" s="3">
        <v>4.0900397676874E-5</v>
      </c>
      <c r="D592" s="2">
        <v>3.5382913681807201E-3</v>
      </c>
      <c r="E592" s="2" t="s">
        <v>284</v>
      </c>
      <c r="F592" s="2" t="s">
        <v>7</v>
      </c>
    </row>
    <row r="593" spans="1:6" x14ac:dyDescent="0.25">
      <c r="A593" s="2" t="s">
        <v>404</v>
      </c>
      <c r="B593" s="2">
        <v>-1.3923472098791001</v>
      </c>
      <c r="C593" s="2">
        <v>3.97607575257174E-4</v>
      </c>
      <c r="D593" s="2">
        <v>1.9585833774389199E-2</v>
      </c>
      <c r="E593" s="2" t="s">
        <v>284</v>
      </c>
      <c r="F593" s="2" t="s">
        <v>7</v>
      </c>
    </row>
    <row r="594" spans="1:6" x14ac:dyDescent="0.25">
      <c r="A594" s="2" t="s">
        <v>1490</v>
      </c>
      <c r="B594" s="2">
        <v>-1.39076973276079</v>
      </c>
      <c r="C594" s="3">
        <v>5.0050926653312199E-5</v>
      </c>
      <c r="D594" s="2">
        <v>4.1641652541201902E-3</v>
      </c>
      <c r="E594" s="2" t="s">
        <v>284</v>
      </c>
      <c r="F594" s="2" t="s">
        <v>7</v>
      </c>
    </row>
    <row r="595" spans="1:6" x14ac:dyDescent="0.25">
      <c r="A595" s="2" t="s">
        <v>1491</v>
      </c>
      <c r="B595" s="2">
        <v>-1.38823369211221</v>
      </c>
      <c r="C595" s="3">
        <v>2.3942523031701E-5</v>
      </c>
      <c r="D595" s="2">
        <v>2.2812304752697701E-3</v>
      </c>
      <c r="E595" s="2" t="s">
        <v>284</v>
      </c>
      <c r="F595" s="2" t="s">
        <v>7</v>
      </c>
    </row>
    <row r="596" spans="1:6" x14ac:dyDescent="0.25">
      <c r="A596" s="2" t="s">
        <v>1493</v>
      </c>
      <c r="B596" s="2">
        <v>-1.3879406524406399</v>
      </c>
      <c r="C596" s="2">
        <v>4.9107630084629396E-4</v>
      </c>
      <c r="D596" s="2">
        <v>2.2770880686042098E-2</v>
      </c>
      <c r="E596" s="2" t="s">
        <v>284</v>
      </c>
      <c r="F596" s="2" t="s">
        <v>7</v>
      </c>
    </row>
    <row r="597" spans="1:6" x14ac:dyDescent="0.25">
      <c r="A597" s="2" t="s">
        <v>1494</v>
      </c>
      <c r="B597" s="2">
        <v>-1.38759347542624</v>
      </c>
      <c r="C597" s="2">
        <v>1.7112375502426299E-4</v>
      </c>
      <c r="D597" s="2">
        <v>1.0533045714121799E-2</v>
      </c>
      <c r="E597" s="2" t="s">
        <v>284</v>
      </c>
      <c r="F597" s="2" t="s">
        <v>7</v>
      </c>
    </row>
    <row r="598" spans="1:6" x14ac:dyDescent="0.25">
      <c r="A598" s="2" t="s">
        <v>1495</v>
      </c>
      <c r="B598" s="2">
        <v>-1.38637694948671</v>
      </c>
      <c r="C598" s="2">
        <v>2.07264421876109E-4</v>
      </c>
      <c r="D598" s="2">
        <v>1.2177144990022599E-2</v>
      </c>
      <c r="E598" s="2" t="s">
        <v>284</v>
      </c>
      <c r="F598" s="2" t="s">
        <v>7</v>
      </c>
    </row>
    <row r="599" spans="1:6" x14ac:dyDescent="0.25">
      <c r="A599" s="2" t="s">
        <v>1497</v>
      </c>
      <c r="B599" s="2">
        <v>-1.3840496591320799</v>
      </c>
      <c r="C599" s="3">
        <v>7.4991310304913601E-5</v>
      </c>
      <c r="D599" s="2">
        <v>5.6276738264020298E-3</v>
      </c>
      <c r="E599" s="2" t="s">
        <v>284</v>
      </c>
      <c r="F599" s="2" t="s">
        <v>7</v>
      </c>
    </row>
    <row r="600" spans="1:6" x14ac:dyDescent="0.25">
      <c r="A600" s="2" t="s">
        <v>1499</v>
      </c>
      <c r="B600" s="2">
        <v>-1.38088205209171</v>
      </c>
      <c r="C600" s="2">
        <v>5.1005247834348699E-4</v>
      </c>
      <c r="D600" s="2">
        <v>2.3523054271992999E-2</v>
      </c>
      <c r="E600" s="2" t="s">
        <v>284</v>
      </c>
      <c r="F600" s="2" t="s">
        <v>7</v>
      </c>
    </row>
    <row r="601" spans="1:6" x14ac:dyDescent="0.25">
      <c r="A601" s="2" t="s">
        <v>336</v>
      </c>
      <c r="B601" s="2">
        <v>-1.37452485397097</v>
      </c>
      <c r="C601" s="2">
        <v>4.2505058348068798E-4</v>
      </c>
      <c r="D601" s="2">
        <v>2.0530533530149799E-2</v>
      </c>
      <c r="E601" s="2" t="s">
        <v>284</v>
      </c>
      <c r="F601" s="2" t="s">
        <v>7</v>
      </c>
    </row>
    <row r="602" spans="1:6" x14ac:dyDescent="0.25">
      <c r="A602" s="2" t="s">
        <v>1501</v>
      </c>
      <c r="B602" s="2">
        <v>-1.3730685116068899</v>
      </c>
      <c r="C602" s="2">
        <v>3.8944012360917499E-4</v>
      </c>
      <c r="D602" s="2">
        <v>1.9375621142712799E-2</v>
      </c>
      <c r="E602" s="2" t="s">
        <v>284</v>
      </c>
      <c r="F602" s="2" t="s">
        <v>7</v>
      </c>
    </row>
    <row r="603" spans="1:6" x14ac:dyDescent="0.25">
      <c r="A603" s="2" t="s">
        <v>1502</v>
      </c>
      <c r="B603" s="2">
        <v>-1.3658902121448999</v>
      </c>
      <c r="C603" s="2">
        <v>4.3899258551407698E-4</v>
      </c>
      <c r="D603" s="2">
        <v>2.1028712322896801E-2</v>
      </c>
      <c r="E603" s="2" t="s">
        <v>284</v>
      </c>
      <c r="F603" s="2" t="s">
        <v>7</v>
      </c>
    </row>
    <row r="604" spans="1:6" x14ac:dyDescent="0.25">
      <c r="A604" s="2" t="s">
        <v>1504</v>
      </c>
      <c r="B604" s="2">
        <v>-1.36321631644962</v>
      </c>
      <c r="C604" s="2">
        <v>4.3546975368066498E-4</v>
      </c>
      <c r="D604" s="2">
        <v>2.0946516768675601E-2</v>
      </c>
      <c r="E604" s="2" t="s">
        <v>284</v>
      </c>
      <c r="F604" s="2" t="s">
        <v>7</v>
      </c>
    </row>
    <row r="605" spans="1:6" x14ac:dyDescent="0.25">
      <c r="A605" s="2" t="s">
        <v>303</v>
      </c>
      <c r="B605" s="2">
        <v>-1.35728682455142</v>
      </c>
      <c r="C605" s="3">
        <v>8.3144486833695605E-5</v>
      </c>
      <c r="D605" s="2">
        <v>6.1661604280869803E-3</v>
      </c>
      <c r="E605" s="2" t="s">
        <v>284</v>
      </c>
      <c r="F605" s="2" t="s">
        <v>7</v>
      </c>
    </row>
    <row r="606" spans="1:6" x14ac:dyDescent="0.25">
      <c r="A606" s="2" t="s">
        <v>1506</v>
      </c>
      <c r="B606" s="2">
        <v>-1.356094791856</v>
      </c>
      <c r="C606" s="3">
        <v>9.7033842104770794E-5</v>
      </c>
      <c r="D606" s="2">
        <v>6.9302035499483302E-3</v>
      </c>
      <c r="E606" s="2" t="s">
        <v>284</v>
      </c>
      <c r="F606" s="2" t="s">
        <v>7</v>
      </c>
    </row>
    <row r="607" spans="1:6" x14ac:dyDescent="0.25">
      <c r="A607" s="2" t="s">
        <v>388</v>
      </c>
      <c r="B607" s="2">
        <v>-1.3554415226984</v>
      </c>
      <c r="C607" s="3">
        <v>2.3514996378406501E-5</v>
      </c>
      <c r="D607" s="2">
        <v>2.2528403004182999E-3</v>
      </c>
      <c r="E607" s="2" t="s">
        <v>284</v>
      </c>
      <c r="F607" s="2" t="s">
        <v>7</v>
      </c>
    </row>
    <row r="608" spans="1:6" x14ac:dyDescent="0.25">
      <c r="A608" s="2" t="s">
        <v>426</v>
      </c>
      <c r="B608" s="2">
        <v>-1.3521494834524601</v>
      </c>
      <c r="C608" s="2">
        <v>3.2913095225235598E-4</v>
      </c>
      <c r="D608" s="2">
        <v>1.7083861382806299E-2</v>
      </c>
      <c r="E608" s="2" t="s">
        <v>284</v>
      </c>
      <c r="F608" s="2" t="s">
        <v>7</v>
      </c>
    </row>
    <row r="609" spans="1:6" x14ac:dyDescent="0.25">
      <c r="A609" s="2" t="s">
        <v>1507</v>
      </c>
      <c r="B609" s="2">
        <v>-1.3509588262499499</v>
      </c>
      <c r="C609" s="2">
        <v>9.5261682103697299E-4</v>
      </c>
      <c r="D609" s="2">
        <v>3.6344742933284199E-2</v>
      </c>
      <c r="E609" s="2" t="s">
        <v>284</v>
      </c>
      <c r="F609" s="2" t="s">
        <v>7</v>
      </c>
    </row>
    <row r="610" spans="1:6" x14ac:dyDescent="0.25">
      <c r="A610" s="2" t="s">
        <v>1509</v>
      </c>
      <c r="B610" s="2">
        <v>-1.34781393809538</v>
      </c>
      <c r="C610" s="3">
        <v>6.7118336458009298E-5</v>
      </c>
      <c r="D610" s="2">
        <v>5.1755529645237004E-3</v>
      </c>
      <c r="E610" s="2" t="s">
        <v>284</v>
      </c>
      <c r="F610" s="2" t="s">
        <v>7</v>
      </c>
    </row>
    <row r="611" spans="1:6" x14ac:dyDescent="0.25">
      <c r="A611" s="2" t="s">
        <v>313</v>
      </c>
      <c r="B611" s="2">
        <v>-1.34646294684503</v>
      </c>
      <c r="C611" s="3">
        <v>5.1079442672677801E-5</v>
      </c>
      <c r="D611" s="2">
        <v>4.2395937418322604E-3</v>
      </c>
      <c r="E611" s="2" t="s">
        <v>284</v>
      </c>
      <c r="F611" s="2" t="s">
        <v>7</v>
      </c>
    </row>
    <row r="612" spans="1:6" x14ac:dyDescent="0.25">
      <c r="A612" s="2" t="s">
        <v>1511</v>
      </c>
      <c r="B612" s="2">
        <v>-1.3430123422433</v>
      </c>
      <c r="C612" s="2">
        <v>2.4511260164902598E-4</v>
      </c>
      <c r="D612" s="2">
        <v>1.3748840237981E-2</v>
      </c>
      <c r="E612" s="2" t="s">
        <v>284</v>
      </c>
      <c r="F612" s="2" t="s">
        <v>7</v>
      </c>
    </row>
    <row r="613" spans="1:6" x14ac:dyDescent="0.25">
      <c r="A613" s="2" t="s">
        <v>1512</v>
      </c>
      <c r="B613" s="2">
        <v>-1.33813871781051</v>
      </c>
      <c r="C613" s="3">
        <v>4.97938456087795E-5</v>
      </c>
      <c r="D613" s="2">
        <v>4.1527111960108498E-3</v>
      </c>
      <c r="E613" s="2" t="s">
        <v>284</v>
      </c>
      <c r="F613" s="2" t="s">
        <v>7</v>
      </c>
    </row>
    <row r="614" spans="1:6" x14ac:dyDescent="0.25">
      <c r="A614" s="2" t="s">
        <v>1513</v>
      </c>
      <c r="B614" s="2">
        <v>-1.3353430213280699</v>
      </c>
      <c r="C614" s="2">
        <v>2.5240475686160802E-4</v>
      </c>
      <c r="D614" s="2">
        <v>1.3933143221232E-2</v>
      </c>
      <c r="E614" s="2" t="s">
        <v>284</v>
      </c>
      <c r="F614" s="2" t="s">
        <v>7</v>
      </c>
    </row>
    <row r="615" spans="1:6" x14ac:dyDescent="0.25">
      <c r="A615" s="2" t="s">
        <v>1514</v>
      </c>
      <c r="B615" s="2">
        <v>-1.3333880555775199</v>
      </c>
      <c r="C615" s="3">
        <v>7.0786852934161596E-5</v>
      </c>
      <c r="D615" s="2">
        <v>5.3891761689468104E-3</v>
      </c>
      <c r="E615" s="2" t="s">
        <v>284</v>
      </c>
      <c r="F615" s="2" t="s">
        <v>7</v>
      </c>
    </row>
    <row r="616" spans="1:6" x14ac:dyDescent="0.25">
      <c r="A616" s="2" t="s">
        <v>1516</v>
      </c>
      <c r="B616" s="2">
        <v>-1.32996599626492</v>
      </c>
      <c r="C616" s="3">
        <v>9.9474332104289303E-5</v>
      </c>
      <c r="D616" s="2">
        <v>7.0526850562847203E-3</v>
      </c>
      <c r="E616" s="2" t="s">
        <v>284</v>
      </c>
      <c r="F616" s="2" t="s">
        <v>7</v>
      </c>
    </row>
    <row r="617" spans="1:6" x14ac:dyDescent="0.25">
      <c r="A617" s="2" t="s">
        <v>1518</v>
      </c>
      <c r="B617" s="2">
        <v>-1.3246601783520799</v>
      </c>
      <c r="C617" s="2">
        <v>1.0290346930111099E-3</v>
      </c>
      <c r="D617" s="2">
        <v>3.8480365074029299E-2</v>
      </c>
      <c r="E617" s="2" t="s">
        <v>284</v>
      </c>
      <c r="F617" s="2" t="s">
        <v>7</v>
      </c>
    </row>
    <row r="618" spans="1:6" x14ac:dyDescent="0.25">
      <c r="A618" s="2" t="s">
        <v>1519</v>
      </c>
      <c r="B618" s="2">
        <v>-1.32455260980747</v>
      </c>
      <c r="C618" s="2">
        <v>4.6376169628620001E-4</v>
      </c>
      <c r="D618" s="2">
        <v>2.1913370260523299E-2</v>
      </c>
      <c r="E618" s="2" t="s">
        <v>284</v>
      </c>
      <c r="F618" s="2" t="s">
        <v>7</v>
      </c>
    </row>
    <row r="619" spans="1:6" x14ac:dyDescent="0.25">
      <c r="A619" s="2" t="s">
        <v>431</v>
      </c>
      <c r="B619" s="2">
        <v>-1.32015145841141</v>
      </c>
      <c r="C619" s="3">
        <v>4.60726153088519E-5</v>
      </c>
      <c r="D619" s="2">
        <v>3.9079691282827801E-3</v>
      </c>
      <c r="E619" s="2" t="s">
        <v>284</v>
      </c>
      <c r="F619" s="2" t="s">
        <v>7</v>
      </c>
    </row>
    <row r="620" spans="1:6" x14ac:dyDescent="0.25">
      <c r="A620" s="2" t="s">
        <v>1520</v>
      </c>
      <c r="B620" s="2">
        <v>-1.3199825125181099</v>
      </c>
      <c r="C620" s="2">
        <v>3.3625808930963697E-4</v>
      </c>
      <c r="D620" s="2">
        <v>1.73245149213648E-2</v>
      </c>
      <c r="E620" s="2" t="s">
        <v>284</v>
      </c>
      <c r="F620" s="2" t="s">
        <v>7</v>
      </c>
    </row>
    <row r="621" spans="1:6" x14ac:dyDescent="0.25">
      <c r="A621" s="2" t="s">
        <v>1521</v>
      </c>
      <c r="B621" s="2">
        <v>-1.31787979360028</v>
      </c>
      <c r="C621" s="3">
        <v>8.9609674134088804E-5</v>
      </c>
      <c r="D621" s="2">
        <v>6.5469656247084196E-3</v>
      </c>
      <c r="E621" s="2" t="s">
        <v>284</v>
      </c>
      <c r="F621" s="2" t="s">
        <v>7</v>
      </c>
    </row>
    <row r="622" spans="1:6" x14ac:dyDescent="0.25">
      <c r="A622" s="2" t="s">
        <v>1523</v>
      </c>
      <c r="B622" s="2">
        <v>-1.3166668462129001</v>
      </c>
      <c r="C622" s="2">
        <v>1.3462759748880399E-4</v>
      </c>
      <c r="D622" s="2">
        <v>8.7512971175105099E-3</v>
      </c>
      <c r="E622" s="2" t="s">
        <v>284</v>
      </c>
      <c r="F622" s="2" t="s">
        <v>7</v>
      </c>
    </row>
    <row r="623" spans="1:6" x14ac:dyDescent="0.25">
      <c r="A623" s="2" t="s">
        <v>1525</v>
      </c>
      <c r="B623" s="2">
        <v>-1.3164896003740201</v>
      </c>
      <c r="C623" s="2">
        <v>1.0632789464100601E-3</v>
      </c>
      <c r="D623" s="2">
        <v>3.9254407557645997E-2</v>
      </c>
      <c r="E623" s="2" t="s">
        <v>284</v>
      </c>
      <c r="F623" s="2" t="s">
        <v>7</v>
      </c>
    </row>
    <row r="624" spans="1:6" x14ac:dyDescent="0.25">
      <c r="A624" s="2" t="s">
        <v>1526</v>
      </c>
      <c r="B624" s="2">
        <v>-1.3159715848596201</v>
      </c>
      <c r="C624" s="2">
        <v>2.3621582174587701E-4</v>
      </c>
      <c r="D624" s="2">
        <v>1.33358403130785E-2</v>
      </c>
      <c r="E624" s="2" t="s">
        <v>284</v>
      </c>
      <c r="F624" s="2" t="s">
        <v>7</v>
      </c>
    </row>
    <row r="625" spans="1:6" x14ac:dyDescent="0.25">
      <c r="A625" s="2" t="s">
        <v>1528</v>
      </c>
      <c r="B625" s="2">
        <v>-1.30578831533846</v>
      </c>
      <c r="C625" s="2">
        <v>9.9010290947348901E-4</v>
      </c>
      <c r="D625" s="2">
        <v>3.7184458836673401E-2</v>
      </c>
      <c r="E625" s="2" t="s">
        <v>284</v>
      </c>
      <c r="F625" s="2" t="s">
        <v>7</v>
      </c>
    </row>
    <row r="626" spans="1:6" x14ac:dyDescent="0.25">
      <c r="A626" s="2" t="s">
        <v>1529</v>
      </c>
      <c r="B626" s="2">
        <v>-1.30458522959505</v>
      </c>
      <c r="C626" s="2">
        <v>1.3842460189311201E-4</v>
      </c>
      <c r="D626" s="2">
        <v>8.9479412268341392E-3</v>
      </c>
      <c r="E626" s="2" t="s">
        <v>284</v>
      </c>
      <c r="F626" s="2" t="s">
        <v>7</v>
      </c>
    </row>
    <row r="627" spans="1:6" x14ac:dyDescent="0.25">
      <c r="A627" s="2" t="s">
        <v>1531</v>
      </c>
      <c r="B627" s="2">
        <v>-1.30349880451003</v>
      </c>
      <c r="C627" s="2">
        <v>8.8418653170980902E-4</v>
      </c>
      <c r="D627" s="2">
        <v>3.46666911085367E-2</v>
      </c>
      <c r="E627" s="2" t="s">
        <v>284</v>
      </c>
      <c r="F627" s="2" t="s">
        <v>7</v>
      </c>
    </row>
    <row r="628" spans="1:6" x14ac:dyDescent="0.25">
      <c r="A628" s="2" t="s">
        <v>1533</v>
      </c>
      <c r="B628" s="2">
        <v>-1.30220163397804</v>
      </c>
      <c r="C628" s="2">
        <v>1.3248503535053099E-4</v>
      </c>
      <c r="D628" s="2">
        <v>8.7119617392436496E-3</v>
      </c>
      <c r="E628" s="2" t="s">
        <v>284</v>
      </c>
      <c r="F628" s="2" t="s">
        <v>7</v>
      </c>
    </row>
    <row r="629" spans="1:6" x14ac:dyDescent="0.25">
      <c r="A629" s="2" t="s">
        <v>401</v>
      </c>
      <c r="B629" s="2">
        <v>-1.29725658076868</v>
      </c>
      <c r="C629" s="3">
        <v>7.5085276345013703E-5</v>
      </c>
      <c r="D629" s="2">
        <v>5.6276738264020298E-3</v>
      </c>
      <c r="E629" s="2" t="s">
        <v>284</v>
      </c>
      <c r="F629" s="2" t="s">
        <v>7</v>
      </c>
    </row>
    <row r="630" spans="1:6" x14ac:dyDescent="0.25">
      <c r="A630" s="2" t="s">
        <v>375</v>
      </c>
      <c r="B630" s="2">
        <v>-1.2962404635938301</v>
      </c>
      <c r="C630" s="3">
        <v>5.6387416343393498E-5</v>
      </c>
      <c r="D630" s="2">
        <v>4.54984960133224E-3</v>
      </c>
      <c r="E630" s="2" t="s">
        <v>284</v>
      </c>
      <c r="F630" s="2" t="s">
        <v>7</v>
      </c>
    </row>
    <row r="631" spans="1:6" x14ac:dyDescent="0.25">
      <c r="A631" s="2" t="s">
        <v>1535</v>
      </c>
      <c r="B631" s="2">
        <v>-1.29210211728945</v>
      </c>
      <c r="C631" s="3">
        <v>5.4165494286113403E-5</v>
      </c>
      <c r="D631" s="2">
        <v>4.4130854097578697E-3</v>
      </c>
      <c r="E631" s="2" t="s">
        <v>284</v>
      </c>
      <c r="F631" s="2" t="s">
        <v>7</v>
      </c>
    </row>
    <row r="632" spans="1:6" x14ac:dyDescent="0.25">
      <c r="A632" s="2" t="s">
        <v>1537</v>
      </c>
      <c r="B632" s="2">
        <v>-1.2912042877691401</v>
      </c>
      <c r="C632" s="2">
        <v>3.8530237407346401E-4</v>
      </c>
      <c r="D632" s="2">
        <v>1.9252386010277098E-2</v>
      </c>
      <c r="E632" s="2" t="s">
        <v>284</v>
      </c>
      <c r="F632" s="2" t="s">
        <v>7</v>
      </c>
    </row>
    <row r="633" spans="1:6" x14ac:dyDescent="0.25">
      <c r="A633" s="2" t="s">
        <v>1539</v>
      </c>
      <c r="B633" s="2">
        <v>-1.28967557786473</v>
      </c>
      <c r="C633" s="3">
        <v>9.6995956402715097E-5</v>
      </c>
      <c r="D633" s="2">
        <v>6.9302035499483302E-3</v>
      </c>
      <c r="E633" s="2" t="s">
        <v>284</v>
      </c>
      <c r="F633" s="2" t="s">
        <v>7</v>
      </c>
    </row>
    <row r="634" spans="1:6" x14ac:dyDescent="0.25">
      <c r="A634" s="2" t="s">
        <v>1541</v>
      </c>
      <c r="B634" s="2">
        <v>-1.28742129328496</v>
      </c>
      <c r="C634" s="2">
        <v>1.6395751858130699E-4</v>
      </c>
      <c r="D634" s="2">
        <v>1.02185495048425E-2</v>
      </c>
      <c r="E634" s="2" t="s">
        <v>284</v>
      </c>
      <c r="F634" s="2" t="s">
        <v>7</v>
      </c>
    </row>
    <row r="635" spans="1:6" x14ac:dyDescent="0.25">
      <c r="A635" s="2" t="s">
        <v>378</v>
      </c>
      <c r="B635" s="2">
        <v>-1.28707775430315</v>
      </c>
      <c r="C635" s="3">
        <v>6.0354554254343998E-5</v>
      </c>
      <c r="D635" s="2">
        <v>4.8011190144181502E-3</v>
      </c>
      <c r="E635" s="2" t="s">
        <v>284</v>
      </c>
      <c r="F635" s="2" t="s">
        <v>7</v>
      </c>
    </row>
    <row r="636" spans="1:6" x14ac:dyDescent="0.25">
      <c r="A636" s="2" t="s">
        <v>1543</v>
      </c>
      <c r="B636" s="2">
        <v>-1.28264233452633</v>
      </c>
      <c r="C636" s="2">
        <v>6.3727194634283495E-4</v>
      </c>
      <c r="D636" s="2">
        <v>2.7428720888570301E-2</v>
      </c>
      <c r="E636" s="2" t="s">
        <v>284</v>
      </c>
      <c r="F636" s="2" t="s">
        <v>7</v>
      </c>
    </row>
    <row r="637" spans="1:6" x14ac:dyDescent="0.25">
      <c r="A637" s="2" t="s">
        <v>1544</v>
      </c>
      <c r="B637" s="2">
        <v>-1.2814029544316401</v>
      </c>
      <c r="C637" s="2">
        <v>6.6522078315698003E-4</v>
      </c>
      <c r="D637" s="2">
        <v>2.8350959774326299E-2</v>
      </c>
      <c r="E637" s="2" t="s">
        <v>284</v>
      </c>
      <c r="F637" s="2" t="s">
        <v>7</v>
      </c>
    </row>
    <row r="638" spans="1:6" x14ac:dyDescent="0.25">
      <c r="A638" s="2" t="s">
        <v>1546</v>
      </c>
      <c r="B638" s="2">
        <v>-1.2796410350104399</v>
      </c>
      <c r="C638" s="2">
        <v>1.2813713844920199E-3</v>
      </c>
      <c r="D638" s="2">
        <v>4.5314306597796401E-2</v>
      </c>
      <c r="E638" s="2" t="s">
        <v>284</v>
      </c>
      <c r="F638" s="2" t="s">
        <v>7</v>
      </c>
    </row>
    <row r="639" spans="1:6" x14ac:dyDescent="0.25">
      <c r="A639" s="2" t="s">
        <v>1548</v>
      </c>
      <c r="B639" s="2">
        <v>-1.27495619685062</v>
      </c>
      <c r="C639" s="3">
        <v>8.6982435366544304E-5</v>
      </c>
      <c r="D639" s="2">
        <v>6.3683961152469701E-3</v>
      </c>
      <c r="E639" s="2" t="s">
        <v>284</v>
      </c>
      <c r="F639" s="2" t="s">
        <v>7</v>
      </c>
    </row>
    <row r="640" spans="1:6" x14ac:dyDescent="0.25">
      <c r="A640" s="2" t="s">
        <v>1550</v>
      </c>
      <c r="B640" s="2">
        <v>-1.27480270823466</v>
      </c>
      <c r="C640" s="2">
        <v>1.14664360134438E-4</v>
      </c>
      <c r="D640" s="2">
        <v>7.8497686070774907E-3</v>
      </c>
      <c r="E640" s="2" t="s">
        <v>284</v>
      </c>
      <c r="F640" s="2" t="s">
        <v>7</v>
      </c>
    </row>
    <row r="641" spans="1:6" x14ac:dyDescent="0.25">
      <c r="A641" s="2" t="s">
        <v>1552</v>
      </c>
      <c r="B641" s="2">
        <v>-1.2684551054312401</v>
      </c>
      <c r="C641" s="3">
        <v>6.3202621632743404E-5</v>
      </c>
      <c r="D641" s="2">
        <v>4.9196701506088901E-3</v>
      </c>
      <c r="E641" s="2" t="s">
        <v>284</v>
      </c>
      <c r="F641" s="2" t="s">
        <v>7</v>
      </c>
    </row>
    <row r="642" spans="1:6" x14ac:dyDescent="0.25">
      <c r="A642" s="2" t="s">
        <v>1554</v>
      </c>
      <c r="B642" s="2">
        <v>-1.26631343687364</v>
      </c>
      <c r="C642" s="2">
        <v>7.6340123433746201E-4</v>
      </c>
      <c r="D642" s="2">
        <v>3.1423321240040998E-2</v>
      </c>
      <c r="E642" s="2" t="s">
        <v>284</v>
      </c>
      <c r="F642" s="2" t="s">
        <v>7</v>
      </c>
    </row>
    <row r="643" spans="1:6" x14ac:dyDescent="0.25">
      <c r="A643" s="2" t="s">
        <v>1556</v>
      </c>
      <c r="B643" s="2">
        <v>-1.26487955541536</v>
      </c>
      <c r="C643" s="2">
        <v>4.3869927558471702E-4</v>
      </c>
      <c r="D643" s="2">
        <v>2.1028712322896801E-2</v>
      </c>
      <c r="E643" s="2" t="s">
        <v>284</v>
      </c>
      <c r="F643" s="2" t="s">
        <v>7</v>
      </c>
    </row>
    <row r="644" spans="1:6" x14ac:dyDescent="0.25">
      <c r="A644" s="2" t="s">
        <v>324</v>
      </c>
      <c r="B644" s="2">
        <v>-1.2636251523669999</v>
      </c>
      <c r="C644" s="2">
        <v>3.9848369044499099E-4</v>
      </c>
      <c r="D644" s="2">
        <v>1.9601226736358501E-2</v>
      </c>
      <c r="E644" s="2" t="s">
        <v>284</v>
      </c>
      <c r="F644" s="2" t="s">
        <v>7</v>
      </c>
    </row>
    <row r="645" spans="1:6" x14ac:dyDescent="0.25">
      <c r="A645" s="2" t="s">
        <v>1558</v>
      </c>
      <c r="B645" s="2">
        <v>-1.26218407437239</v>
      </c>
      <c r="C645" s="2">
        <v>3.3228764520389201E-4</v>
      </c>
      <c r="D645" s="2">
        <v>1.71963801149639E-2</v>
      </c>
      <c r="E645" s="2" t="s">
        <v>284</v>
      </c>
      <c r="F645" s="2" t="s">
        <v>7</v>
      </c>
    </row>
    <row r="646" spans="1:6" x14ac:dyDescent="0.25">
      <c r="A646" s="2" t="s">
        <v>1560</v>
      </c>
      <c r="B646" s="2">
        <v>-1.2621342923393299</v>
      </c>
      <c r="C646" s="2">
        <v>6.4275281145097305E-4</v>
      </c>
      <c r="D646" s="2">
        <v>2.7562286712491401E-2</v>
      </c>
      <c r="E646" s="2" t="s">
        <v>284</v>
      </c>
      <c r="F646" s="2" t="s">
        <v>7</v>
      </c>
    </row>
    <row r="647" spans="1:6" x14ac:dyDescent="0.25">
      <c r="A647" s="2" t="s">
        <v>1561</v>
      </c>
      <c r="B647" s="2">
        <v>-1.26131981367097</v>
      </c>
      <c r="C647" s="2">
        <v>2.8471241976643099E-4</v>
      </c>
      <c r="D647" s="2">
        <v>1.5374912767418E-2</v>
      </c>
      <c r="E647" s="2" t="s">
        <v>284</v>
      </c>
      <c r="F647" s="2" t="s">
        <v>7</v>
      </c>
    </row>
    <row r="648" spans="1:6" x14ac:dyDescent="0.25">
      <c r="A648" s="2" t="s">
        <v>320</v>
      </c>
      <c r="B648" s="2">
        <v>-1.2554861363251499</v>
      </c>
      <c r="C648" s="2">
        <v>4.6724436505854097E-4</v>
      </c>
      <c r="D648" s="2">
        <v>2.2018099300326398E-2</v>
      </c>
      <c r="E648" s="2" t="s">
        <v>284</v>
      </c>
      <c r="F648" s="2" t="s">
        <v>7</v>
      </c>
    </row>
    <row r="649" spans="1:6" x14ac:dyDescent="0.25">
      <c r="A649" s="2" t="s">
        <v>1563</v>
      </c>
      <c r="B649" s="2">
        <v>-1.25408370148299</v>
      </c>
      <c r="C649" s="2">
        <v>6.62511999384367E-4</v>
      </c>
      <c r="D649" s="2">
        <v>2.8304889192371199E-2</v>
      </c>
      <c r="E649" s="2" t="s">
        <v>284</v>
      </c>
      <c r="F649" s="2" t="s">
        <v>7</v>
      </c>
    </row>
    <row r="650" spans="1:6" x14ac:dyDescent="0.25">
      <c r="A650" s="2" t="s">
        <v>1565</v>
      </c>
      <c r="B650" s="2">
        <v>-1.2539379938942601</v>
      </c>
      <c r="C650" s="2">
        <v>3.8156171068743299E-4</v>
      </c>
      <c r="D650" s="2">
        <v>1.91204201910329E-2</v>
      </c>
      <c r="E650" s="2" t="s">
        <v>284</v>
      </c>
      <c r="F650" s="2" t="s">
        <v>7</v>
      </c>
    </row>
    <row r="651" spans="1:6" x14ac:dyDescent="0.25">
      <c r="A651" s="2" t="s">
        <v>1566</v>
      </c>
      <c r="B651" s="2">
        <v>-1.2538063175109899</v>
      </c>
      <c r="C651" s="2">
        <v>2.9040268976621202E-4</v>
      </c>
      <c r="D651" s="2">
        <v>1.5633644492259399E-2</v>
      </c>
      <c r="E651" s="2" t="s">
        <v>284</v>
      </c>
      <c r="F651" s="2" t="s">
        <v>7</v>
      </c>
    </row>
    <row r="652" spans="1:6" x14ac:dyDescent="0.25">
      <c r="A652" s="2" t="s">
        <v>1568</v>
      </c>
      <c r="B652" s="2">
        <v>-1.24973099078256</v>
      </c>
      <c r="C652" s="2">
        <v>1.85709119202265E-4</v>
      </c>
      <c r="D652" s="2">
        <v>1.11544145742611E-2</v>
      </c>
      <c r="E652" s="2" t="s">
        <v>284</v>
      </c>
      <c r="F652" s="2" t="s">
        <v>7</v>
      </c>
    </row>
    <row r="653" spans="1:6" x14ac:dyDescent="0.25">
      <c r="A653" s="2" t="s">
        <v>1570</v>
      </c>
      <c r="B653" s="2">
        <v>-1.2467973084053701</v>
      </c>
      <c r="C653" s="2">
        <v>2.5443022737361201E-4</v>
      </c>
      <c r="D653" s="2">
        <v>1.40034040366286E-2</v>
      </c>
      <c r="E653" s="2" t="s">
        <v>284</v>
      </c>
      <c r="F653" s="2" t="s">
        <v>7</v>
      </c>
    </row>
    <row r="654" spans="1:6" x14ac:dyDescent="0.25">
      <c r="A654" s="2" t="s">
        <v>519</v>
      </c>
      <c r="B654" s="2">
        <v>-1.24603846302039</v>
      </c>
      <c r="C654" s="2">
        <v>1.08429760112565E-3</v>
      </c>
      <c r="D654" s="2">
        <v>3.9945569570282599E-2</v>
      </c>
      <c r="E654" s="2" t="s">
        <v>284</v>
      </c>
      <c r="F654" s="2" t="s">
        <v>7</v>
      </c>
    </row>
    <row r="655" spans="1:6" x14ac:dyDescent="0.25">
      <c r="A655" s="2" t="s">
        <v>1572</v>
      </c>
      <c r="B655" s="2">
        <v>-1.24603258422001</v>
      </c>
      <c r="C655" s="2">
        <v>5.1325898167264297E-4</v>
      </c>
      <c r="D655" s="2">
        <v>2.3548294994234199E-2</v>
      </c>
      <c r="E655" s="2" t="s">
        <v>284</v>
      </c>
      <c r="F655" s="2" t="s">
        <v>7</v>
      </c>
    </row>
    <row r="656" spans="1:6" x14ac:dyDescent="0.25">
      <c r="A656" s="2" t="s">
        <v>1574</v>
      </c>
      <c r="B656" s="2">
        <v>-1.24014040499167</v>
      </c>
      <c r="C656" s="2">
        <v>9.4010710216717796E-4</v>
      </c>
      <c r="D656" s="2">
        <v>3.6109985898992399E-2</v>
      </c>
      <c r="E656" s="2" t="s">
        <v>284</v>
      </c>
      <c r="F656" s="2" t="s">
        <v>7</v>
      </c>
    </row>
    <row r="657" spans="1:6" x14ac:dyDescent="0.25">
      <c r="A657" s="2" t="s">
        <v>1576</v>
      </c>
      <c r="B657" s="2">
        <v>-1.2334383389774499</v>
      </c>
      <c r="C657" s="2">
        <v>1.23716578099146E-3</v>
      </c>
      <c r="D657" s="2">
        <v>4.4355581820144298E-2</v>
      </c>
      <c r="E657" s="2" t="s">
        <v>284</v>
      </c>
      <c r="F657" s="2" t="s">
        <v>7</v>
      </c>
    </row>
    <row r="658" spans="1:6" x14ac:dyDescent="0.25">
      <c r="A658" s="2" t="s">
        <v>1578</v>
      </c>
      <c r="B658" s="2">
        <v>-1.23292005226398</v>
      </c>
      <c r="C658" s="2">
        <v>2.9510961305751903E-4</v>
      </c>
      <c r="D658" s="2">
        <v>1.5789272328155898E-2</v>
      </c>
      <c r="E658" s="2" t="s">
        <v>284</v>
      </c>
      <c r="F658" s="2" t="s">
        <v>7</v>
      </c>
    </row>
    <row r="659" spans="1:6" x14ac:dyDescent="0.25">
      <c r="A659" s="2" t="s">
        <v>1580</v>
      </c>
      <c r="B659" s="2">
        <v>-1.22425949830745</v>
      </c>
      <c r="C659" s="2">
        <v>9.1607429268236598E-4</v>
      </c>
      <c r="D659" s="2">
        <v>3.5437503533497901E-2</v>
      </c>
      <c r="E659" s="2" t="s">
        <v>284</v>
      </c>
      <c r="F659" s="2" t="s">
        <v>7</v>
      </c>
    </row>
    <row r="660" spans="1:6" x14ac:dyDescent="0.25">
      <c r="A660" s="2" t="s">
        <v>1582</v>
      </c>
      <c r="B660" s="2">
        <v>-1.21789764249841</v>
      </c>
      <c r="C660" s="2">
        <v>4.69778688333512E-4</v>
      </c>
      <c r="D660" s="2">
        <v>2.21075689366367E-2</v>
      </c>
      <c r="E660" s="2" t="s">
        <v>284</v>
      </c>
      <c r="F660" s="2" t="s">
        <v>7</v>
      </c>
    </row>
    <row r="661" spans="1:6" x14ac:dyDescent="0.25">
      <c r="A661" s="2" t="s">
        <v>1584</v>
      </c>
      <c r="B661" s="2">
        <v>-1.21767653781617</v>
      </c>
      <c r="C661" s="2">
        <v>3.9032035157239201E-4</v>
      </c>
      <c r="D661" s="2">
        <v>1.93916726666187E-2</v>
      </c>
      <c r="E661" s="2" t="s">
        <v>284</v>
      </c>
      <c r="F661" s="2" t="s">
        <v>7</v>
      </c>
    </row>
    <row r="662" spans="1:6" x14ac:dyDescent="0.25">
      <c r="A662" s="2" t="s">
        <v>1585</v>
      </c>
      <c r="B662" s="2">
        <v>-1.2166634989753999</v>
      </c>
      <c r="C662" s="2">
        <v>3.7773667652313302E-4</v>
      </c>
      <c r="D662" s="2">
        <v>1.8983451444284701E-2</v>
      </c>
      <c r="E662" s="2" t="s">
        <v>284</v>
      </c>
      <c r="F662" s="2" t="s">
        <v>7</v>
      </c>
    </row>
    <row r="663" spans="1:6" x14ac:dyDescent="0.25">
      <c r="A663" s="2" t="s">
        <v>1723</v>
      </c>
      <c r="B663" s="2">
        <v>-1.2141898452095801</v>
      </c>
      <c r="C663" s="2">
        <v>2.34883008386441E-4</v>
      </c>
      <c r="D663" s="2">
        <v>1.3321206791764399E-2</v>
      </c>
      <c r="E663" s="2" t="s">
        <v>284</v>
      </c>
      <c r="F663" s="2" t="s">
        <v>7</v>
      </c>
    </row>
    <row r="664" spans="1:6" x14ac:dyDescent="0.25">
      <c r="A664" s="2" t="s">
        <v>1586</v>
      </c>
      <c r="B664" s="2">
        <v>-1.20821820243489</v>
      </c>
      <c r="C664" s="2">
        <v>3.6254276320482002E-4</v>
      </c>
      <c r="D664" s="2">
        <v>1.8379226932906698E-2</v>
      </c>
      <c r="E664" s="2" t="s">
        <v>284</v>
      </c>
      <c r="F664" s="2" t="s">
        <v>7</v>
      </c>
    </row>
    <row r="665" spans="1:6" x14ac:dyDescent="0.25">
      <c r="A665" s="2" t="s">
        <v>353</v>
      </c>
      <c r="B665" s="2">
        <v>-1.20509442179995</v>
      </c>
      <c r="C665" s="2">
        <v>2.2767848937056299E-4</v>
      </c>
      <c r="D665" s="2">
        <v>1.30229849092764E-2</v>
      </c>
      <c r="E665" s="2" t="s">
        <v>284</v>
      </c>
      <c r="F665" s="2" t="s">
        <v>7</v>
      </c>
    </row>
    <row r="666" spans="1:6" x14ac:dyDescent="0.25">
      <c r="A666" s="2" t="s">
        <v>1588</v>
      </c>
      <c r="B666" s="2">
        <v>-1.20437189952815</v>
      </c>
      <c r="C666" s="2">
        <v>1.28345147651693E-3</v>
      </c>
      <c r="D666" s="2">
        <v>4.5314306597796401E-2</v>
      </c>
      <c r="E666" s="2" t="s">
        <v>284</v>
      </c>
      <c r="F666" s="2" t="s">
        <v>7</v>
      </c>
    </row>
    <row r="667" spans="1:6" x14ac:dyDescent="0.25">
      <c r="A667" s="2" t="s">
        <v>1589</v>
      </c>
      <c r="B667" s="2">
        <v>-1.2026223692877001</v>
      </c>
      <c r="C667" s="2">
        <v>2.10273981145388E-4</v>
      </c>
      <c r="D667" s="2">
        <v>1.22490757827356E-2</v>
      </c>
      <c r="E667" s="2" t="s">
        <v>284</v>
      </c>
      <c r="F667" s="2" t="s">
        <v>7</v>
      </c>
    </row>
    <row r="668" spans="1:6" x14ac:dyDescent="0.25">
      <c r="A668" s="2" t="s">
        <v>1590</v>
      </c>
      <c r="B668" s="2">
        <v>-1.20154493409886</v>
      </c>
      <c r="C668" s="2">
        <v>5.3775612407548005E-4</v>
      </c>
      <c r="D668" s="2">
        <v>2.4256218841728901E-2</v>
      </c>
      <c r="E668" s="2" t="s">
        <v>284</v>
      </c>
      <c r="F668" s="2" t="s">
        <v>7</v>
      </c>
    </row>
    <row r="669" spans="1:6" x14ac:dyDescent="0.25">
      <c r="A669" s="2" t="s">
        <v>1591</v>
      </c>
      <c r="B669" s="2">
        <v>-1.2010662370267</v>
      </c>
      <c r="C669" s="2">
        <v>5.5458479075126005E-4</v>
      </c>
      <c r="D669" s="2">
        <v>2.4790225280149899E-2</v>
      </c>
      <c r="E669" s="2" t="s">
        <v>284</v>
      </c>
      <c r="F669" s="2" t="s">
        <v>7</v>
      </c>
    </row>
    <row r="670" spans="1:6" x14ac:dyDescent="0.25">
      <c r="A670" s="2" t="s">
        <v>1593</v>
      </c>
      <c r="B670" s="2">
        <v>-1.20092338441391</v>
      </c>
      <c r="C670" s="2">
        <v>4.3030757154516498E-4</v>
      </c>
      <c r="D670" s="2">
        <v>2.0726878692003101E-2</v>
      </c>
      <c r="E670" s="2" t="s">
        <v>284</v>
      </c>
      <c r="F670" s="2" t="s">
        <v>7</v>
      </c>
    </row>
    <row r="671" spans="1:6" x14ac:dyDescent="0.25">
      <c r="A671" s="2" t="s">
        <v>1595</v>
      </c>
      <c r="B671" s="2">
        <v>-1.1983001667653801</v>
      </c>
      <c r="C671" s="2">
        <v>1.9430649718995399E-4</v>
      </c>
      <c r="D671" s="2">
        <v>1.15511060731197E-2</v>
      </c>
      <c r="E671" s="2" t="s">
        <v>284</v>
      </c>
      <c r="F671" s="2" t="s">
        <v>7</v>
      </c>
    </row>
    <row r="672" spans="1:6" x14ac:dyDescent="0.25">
      <c r="A672" s="2" t="s">
        <v>1597</v>
      </c>
      <c r="B672" s="2">
        <v>-1.1970982103260499</v>
      </c>
      <c r="C672" s="2">
        <v>1.3824593304700399E-3</v>
      </c>
      <c r="D672" s="2">
        <v>4.7836888456529697E-2</v>
      </c>
      <c r="E672" s="2" t="s">
        <v>284</v>
      </c>
      <c r="F672" s="2" t="s">
        <v>7</v>
      </c>
    </row>
    <row r="673" spans="1:6" x14ac:dyDescent="0.25">
      <c r="A673" s="2" t="s">
        <v>392</v>
      </c>
      <c r="B673" s="2">
        <v>-1.19189698417999</v>
      </c>
      <c r="C673" s="2">
        <v>4.0108183615856401E-4</v>
      </c>
      <c r="D673" s="2">
        <v>1.9701162452099401E-2</v>
      </c>
      <c r="E673" s="2" t="s">
        <v>284</v>
      </c>
      <c r="F673" s="2" t="s">
        <v>7</v>
      </c>
    </row>
    <row r="674" spans="1:6" x14ac:dyDescent="0.25">
      <c r="A674" s="2" t="s">
        <v>1599</v>
      </c>
      <c r="B674" s="2">
        <v>-1.19143506834181</v>
      </c>
      <c r="C674" s="2">
        <v>9.3151220607616699E-4</v>
      </c>
      <c r="D674" s="2">
        <v>3.5914855865533099E-2</v>
      </c>
      <c r="E674" s="2" t="s">
        <v>284</v>
      </c>
      <c r="F674" s="2" t="s">
        <v>7</v>
      </c>
    </row>
    <row r="675" spans="1:6" x14ac:dyDescent="0.25">
      <c r="A675" s="2" t="s">
        <v>1601</v>
      </c>
      <c r="B675" s="2">
        <v>-1.1866042038101201</v>
      </c>
      <c r="C675" s="2">
        <v>5.1566743666143003E-4</v>
      </c>
      <c r="D675" s="2">
        <v>2.3627623774406501E-2</v>
      </c>
      <c r="E675" s="2" t="s">
        <v>284</v>
      </c>
      <c r="F675" s="2" t="s">
        <v>7</v>
      </c>
    </row>
    <row r="676" spans="1:6" x14ac:dyDescent="0.25">
      <c r="A676" s="2" t="s">
        <v>1603</v>
      </c>
      <c r="B676" s="2">
        <v>-1.1832217400018099</v>
      </c>
      <c r="C676" s="2">
        <v>1.2913284244118E-3</v>
      </c>
      <c r="D676" s="2">
        <v>4.5500028992673802E-2</v>
      </c>
      <c r="E676" s="2" t="s">
        <v>284</v>
      </c>
      <c r="F676" s="2" t="s">
        <v>7</v>
      </c>
    </row>
    <row r="677" spans="1:6" x14ac:dyDescent="0.25">
      <c r="A677" s="2" t="s">
        <v>1605</v>
      </c>
      <c r="B677" s="2">
        <v>-1.18210004767877</v>
      </c>
      <c r="C677" s="2">
        <v>7.7718130859056895E-4</v>
      </c>
      <c r="D677" s="2">
        <v>3.1704988856136401E-2</v>
      </c>
      <c r="E677" s="2" t="s">
        <v>284</v>
      </c>
      <c r="F677" s="2" t="s">
        <v>7</v>
      </c>
    </row>
    <row r="678" spans="1:6" x14ac:dyDescent="0.25">
      <c r="A678" s="2" t="s">
        <v>424</v>
      </c>
      <c r="B678" s="2">
        <v>-1.1820009579764099</v>
      </c>
      <c r="C678" s="2">
        <v>2.35573573825664E-4</v>
      </c>
      <c r="D678" s="2">
        <v>1.3321206791764399E-2</v>
      </c>
      <c r="E678" s="2" t="s">
        <v>284</v>
      </c>
      <c r="F678" s="2" t="s">
        <v>7</v>
      </c>
    </row>
    <row r="679" spans="1:6" x14ac:dyDescent="0.25">
      <c r="A679" s="2" t="s">
        <v>1606</v>
      </c>
      <c r="B679" s="2">
        <v>-1.1804529648709301</v>
      </c>
      <c r="C679" s="2">
        <v>4.1208880131728798E-4</v>
      </c>
      <c r="D679" s="2">
        <v>2.0024061487497899E-2</v>
      </c>
      <c r="E679" s="2" t="s">
        <v>284</v>
      </c>
      <c r="F679" s="2" t="s">
        <v>7</v>
      </c>
    </row>
    <row r="680" spans="1:6" x14ac:dyDescent="0.25">
      <c r="A680" s="2" t="s">
        <v>1608</v>
      </c>
      <c r="B680" s="2">
        <v>-1.1799933089332599</v>
      </c>
      <c r="C680" s="2">
        <v>2.7440996875047403E-4</v>
      </c>
      <c r="D680" s="2">
        <v>1.4911180442554999E-2</v>
      </c>
      <c r="E680" s="2" t="s">
        <v>284</v>
      </c>
      <c r="F680" s="2" t="s">
        <v>7</v>
      </c>
    </row>
    <row r="681" spans="1:6" x14ac:dyDescent="0.25">
      <c r="A681" s="2" t="s">
        <v>1610</v>
      </c>
      <c r="B681" s="2">
        <v>-1.1758956701004</v>
      </c>
      <c r="C681" s="2">
        <v>2.4977056034009498E-4</v>
      </c>
      <c r="D681" s="2">
        <v>1.3893015444417201E-2</v>
      </c>
      <c r="E681" s="2" t="s">
        <v>284</v>
      </c>
      <c r="F681" s="2" t="s">
        <v>7</v>
      </c>
    </row>
    <row r="682" spans="1:6" x14ac:dyDescent="0.25">
      <c r="A682" s="2" t="s">
        <v>1612</v>
      </c>
      <c r="B682" s="2">
        <v>-1.1744990497797201</v>
      </c>
      <c r="C682" s="2">
        <v>5.9736815027261101E-4</v>
      </c>
      <c r="D682" s="2">
        <v>2.6164574511373599E-2</v>
      </c>
      <c r="E682" s="2" t="s">
        <v>284</v>
      </c>
      <c r="F682" s="2" t="s">
        <v>7</v>
      </c>
    </row>
    <row r="683" spans="1:6" x14ac:dyDescent="0.25">
      <c r="A683" s="2" t="s">
        <v>1614</v>
      </c>
      <c r="B683" s="2">
        <v>-1.17417880371031</v>
      </c>
      <c r="C683" s="2">
        <v>1.38530481665802E-3</v>
      </c>
      <c r="D683" s="2">
        <v>4.7836888456529697E-2</v>
      </c>
      <c r="E683" s="2" t="s">
        <v>284</v>
      </c>
      <c r="F683" s="2" t="s">
        <v>7</v>
      </c>
    </row>
    <row r="684" spans="1:6" x14ac:dyDescent="0.25">
      <c r="A684" s="2" t="s">
        <v>298</v>
      </c>
      <c r="B684" s="2">
        <v>-1.1741453411882701</v>
      </c>
      <c r="C684" s="2">
        <v>1.2664924287082099E-3</v>
      </c>
      <c r="D684" s="2">
        <v>4.50355901770811E-2</v>
      </c>
      <c r="E684" s="2" t="s">
        <v>284</v>
      </c>
      <c r="F684" s="2" t="s">
        <v>7</v>
      </c>
    </row>
    <row r="685" spans="1:6" x14ac:dyDescent="0.25">
      <c r="A685" s="2" t="s">
        <v>1616</v>
      </c>
      <c r="B685" s="2">
        <v>-1.1724934438344401</v>
      </c>
      <c r="C685" s="2">
        <v>9.9402110350341492E-4</v>
      </c>
      <c r="D685" s="2">
        <v>3.7291339715791003E-2</v>
      </c>
      <c r="E685" s="2" t="s">
        <v>284</v>
      </c>
      <c r="F685" s="2" t="s">
        <v>7</v>
      </c>
    </row>
    <row r="686" spans="1:6" x14ac:dyDescent="0.25">
      <c r="A686" s="2" t="s">
        <v>1618</v>
      </c>
      <c r="B686" s="2">
        <v>-1.1707964121352501</v>
      </c>
      <c r="C686" s="2">
        <v>1.3488007043722999E-3</v>
      </c>
      <c r="D686" s="2">
        <v>4.6907242095955398E-2</v>
      </c>
      <c r="E686" s="2" t="s">
        <v>284</v>
      </c>
      <c r="F686" s="2" t="s">
        <v>7</v>
      </c>
    </row>
    <row r="687" spans="1:6" x14ac:dyDescent="0.25">
      <c r="A687" s="2" t="s">
        <v>1619</v>
      </c>
      <c r="B687" s="2">
        <v>-1.16891398125699</v>
      </c>
      <c r="C687" s="2">
        <v>4.46881568850254E-4</v>
      </c>
      <c r="D687" s="2">
        <v>2.1377166877448801E-2</v>
      </c>
      <c r="E687" s="2" t="s">
        <v>284</v>
      </c>
      <c r="F687" s="2" t="s">
        <v>7</v>
      </c>
    </row>
    <row r="688" spans="1:6" x14ac:dyDescent="0.25">
      <c r="A688" s="2" t="s">
        <v>1621</v>
      </c>
      <c r="B688" s="2">
        <v>-1.1687496876647601</v>
      </c>
      <c r="C688" s="2">
        <v>3.07891808311563E-4</v>
      </c>
      <c r="D688" s="2">
        <v>1.62360214397782E-2</v>
      </c>
      <c r="E688" s="2" t="s">
        <v>284</v>
      </c>
      <c r="F688" s="2" t="s">
        <v>7</v>
      </c>
    </row>
    <row r="689" spans="1:6" x14ac:dyDescent="0.25">
      <c r="A689" s="2" t="s">
        <v>1622</v>
      </c>
      <c r="B689" s="2">
        <v>-1.1675181004580399</v>
      </c>
      <c r="C689" s="2">
        <v>1.11831893317869E-3</v>
      </c>
      <c r="D689" s="2">
        <v>4.0931223631549302E-2</v>
      </c>
      <c r="E689" s="2" t="s">
        <v>284</v>
      </c>
      <c r="F689" s="2" t="s">
        <v>7</v>
      </c>
    </row>
    <row r="690" spans="1:6" x14ac:dyDescent="0.25">
      <c r="A690" s="2" t="s">
        <v>1623</v>
      </c>
      <c r="B690" s="2">
        <v>-1.16625833763142</v>
      </c>
      <c r="C690" s="2">
        <v>5.3598336452003001E-4</v>
      </c>
      <c r="D690" s="2">
        <v>2.42076538544326E-2</v>
      </c>
      <c r="E690" s="2" t="s">
        <v>284</v>
      </c>
      <c r="F690" s="2" t="s">
        <v>7</v>
      </c>
    </row>
    <row r="691" spans="1:6" x14ac:dyDescent="0.25">
      <c r="A691" s="2" t="s">
        <v>359</v>
      </c>
      <c r="B691" s="2">
        <v>-1.1653768801912801</v>
      </c>
      <c r="C691" s="2">
        <v>1.2859619363713201E-3</v>
      </c>
      <c r="D691" s="2">
        <v>4.5356894788220303E-2</v>
      </c>
      <c r="E691" s="2" t="s">
        <v>284</v>
      </c>
      <c r="F691" s="2" t="s">
        <v>7</v>
      </c>
    </row>
    <row r="692" spans="1:6" x14ac:dyDescent="0.25">
      <c r="A692" s="2" t="s">
        <v>1624</v>
      </c>
      <c r="B692" s="2">
        <v>-1.1634018133706301</v>
      </c>
      <c r="C692" s="2">
        <v>1.4235277206658601E-3</v>
      </c>
      <c r="D692" s="2">
        <v>4.8726401123618701E-2</v>
      </c>
      <c r="E692" s="2" t="s">
        <v>284</v>
      </c>
      <c r="F692" s="2" t="s">
        <v>7</v>
      </c>
    </row>
    <row r="693" spans="1:6" x14ac:dyDescent="0.25">
      <c r="A693" s="2" t="s">
        <v>368</v>
      </c>
      <c r="B693" s="2">
        <v>-1.1615576017520699</v>
      </c>
      <c r="C693" s="2">
        <v>4.8594256976907697E-4</v>
      </c>
      <c r="D693" s="2">
        <v>2.25698603509315E-2</v>
      </c>
      <c r="E693" s="2" t="s">
        <v>284</v>
      </c>
      <c r="F693" s="2" t="s">
        <v>7</v>
      </c>
    </row>
    <row r="694" spans="1:6" x14ac:dyDescent="0.25">
      <c r="A694" s="2" t="s">
        <v>1625</v>
      </c>
      <c r="B694" s="2">
        <v>-1.16114768563035</v>
      </c>
      <c r="C694" s="2">
        <v>3.9688310421019701E-4</v>
      </c>
      <c r="D694" s="2">
        <v>1.9577877610096502E-2</v>
      </c>
      <c r="E694" s="2" t="s">
        <v>284</v>
      </c>
      <c r="F694" s="2" t="s">
        <v>7</v>
      </c>
    </row>
    <row r="695" spans="1:6" x14ac:dyDescent="0.25">
      <c r="A695" s="2" t="s">
        <v>1627</v>
      </c>
      <c r="B695" s="2">
        <v>-1.1584117109318901</v>
      </c>
      <c r="C695" s="2">
        <v>9.0839897208211395E-4</v>
      </c>
      <c r="D695" s="2">
        <v>3.52063289915584E-2</v>
      </c>
      <c r="E695" s="2" t="s">
        <v>284</v>
      </c>
      <c r="F695" s="2" t="s">
        <v>7</v>
      </c>
    </row>
    <row r="696" spans="1:6" x14ac:dyDescent="0.25">
      <c r="A696" s="2" t="s">
        <v>422</v>
      </c>
      <c r="B696" s="2">
        <v>-1.1580430089747999</v>
      </c>
      <c r="C696" s="2">
        <v>9.5603771912894603E-4</v>
      </c>
      <c r="D696" s="2">
        <v>3.6416345846820797E-2</v>
      </c>
      <c r="E696" s="2" t="s">
        <v>284</v>
      </c>
      <c r="F696" s="2" t="s">
        <v>7</v>
      </c>
    </row>
    <row r="697" spans="1:6" x14ac:dyDescent="0.25">
      <c r="A697" s="2" t="s">
        <v>1629</v>
      </c>
      <c r="B697" s="2">
        <v>-1.1575598725692799</v>
      </c>
      <c r="C697" s="2">
        <v>8.3591664564461505E-4</v>
      </c>
      <c r="D697" s="2">
        <v>3.34145668799802E-2</v>
      </c>
      <c r="E697" s="2" t="s">
        <v>284</v>
      </c>
      <c r="F697" s="2" t="s">
        <v>7</v>
      </c>
    </row>
    <row r="698" spans="1:6" x14ac:dyDescent="0.25">
      <c r="A698" s="2" t="s">
        <v>1631</v>
      </c>
      <c r="B698" s="2">
        <v>-1.1548131525096399</v>
      </c>
      <c r="C698" s="2">
        <v>9.6127358494177298E-4</v>
      </c>
      <c r="D698" s="2">
        <v>3.6535750233355202E-2</v>
      </c>
      <c r="E698" s="2" t="s">
        <v>284</v>
      </c>
      <c r="F698" s="2" t="s">
        <v>7</v>
      </c>
    </row>
    <row r="699" spans="1:6" x14ac:dyDescent="0.25">
      <c r="A699" s="2" t="s">
        <v>1632</v>
      </c>
      <c r="B699" s="2">
        <v>-1.1547114228058599</v>
      </c>
      <c r="C699" s="2">
        <v>8.5808802472543395E-4</v>
      </c>
      <c r="D699" s="2">
        <v>3.4027055000999298E-2</v>
      </c>
      <c r="E699" s="2" t="s">
        <v>284</v>
      </c>
      <c r="F699" s="2" t="s">
        <v>7</v>
      </c>
    </row>
    <row r="700" spans="1:6" x14ac:dyDescent="0.25">
      <c r="A700" s="2" t="s">
        <v>1633</v>
      </c>
      <c r="B700" s="2">
        <v>-1.15360075843121</v>
      </c>
      <c r="C700" s="2">
        <v>9.7019150713953796E-4</v>
      </c>
      <c r="D700" s="2">
        <v>3.6674293525860602E-2</v>
      </c>
      <c r="E700" s="2" t="s">
        <v>284</v>
      </c>
      <c r="F700" s="2" t="s">
        <v>7</v>
      </c>
    </row>
    <row r="701" spans="1:6" x14ac:dyDescent="0.25">
      <c r="A701" s="2" t="s">
        <v>370</v>
      </c>
      <c r="B701" s="2">
        <v>-1.15081876927455</v>
      </c>
      <c r="C701" s="2">
        <v>3.0671586433422799E-4</v>
      </c>
      <c r="D701" s="2">
        <v>1.62360214397782E-2</v>
      </c>
      <c r="E701" s="2" t="s">
        <v>284</v>
      </c>
      <c r="F701" s="2" t="s">
        <v>7</v>
      </c>
    </row>
    <row r="702" spans="1:6" x14ac:dyDescent="0.25">
      <c r="A702" s="2" t="s">
        <v>1635</v>
      </c>
      <c r="B702" s="2">
        <v>-1.1507733598105301</v>
      </c>
      <c r="C702" s="2">
        <v>5.8488573758025604E-4</v>
      </c>
      <c r="D702" s="2">
        <v>2.5780191756436699E-2</v>
      </c>
      <c r="E702" s="2" t="s">
        <v>284</v>
      </c>
      <c r="F702" s="2" t="s">
        <v>7</v>
      </c>
    </row>
    <row r="703" spans="1:6" x14ac:dyDescent="0.25">
      <c r="A703" s="2" t="s">
        <v>1637</v>
      </c>
      <c r="B703" s="2">
        <v>-1.1504844302374899</v>
      </c>
      <c r="C703" s="2">
        <v>7.9107377996806701E-4</v>
      </c>
      <c r="D703" s="2">
        <v>3.2143385642545902E-2</v>
      </c>
      <c r="E703" s="2" t="s">
        <v>284</v>
      </c>
      <c r="F703" s="2" t="s">
        <v>7</v>
      </c>
    </row>
    <row r="704" spans="1:6" x14ac:dyDescent="0.25">
      <c r="A704" s="2" t="s">
        <v>1639</v>
      </c>
      <c r="B704" s="2">
        <v>-1.1498572988990401</v>
      </c>
      <c r="C704" s="2">
        <v>3.4507657078697301E-4</v>
      </c>
      <c r="D704" s="2">
        <v>1.7622214247075701E-2</v>
      </c>
      <c r="E704" s="2" t="s">
        <v>284</v>
      </c>
      <c r="F704" s="2" t="s">
        <v>7</v>
      </c>
    </row>
    <row r="705" spans="1:6" x14ac:dyDescent="0.25">
      <c r="A705" s="2" t="s">
        <v>1641</v>
      </c>
      <c r="B705" s="2">
        <v>-1.1478197420001099</v>
      </c>
      <c r="C705" s="2">
        <v>6.6889409376260105E-4</v>
      </c>
      <c r="D705" s="2">
        <v>2.8441141631176298E-2</v>
      </c>
      <c r="E705" s="2" t="s">
        <v>284</v>
      </c>
      <c r="F705" s="2" t="s">
        <v>7</v>
      </c>
    </row>
    <row r="706" spans="1:6" x14ac:dyDescent="0.25">
      <c r="A706" s="2" t="s">
        <v>1643</v>
      </c>
      <c r="B706" s="2">
        <v>-1.1461856711051499</v>
      </c>
      <c r="C706" s="2">
        <v>3.4389861200759698E-4</v>
      </c>
      <c r="D706" s="2">
        <v>1.7587885337923801E-2</v>
      </c>
      <c r="E706" s="2" t="s">
        <v>284</v>
      </c>
      <c r="F706" s="2" t="s">
        <v>7</v>
      </c>
    </row>
    <row r="707" spans="1:6" x14ac:dyDescent="0.25">
      <c r="A707" s="2" t="s">
        <v>1645</v>
      </c>
      <c r="B707" s="2">
        <v>-1.14614596665281</v>
      </c>
      <c r="C707" s="2">
        <v>1.3403662696985499E-3</v>
      </c>
      <c r="D707" s="2">
        <v>4.6707332426158703E-2</v>
      </c>
      <c r="E707" s="2" t="s">
        <v>284</v>
      </c>
      <c r="F707" s="2" t="s">
        <v>7</v>
      </c>
    </row>
    <row r="708" spans="1:6" x14ac:dyDescent="0.25">
      <c r="A708" s="2" t="s">
        <v>1646</v>
      </c>
      <c r="B708" s="2">
        <v>-1.1426596676905401</v>
      </c>
      <c r="C708" s="2">
        <v>4.1518441486052601E-4</v>
      </c>
      <c r="D708" s="2">
        <v>2.0137891765138801E-2</v>
      </c>
      <c r="E708" s="2" t="s">
        <v>284</v>
      </c>
      <c r="F708" s="2" t="s">
        <v>7</v>
      </c>
    </row>
    <row r="709" spans="1:6" x14ac:dyDescent="0.25">
      <c r="A709" s="2" t="s">
        <v>299</v>
      </c>
      <c r="B709" s="2">
        <v>-1.1425201895766099</v>
      </c>
      <c r="C709" s="2">
        <v>6.7126656241120995E-4</v>
      </c>
      <c r="D709" s="2">
        <v>2.8503830575060601E-2</v>
      </c>
      <c r="E709" s="2" t="s">
        <v>284</v>
      </c>
      <c r="F709" s="2" t="s">
        <v>7</v>
      </c>
    </row>
    <row r="710" spans="1:6" x14ac:dyDescent="0.25">
      <c r="A710" s="2" t="s">
        <v>1648</v>
      </c>
      <c r="B710" s="2">
        <v>-1.1386049643143199</v>
      </c>
      <c r="C710" s="2">
        <v>8.8724716344890705E-4</v>
      </c>
      <c r="D710" s="2">
        <v>3.4747516445115603E-2</v>
      </c>
      <c r="E710" s="2" t="s">
        <v>284</v>
      </c>
      <c r="F710" s="2" t="s">
        <v>7</v>
      </c>
    </row>
    <row r="711" spans="1:6" x14ac:dyDescent="0.25">
      <c r="A711" s="2" t="s">
        <v>1649</v>
      </c>
      <c r="B711" s="2">
        <v>-1.13674108831693</v>
      </c>
      <c r="C711" s="2">
        <v>1.32750222253512E-3</v>
      </c>
      <c r="D711" s="2">
        <v>4.6445216089641798E-2</v>
      </c>
      <c r="E711" s="2" t="s">
        <v>284</v>
      </c>
      <c r="F711" s="2" t="s">
        <v>7</v>
      </c>
    </row>
    <row r="712" spans="1:6" x14ac:dyDescent="0.25">
      <c r="A712" s="2" t="s">
        <v>1650</v>
      </c>
      <c r="B712" s="2">
        <v>-1.1354503456230101</v>
      </c>
      <c r="C712" s="2">
        <v>7.7691022504404396E-4</v>
      </c>
      <c r="D712" s="2">
        <v>3.1704988856136401E-2</v>
      </c>
      <c r="E712" s="2" t="s">
        <v>284</v>
      </c>
      <c r="F712" s="2" t="s">
        <v>7</v>
      </c>
    </row>
    <row r="713" spans="1:6" x14ac:dyDescent="0.25">
      <c r="A713" s="2" t="s">
        <v>1651</v>
      </c>
      <c r="B713" s="2">
        <v>-1.1278157892846301</v>
      </c>
      <c r="C713" s="2">
        <v>7.6351342691533496E-4</v>
      </c>
      <c r="D713" s="2">
        <v>3.1423321240040998E-2</v>
      </c>
      <c r="E713" s="2" t="s">
        <v>284</v>
      </c>
      <c r="F713" s="2" t="s">
        <v>7</v>
      </c>
    </row>
    <row r="714" spans="1:6" x14ac:dyDescent="0.25">
      <c r="A714" s="2" t="s">
        <v>1652</v>
      </c>
      <c r="B714" s="2">
        <v>-1.12536343524023</v>
      </c>
      <c r="C714" s="2">
        <v>7.7765061662260601E-4</v>
      </c>
      <c r="D714" s="2">
        <v>3.1704988856136401E-2</v>
      </c>
      <c r="E714" s="2" t="s">
        <v>284</v>
      </c>
      <c r="F714" s="2" t="s">
        <v>7</v>
      </c>
    </row>
    <row r="715" spans="1:6" x14ac:dyDescent="0.25">
      <c r="A715" s="2" t="s">
        <v>1654</v>
      </c>
      <c r="B715" s="2">
        <v>-1.1247004640339</v>
      </c>
      <c r="C715" s="2">
        <v>5.3509798872381604E-4</v>
      </c>
      <c r="D715" s="2">
        <v>2.4199093307994999E-2</v>
      </c>
      <c r="E715" s="2" t="s">
        <v>284</v>
      </c>
      <c r="F715" s="2" t="s">
        <v>7</v>
      </c>
    </row>
    <row r="716" spans="1:6" x14ac:dyDescent="0.25">
      <c r="A716" s="2" t="s">
        <v>1656</v>
      </c>
      <c r="B716" s="2">
        <v>-1.1237052887978201</v>
      </c>
      <c r="C716" s="2">
        <v>3.4347480220647201E-4</v>
      </c>
      <c r="D716" s="2">
        <v>1.7587885337923801E-2</v>
      </c>
      <c r="E716" s="2" t="s">
        <v>284</v>
      </c>
      <c r="F716" s="2" t="s">
        <v>7</v>
      </c>
    </row>
    <row r="717" spans="1:6" x14ac:dyDescent="0.25">
      <c r="A717" s="2" t="s">
        <v>1658</v>
      </c>
      <c r="B717" s="2">
        <v>-1.1130255495969601</v>
      </c>
      <c r="C717" s="2">
        <v>8.3828723770383595E-4</v>
      </c>
      <c r="D717" s="2">
        <v>3.34533859667265E-2</v>
      </c>
      <c r="E717" s="2" t="s">
        <v>284</v>
      </c>
      <c r="F717" s="2" t="s">
        <v>7</v>
      </c>
    </row>
    <row r="718" spans="1:6" x14ac:dyDescent="0.25">
      <c r="A718" s="2" t="s">
        <v>328</v>
      </c>
      <c r="B718" s="2">
        <v>-1.10809220262773</v>
      </c>
      <c r="C718" s="2">
        <v>5.30452866453694E-4</v>
      </c>
      <c r="D718" s="2">
        <v>2.40787853646574E-2</v>
      </c>
      <c r="E718" s="2" t="s">
        <v>284</v>
      </c>
      <c r="F718" s="2" t="s">
        <v>7</v>
      </c>
    </row>
    <row r="719" spans="1:6" x14ac:dyDescent="0.25">
      <c r="A719" s="2" t="s">
        <v>1660</v>
      </c>
      <c r="B719" s="2">
        <v>-1.1011255106022499</v>
      </c>
      <c r="C719" s="2">
        <v>1.33536122292039E-3</v>
      </c>
      <c r="D719" s="2">
        <v>4.6579596037615197E-2</v>
      </c>
      <c r="E719" s="2" t="s">
        <v>284</v>
      </c>
      <c r="F719" s="2" t="s">
        <v>7</v>
      </c>
    </row>
    <row r="720" spans="1:6" x14ac:dyDescent="0.25">
      <c r="A720" s="2" t="s">
        <v>1662</v>
      </c>
      <c r="B720" s="2">
        <v>-1.0992525850143999</v>
      </c>
      <c r="C720" s="2">
        <v>5.9603320920425E-4</v>
      </c>
      <c r="D720" s="2">
        <v>2.6139025115379799E-2</v>
      </c>
      <c r="E720" s="2" t="s">
        <v>284</v>
      </c>
      <c r="F720" s="2" t="s">
        <v>7</v>
      </c>
    </row>
    <row r="721" spans="1:6" x14ac:dyDescent="0.25">
      <c r="A721" s="2" t="s">
        <v>373</v>
      </c>
      <c r="B721" s="2">
        <v>-1.0883123685422</v>
      </c>
      <c r="C721" s="2">
        <v>1.2216242786297099E-3</v>
      </c>
      <c r="D721" s="2">
        <v>4.39342580536769E-2</v>
      </c>
      <c r="E721" s="2" t="s">
        <v>284</v>
      </c>
      <c r="F721" s="2" t="s">
        <v>7</v>
      </c>
    </row>
    <row r="722" spans="1:6" x14ac:dyDescent="0.25">
      <c r="A722" s="2" t="s">
        <v>394</v>
      </c>
      <c r="B722" s="2">
        <v>-1.08604570936605</v>
      </c>
      <c r="C722" s="2">
        <v>6.8138866366481495E-4</v>
      </c>
      <c r="D722" s="2">
        <v>2.8723216431844001E-2</v>
      </c>
      <c r="E722" s="2" t="s">
        <v>284</v>
      </c>
      <c r="F722" s="2" t="s">
        <v>7</v>
      </c>
    </row>
    <row r="723" spans="1:6" x14ac:dyDescent="0.25">
      <c r="A723" s="2" t="s">
        <v>1663</v>
      </c>
      <c r="B723" s="2">
        <v>-1.0846887309500499</v>
      </c>
      <c r="C723" s="2">
        <v>1.42562139161953E-3</v>
      </c>
      <c r="D723" s="2">
        <v>4.87500837132274E-2</v>
      </c>
      <c r="E723" s="2" t="s">
        <v>284</v>
      </c>
      <c r="F723" s="2" t="s">
        <v>7</v>
      </c>
    </row>
    <row r="724" spans="1:6" x14ac:dyDescent="0.25">
      <c r="A724" s="2" t="s">
        <v>1664</v>
      </c>
      <c r="B724" s="2">
        <v>-1.0815834840146901</v>
      </c>
      <c r="C724" s="2">
        <v>7.5651962196051801E-4</v>
      </c>
      <c r="D724" s="2">
        <v>3.1283570621784697E-2</v>
      </c>
      <c r="E724" s="2" t="s">
        <v>284</v>
      </c>
      <c r="F724" s="2" t="s">
        <v>7</v>
      </c>
    </row>
    <row r="725" spans="1:6" x14ac:dyDescent="0.25">
      <c r="A725" s="2" t="s">
        <v>1666</v>
      </c>
      <c r="B725" s="2">
        <v>-1.07603607492909</v>
      </c>
      <c r="C725" s="2">
        <v>8.7960844143132198E-4</v>
      </c>
      <c r="D725" s="2">
        <v>3.4604233900064597E-2</v>
      </c>
      <c r="E725" s="2" t="s">
        <v>284</v>
      </c>
      <c r="F725" s="2" t="s">
        <v>7</v>
      </c>
    </row>
    <row r="726" spans="1:6" x14ac:dyDescent="0.25">
      <c r="A726" s="2" t="s">
        <v>1668</v>
      </c>
      <c r="B726" s="2">
        <v>-1.07469565360367</v>
      </c>
      <c r="C726" s="2">
        <v>8.8224563600288895E-4</v>
      </c>
      <c r="D726" s="2">
        <v>3.4629634856966698E-2</v>
      </c>
      <c r="E726" s="2" t="s">
        <v>284</v>
      </c>
      <c r="F726" s="2" t="s">
        <v>7</v>
      </c>
    </row>
    <row r="727" spans="1:6" x14ac:dyDescent="0.25">
      <c r="A727" s="2" t="s">
        <v>415</v>
      </c>
      <c r="B727" s="2">
        <v>-1.06852775969588</v>
      </c>
      <c r="C727" s="2">
        <v>8.0792342251950896E-4</v>
      </c>
      <c r="D727" s="2">
        <v>3.24967800941829E-2</v>
      </c>
      <c r="E727" s="2" t="s">
        <v>284</v>
      </c>
      <c r="F727" s="2" t="s">
        <v>7</v>
      </c>
    </row>
    <row r="728" spans="1:6" x14ac:dyDescent="0.25">
      <c r="A728" s="2" t="s">
        <v>1670</v>
      </c>
      <c r="B728" s="2">
        <v>-1.0679994617665101</v>
      </c>
      <c r="C728" s="2">
        <v>8.5791969180741003E-4</v>
      </c>
      <c r="D728" s="2">
        <v>3.4027055000999298E-2</v>
      </c>
      <c r="E728" s="2" t="s">
        <v>284</v>
      </c>
      <c r="F728" s="2" t="s">
        <v>7</v>
      </c>
    </row>
    <row r="729" spans="1:6" x14ac:dyDescent="0.25">
      <c r="A729" s="2" t="s">
        <v>1672</v>
      </c>
      <c r="B729" s="2">
        <v>-1.0657761388218201</v>
      </c>
      <c r="C729" s="2">
        <v>1.05139441104411E-3</v>
      </c>
      <c r="D729" s="2">
        <v>3.8944682752392497E-2</v>
      </c>
      <c r="E729" s="2" t="s">
        <v>284</v>
      </c>
      <c r="F729" s="2" t="s">
        <v>7</v>
      </c>
    </row>
    <row r="730" spans="1:6" x14ac:dyDescent="0.25">
      <c r="A730" s="2" t="s">
        <v>1674</v>
      </c>
      <c r="B730" s="2">
        <v>-1.0646378682867399</v>
      </c>
      <c r="C730" s="2">
        <v>1.1725116145604099E-3</v>
      </c>
      <c r="D730" s="2">
        <v>4.2608606499025398E-2</v>
      </c>
      <c r="E730" s="2" t="s">
        <v>284</v>
      </c>
      <c r="F730" s="2" t="s">
        <v>7</v>
      </c>
    </row>
    <row r="731" spans="1:6" x14ac:dyDescent="0.25">
      <c r="A731" s="2" t="s">
        <v>1676</v>
      </c>
      <c r="B731" s="2">
        <v>-1.06224679307741</v>
      </c>
      <c r="C731" s="2">
        <v>1.44092752191772E-3</v>
      </c>
      <c r="D731" s="2">
        <v>4.9128565127188897E-2</v>
      </c>
      <c r="E731" s="2" t="s">
        <v>284</v>
      </c>
      <c r="F731" s="2" t="s">
        <v>7</v>
      </c>
    </row>
    <row r="732" spans="1:6" x14ac:dyDescent="0.25">
      <c r="A732" s="2" t="s">
        <v>1678</v>
      </c>
      <c r="B732" s="2">
        <v>-1.0468923196370801</v>
      </c>
      <c r="C732" s="2">
        <v>1.1347645044844799E-3</v>
      </c>
      <c r="D732" s="2">
        <v>4.1453471819807498E-2</v>
      </c>
      <c r="E732" s="2" t="s">
        <v>284</v>
      </c>
      <c r="F732" s="2" t="s">
        <v>7</v>
      </c>
    </row>
    <row r="733" spans="1:6" x14ac:dyDescent="0.25">
      <c r="A733" s="2" t="s">
        <v>1680</v>
      </c>
      <c r="B733" s="2">
        <v>-1.0424100151967699</v>
      </c>
      <c r="C733" s="2">
        <v>1.0841259207644801E-3</v>
      </c>
      <c r="D733" s="2">
        <v>3.9945569570282599E-2</v>
      </c>
      <c r="E733" s="2" t="s">
        <v>284</v>
      </c>
      <c r="F733" s="2" t="s">
        <v>7</v>
      </c>
    </row>
    <row r="734" spans="1:6" x14ac:dyDescent="0.25">
      <c r="A734" s="2" t="s">
        <v>1682</v>
      </c>
      <c r="B734" s="2">
        <v>-1.0409047917066601</v>
      </c>
      <c r="C734" s="2">
        <v>1.2061486557071099E-3</v>
      </c>
      <c r="D734" s="2">
        <v>4.3512688588720101E-2</v>
      </c>
      <c r="E734" s="2" t="s">
        <v>284</v>
      </c>
      <c r="F734" s="2" t="s">
        <v>7</v>
      </c>
    </row>
    <row r="735" spans="1:6" x14ac:dyDescent="0.25">
      <c r="A735" s="2" t="s">
        <v>1684</v>
      </c>
      <c r="B735" s="2">
        <v>-1.03808997818072</v>
      </c>
      <c r="C735" s="2">
        <v>1.3346968186351801E-3</v>
      </c>
      <c r="D735" s="2">
        <v>4.6579596037615197E-2</v>
      </c>
      <c r="E735" s="2" t="s">
        <v>284</v>
      </c>
      <c r="F735" s="2" t="s">
        <v>7</v>
      </c>
    </row>
    <row r="736" spans="1:6" x14ac:dyDescent="0.25">
      <c r="A736" s="2" t="s">
        <v>1686</v>
      </c>
      <c r="B736" s="2" t="e">
        <f t="shared" ref="B736:B742" si="0">-Inf</f>
        <v>#NAME?</v>
      </c>
      <c r="C736" s="3">
        <v>1.1394389721758E-7</v>
      </c>
      <c r="D736" s="3">
        <v>2.53241168918603E-5</v>
      </c>
      <c r="E736" s="2" t="s">
        <v>284</v>
      </c>
      <c r="F736" s="2" t="s">
        <v>7</v>
      </c>
    </row>
    <row r="737" spans="1:6" x14ac:dyDescent="0.25">
      <c r="A737" s="2" t="s">
        <v>1687</v>
      </c>
      <c r="B737" s="2" t="e">
        <f t="shared" si="0"/>
        <v>#NAME?</v>
      </c>
      <c r="C737" s="3">
        <v>2.9984547023557001E-10</v>
      </c>
      <c r="D737" s="3">
        <v>1.3034657397978001E-7</v>
      </c>
      <c r="E737" s="2" t="s">
        <v>284</v>
      </c>
      <c r="F737" s="2" t="s">
        <v>7</v>
      </c>
    </row>
    <row r="738" spans="1:6" x14ac:dyDescent="0.25">
      <c r="A738" s="2" t="s">
        <v>1688</v>
      </c>
      <c r="B738" s="2" t="e">
        <f t="shared" si="0"/>
        <v>#NAME?</v>
      </c>
      <c r="C738" s="3">
        <v>4.5756818804545697E-16</v>
      </c>
      <c r="D738" s="3">
        <v>5.6831603127345901E-13</v>
      </c>
      <c r="E738" s="2" t="s">
        <v>284</v>
      </c>
      <c r="F738" s="2" t="s">
        <v>7</v>
      </c>
    </row>
    <row r="739" spans="1:6" x14ac:dyDescent="0.25">
      <c r="A739" s="2" t="s">
        <v>1690</v>
      </c>
      <c r="B739" s="2" t="e">
        <f t="shared" si="0"/>
        <v>#NAME?</v>
      </c>
      <c r="C739" s="3">
        <v>1.44072671360907E-5</v>
      </c>
      <c r="D739" s="2">
        <v>1.5091612325055001E-3</v>
      </c>
      <c r="E739" s="2" t="s">
        <v>284</v>
      </c>
      <c r="F739" s="2" t="s">
        <v>7</v>
      </c>
    </row>
    <row r="740" spans="1:6" x14ac:dyDescent="0.25">
      <c r="A740" s="2" t="s">
        <v>1692</v>
      </c>
      <c r="B740" s="2" t="e">
        <f t="shared" si="0"/>
        <v>#NAME?</v>
      </c>
      <c r="C740" s="3">
        <v>9.5668137268607498E-5</v>
      </c>
      <c r="D740" s="2">
        <v>6.9302035499483302E-3</v>
      </c>
      <c r="E740" s="2" t="s">
        <v>284</v>
      </c>
      <c r="F740" s="2" t="s">
        <v>7</v>
      </c>
    </row>
    <row r="741" spans="1:6" x14ac:dyDescent="0.25">
      <c r="A741" s="2" t="s">
        <v>1693</v>
      </c>
      <c r="B741" s="2" t="e">
        <f t="shared" si="0"/>
        <v>#NAME?</v>
      </c>
      <c r="C741" s="3">
        <v>1.8705898057582501E-10</v>
      </c>
      <c r="D741" s="3">
        <v>8.3401925224172498E-8</v>
      </c>
      <c r="E741" s="2" t="s">
        <v>284</v>
      </c>
      <c r="F741" s="2" t="s">
        <v>7</v>
      </c>
    </row>
    <row r="742" spans="1:6" x14ac:dyDescent="0.25">
      <c r="A742" s="2" t="s">
        <v>1695</v>
      </c>
      <c r="B742" s="2" t="e">
        <f t="shared" si="0"/>
        <v>#NAME?</v>
      </c>
      <c r="C742" s="3">
        <v>4.11453350323409E-10</v>
      </c>
      <c r="D742" s="3">
        <v>1.7239895378550799E-7</v>
      </c>
      <c r="E742" s="2" t="s">
        <v>284</v>
      </c>
      <c r="F742" s="2" t="s">
        <v>7</v>
      </c>
    </row>
    <row r="743" spans="1:6" x14ac:dyDescent="0.25">
      <c r="A743" s="2"/>
      <c r="B743" s="2"/>
      <c r="C743" s="2"/>
      <c r="D743" s="2"/>
      <c r="E743" s="2"/>
      <c r="F743" s="2"/>
    </row>
    <row r="744" spans="1:6" x14ac:dyDescent="0.25">
      <c r="A744" s="2"/>
      <c r="B744" s="2"/>
      <c r="C744" s="2"/>
      <c r="D744" s="2"/>
      <c r="E744" s="2"/>
      <c r="F744" s="2"/>
    </row>
    <row r="745" spans="1:6" x14ac:dyDescent="0.25">
      <c r="A745" s="2"/>
      <c r="B745" s="2"/>
      <c r="C745" s="2"/>
      <c r="D745" s="2"/>
      <c r="E745" s="2"/>
      <c r="F745" s="2"/>
    </row>
    <row r="746" spans="1:6" x14ac:dyDescent="0.25">
      <c r="A746" s="2"/>
      <c r="B746" s="2"/>
      <c r="C746" s="2"/>
      <c r="D746" s="2"/>
      <c r="E746" s="2"/>
      <c r="F746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47"/>
  <sheetViews>
    <sheetView tabSelected="1" workbookViewId="0"/>
  </sheetViews>
  <sheetFormatPr defaultRowHeight="15.75" x14ac:dyDescent="0.25"/>
  <cols>
    <col min="1" max="16384" width="9" style="1"/>
  </cols>
  <sheetData>
    <row r="1" spans="1:111" x14ac:dyDescent="0.25">
      <c r="A1" s="1" t="s">
        <v>2151</v>
      </c>
    </row>
    <row r="2" spans="1:111" x14ac:dyDescent="0.25">
      <c r="A2" s="28" t="s">
        <v>1729</v>
      </c>
      <c r="B2" s="1" t="s">
        <v>1730</v>
      </c>
      <c r="C2" s="1" t="s">
        <v>1731</v>
      </c>
      <c r="D2" s="1" t="s">
        <v>1732</v>
      </c>
      <c r="E2" s="1" t="s">
        <v>1733</v>
      </c>
      <c r="F2" s="1" t="s">
        <v>1734</v>
      </c>
      <c r="G2" s="1" t="s">
        <v>1735</v>
      </c>
      <c r="H2" s="1" t="s">
        <v>1736</v>
      </c>
      <c r="I2" s="1" t="s">
        <v>1737</v>
      </c>
      <c r="J2" s="1" t="s">
        <v>1738</v>
      </c>
      <c r="K2" s="1" t="s">
        <v>1739</v>
      </c>
      <c r="L2" s="1" t="s">
        <v>1740</v>
      </c>
      <c r="M2" s="1" t="s">
        <v>1741</v>
      </c>
      <c r="N2" s="1" t="s">
        <v>1742</v>
      </c>
      <c r="O2" s="1" t="s">
        <v>1743</v>
      </c>
      <c r="P2" s="1" t="s">
        <v>1744</v>
      </c>
      <c r="Q2" s="1" t="s">
        <v>1745</v>
      </c>
      <c r="R2" s="1" t="s">
        <v>1746</v>
      </c>
      <c r="S2" s="1" t="s">
        <v>1747</v>
      </c>
      <c r="T2" s="1" t="s">
        <v>1748</v>
      </c>
      <c r="U2" s="1" t="s">
        <v>1749</v>
      </c>
      <c r="V2" s="1" t="s">
        <v>1750</v>
      </c>
      <c r="W2" s="1" t="s">
        <v>1751</v>
      </c>
      <c r="X2" s="1" t="s">
        <v>1752</v>
      </c>
      <c r="Y2" s="1" t="s">
        <v>1753</v>
      </c>
      <c r="Z2" s="1" t="s">
        <v>1754</v>
      </c>
      <c r="AA2" s="1" t="s">
        <v>1755</v>
      </c>
      <c r="AB2" s="1" t="s">
        <v>1756</v>
      </c>
      <c r="AC2" s="1" t="s">
        <v>1757</v>
      </c>
      <c r="AD2" s="1" t="s">
        <v>1758</v>
      </c>
      <c r="AE2" s="1" t="s">
        <v>1759</v>
      </c>
      <c r="AF2" s="1" t="s">
        <v>1760</v>
      </c>
      <c r="AG2" s="1" t="s">
        <v>1761</v>
      </c>
      <c r="AH2" s="1" t="s">
        <v>1762</v>
      </c>
      <c r="AI2" s="1" t="s">
        <v>1763</v>
      </c>
      <c r="AJ2" s="1" t="s">
        <v>1764</v>
      </c>
      <c r="AK2" s="1" t="s">
        <v>1765</v>
      </c>
      <c r="AL2" s="1" t="s">
        <v>1766</v>
      </c>
      <c r="AM2" s="1" t="s">
        <v>1767</v>
      </c>
      <c r="AN2" s="1" t="s">
        <v>1768</v>
      </c>
      <c r="AO2" s="1" t="s">
        <v>1769</v>
      </c>
      <c r="AP2" s="1" t="s">
        <v>1770</v>
      </c>
      <c r="AQ2" s="1" t="s">
        <v>1771</v>
      </c>
      <c r="AR2" s="1" t="s">
        <v>1772</v>
      </c>
      <c r="AS2" s="1" t="s">
        <v>1773</v>
      </c>
      <c r="AT2" s="1" t="s">
        <v>1774</v>
      </c>
      <c r="AU2" s="1" t="s">
        <v>1775</v>
      </c>
      <c r="AV2" s="1" t="s">
        <v>1776</v>
      </c>
      <c r="AW2" s="1" t="s">
        <v>1777</v>
      </c>
      <c r="AX2" s="1" t="s">
        <v>1778</v>
      </c>
      <c r="AY2" s="1" t="s">
        <v>1779</v>
      </c>
      <c r="AZ2" s="1" t="s">
        <v>1780</v>
      </c>
      <c r="BA2" s="1" t="s">
        <v>1781</v>
      </c>
      <c r="BB2" s="1" t="s">
        <v>1782</v>
      </c>
      <c r="BC2" s="1" t="s">
        <v>1783</v>
      </c>
      <c r="BD2" s="1" t="s">
        <v>1784</v>
      </c>
      <c r="BE2" s="1" t="s">
        <v>1785</v>
      </c>
      <c r="BF2" s="1" t="s">
        <v>1786</v>
      </c>
      <c r="BG2" s="1" t="s">
        <v>1787</v>
      </c>
      <c r="BH2" s="1" t="s">
        <v>1788</v>
      </c>
      <c r="BI2" s="1" t="s">
        <v>1789</v>
      </c>
      <c r="BJ2" s="1" t="s">
        <v>1790</v>
      </c>
      <c r="BK2" s="1" t="s">
        <v>1791</v>
      </c>
      <c r="BL2" s="1" t="s">
        <v>1792</v>
      </c>
      <c r="BM2" s="1" t="s">
        <v>1793</v>
      </c>
      <c r="BN2" s="1" t="s">
        <v>1794</v>
      </c>
      <c r="BO2" s="1" t="s">
        <v>1795</v>
      </c>
      <c r="BP2" s="1" t="s">
        <v>1795</v>
      </c>
      <c r="BQ2" s="1" t="s">
        <v>1796</v>
      </c>
      <c r="BR2" s="1" t="s">
        <v>1797</v>
      </c>
      <c r="BS2" s="1" t="s">
        <v>1798</v>
      </c>
      <c r="BT2" s="1" t="s">
        <v>1799</v>
      </c>
      <c r="BU2" s="1" t="s">
        <v>1800</v>
      </c>
      <c r="BV2" s="1" t="s">
        <v>1801</v>
      </c>
      <c r="BW2" s="1" t="s">
        <v>1802</v>
      </c>
      <c r="BX2" s="1" t="s">
        <v>1803</v>
      </c>
      <c r="BY2" s="1" t="s">
        <v>1804</v>
      </c>
      <c r="BZ2" s="1" t="s">
        <v>1805</v>
      </c>
      <c r="CA2" s="1" t="s">
        <v>1806</v>
      </c>
      <c r="CB2" s="1" t="s">
        <v>1807</v>
      </c>
      <c r="CC2" s="1" t="s">
        <v>1808</v>
      </c>
      <c r="CD2" s="1" t="s">
        <v>1809</v>
      </c>
      <c r="CE2" s="1" t="s">
        <v>1810</v>
      </c>
      <c r="CF2" s="1" t="s">
        <v>1811</v>
      </c>
      <c r="CG2" s="1" t="s">
        <v>1812</v>
      </c>
      <c r="CH2" s="1" t="s">
        <v>1813</v>
      </c>
      <c r="CI2" s="1" t="s">
        <v>1814</v>
      </c>
      <c r="CJ2" s="1" t="s">
        <v>1815</v>
      </c>
      <c r="CK2" s="1" t="s">
        <v>1816</v>
      </c>
      <c r="CL2" s="1" t="s">
        <v>1817</v>
      </c>
      <c r="CM2" s="1" t="s">
        <v>1818</v>
      </c>
      <c r="CN2" s="1" t="s">
        <v>1819</v>
      </c>
      <c r="CO2" s="1" t="s">
        <v>1820</v>
      </c>
      <c r="CP2" s="1" t="s">
        <v>1821</v>
      </c>
      <c r="CQ2" s="1" t="s">
        <v>1822</v>
      </c>
      <c r="CR2" s="1" t="s">
        <v>1823</v>
      </c>
      <c r="CS2" s="1" t="s">
        <v>1824</v>
      </c>
      <c r="CT2" s="1" t="s">
        <v>1825</v>
      </c>
      <c r="CU2" s="1" t="s">
        <v>1826</v>
      </c>
      <c r="CV2" s="1" t="s">
        <v>1827</v>
      </c>
      <c r="CW2" s="1" t="s">
        <v>1828</v>
      </c>
      <c r="CX2" s="1" t="s">
        <v>1829</v>
      </c>
      <c r="CY2" s="1" t="s">
        <v>1830</v>
      </c>
      <c r="CZ2" s="1" t="s">
        <v>1831</v>
      </c>
      <c r="DA2" s="1" t="s">
        <v>1832</v>
      </c>
      <c r="DB2" s="1" t="s">
        <v>1833</v>
      </c>
      <c r="DC2" s="1" t="s">
        <v>1834</v>
      </c>
      <c r="DD2" s="1" t="s">
        <v>1835</v>
      </c>
      <c r="DE2" s="1" t="s">
        <v>1836</v>
      </c>
      <c r="DF2" s="1" t="s">
        <v>1837</v>
      </c>
      <c r="DG2" s="1" t="s">
        <v>1838</v>
      </c>
    </row>
    <row r="3" spans="1:111" x14ac:dyDescent="0.25">
      <c r="A3" s="28" t="s">
        <v>1839</v>
      </c>
      <c r="B3" s="1" t="s">
        <v>1840</v>
      </c>
      <c r="E3" s="16" t="s">
        <v>1841</v>
      </c>
      <c r="G3" s="1" t="s">
        <v>1842</v>
      </c>
      <c r="H3" s="16" t="s">
        <v>1841</v>
      </c>
      <c r="I3" s="1" t="s">
        <v>1842</v>
      </c>
      <c r="J3" s="16" t="s">
        <v>1841</v>
      </c>
      <c r="K3" s="1" t="s">
        <v>1843</v>
      </c>
      <c r="L3" s="1" t="s">
        <v>1840</v>
      </c>
      <c r="M3" s="1" t="s">
        <v>1842</v>
      </c>
      <c r="N3" s="16" t="s">
        <v>1841</v>
      </c>
      <c r="Q3" s="1" t="s">
        <v>1844</v>
      </c>
      <c r="R3" s="1" t="s">
        <v>1842</v>
      </c>
      <c r="S3" s="1" t="s">
        <v>1845</v>
      </c>
      <c r="T3" s="1" t="s">
        <v>1846</v>
      </c>
      <c r="U3" s="1" t="s">
        <v>1840</v>
      </c>
      <c r="V3" s="1" t="s">
        <v>1845</v>
      </c>
      <c r="W3" s="1" t="s">
        <v>1842</v>
      </c>
      <c r="X3" s="1" t="s">
        <v>1847</v>
      </c>
      <c r="Y3" s="1" t="s">
        <v>1842</v>
      </c>
      <c r="Z3" s="1" t="s">
        <v>1842</v>
      </c>
      <c r="AB3" s="1" t="s">
        <v>1848</v>
      </c>
      <c r="AD3" s="1" t="s">
        <v>1842</v>
      </c>
      <c r="AE3" s="1" t="s">
        <v>1840</v>
      </c>
      <c r="AF3" s="1" t="s">
        <v>1849</v>
      </c>
      <c r="AG3" s="1" t="s">
        <v>1840</v>
      </c>
      <c r="AJ3" s="1" t="s">
        <v>1842</v>
      </c>
      <c r="AK3" s="1" t="s">
        <v>1849</v>
      </c>
      <c r="AL3" s="16" t="s">
        <v>1841</v>
      </c>
      <c r="AM3" s="1" t="s">
        <v>1840</v>
      </c>
      <c r="AO3" s="1" t="s">
        <v>1849</v>
      </c>
      <c r="AR3" s="1" t="s">
        <v>1842</v>
      </c>
      <c r="AS3" s="1" t="s">
        <v>1848</v>
      </c>
      <c r="AU3" s="1" t="s">
        <v>1846</v>
      </c>
      <c r="AV3" s="1" t="s">
        <v>1842</v>
      </c>
      <c r="AW3" s="1" t="s">
        <v>1850</v>
      </c>
      <c r="AX3" s="1" t="s">
        <v>1845</v>
      </c>
      <c r="AY3" s="1" t="s">
        <v>1842</v>
      </c>
      <c r="AZ3" s="16" t="s">
        <v>1841</v>
      </c>
      <c r="BC3" s="1" t="s">
        <v>1851</v>
      </c>
      <c r="BD3" s="1" t="s">
        <v>1842</v>
      </c>
      <c r="BE3" s="27" t="str">
        <f t="shared" ref="BE3:BE32" si="0">SUBSTITUTE(SUBSTITUTE(BH4,"",""),"","")</f>
        <v>AAGAA-motif</v>
      </c>
      <c r="BF3" s="28" t="s">
        <v>1852</v>
      </c>
      <c r="BH3" s="1" t="s">
        <v>1849</v>
      </c>
      <c r="BJ3" s="1" t="s">
        <v>1842</v>
      </c>
      <c r="BK3" s="1" t="s">
        <v>1853</v>
      </c>
      <c r="BL3" s="1" t="s">
        <v>1842</v>
      </c>
      <c r="BM3" s="1" t="s">
        <v>1842</v>
      </c>
      <c r="BO3" s="1" t="s">
        <v>1840</v>
      </c>
      <c r="BP3" s="1" t="s">
        <v>1849</v>
      </c>
      <c r="BQ3" s="16" t="s">
        <v>1841</v>
      </c>
      <c r="BR3" s="1" t="s">
        <v>1854</v>
      </c>
      <c r="BS3" s="16" t="s">
        <v>1855</v>
      </c>
      <c r="BT3" s="1" t="s">
        <v>1842</v>
      </c>
      <c r="BU3" s="1" t="s">
        <v>1842</v>
      </c>
      <c r="BV3" s="1" t="s">
        <v>1842</v>
      </c>
      <c r="BW3" s="16" t="s">
        <v>1841</v>
      </c>
      <c r="BX3" s="1" t="s">
        <v>1842</v>
      </c>
      <c r="CA3" s="1" t="s">
        <v>1856</v>
      </c>
      <c r="CB3" s="1" t="s">
        <v>1846</v>
      </c>
      <c r="CC3" s="1" t="s">
        <v>1840</v>
      </c>
      <c r="CD3" s="16" t="s">
        <v>1841</v>
      </c>
      <c r="CE3" s="1" t="s">
        <v>1842</v>
      </c>
      <c r="CF3" s="1" t="s">
        <v>1857</v>
      </c>
      <c r="CG3" s="16" t="s">
        <v>1841</v>
      </c>
      <c r="CH3" s="1" t="s">
        <v>1858</v>
      </c>
      <c r="CI3" s="1" t="s">
        <v>1840</v>
      </c>
      <c r="CJ3" s="1" t="s">
        <v>1845</v>
      </c>
      <c r="CK3" s="1" t="s">
        <v>1846</v>
      </c>
      <c r="CL3" s="1" t="s">
        <v>1845</v>
      </c>
      <c r="CM3" s="1" t="s">
        <v>1842</v>
      </c>
      <c r="CO3" s="1" t="s">
        <v>1842</v>
      </c>
      <c r="CP3" s="1" t="s">
        <v>1842</v>
      </c>
      <c r="CQ3" s="1" t="s">
        <v>1849</v>
      </c>
      <c r="CR3" s="1" t="s">
        <v>1840</v>
      </c>
      <c r="CS3" s="1" t="s">
        <v>1859</v>
      </c>
      <c r="CU3" s="16" t="s">
        <v>1841</v>
      </c>
      <c r="CV3" s="1" t="s">
        <v>1859</v>
      </c>
      <c r="CW3" s="1" t="s">
        <v>1850</v>
      </c>
      <c r="CX3" s="1" t="s">
        <v>1845</v>
      </c>
      <c r="CY3" s="1" t="s">
        <v>1842</v>
      </c>
      <c r="CZ3" s="16" t="s">
        <v>1841</v>
      </c>
      <c r="DA3" s="1" t="s">
        <v>1859</v>
      </c>
      <c r="DD3" s="1" t="s">
        <v>1850</v>
      </c>
      <c r="DF3" s="1" t="s">
        <v>1840</v>
      </c>
    </row>
    <row r="4" spans="1:111" x14ac:dyDescent="0.25">
      <c r="A4" s="28" t="s">
        <v>1860</v>
      </c>
      <c r="B4" s="1" t="s">
        <v>1861</v>
      </c>
      <c r="E4" s="1" t="s">
        <v>1847</v>
      </c>
      <c r="G4" s="1" t="s">
        <v>1848</v>
      </c>
      <c r="H4" s="1" t="s">
        <v>1862</v>
      </c>
      <c r="I4" s="1" t="s">
        <v>1848</v>
      </c>
      <c r="J4" s="1" t="s">
        <v>1861</v>
      </c>
      <c r="K4" s="1" t="s">
        <v>1848</v>
      </c>
      <c r="L4" s="16" t="s">
        <v>1863</v>
      </c>
      <c r="M4" s="1" t="s">
        <v>1848</v>
      </c>
      <c r="N4" s="1" t="s">
        <v>1864</v>
      </c>
      <c r="Q4" s="1" t="s">
        <v>1861</v>
      </c>
      <c r="R4" s="1" t="s">
        <v>1848</v>
      </c>
      <c r="S4" s="1" t="s">
        <v>1865</v>
      </c>
      <c r="T4" s="1" t="s">
        <v>1860</v>
      </c>
      <c r="U4" s="1" t="s">
        <v>1848</v>
      </c>
      <c r="V4" s="16" t="s">
        <v>1863</v>
      </c>
      <c r="W4" s="16" t="s">
        <v>1863</v>
      </c>
      <c r="X4" s="1" t="s">
        <v>1858</v>
      </c>
      <c r="Y4" s="16" t="s">
        <v>1863</v>
      </c>
      <c r="Z4" s="1" t="s">
        <v>1864</v>
      </c>
      <c r="AB4" s="1" t="s">
        <v>1840</v>
      </c>
      <c r="AD4" s="16" t="s">
        <v>1863</v>
      </c>
      <c r="AE4" s="16" t="s">
        <v>1863</v>
      </c>
      <c r="AF4" s="1" t="s">
        <v>1864</v>
      </c>
      <c r="AG4" s="16" t="s">
        <v>1863</v>
      </c>
      <c r="AJ4" s="16" t="s">
        <v>1863</v>
      </c>
      <c r="AK4" s="1" t="s">
        <v>1860</v>
      </c>
      <c r="AL4" s="1" t="s">
        <v>1864</v>
      </c>
      <c r="AM4" s="16" t="s">
        <v>1863</v>
      </c>
      <c r="AO4" s="1" t="s">
        <v>1843</v>
      </c>
      <c r="AR4" s="1" t="s">
        <v>1848</v>
      </c>
      <c r="AS4" s="1" t="s">
        <v>1840</v>
      </c>
      <c r="AU4" s="1" t="s">
        <v>1862</v>
      </c>
      <c r="AV4" s="1" t="s">
        <v>1860</v>
      </c>
      <c r="AW4" s="16" t="s">
        <v>1863</v>
      </c>
      <c r="AX4" s="16" t="s">
        <v>1863</v>
      </c>
      <c r="AY4" s="1" t="s">
        <v>1860</v>
      </c>
      <c r="AZ4" s="1" t="s">
        <v>1864</v>
      </c>
      <c r="BB4" s="27"/>
      <c r="BC4" s="1" t="s">
        <v>1861</v>
      </c>
      <c r="BD4" s="1" t="s">
        <v>1848</v>
      </c>
      <c r="BE4" s="27" t="str">
        <f t="shared" si="0"/>
        <v>AC-I</v>
      </c>
      <c r="BF4" s="28" t="s">
        <v>1845</v>
      </c>
      <c r="BH4" s="1" t="s">
        <v>1856</v>
      </c>
      <c r="BJ4" s="16" t="s">
        <v>1866</v>
      </c>
      <c r="BK4" s="1" t="s">
        <v>1856</v>
      </c>
      <c r="BL4" s="16" t="s">
        <v>1866</v>
      </c>
      <c r="BM4" s="1" t="s">
        <v>1853</v>
      </c>
      <c r="BO4" s="16" t="s">
        <v>1866</v>
      </c>
      <c r="BP4" s="16" t="s">
        <v>1866</v>
      </c>
      <c r="BQ4" s="1" t="s">
        <v>1867</v>
      </c>
      <c r="BR4" s="1" t="s">
        <v>1868</v>
      </c>
      <c r="BS4" s="1" t="s">
        <v>1869</v>
      </c>
      <c r="BT4" s="16" t="s">
        <v>1866</v>
      </c>
      <c r="BU4" s="16" t="s">
        <v>1866</v>
      </c>
      <c r="BV4" s="1" t="s">
        <v>1853</v>
      </c>
      <c r="BW4" s="27" t="s">
        <v>1870</v>
      </c>
      <c r="BX4" s="1" t="s">
        <v>1871</v>
      </c>
      <c r="BY4" s="27"/>
      <c r="BZ4" s="27"/>
      <c r="CA4" s="1" t="s">
        <v>1872</v>
      </c>
      <c r="CB4" s="16" t="s">
        <v>1866</v>
      </c>
      <c r="CC4" s="1" t="s">
        <v>1873</v>
      </c>
      <c r="CD4" s="1" t="s">
        <v>1873</v>
      </c>
      <c r="CE4" s="1" t="s">
        <v>1853</v>
      </c>
      <c r="CF4" s="1" t="s">
        <v>1874</v>
      </c>
      <c r="CG4" s="1" t="s">
        <v>1873</v>
      </c>
      <c r="CH4" s="16" t="s">
        <v>1875</v>
      </c>
      <c r="CI4" s="1" t="s">
        <v>1856</v>
      </c>
      <c r="CJ4" s="16" t="s">
        <v>1866</v>
      </c>
      <c r="CK4" s="1" t="s">
        <v>1876</v>
      </c>
      <c r="CL4" s="16" t="s">
        <v>1866</v>
      </c>
      <c r="CM4" s="1" t="s">
        <v>1856</v>
      </c>
      <c r="CO4" s="1" t="s">
        <v>1856</v>
      </c>
      <c r="CP4" s="1" t="s">
        <v>1853</v>
      </c>
      <c r="CQ4" s="1" t="s">
        <v>1874</v>
      </c>
      <c r="CR4" s="1" t="s">
        <v>1856</v>
      </c>
      <c r="CS4" s="1" t="s">
        <v>1856</v>
      </c>
      <c r="CU4" s="1" t="s">
        <v>1876</v>
      </c>
      <c r="CV4" s="16" t="s">
        <v>1866</v>
      </c>
      <c r="CW4" s="16" t="s">
        <v>1866</v>
      </c>
      <c r="CX4" s="16" t="s">
        <v>1866</v>
      </c>
      <c r="CY4" s="1" t="s">
        <v>1856</v>
      </c>
      <c r="CZ4" s="1" t="s">
        <v>1873</v>
      </c>
      <c r="DA4" s="1" t="s">
        <v>1856</v>
      </c>
      <c r="DD4" s="16" t="s">
        <v>1866</v>
      </c>
      <c r="DF4" s="16" t="s">
        <v>1866</v>
      </c>
    </row>
    <row r="5" spans="1:111" x14ac:dyDescent="0.25">
      <c r="A5" s="29" t="s">
        <v>1866</v>
      </c>
      <c r="B5" s="1" t="s">
        <v>1877</v>
      </c>
      <c r="E5" s="1" t="s">
        <v>1872</v>
      </c>
      <c r="G5" s="16" t="s">
        <v>1866</v>
      </c>
      <c r="H5" s="1" t="s">
        <v>1872</v>
      </c>
      <c r="I5" s="1" t="s">
        <v>1873</v>
      </c>
      <c r="J5" s="1" t="s">
        <v>1868</v>
      </c>
      <c r="K5" s="16" t="s">
        <v>1866</v>
      </c>
      <c r="L5" s="1" t="s">
        <v>1876</v>
      </c>
      <c r="M5" s="1" t="s">
        <v>1853</v>
      </c>
      <c r="N5" s="1" t="s">
        <v>1878</v>
      </c>
      <c r="Q5" s="1" t="s">
        <v>1869</v>
      </c>
      <c r="R5" s="16" t="s">
        <v>1866</v>
      </c>
      <c r="S5" s="1" t="s">
        <v>1879</v>
      </c>
      <c r="T5" s="1" t="s">
        <v>1876</v>
      </c>
      <c r="U5" s="1" t="s">
        <v>1873</v>
      </c>
      <c r="V5" s="1" t="s">
        <v>1876</v>
      </c>
      <c r="W5" s="1" t="s">
        <v>1867</v>
      </c>
      <c r="X5" s="1" t="s">
        <v>1867</v>
      </c>
      <c r="Y5" s="1" t="s">
        <v>1867</v>
      </c>
      <c r="Z5" s="1" t="s">
        <v>1880</v>
      </c>
      <c r="AB5" s="16" t="s">
        <v>1866</v>
      </c>
      <c r="AD5" s="1" t="s">
        <v>1869</v>
      </c>
      <c r="AE5" s="1" t="s">
        <v>1867</v>
      </c>
      <c r="AF5" s="1" t="s">
        <v>1877</v>
      </c>
      <c r="AG5" s="1" t="s">
        <v>1867</v>
      </c>
      <c r="AJ5" s="1" t="s">
        <v>1867</v>
      </c>
      <c r="AK5" s="16" t="s">
        <v>1866</v>
      </c>
      <c r="AL5" s="1" t="s">
        <v>1869</v>
      </c>
      <c r="AM5" s="1" t="s">
        <v>1873</v>
      </c>
      <c r="AO5" s="16" t="s">
        <v>1866</v>
      </c>
      <c r="AR5" s="16" t="s">
        <v>1866</v>
      </c>
      <c r="AS5" s="16" t="s">
        <v>1866</v>
      </c>
      <c r="AU5" s="1" t="s">
        <v>1867</v>
      </c>
      <c r="AV5" s="16" t="s">
        <v>1866</v>
      </c>
      <c r="AW5" s="1" t="s">
        <v>1873</v>
      </c>
      <c r="AX5" s="1" t="s">
        <v>1873</v>
      </c>
      <c r="AY5" s="16" t="s">
        <v>1866</v>
      </c>
      <c r="AZ5" s="1" t="s">
        <v>1869</v>
      </c>
      <c r="BB5" s="27"/>
      <c r="BC5" s="1" t="s">
        <v>1867</v>
      </c>
      <c r="BD5" s="1" t="s">
        <v>1867</v>
      </c>
      <c r="BE5" s="27" t="str">
        <f t="shared" si="0"/>
        <v>AE-box</v>
      </c>
      <c r="BF5" s="28" t="s">
        <v>1858</v>
      </c>
      <c r="BH5" s="1" t="s">
        <v>1881</v>
      </c>
      <c r="BJ5" s="1" t="s">
        <v>1882</v>
      </c>
      <c r="BK5" s="16" t="s">
        <v>1883</v>
      </c>
      <c r="BL5" s="1" t="s">
        <v>1881</v>
      </c>
      <c r="BM5" s="1" t="s">
        <v>1884</v>
      </c>
      <c r="BO5" s="1" t="s">
        <v>1885</v>
      </c>
      <c r="BP5" s="1" t="s">
        <v>1882</v>
      </c>
      <c r="BQ5" s="1" t="s">
        <v>1886</v>
      </c>
      <c r="BR5" s="1" t="s">
        <v>1880</v>
      </c>
      <c r="BS5" s="1" t="s">
        <v>1887</v>
      </c>
      <c r="BT5" s="1" t="s">
        <v>1872</v>
      </c>
      <c r="BU5" s="1" t="s">
        <v>1873</v>
      </c>
      <c r="BV5" s="16" t="s">
        <v>1866</v>
      </c>
      <c r="BW5" s="27" t="s">
        <v>1888</v>
      </c>
      <c r="BX5" s="1" t="s">
        <v>1856</v>
      </c>
      <c r="BY5" s="27"/>
      <c r="BZ5" s="27"/>
      <c r="CA5" s="1" t="s">
        <v>1867</v>
      </c>
      <c r="CB5" s="1" t="s">
        <v>1876</v>
      </c>
      <c r="CC5" s="1" t="s">
        <v>1872</v>
      </c>
      <c r="CD5" s="1" t="s">
        <v>1877</v>
      </c>
      <c r="CE5" s="16" t="s">
        <v>1866</v>
      </c>
      <c r="CF5" s="1" t="s">
        <v>1853</v>
      </c>
      <c r="CG5" s="1" t="s">
        <v>1867</v>
      </c>
      <c r="CH5" s="1" t="s">
        <v>1869</v>
      </c>
      <c r="CI5" s="16" t="s">
        <v>1866</v>
      </c>
      <c r="CJ5" s="1" t="s">
        <v>1873</v>
      </c>
      <c r="CK5" s="1" t="s">
        <v>1879</v>
      </c>
      <c r="CL5" s="1" t="s">
        <v>1867</v>
      </c>
      <c r="CM5" s="16" t="s">
        <v>1866</v>
      </c>
      <c r="CO5" s="16" t="s">
        <v>1866</v>
      </c>
      <c r="CP5" s="16" t="s">
        <v>1866</v>
      </c>
      <c r="CQ5" s="16" t="s">
        <v>1866</v>
      </c>
      <c r="CR5" s="16" t="s">
        <v>1866</v>
      </c>
      <c r="CS5" s="16" t="s">
        <v>1866</v>
      </c>
      <c r="CU5" s="1" t="s">
        <v>1873</v>
      </c>
      <c r="CV5" s="1" t="s">
        <v>1873</v>
      </c>
      <c r="CW5" s="1" t="s">
        <v>1873</v>
      </c>
      <c r="CX5" s="1" t="s">
        <v>1867</v>
      </c>
      <c r="CY5" s="16" t="s">
        <v>1866</v>
      </c>
      <c r="CZ5" s="1" t="s">
        <v>1880</v>
      </c>
      <c r="DA5" s="16" t="s">
        <v>1866</v>
      </c>
      <c r="DD5" s="1" t="s">
        <v>1876</v>
      </c>
      <c r="DF5" s="1" t="s">
        <v>1873</v>
      </c>
    </row>
    <row r="6" spans="1:111" x14ac:dyDescent="0.25">
      <c r="A6" s="28" t="s">
        <v>1872</v>
      </c>
      <c r="B6" s="1" t="s">
        <v>1889</v>
      </c>
      <c r="E6" s="1" t="s">
        <v>1867</v>
      </c>
      <c r="G6" s="1" t="s">
        <v>1873</v>
      </c>
      <c r="H6" s="1" t="s">
        <v>1867</v>
      </c>
      <c r="I6" s="1" t="s">
        <v>1867</v>
      </c>
      <c r="J6" s="1" t="s">
        <v>1877</v>
      </c>
      <c r="K6" s="1" t="s">
        <v>1873</v>
      </c>
      <c r="L6" s="1" t="s">
        <v>1867</v>
      </c>
      <c r="M6" s="16" t="s">
        <v>1866</v>
      </c>
      <c r="N6" s="1" t="s">
        <v>1877</v>
      </c>
      <c r="Q6" s="1" t="s">
        <v>1890</v>
      </c>
      <c r="R6" s="1" t="s">
        <v>1872</v>
      </c>
      <c r="S6" s="1" t="s">
        <v>1867</v>
      </c>
      <c r="T6" s="1" t="s">
        <v>1867</v>
      </c>
      <c r="U6" s="1" t="s">
        <v>1889</v>
      </c>
      <c r="V6" s="1" t="s">
        <v>1879</v>
      </c>
      <c r="W6" s="1" t="s">
        <v>1869</v>
      </c>
      <c r="X6" s="1" t="s">
        <v>1889</v>
      </c>
      <c r="Y6" s="1" t="s">
        <v>1889</v>
      </c>
      <c r="Z6" s="1" t="s">
        <v>1869</v>
      </c>
      <c r="AB6" s="1" t="s">
        <v>1873</v>
      </c>
      <c r="AD6" s="1" t="s">
        <v>1891</v>
      </c>
      <c r="AE6" s="1" t="s">
        <v>1892</v>
      </c>
      <c r="AF6" s="1" t="s">
        <v>1893</v>
      </c>
      <c r="AG6" s="1" t="s">
        <v>1893</v>
      </c>
      <c r="AJ6" s="1" t="s">
        <v>1894</v>
      </c>
      <c r="AK6" s="1" t="s">
        <v>1895</v>
      </c>
      <c r="AL6" s="1" t="s">
        <v>1896</v>
      </c>
      <c r="AM6" s="1" t="s">
        <v>1864</v>
      </c>
      <c r="AO6" s="1" t="s">
        <v>1847</v>
      </c>
      <c r="AR6" s="1" t="s">
        <v>1864</v>
      </c>
      <c r="AS6" s="1" t="s">
        <v>1847</v>
      </c>
      <c r="AU6" s="1" t="s">
        <v>1894</v>
      </c>
      <c r="AV6" s="1" t="s">
        <v>1895</v>
      </c>
      <c r="AW6" s="1" t="s">
        <v>1864</v>
      </c>
      <c r="AX6" s="1" t="s">
        <v>1897</v>
      </c>
      <c r="AY6" s="1" t="s">
        <v>1898</v>
      </c>
      <c r="AZ6" s="1" t="s">
        <v>1897</v>
      </c>
      <c r="BB6" s="27"/>
      <c r="BC6" s="1" t="s">
        <v>1892</v>
      </c>
      <c r="BD6" s="1" t="s">
        <v>1899</v>
      </c>
      <c r="BE6" s="27" t="str">
        <f t="shared" si="0"/>
        <v>ATCT-motif</v>
      </c>
      <c r="BF6" s="28" t="s">
        <v>1900</v>
      </c>
      <c r="BH6" s="1" t="s">
        <v>1861</v>
      </c>
      <c r="BJ6" s="1" t="s">
        <v>1864</v>
      </c>
      <c r="BK6" s="1" t="s">
        <v>1864</v>
      </c>
      <c r="BL6" s="1" t="s">
        <v>1864</v>
      </c>
      <c r="BM6" s="1" t="s">
        <v>1894</v>
      </c>
      <c r="BO6" s="1" t="s">
        <v>1864</v>
      </c>
      <c r="BP6" s="1" t="s">
        <v>1864</v>
      </c>
      <c r="BQ6" s="1" t="s">
        <v>1899</v>
      </c>
      <c r="BR6" s="1" t="s">
        <v>1893</v>
      </c>
      <c r="BS6" s="1" t="s">
        <v>1891</v>
      </c>
      <c r="BT6" s="1" t="s">
        <v>1864</v>
      </c>
      <c r="BU6" s="1" t="s">
        <v>1901</v>
      </c>
      <c r="BV6" s="1" t="s">
        <v>1895</v>
      </c>
      <c r="BW6" s="27" t="s">
        <v>1902</v>
      </c>
      <c r="BX6" s="16" t="s">
        <v>1903</v>
      </c>
      <c r="BY6" s="27"/>
      <c r="BZ6" s="27"/>
      <c r="CA6" s="1" t="s">
        <v>1894</v>
      </c>
      <c r="CB6" s="1" t="s">
        <v>1847</v>
      </c>
      <c r="CC6" s="1" t="s">
        <v>1864</v>
      </c>
      <c r="CD6" s="1" t="s">
        <v>1893</v>
      </c>
      <c r="CE6" s="1" t="s">
        <v>1847</v>
      </c>
      <c r="CF6" s="16" t="s">
        <v>1863</v>
      </c>
      <c r="CG6" s="1" t="s">
        <v>1893</v>
      </c>
      <c r="CH6" s="1" t="s">
        <v>1897</v>
      </c>
      <c r="CI6" s="1" t="s">
        <v>1847</v>
      </c>
      <c r="CJ6" s="1" t="s">
        <v>1899</v>
      </c>
      <c r="CK6" s="1" t="s">
        <v>1864</v>
      </c>
      <c r="CL6" s="1" t="s">
        <v>1892</v>
      </c>
      <c r="CM6" s="1" t="s">
        <v>1861</v>
      </c>
      <c r="CO6" s="1" t="s">
        <v>1864</v>
      </c>
      <c r="CP6" s="1" t="s">
        <v>1847</v>
      </c>
      <c r="CQ6" s="1" t="s">
        <v>1847</v>
      </c>
      <c r="CR6" s="1" t="s">
        <v>1864</v>
      </c>
      <c r="CS6" s="1" t="s">
        <v>1895</v>
      </c>
      <c r="CU6" s="1" t="s">
        <v>1864</v>
      </c>
      <c r="CV6" s="1" t="s">
        <v>1864</v>
      </c>
      <c r="CW6" s="1" t="s">
        <v>1861</v>
      </c>
      <c r="CX6" s="1" t="s">
        <v>1899</v>
      </c>
      <c r="CY6" s="1" t="s">
        <v>1864</v>
      </c>
      <c r="CZ6" s="1" t="s">
        <v>1904</v>
      </c>
      <c r="DA6" s="1" t="s">
        <v>1895</v>
      </c>
      <c r="DD6" s="1" t="s">
        <v>1847</v>
      </c>
      <c r="DF6" s="1" t="s">
        <v>1893</v>
      </c>
    </row>
    <row r="7" spans="1:111" x14ac:dyDescent="0.25">
      <c r="A7" s="28" t="s">
        <v>1894</v>
      </c>
      <c r="B7" s="1" t="s">
        <v>1893</v>
      </c>
      <c r="E7" s="1" t="s">
        <v>1894</v>
      </c>
      <c r="G7" s="1" t="s">
        <v>1861</v>
      </c>
      <c r="H7" s="1" t="s">
        <v>1899</v>
      </c>
      <c r="I7" s="1" t="s">
        <v>1893</v>
      </c>
      <c r="J7" s="1" t="s">
        <v>1893</v>
      </c>
      <c r="K7" s="1" t="s">
        <v>1864</v>
      </c>
      <c r="L7" s="1" t="s">
        <v>1891</v>
      </c>
      <c r="M7" s="1" t="s">
        <v>1864</v>
      </c>
      <c r="N7" s="1" t="s">
        <v>1893</v>
      </c>
      <c r="Q7" s="1" t="s">
        <v>1905</v>
      </c>
      <c r="R7" s="1" t="s">
        <v>1892</v>
      </c>
      <c r="S7" s="1" t="s">
        <v>1892</v>
      </c>
      <c r="T7" s="1" t="s">
        <v>1893</v>
      </c>
      <c r="U7" s="1" t="s">
        <v>1893</v>
      </c>
      <c r="V7" s="1" t="s">
        <v>1847</v>
      </c>
      <c r="W7" s="1" t="s">
        <v>1906</v>
      </c>
      <c r="X7" s="1" t="s">
        <v>1893</v>
      </c>
      <c r="Y7" s="1" t="s">
        <v>1892</v>
      </c>
      <c r="Z7" s="1" t="s">
        <v>1891</v>
      </c>
      <c r="AB7" s="1" t="s">
        <v>1864</v>
      </c>
      <c r="AD7" s="1" t="s">
        <v>1907</v>
      </c>
      <c r="AE7" s="16" t="s">
        <v>1908</v>
      </c>
      <c r="AF7" s="1" t="s">
        <v>1897</v>
      </c>
      <c r="AG7" s="1" t="s">
        <v>1891</v>
      </c>
      <c r="AJ7" s="1" t="s">
        <v>1899</v>
      </c>
      <c r="AK7" s="1" t="s">
        <v>1847</v>
      </c>
      <c r="AL7" s="1" t="s">
        <v>1891</v>
      </c>
      <c r="AM7" s="1" t="s">
        <v>1893</v>
      </c>
      <c r="AO7" s="1" t="s">
        <v>1861</v>
      </c>
      <c r="AR7" s="1" t="s">
        <v>1899</v>
      </c>
      <c r="AS7" s="1" t="s">
        <v>1864</v>
      </c>
      <c r="AU7" s="1" t="s">
        <v>1893</v>
      </c>
      <c r="AV7" s="1" t="s">
        <v>1909</v>
      </c>
      <c r="AW7" s="1" t="s">
        <v>1893</v>
      </c>
      <c r="AX7" s="1" t="s">
        <v>1896</v>
      </c>
      <c r="AY7" s="1" t="s">
        <v>1892</v>
      </c>
      <c r="AZ7" s="1" t="s">
        <v>1896</v>
      </c>
      <c r="BB7" s="27"/>
      <c r="BC7" s="1" t="s">
        <v>1909</v>
      </c>
      <c r="BD7" s="1" t="s">
        <v>1893</v>
      </c>
      <c r="BE7" s="27" t="str">
        <f t="shared" si="0"/>
        <v>ATGCAAAT motif</v>
      </c>
      <c r="BF7" s="1" t="s">
        <v>1910</v>
      </c>
      <c r="BH7" s="1" t="s">
        <v>1899</v>
      </c>
      <c r="BJ7" s="1" t="s">
        <v>1892</v>
      </c>
      <c r="BK7" s="1" t="s">
        <v>1899</v>
      </c>
      <c r="BL7" s="1" t="s">
        <v>1891</v>
      </c>
      <c r="BM7" s="1" t="s">
        <v>1893</v>
      </c>
      <c r="BO7" s="1" t="s">
        <v>1899</v>
      </c>
      <c r="BP7" s="1" t="s">
        <v>1899</v>
      </c>
      <c r="BQ7" s="1" t="s">
        <v>1911</v>
      </c>
      <c r="BR7" s="1" t="s">
        <v>1904</v>
      </c>
      <c r="BS7" s="1" t="s">
        <v>1907</v>
      </c>
      <c r="BT7" s="1" t="s">
        <v>1899</v>
      </c>
      <c r="BU7" s="1" t="s">
        <v>1893</v>
      </c>
      <c r="BV7" s="1" t="s">
        <v>1864</v>
      </c>
      <c r="BW7" s="27" t="s">
        <v>1912</v>
      </c>
      <c r="BX7" s="1" t="s">
        <v>1847</v>
      </c>
      <c r="BY7" s="27"/>
      <c r="BZ7" s="27"/>
      <c r="CA7" s="1" t="s">
        <v>1893</v>
      </c>
      <c r="CB7" s="1" t="s">
        <v>1864</v>
      </c>
      <c r="CC7" s="1" t="s">
        <v>1899</v>
      </c>
      <c r="CD7" s="1" t="s">
        <v>1897</v>
      </c>
      <c r="CE7" s="1" t="s">
        <v>1864</v>
      </c>
      <c r="CF7" s="1" t="s">
        <v>1893</v>
      </c>
      <c r="CG7" s="1" t="s">
        <v>1896</v>
      </c>
      <c r="CH7" s="1" t="s">
        <v>1891</v>
      </c>
      <c r="CI7" s="1" t="s">
        <v>1864</v>
      </c>
      <c r="CJ7" s="1" t="s">
        <v>1893</v>
      </c>
      <c r="CK7" s="1" t="s">
        <v>1911</v>
      </c>
      <c r="CL7" s="1" t="s">
        <v>1894</v>
      </c>
      <c r="CM7" s="1" t="s">
        <v>1864</v>
      </c>
      <c r="CO7" s="1" t="s">
        <v>1893</v>
      </c>
      <c r="CP7" s="1" t="s">
        <v>1864</v>
      </c>
      <c r="CQ7" s="1" t="s">
        <v>1864</v>
      </c>
      <c r="CR7" s="1" t="s">
        <v>1905</v>
      </c>
      <c r="CS7" s="1" t="s">
        <v>1847</v>
      </c>
      <c r="CU7" s="1" t="s">
        <v>1909</v>
      </c>
      <c r="CV7" s="1" t="s">
        <v>1899</v>
      </c>
      <c r="CW7" s="1" t="s">
        <v>1899</v>
      </c>
      <c r="CX7" s="1" t="s">
        <v>1891</v>
      </c>
      <c r="CY7" s="1" t="s">
        <v>1893</v>
      </c>
      <c r="CZ7" s="1" t="s">
        <v>1896</v>
      </c>
      <c r="DA7" s="1" t="s">
        <v>1847</v>
      </c>
      <c r="DD7" s="1" t="s">
        <v>1864</v>
      </c>
      <c r="DF7" s="1" t="s">
        <v>1897</v>
      </c>
    </row>
    <row r="8" spans="1:111" x14ac:dyDescent="0.25">
      <c r="A8" s="28" t="s">
        <v>1899</v>
      </c>
      <c r="B8" s="1" t="s">
        <v>1897</v>
      </c>
      <c r="E8" s="16" t="s">
        <v>1908</v>
      </c>
      <c r="G8" s="1" t="s">
        <v>1864</v>
      </c>
      <c r="H8" s="1" t="s">
        <v>1893</v>
      </c>
      <c r="I8" s="1" t="s">
        <v>1896</v>
      </c>
      <c r="J8" s="1" t="s">
        <v>1896</v>
      </c>
      <c r="K8" s="1" t="s">
        <v>1893</v>
      </c>
      <c r="L8" s="1" t="s">
        <v>1907</v>
      </c>
      <c r="M8" s="1" t="s">
        <v>1905</v>
      </c>
      <c r="N8" s="1" t="s">
        <v>1897</v>
      </c>
      <c r="Q8" s="1" t="s">
        <v>1891</v>
      </c>
      <c r="R8" s="1" t="s">
        <v>1893</v>
      </c>
      <c r="S8" s="1" t="s">
        <v>1893</v>
      </c>
      <c r="T8" s="1" t="s">
        <v>1897</v>
      </c>
      <c r="U8" s="1" t="s">
        <v>1905</v>
      </c>
      <c r="V8" s="1" t="s">
        <v>1864</v>
      </c>
      <c r="W8" s="1" t="s">
        <v>1897</v>
      </c>
      <c r="X8" s="1" t="s">
        <v>1913</v>
      </c>
      <c r="Y8" s="1" t="s">
        <v>1893</v>
      </c>
      <c r="Z8" s="1" t="s">
        <v>1907</v>
      </c>
      <c r="AB8" s="1" t="s">
        <v>1892</v>
      </c>
      <c r="AD8" s="1" t="s">
        <v>1914</v>
      </c>
      <c r="AE8" s="1" t="s">
        <v>1893</v>
      </c>
      <c r="AF8" s="1" t="s">
        <v>1891</v>
      </c>
      <c r="AG8" s="1" t="s">
        <v>1915</v>
      </c>
      <c r="AJ8" s="1" t="s">
        <v>1893</v>
      </c>
      <c r="AK8" s="1" t="s">
        <v>1864</v>
      </c>
      <c r="AL8" s="1" t="s">
        <v>1916</v>
      </c>
      <c r="AM8" s="1" t="s">
        <v>1904</v>
      </c>
      <c r="AO8" s="1" t="s">
        <v>1864</v>
      </c>
      <c r="AR8" s="1" t="s">
        <v>1893</v>
      </c>
      <c r="AS8" s="1" t="s">
        <v>1894</v>
      </c>
      <c r="AU8" s="1" t="s">
        <v>1913</v>
      </c>
      <c r="AV8" s="1" t="s">
        <v>1893</v>
      </c>
      <c r="AW8" s="1" t="s">
        <v>1897</v>
      </c>
      <c r="AX8" s="1" t="s">
        <v>1891</v>
      </c>
      <c r="AY8" s="16" t="s">
        <v>1908</v>
      </c>
      <c r="AZ8" s="1" t="s">
        <v>1891</v>
      </c>
      <c r="BB8" s="27"/>
      <c r="BC8" s="1" t="s">
        <v>1897</v>
      </c>
      <c r="BD8" s="1" t="s">
        <v>1917</v>
      </c>
      <c r="BE8" s="27" t="str">
        <f t="shared" si="0"/>
        <v>Box-W1</v>
      </c>
      <c r="BF8" s="28" t="s">
        <v>1918</v>
      </c>
      <c r="BH8" s="1" t="s">
        <v>1911</v>
      </c>
      <c r="BJ8" s="1" t="s">
        <v>1893</v>
      </c>
      <c r="BK8" s="1" t="s">
        <v>1893</v>
      </c>
      <c r="BL8" s="16" t="s">
        <v>1919</v>
      </c>
      <c r="BM8" s="1" t="s">
        <v>1897</v>
      </c>
      <c r="BO8" s="16" t="s">
        <v>1908</v>
      </c>
      <c r="BP8" s="1" t="s">
        <v>1893</v>
      </c>
      <c r="BQ8" s="16" t="s">
        <v>1908</v>
      </c>
      <c r="BR8" s="1" t="s">
        <v>1896</v>
      </c>
      <c r="BS8" s="16" t="s">
        <v>1919</v>
      </c>
      <c r="BT8" s="1" t="s">
        <v>1893</v>
      </c>
      <c r="BU8" s="1" t="s">
        <v>1905</v>
      </c>
      <c r="BV8" s="1" t="s">
        <v>1896</v>
      </c>
      <c r="BW8" s="27" t="s">
        <v>1920</v>
      </c>
      <c r="BX8" s="1" t="s">
        <v>1861</v>
      </c>
      <c r="BY8" s="27"/>
      <c r="BZ8" s="27"/>
      <c r="CA8" s="1" t="s">
        <v>1897</v>
      </c>
      <c r="CB8" s="1" t="s">
        <v>1899</v>
      </c>
      <c r="CC8" s="16" t="s">
        <v>1908</v>
      </c>
      <c r="CD8" s="1" t="s">
        <v>1891</v>
      </c>
      <c r="CE8" s="1" t="s">
        <v>1911</v>
      </c>
      <c r="CF8" s="1" t="s">
        <v>1891</v>
      </c>
      <c r="CG8" s="1" t="s">
        <v>1891</v>
      </c>
      <c r="CH8" s="1" t="s">
        <v>1907</v>
      </c>
      <c r="CI8" s="1" t="s">
        <v>1896</v>
      </c>
      <c r="CJ8" s="1" t="s">
        <v>1897</v>
      </c>
      <c r="CK8" s="16" t="s">
        <v>1908</v>
      </c>
      <c r="CL8" s="1" t="s">
        <v>1921</v>
      </c>
      <c r="CM8" s="1" t="s">
        <v>1894</v>
      </c>
      <c r="CO8" s="1" t="s">
        <v>1896</v>
      </c>
      <c r="CP8" s="1" t="s">
        <v>1921</v>
      </c>
      <c r="CQ8" s="1" t="s">
        <v>1901</v>
      </c>
      <c r="CR8" s="1" t="s">
        <v>1896</v>
      </c>
      <c r="CS8" s="1" t="s">
        <v>1861</v>
      </c>
      <c r="CU8" s="1" t="s">
        <v>1893</v>
      </c>
      <c r="CV8" s="1" t="s">
        <v>1896</v>
      </c>
      <c r="CW8" s="1" t="s">
        <v>1893</v>
      </c>
      <c r="CX8" s="16" t="s">
        <v>1922</v>
      </c>
      <c r="CY8" s="1" t="s">
        <v>1897</v>
      </c>
      <c r="CZ8" s="1" t="s">
        <v>1891</v>
      </c>
      <c r="DA8" s="1" t="s">
        <v>1861</v>
      </c>
      <c r="DD8" s="1" t="s">
        <v>1899</v>
      </c>
      <c r="DF8" s="1" t="s">
        <v>1896</v>
      </c>
    </row>
    <row r="9" spans="1:111" x14ac:dyDescent="0.25">
      <c r="A9" s="28" t="s">
        <v>1893</v>
      </c>
      <c r="B9" s="1" t="s">
        <v>1891</v>
      </c>
      <c r="E9" s="1" t="s">
        <v>1893</v>
      </c>
      <c r="G9" s="1" t="s">
        <v>1904</v>
      </c>
      <c r="H9" s="1" t="s">
        <v>1904</v>
      </c>
      <c r="I9" s="1" t="s">
        <v>1891</v>
      </c>
      <c r="J9" s="1" t="s">
        <v>1891</v>
      </c>
      <c r="K9" s="1" t="s">
        <v>1897</v>
      </c>
      <c r="L9" s="1" t="s">
        <v>1915</v>
      </c>
      <c r="M9" s="1" t="s">
        <v>1923</v>
      </c>
      <c r="N9" s="1" t="s">
        <v>1891</v>
      </c>
      <c r="Q9" s="16" t="s">
        <v>1922</v>
      </c>
      <c r="R9" s="1" t="s">
        <v>1896</v>
      </c>
      <c r="S9" s="1" t="s">
        <v>1906</v>
      </c>
      <c r="T9" s="1" t="s">
        <v>1891</v>
      </c>
      <c r="U9" s="1" t="s">
        <v>1896</v>
      </c>
      <c r="V9" s="1" t="s">
        <v>1893</v>
      </c>
      <c r="W9" s="1" t="s">
        <v>1905</v>
      </c>
      <c r="X9" s="1" t="s">
        <v>1891</v>
      </c>
      <c r="Y9" s="1" t="s">
        <v>1897</v>
      </c>
      <c r="Z9" s="16" t="s">
        <v>1922</v>
      </c>
      <c r="AB9" s="1" t="s">
        <v>1893</v>
      </c>
      <c r="AD9" s="16" t="s">
        <v>1919</v>
      </c>
      <c r="AE9" s="1" t="s">
        <v>1891</v>
      </c>
      <c r="AF9" s="1" t="s">
        <v>1914</v>
      </c>
      <c r="AG9" s="1" t="s">
        <v>1919</v>
      </c>
      <c r="AJ9" s="1" t="s">
        <v>1904</v>
      </c>
      <c r="AK9" s="1" t="s">
        <v>1894</v>
      </c>
      <c r="AL9" s="1" t="s">
        <v>1924</v>
      </c>
      <c r="AM9" s="1" t="s">
        <v>1925</v>
      </c>
      <c r="AO9" s="16" t="s">
        <v>1908</v>
      </c>
      <c r="AR9" s="1" t="s">
        <v>1897</v>
      </c>
      <c r="AS9" s="1" t="s">
        <v>1892</v>
      </c>
      <c r="AU9" s="1" t="s">
        <v>1896</v>
      </c>
      <c r="AV9" s="1" t="s">
        <v>1896</v>
      </c>
      <c r="AW9" s="1" t="s">
        <v>1905</v>
      </c>
      <c r="AX9" s="16" t="s">
        <v>1919</v>
      </c>
      <c r="AY9" s="1" t="s">
        <v>1893</v>
      </c>
      <c r="AZ9" s="16" t="s">
        <v>1922</v>
      </c>
      <c r="BB9" s="27"/>
      <c r="BC9" s="1" t="s">
        <v>1923</v>
      </c>
      <c r="BD9" s="1" t="s">
        <v>1896</v>
      </c>
      <c r="BE9" s="27" t="str">
        <f t="shared" si="0"/>
        <v>C-box</v>
      </c>
      <c r="BF9" s="28" t="s">
        <v>1926</v>
      </c>
      <c r="BH9" s="1" t="s">
        <v>1927</v>
      </c>
      <c r="BJ9" s="1" t="s">
        <v>1890</v>
      </c>
      <c r="BK9" s="1" t="s">
        <v>1928</v>
      </c>
      <c r="BL9" s="1" t="s">
        <v>1929</v>
      </c>
      <c r="BM9" s="1" t="s">
        <v>1930</v>
      </c>
      <c r="BO9" s="1" t="s">
        <v>1869</v>
      </c>
      <c r="BP9" s="1" t="s">
        <v>1928</v>
      </c>
      <c r="BQ9" s="1" t="s">
        <v>1869</v>
      </c>
      <c r="BR9" s="1" t="s">
        <v>1928</v>
      </c>
      <c r="BS9" s="1" t="s">
        <v>1931</v>
      </c>
      <c r="BT9" s="1" t="s">
        <v>1928</v>
      </c>
      <c r="BU9" s="1" t="s">
        <v>1927</v>
      </c>
      <c r="BV9" s="1" t="s">
        <v>1928</v>
      </c>
      <c r="BW9" s="27" t="s">
        <v>1932</v>
      </c>
      <c r="BX9" s="1" t="s">
        <v>1868</v>
      </c>
      <c r="BY9" s="27"/>
      <c r="BZ9" s="27"/>
      <c r="CA9" s="1" t="s">
        <v>1927</v>
      </c>
      <c r="CB9" s="1" t="s">
        <v>1869</v>
      </c>
      <c r="CC9" s="1" t="s">
        <v>1869</v>
      </c>
      <c r="CD9" s="1" t="s">
        <v>1933</v>
      </c>
      <c r="CE9" s="1" t="s">
        <v>1869</v>
      </c>
      <c r="CF9" s="1" t="s">
        <v>1934</v>
      </c>
      <c r="CG9" s="1" t="s">
        <v>1934</v>
      </c>
      <c r="CH9" s="16" t="s">
        <v>1935</v>
      </c>
      <c r="CI9" s="1" t="s">
        <v>1928</v>
      </c>
      <c r="CJ9" s="1" t="s">
        <v>1927</v>
      </c>
      <c r="CK9" s="1" t="s">
        <v>1927</v>
      </c>
      <c r="CL9" s="1" t="s">
        <v>1877</v>
      </c>
      <c r="CM9" s="1" t="s">
        <v>1868</v>
      </c>
      <c r="CO9" s="1" t="s">
        <v>1928</v>
      </c>
      <c r="CP9" s="1" t="s">
        <v>1936</v>
      </c>
      <c r="CQ9" s="1" t="s">
        <v>1869</v>
      </c>
      <c r="CR9" s="1" t="s">
        <v>1928</v>
      </c>
      <c r="CS9" s="1" t="s">
        <v>1867</v>
      </c>
      <c r="CU9" s="1" t="s">
        <v>1930</v>
      </c>
      <c r="CV9" s="1" t="s">
        <v>1928</v>
      </c>
      <c r="CW9" s="1" t="s">
        <v>1927</v>
      </c>
      <c r="CX9" s="1" t="s">
        <v>1937</v>
      </c>
      <c r="CY9" s="1" t="s">
        <v>1887</v>
      </c>
      <c r="CZ9" s="1" t="s">
        <v>1933</v>
      </c>
      <c r="DA9" s="1" t="s">
        <v>1877</v>
      </c>
      <c r="DD9" s="1" t="s">
        <v>1869</v>
      </c>
      <c r="DF9" s="1" t="s">
        <v>1928</v>
      </c>
    </row>
    <row r="10" spans="1:111" x14ac:dyDescent="0.25">
      <c r="A10" s="28" t="s">
        <v>1938</v>
      </c>
      <c r="B10" s="1" t="s">
        <v>1934</v>
      </c>
      <c r="E10" s="1" t="s">
        <v>1890</v>
      </c>
      <c r="G10" s="1" t="s">
        <v>1928</v>
      </c>
      <c r="H10" s="1" t="s">
        <v>1928</v>
      </c>
      <c r="I10" s="16" t="s">
        <v>1939</v>
      </c>
      <c r="J10" s="1" t="s">
        <v>1934</v>
      </c>
      <c r="K10" s="1" t="s">
        <v>1927</v>
      </c>
      <c r="L10" s="16" t="s">
        <v>1935</v>
      </c>
      <c r="M10" s="1" t="s">
        <v>1928</v>
      </c>
      <c r="N10" s="1" t="s">
        <v>1940</v>
      </c>
      <c r="Q10" s="16" t="s">
        <v>1935</v>
      </c>
      <c r="R10" s="1" t="s">
        <v>1928</v>
      </c>
      <c r="S10" s="1" t="s">
        <v>1890</v>
      </c>
      <c r="T10" s="16" t="s">
        <v>1939</v>
      </c>
      <c r="U10" s="1" t="s">
        <v>1928</v>
      </c>
      <c r="V10" s="1" t="s">
        <v>1927</v>
      </c>
      <c r="W10" s="1" t="s">
        <v>1938</v>
      </c>
      <c r="X10" s="1" t="s">
        <v>1934</v>
      </c>
      <c r="Y10" s="1" t="s">
        <v>1927</v>
      </c>
      <c r="Z10" s="1" t="s">
        <v>1940</v>
      </c>
      <c r="AB10" s="1" t="s">
        <v>1890</v>
      </c>
      <c r="AD10" s="1" t="s">
        <v>1941</v>
      </c>
      <c r="AE10" s="16" t="s">
        <v>1939</v>
      </c>
      <c r="AF10" s="1" t="s">
        <v>1942</v>
      </c>
      <c r="AG10" s="1" t="s">
        <v>1943</v>
      </c>
      <c r="AJ10" s="1" t="s">
        <v>1928</v>
      </c>
      <c r="AK10" s="1" t="s">
        <v>1868</v>
      </c>
      <c r="AL10" s="1" t="s">
        <v>1944</v>
      </c>
      <c r="AM10" s="1" t="s">
        <v>1928</v>
      </c>
      <c r="AO10" s="1" t="s">
        <v>1869</v>
      </c>
      <c r="AR10" s="1" t="s">
        <v>1927</v>
      </c>
      <c r="AS10" s="1" t="s">
        <v>1869</v>
      </c>
      <c r="AU10" s="1" t="s">
        <v>1928</v>
      </c>
      <c r="AV10" s="1" t="s">
        <v>1928</v>
      </c>
      <c r="AW10" s="1" t="s">
        <v>1945</v>
      </c>
      <c r="AX10" s="1" t="s">
        <v>1940</v>
      </c>
      <c r="AY10" s="1" t="s">
        <v>1887</v>
      </c>
      <c r="AZ10" s="16" t="s">
        <v>1935</v>
      </c>
      <c r="BB10" s="27"/>
      <c r="BC10" s="1" t="s">
        <v>1938</v>
      </c>
      <c r="BD10" s="1" t="s">
        <v>1946</v>
      </c>
      <c r="BE10" s="27" t="str">
        <f t="shared" si="0"/>
        <v>CAAT-box</v>
      </c>
      <c r="BF10" s="28" t="s">
        <v>1920</v>
      </c>
      <c r="BH10" s="1" t="s">
        <v>1947</v>
      </c>
      <c r="BJ10" s="1" t="s">
        <v>1927</v>
      </c>
      <c r="BK10" s="1" t="s">
        <v>1933</v>
      </c>
      <c r="BL10" s="1" t="s">
        <v>1948</v>
      </c>
      <c r="BM10" s="1" t="s">
        <v>1927</v>
      </c>
      <c r="BO10" s="1" t="s">
        <v>1890</v>
      </c>
      <c r="BP10" s="1" t="s">
        <v>1933</v>
      </c>
      <c r="BQ10" s="1" t="s">
        <v>1890</v>
      </c>
      <c r="BR10" s="1" t="s">
        <v>1940</v>
      </c>
      <c r="BS10" s="1" t="s">
        <v>1949</v>
      </c>
      <c r="BT10" s="1" t="s">
        <v>1933</v>
      </c>
      <c r="BU10" s="1" t="s">
        <v>1928</v>
      </c>
      <c r="BV10" s="1" t="s">
        <v>1934</v>
      </c>
      <c r="BW10" s="27" t="s">
        <v>1950</v>
      </c>
      <c r="BX10" s="1" t="s">
        <v>1927</v>
      </c>
      <c r="BY10" s="27"/>
      <c r="BZ10" s="27"/>
      <c r="CA10" s="1" t="s">
        <v>1928</v>
      </c>
      <c r="CB10" s="1" t="s">
        <v>1930</v>
      </c>
      <c r="CC10" s="1" t="s">
        <v>1928</v>
      </c>
      <c r="CD10" s="16" t="s">
        <v>1951</v>
      </c>
      <c r="CE10" s="1" t="s">
        <v>1927</v>
      </c>
      <c r="CF10" s="1" t="s">
        <v>1933</v>
      </c>
      <c r="CG10" s="1" t="s">
        <v>1933</v>
      </c>
      <c r="CH10" s="1" t="s">
        <v>1952</v>
      </c>
      <c r="CI10" s="16" t="s">
        <v>1939</v>
      </c>
      <c r="CJ10" s="1" t="s">
        <v>1946</v>
      </c>
      <c r="CK10" s="1" t="s">
        <v>1928</v>
      </c>
      <c r="CL10" s="1" t="s">
        <v>1890</v>
      </c>
      <c r="CM10" s="1" t="s">
        <v>1869</v>
      </c>
      <c r="CO10" s="16" t="s">
        <v>1939</v>
      </c>
      <c r="CP10" s="1" t="s">
        <v>1927</v>
      </c>
      <c r="CQ10" s="1" t="s">
        <v>1890</v>
      </c>
      <c r="CR10" s="1" t="s">
        <v>1934</v>
      </c>
      <c r="CS10" s="1" t="s">
        <v>1877</v>
      </c>
      <c r="CU10" s="1" t="s">
        <v>1887</v>
      </c>
      <c r="CV10" s="1" t="s">
        <v>1953</v>
      </c>
      <c r="CW10" s="1" t="s">
        <v>1928</v>
      </c>
      <c r="CX10" s="1" t="s">
        <v>1952</v>
      </c>
      <c r="CY10" s="1" t="s">
        <v>1927</v>
      </c>
      <c r="CZ10" s="16" t="s">
        <v>1939</v>
      </c>
      <c r="DA10" s="16" t="s">
        <v>1875</v>
      </c>
      <c r="DD10" s="1" t="s">
        <v>1890</v>
      </c>
      <c r="DF10" s="1" t="s">
        <v>1934</v>
      </c>
    </row>
    <row r="11" spans="1:111" x14ac:dyDescent="0.25">
      <c r="A11" s="28" t="s">
        <v>1927</v>
      </c>
      <c r="B11" s="1" t="s">
        <v>1953</v>
      </c>
      <c r="E11" s="1" t="s">
        <v>1887</v>
      </c>
      <c r="G11" s="1" t="s">
        <v>1934</v>
      </c>
      <c r="H11" s="1" t="s">
        <v>1934</v>
      </c>
      <c r="I11" s="16" t="s">
        <v>1935</v>
      </c>
      <c r="J11" s="1" t="s">
        <v>1933</v>
      </c>
      <c r="K11" s="1" t="s">
        <v>1928</v>
      </c>
      <c r="L11" s="1" t="s">
        <v>1949</v>
      </c>
      <c r="M11" s="1" t="s">
        <v>1953</v>
      </c>
      <c r="N11" s="1" t="s">
        <v>1949</v>
      </c>
      <c r="Q11" s="1" t="s">
        <v>1954</v>
      </c>
      <c r="R11" s="1" t="s">
        <v>1935</v>
      </c>
      <c r="S11" s="1" t="s">
        <v>1938</v>
      </c>
      <c r="T11" s="1" t="s">
        <v>1953</v>
      </c>
      <c r="U11" s="1" t="s">
        <v>1953</v>
      </c>
      <c r="V11" s="1" t="s">
        <v>1928</v>
      </c>
      <c r="W11" s="1" t="s">
        <v>1927</v>
      </c>
      <c r="X11" s="16" t="s">
        <v>1939</v>
      </c>
      <c r="Y11" s="1" t="s">
        <v>1928</v>
      </c>
      <c r="Z11" s="1" t="s">
        <v>1943</v>
      </c>
      <c r="AB11" s="1" t="s">
        <v>1945</v>
      </c>
      <c r="AD11" s="1" t="s">
        <v>1940</v>
      </c>
      <c r="AE11" s="1" t="s">
        <v>1953</v>
      </c>
      <c r="AF11" s="1" t="s">
        <v>1955</v>
      </c>
      <c r="AG11" s="1" t="s">
        <v>1952</v>
      </c>
      <c r="AJ11" s="1" t="s">
        <v>1934</v>
      </c>
      <c r="AK11" s="1" t="s">
        <v>1889</v>
      </c>
      <c r="AL11" s="1" t="s">
        <v>1956</v>
      </c>
      <c r="AM11" s="1" t="s">
        <v>1934</v>
      </c>
      <c r="AO11" s="1" t="s">
        <v>1936</v>
      </c>
      <c r="AR11" s="1" t="s">
        <v>1928</v>
      </c>
      <c r="AS11" s="1" t="s">
        <v>1890</v>
      </c>
      <c r="AU11" s="1" t="s">
        <v>1933</v>
      </c>
      <c r="AV11" s="1" t="s">
        <v>1953</v>
      </c>
      <c r="AW11" s="1" t="s">
        <v>1927</v>
      </c>
      <c r="AX11" s="1" t="s">
        <v>1942</v>
      </c>
      <c r="AY11" s="1" t="s">
        <v>1927</v>
      </c>
      <c r="AZ11" s="1" t="s">
        <v>1957</v>
      </c>
      <c r="BB11" s="27"/>
      <c r="BC11" s="1" t="s">
        <v>1928</v>
      </c>
      <c r="BD11" s="1" t="s">
        <v>1928</v>
      </c>
      <c r="BE11" s="27" t="str">
        <f t="shared" si="0"/>
        <v>CATT-motif</v>
      </c>
      <c r="BF11" s="28" t="s">
        <v>1932</v>
      </c>
      <c r="BH11" s="1" t="s">
        <v>1928</v>
      </c>
      <c r="BJ11" s="1" t="s">
        <v>1928</v>
      </c>
      <c r="BK11" s="1" t="s">
        <v>1953</v>
      </c>
      <c r="BL11" s="1" t="s">
        <v>1955</v>
      </c>
      <c r="BM11" s="1" t="s">
        <v>1928</v>
      </c>
      <c r="BO11" s="1" t="s">
        <v>1928</v>
      </c>
      <c r="BP11" s="16" t="s">
        <v>1935</v>
      </c>
      <c r="BQ11" s="1" t="s">
        <v>1927</v>
      </c>
      <c r="BR11" s="1" t="s">
        <v>1955</v>
      </c>
      <c r="BS11" s="1" t="s">
        <v>1948</v>
      </c>
      <c r="BT11" s="16" t="s">
        <v>1939</v>
      </c>
      <c r="BU11" s="1" t="s">
        <v>1933</v>
      </c>
      <c r="BV11" s="1" t="s">
        <v>1933</v>
      </c>
      <c r="BW11" s="16" t="s">
        <v>1958</v>
      </c>
      <c r="BX11" s="1" t="s">
        <v>1947</v>
      </c>
      <c r="BY11" s="27"/>
      <c r="BZ11" s="27"/>
      <c r="CA11" s="1" t="s">
        <v>1933</v>
      </c>
      <c r="CB11" s="1" t="s">
        <v>1928</v>
      </c>
      <c r="CC11" s="1" t="s">
        <v>1934</v>
      </c>
      <c r="CD11" s="1" t="s">
        <v>1959</v>
      </c>
      <c r="CE11" s="1" t="s">
        <v>1947</v>
      </c>
      <c r="CF11" s="1" t="s">
        <v>1953</v>
      </c>
      <c r="CG11" s="1" t="s">
        <v>1960</v>
      </c>
      <c r="CH11" s="1" t="s">
        <v>1961</v>
      </c>
      <c r="CI11" s="1" t="s">
        <v>1953</v>
      </c>
      <c r="CJ11" s="1" t="s">
        <v>1928</v>
      </c>
      <c r="CK11" s="1" t="s">
        <v>1962</v>
      </c>
      <c r="CL11" s="1" t="s">
        <v>1928</v>
      </c>
      <c r="CM11" s="1" t="s">
        <v>1890</v>
      </c>
      <c r="CO11" s="16" t="s">
        <v>1935</v>
      </c>
      <c r="CP11" s="1" t="s">
        <v>1928</v>
      </c>
      <c r="CQ11" s="1" t="s">
        <v>1928</v>
      </c>
      <c r="CR11" s="16" t="s">
        <v>1939</v>
      </c>
      <c r="CS11" s="1" t="s">
        <v>1869</v>
      </c>
      <c r="CU11" s="1" t="s">
        <v>1927</v>
      </c>
      <c r="CV11" s="16" t="s">
        <v>1935</v>
      </c>
      <c r="CW11" s="1" t="s">
        <v>1934</v>
      </c>
      <c r="CX11" s="1" t="s">
        <v>1955</v>
      </c>
      <c r="CY11" s="1" t="s">
        <v>1928</v>
      </c>
      <c r="CZ11" s="16" t="s">
        <v>1935</v>
      </c>
      <c r="DA11" s="1" t="s">
        <v>1869</v>
      </c>
      <c r="DD11" s="1" t="s">
        <v>1927</v>
      </c>
      <c r="DF11" s="16" t="s">
        <v>1939</v>
      </c>
    </row>
    <row r="12" spans="1:111" x14ac:dyDescent="0.25">
      <c r="A12" s="28" t="s">
        <v>1928</v>
      </c>
      <c r="B12" s="1" t="s">
        <v>1935</v>
      </c>
      <c r="E12" s="1" t="s">
        <v>1927</v>
      </c>
      <c r="G12" s="1" t="s">
        <v>1957</v>
      </c>
      <c r="H12" s="1" t="s">
        <v>1933</v>
      </c>
      <c r="I12" s="1" t="s">
        <v>1962</v>
      </c>
      <c r="J12" s="16" t="s">
        <v>1939</v>
      </c>
      <c r="K12" s="1" t="s">
        <v>1934</v>
      </c>
      <c r="L12" s="1" t="s">
        <v>1943</v>
      </c>
      <c r="M12" s="16" t="s">
        <v>1935</v>
      </c>
      <c r="N12" s="1" t="s">
        <v>1963</v>
      </c>
      <c r="Q12" s="1" t="s">
        <v>1940</v>
      </c>
      <c r="R12" s="1" t="s">
        <v>1940</v>
      </c>
      <c r="S12" s="1" t="s">
        <v>1927</v>
      </c>
      <c r="T12" s="1" t="s">
        <v>1964</v>
      </c>
      <c r="U12" s="16" t="s">
        <v>1960</v>
      </c>
      <c r="V12" s="1" t="s">
        <v>1934</v>
      </c>
      <c r="W12" s="1" t="s">
        <v>1928</v>
      </c>
      <c r="X12" s="16" t="s">
        <v>1935</v>
      </c>
      <c r="Y12" s="1" t="s">
        <v>1934</v>
      </c>
      <c r="Z12" s="1" t="s">
        <v>1952</v>
      </c>
      <c r="AB12" s="1" t="s">
        <v>1928</v>
      </c>
      <c r="AD12" s="1" t="s">
        <v>1943</v>
      </c>
      <c r="AE12" s="16" t="s">
        <v>1935</v>
      </c>
      <c r="AF12" s="1" t="s">
        <v>1948</v>
      </c>
      <c r="AG12" s="1" t="s">
        <v>1948</v>
      </c>
      <c r="AJ12" s="16" t="s">
        <v>1939</v>
      </c>
      <c r="AK12" s="1" t="s">
        <v>1965</v>
      </c>
      <c r="AL12" s="1" t="s">
        <v>1964</v>
      </c>
      <c r="AM12" s="1" t="s">
        <v>1933</v>
      </c>
      <c r="AO12" s="1" t="s">
        <v>1945</v>
      </c>
      <c r="AR12" s="1" t="s">
        <v>1934</v>
      </c>
      <c r="AS12" s="1" t="s">
        <v>1927</v>
      </c>
      <c r="AU12" s="16" t="s">
        <v>1935</v>
      </c>
      <c r="AV12" s="16" t="s">
        <v>1935</v>
      </c>
      <c r="AW12" s="1" t="s">
        <v>1928</v>
      </c>
      <c r="AX12" s="1" t="s">
        <v>1943</v>
      </c>
      <c r="AY12" s="1" t="s">
        <v>1928</v>
      </c>
      <c r="AZ12" s="1" t="s">
        <v>1940</v>
      </c>
      <c r="BB12" s="27"/>
      <c r="BC12" s="1" t="s">
        <v>1933</v>
      </c>
      <c r="BD12" s="1" t="s">
        <v>1934</v>
      </c>
      <c r="BE12" s="16" t="str">
        <f t="shared" si="0"/>
        <v>CCAAT-box</v>
      </c>
      <c r="BF12" s="28" t="s">
        <v>1950</v>
      </c>
      <c r="BH12" s="1" t="s">
        <v>1933</v>
      </c>
      <c r="BJ12" s="1" t="s">
        <v>1934</v>
      </c>
      <c r="BK12" s="16" t="s">
        <v>1935</v>
      </c>
      <c r="BL12" s="16" t="s">
        <v>1944</v>
      </c>
      <c r="BM12" s="1" t="s">
        <v>1934</v>
      </c>
      <c r="BO12" s="16" t="s">
        <v>1939</v>
      </c>
      <c r="BP12" s="1" t="s">
        <v>1966</v>
      </c>
      <c r="BQ12" s="1" t="s">
        <v>1928</v>
      </c>
      <c r="BR12" s="1" t="s">
        <v>1956</v>
      </c>
      <c r="BS12" s="1" t="s">
        <v>1956</v>
      </c>
      <c r="BT12" s="16" t="s">
        <v>1944</v>
      </c>
      <c r="BU12" s="16" t="s">
        <v>1939</v>
      </c>
      <c r="BV12" s="16" t="s">
        <v>1939</v>
      </c>
      <c r="BW12" s="16" t="s">
        <v>1967</v>
      </c>
      <c r="BX12" s="1" t="s">
        <v>1946</v>
      </c>
      <c r="BY12" s="27"/>
      <c r="BZ12" s="27"/>
      <c r="CA12" s="16" t="s">
        <v>1939</v>
      </c>
      <c r="CB12" s="16" t="s">
        <v>1939</v>
      </c>
      <c r="CC12" s="16" t="s">
        <v>1939</v>
      </c>
      <c r="CD12" s="1" t="s">
        <v>1943</v>
      </c>
      <c r="CE12" s="1" t="s">
        <v>1928</v>
      </c>
      <c r="CF12" s="16" t="s">
        <v>1935</v>
      </c>
      <c r="CG12" s="16" t="s">
        <v>1935</v>
      </c>
      <c r="CH12" s="1" t="s">
        <v>1962</v>
      </c>
      <c r="CI12" s="1" t="s">
        <v>1966</v>
      </c>
      <c r="CJ12" s="16" t="s">
        <v>1935</v>
      </c>
      <c r="CK12" s="1" t="s">
        <v>1968</v>
      </c>
      <c r="CL12" s="16" t="s">
        <v>1935</v>
      </c>
      <c r="CM12" s="1" t="s">
        <v>1927</v>
      </c>
      <c r="CO12" s="1" t="s">
        <v>1959</v>
      </c>
      <c r="CP12" s="1" t="s">
        <v>1934</v>
      </c>
      <c r="CQ12" s="1" t="s">
        <v>1960</v>
      </c>
      <c r="CR12" s="1" t="s">
        <v>1953</v>
      </c>
      <c r="CS12" s="1" t="s">
        <v>1927</v>
      </c>
      <c r="CU12" s="1" t="s">
        <v>1928</v>
      </c>
      <c r="CV12" s="1" t="s">
        <v>1952</v>
      </c>
      <c r="CW12" s="1" t="s">
        <v>1933</v>
      </c>
      <c r="CX12" s="1" t="s">
        <v>1948</v>
      </c>
      <c r="CY12" s="1" t="s">
        <v>1942</v>
      </c>
      <c r="CZ12" s="1" t="s">
        <v>1931</v>
      </c>
      <c r="DA12" s="1" t="s">
        <v>1928</v>
      </c>
      <c r="DD12" s="1" t="s">
        <v>1928</v>
      </c>
      <c r="DF12" s="1" t="s">
        <v>1953</v>
      </c>
    </row>
    <row r="13" spans="1:111" x14ac:dyDescent="0.25">
      <c r="A13" s="28" t="s">
        <v>1934</v>
      </c>
      <c r="B13" s="1" t="s">
        <v>1940</v>
      </c>
      <c r="E13" s="1" t="s">
        <v>1928</v>
      </c>
      <c r="G13" s="1" t="s">
        <v>1940</v>
      </c>
      <c r="H13" s="16" t="s">
        <v>1935</v>
      </c>
      <c r="I13" s="1" t="s">
        <v>1969</v>
      </c>
      <c r="J13" s="16" t="s">
        <v>1970</v>
      </c>
      <c r="K13" s="16" t="s">
        <v>1939</v>
      </c>
      <c r="L13" s="1" t="s">
        <v>1952</v>
      </c>
      <c r="M13" s="1" t="s">
        <v>1957</v>
      </c>
      <c r="N13" s="1" t="s">
        <v>1955</v>
      </c>
      <c r="Q13" s="1" t="s">
        <v>1955</v>
      </c>
      <c r="R13" s="1" t="s">
        <v>1948</v>
      </c>
      <c r="S13" s="1" t="s">
        <v>1928</v>
      </c>
      <c r="T13" s="1" t="s">
        <v>1969</v>
      </c>
      <c r="U13" s="1" t="s">
        <v>1935</v>
      </c>
      <c r="V13" s="1" t="s">
        <v>1933</v>
      </c>
      <c r="W13" s="1" t="s">
        <v>1933</v>
      </c>
      <c r="X13" s="1" t="s">
        <v>1940</v>
      </c>
      <c r="Y13" s="1" t="s">
        <v>1940</v>
      </c>
      <c r="Z13" s="1" t="s">
        <v>1971</v>
      </c>
      <c r="AB13" s="1" t="s">
        <v>1934</v>
      </c>
      <c r="AD13" s="1" t="s">
        <v>1952</v>
      </c>
      <c r="AE13" s="1" t="s">
        <v>1943</v>
      </c>
      <c r="AF13" s="1" t="s">
        <v>1956</v>
      </c>
      <c r="AG13" s="1" t="s">
        <v>1961</v>
      </c>
      <c r="AJ13" s="16" t="s">
        <v>1935</v>
      </c>
      <c r="AK13" s="16" t="s">
        <v>1875</v>
      </c>
      <c r="AL13" s="1" t="s">
        <v>1962</v>
      </c>
      <c r="AM13" s="1" t="s">
        <v>1953</v>
      </c>
      <c r="AO13" s="1" t="s">
        <v>1927</v>
      </c>
      <c r="AR13" s="1" t="s">
        <v>1933</v>
      </c>
      <c r="AS13" s="1" t="s">
        <v>1928</v>
      </c>
      <c r="AU13" s="1" t="s">
        <v>1937</v>
      </c>
      <c r="AV13" s="1" t="s">
        <v>1955</v>
      </c>
      <c r="AW13" s="1" t="s">
        <v>1972</v>
      </c>
      <c r="AX13" s="1" t="s">
        <v>1952</v>
      </c>
      <c r="AY13" s="1" t="s">
        <v>1934</v>
      </c>
      <c r="AZ13" s="16" t="s">
        <v>1944</v>
      </c>
      <c r="BB13" s="27"/>
      <c r="BC13" s="1" t="s">
        <v>1960</v>
      </c>
      <c r="BD13" s="16" t="s">
        <v>1939</v>
      </c>
      <c r="BE13" s="16" t="str">
        <f t="shared" si="0"/>
        <v>CGTCA-motif</v>
      </c>
      <c r="BF13" s="28" t="s">
        <v>1973</v>
      </c>
      <c r="BH13" s="16" t="s">
        <v>1939</v>
      </c>
      <c r="BJ13" s="16" t="s">
        <v>1939</v>
      </c>
      <c r="BK13" s="1" t="s">
        <v>1931</v>
      </c>
      <c r="BL13" s="1" t="s">
        <v>1943</v>
      </c>
      <c r="BM13" s="16" t="s">
        <v>1939</v>
      </c>
      <c r="BO13" s="1" t="s">
        <v>1953</v>
      </c>
      <c r="BP13" s="1" t="s">
        <v>1943</v>
      </c>
      <c r="BQ13" s="1" t="s">
        <v>1933</v>
      </c>
      <c r="BR13" s="1" t="s">
        <v>1943</v>
      </c>
      <c r="BS13" s="1" t="s">
        <v>1974</v>
      </c>
      <c r="BT13" s="1" t="s">
        <v>1956</v>
      </c>
      <c r="BU13" s="16" t="s">
        <v>1935</v>
      </c>
      <c r="BV13" s="1" t="s">
        <v>1953</v>
      </c>
      <c r="BW13" s="27" t="s">
        <v>1975</v>
      </c>
      <c r="BX13" s="1" t="s">
        <v>1928</v>
      </c>
      <c r="BY13" s="27"/>
      <c r="BZ13" s="27"/>
      <c r="CA13" s="1" t="s">
        <v>1940</v>
      </c>
      <c r="CB13" s="1" t="s">
        <v>1976</v>
      </c>
      <c r="CC13" s="1" t="s">
        <v>1953</v>
      </c>
      <c r="CD13" s="1" t="s">
        <v>1952</v>
      </c>
      <c r="CE13" s="1" t="s">
        <v>1934</v>
      </c>
      <c r="CF13" s="1" t="s">
        <v>1943</v>
      </c>
      <c r="CG13" s="1" t="s">
        <v>1943</v>
      </c>
      <c r="CH13" s="1" t="s">
        <v>1977</v>
      </c>
      <c r="CI13" s="1" t="s">
        <v>1943</v>
      </c>
      <c r="CJ13" s="1" t="s">
        <v>1943</v>
      </c>
      <c r="CK13" s="1" t="s">
        <v>1969</v>
      </c>
      <c r="CL13" s="1" t="s">
        <v>1943</v>
      </c>
      <c r="CM13" s="1" t="s">
        <v>1928</v>
      </c>
      <c r="CO13" s="1" t="s">
        <v>1949</v>
      </c>
      <c r="CP13" s="16" t="s">
        <v>1939</v>
      </c>
      <c r="CQ13" s="16" t="s">
        <v>1935</v>
      </c>
      <c r="CR13" s="16" t="s">
        <v>1935</v>
      </c>
      <c r="CS13" s="1" t="s">
        <v>1928</v>
      </c>
      <c r="CU13" s="16" t="s">
        <v>1939</v>
      </c>
      <c r="CV13" s="1" t="s">
        <v>1948</v>
      </c>
      <c r="CW13" s="16" t="s">
        <v>1935</v>
      </c>
      <c r="CX13" s="1" t="s">
        <v>1956</v>
      </c>
      <c r="CY13" s="1" t="s">
        <v>1943</v>
      </c>
      <c r="CZ13" s="1" t="s">
        <v>1943</v>
      </c>
      <c r="DA13" s="1" t="s">
        <v>1953</v>
      </c>
      <c r="DD13" s="1" t="s">
        <v>1934</v>
      </c>
      <c r="DF13" s="16" t="s">
        <v>1935</v>
      </c>
    </row>
    <row r="14" spans="1:111" x14ac:dyDescent="0.25">
      <c r="A14" s="28" t="s">
        <v>1953</v>
      </c>
      <c r="B14" s="1" t="s">
        <v>1955</v>
      </c>
      <c r="E14" s="1" t="s">
        <v>1934</v>
      </c>
      <c r="G14" s="1" t="s">
        <v>1963</v>
      </c>
      <c r="H14" s="16" t="s">
        <v>1943</v>
      </c>
      <c r="I14" s="1" t="s">
        <v>1977</v>
      </c>
      <c r="J14" s="16" t="s">
        <v>1935</v>
      </c>
      <c r="K14" s="16" t="s">
        <v>1935</v>
      </c>
      <c r="L14" s="1" t="s">
        <v>1948</v>
      </c>
      <c r="M14" s="1" t="s">
        <v>1940</v>
      </c>
      <c r="N14" s="16" t="s">
        <v>1944</v>
      </c>
      <c r="Q14" s="1" t="s">
        <v>1956</v>
      </c>
      <c r="R14" s="1" t="s">
        <v>1955</v>
      </c>
      <c r="S14" s="16" t="s">
        <v>1935</v>
      </c>
      <c r="T14" s="1" t="s">
        <v>1977</v>
      </c>
      <c r="U14" s="1" t="s">
        <v>1952</v>
      </c>
      <c r="V14" s="16" t="s">
        <v>1939</v>
      </c>
      <c r="W14" s="16" t="s">
        <v>1935</v>
      </c>
      <c r="X14" s="1" t="s">
        <v>1948</v>
      </c>
      <c r="Y14" s="1" t="s">
        <v>1942</v>
      </c>
      <c r="Z14" s="1" t="s">
        <v>1962</v>
      </c>
      <c r="AB14" s="1" t="s">
        <v>1933</v>
      </c>
      <c r="AD14" s="1" t="s">
        <v>1962</v>
      </c>
      <c r="AE14" s="1" t="s">
        <v>1952</v>
      </c>
      <c r="AF14" s="1" t="s">
        <v>1969</v>
      </c>
      <c r="AG14" s="1" t="s">
        <v>1964</v>
      </c>
      <c r="AJ14" s="1" t="s">
        <v>1943</v>
      </c>
      <c r="AK14" s="1" t="s">
        <v>1869</v>
      </c>
      <c r="AL14" s="1" t="s">
        <v>1978</v>
      </c>
      <c r="AM14" s="1" t="s">
        <v>1935</v>
      </c>
      <c r="AO14" s="1" t="s">
        <v>1928</v>
      </c>
      <c r="AR14" s="1" t="s">
        <v>1960</v>
      </c>
      <c r="AS14" s="1" t="s">
        <v>1934</v>
      </c>
      <c r="AU14" s="1" t="s">
        <v>1952</v>
      </c>
      <c r="AV14" s="1" t="s">
        <v>1956</v>
      </c>
      <c r="AW14" s="1" t="s">
        <v>1947</v>
      </c>
      <c r="AX14" s="1" t="s">
        <v>1964</v>
      </c>
      <c r="AY14" s="1" t="s">
        <v>1953</v>
      </c>
      <c r="AZ14" s="1" t="s">
        <v>1956</v>
      </c>
      <c r="BB14" s="27"/>
      <c r="BC14" s="16" t="s">
        <v>1935</v>
      </c>
      <c r="BD14" s="16" t="s">
        <v>1935</v>
      </c>
      <c r="BE14" s="27" t="str">
        <f t="shared" si="0"/>
        <v>GAG-motif</v>
      </c>
      <c r="BF14" s="29" t="s">
        <v>1958</v>
      </c>
      <c r="BH14" s="1" t="s">
        <v>1935</v>
      </c>
      <c r="BJ14" s="16" t="s">
        <v>1935</v>
      </c>
      <c r="BK14" s="1" t="s">
        <v>1937</v>
      </c>
      <c r="BL14" s="1" t="s">
        <v>1952</v>
      </c>
      <c r="BM14" s="1" t="s">
        <v>1953</v>
      </c>
      <c r="BO14" s="1" t="s">
        <v>1941</v>
      </c>
      <c r="BP14" s="1" t="s">
        <v>1952</v>
      </c>
      <c r="BQ14" s="16" t="s">
        <v>1939</v>
      </c>
      <c r="BR14" s="1" t="s">
        <v>1952</v>
      </c>
      <c r="BS14" s="1" t="s">
        <v>1961</v>
      </c>
      <c r="BT14" s="1" t="s">
        <v>1962</v>
      </c>
      <c r="BU14" s="1" t="s">
        <v>1943</v>
      </c>
      <c r="BV14" s="16" t="s">
        <v>1935</v>
      </c>
      <c r="BW14" s="27" t="s">
        <v>1979</v>
      </c>
      <c r="BX14" s="1" t="s">
        <v>1934</v>
      </c>
      <c r="BY14" s="27"/>
      <c r="BZ14" s="27"/>
      <c r="CA14" s="16" t="s">
        <v>1942</v>
      </c>
      <c r="CB14" s="1" t="s">
        <v>1943</v>
      </c>
      <c r="CC14" s="16" t="s">
        <v>1935</v>
      </c>
      <c r="CD14" s="1" t="s">
        <v>1956</v>
      </c>
      <c r="CE14" s="16" t="s">
        <v>1939</v>
      </c>
      <c r="CF14" s="1" t="s">
        <v>1952</v>
      </c>
      <c r="CG14" s="1" t="s">
        <v>1952</v>
      </c>
      <c r="CH14" s="16" t="s">
        <v>1980</v>
      </c>
      <c r="CI14" s="1" t="s">
        <v>1952</v>
      </c>
      <c r="CJ14" s="1" t="s">
        <v>1952</v>
      </c>
      <c r="CK14" s="1" t="s">
        <v>1981</v>
      </c>
      <c r="CL14" s="1" t="s">
        <v>1952</v>
      </c>
      <c r="CM14" s="1" t="s">
        <v>1934</v>
      </c>
      <c r="CO14" s="1" t="s">
        <v>1943</v>
      </c>
      <c r="CP14" s="1" t="s">
        <v>1953</v>
      </c>
      <c r="CQ14" s="1" t="s">
        <v>1943</v>
      </c>
      <c r="CR14" s="1" t="s">
        <v>1943</v>
      </c>
      <c r="CS14" s="1" t="s">
        <v>1953</v>
      </c>
      <c r="CU14" s="16" t="s">
        <v>1935</v>
      </c>
      <c r="CV14" s="16" t="s">
        <v>1944</v>
      </c>
      <c r="CW14" s="1" t="s">
        <v>1943</v>
      </c>
      <c r="CX14" s="1" t="s">
        <v>1961</v>
      </c>
      <c r="CY14" s="1" t="s">
        <v>1952</v>
      </c>
      <c r="CZ14" s="1" t="s">
        <v>1952</v>
      </c>
      <c r="DA14" s="16" t="s">
        <v>1935</v>
      </c>
      <c r="DD14" s="16" t="s">
        <v>1935</v>
      </c>
      <c r="DF14" s="1" t="s">
        <v>1943</v>
      </c>
    </row>
    <row r="15" spans="1:111" x14ac:dyDescent="0.25">
      <c r="A15" s="28" t="s">
        <v>1960</v>
      </c>
      <c r="B15" s="1" t="s">
        <v>1956</v>
      </c>
      <c r="E15" s="1" t="s">
        <v>1935</v>
      </c>
      <c r="G15" s="1" t="s">
        <v>1955</v>
      </c>
      <c r="H15" s="16" t="s">
        <v>1952</v>
      </c>
      <c r="I15" s="16" t="s">
        <v>1980</v>
      </c>
      <c r="J15" s="1" t="s">
        <v>1940</v>
      </c>
      <c r="K15" s="16" t="s">
        <v>1982</v>
      </c>
      <c r="L15" s="1" t="s">
        <v>1956</v>
      </c>
      <c r="M15" s="1" t="s">
        <v>1948</v>
      </c>
      <c r="N15" s="1" t="s">
        <v>1956</v>
      </c>
      <c r="Q15" s="1" t="s">
        <v>1943</v>
      </c>
      <c r="R15" s="16" t="s">
        <v>1944</v>
      </c>
      <c r="S15" s="1" t="s">
        <v>1940</v>
      </c>
      <c r="T15" s="1" t="s">
        <v>1981</v>
      </c>
      <c r="U15" s="1" t="s">
        <v>1955</v>
      </c>
      <c r="V15" s="1" t="s">
        <v>1943</v>
      </c>
      <c r="W15" s="1" t="s">
        <v>1940</v>
      </c>
      <c r="X15" s="1" t="s">
        <v>1955</v>
      </c>
      <c r="Y15" s="1" t="s">
        <v>1948</v>
      </c>
      <c r="Z15" s="1" t="s">
        <v>1977</v>
      </c>
      <c r="AB15" s="1" t="s">
        <v>1953</v>
      </c>
      <c r="AD15" s="1" t="s">
        <v>1977</v>
      </c>
      <c r="AE15" s="1" t="s">
        <v>1955</v>
      </c>
      <c r="AF15" s="1" t="s">
        <v>1977</v>
      </c>
      <c r="AG15" s="1" t="s">
        <v>1962</v>
      </c>
      <c r="AJ15" s="1" t="s">
        <v>1952</v>
      </c>
      <c r="AK15" s="1" t="s">
        <v>1890</v>
      </c>
      <c r="AL15" s="1" t="s">
        <v>1969</v>
      </c>
      <c r="AM15" s="1" t="s">
        <v>1949</v>
      </c>
      <c r="AO15" s="1" t="s">
        <v>1934</v>
      </c>
      <c r="AR15" s="16" t="s">
        <v>1935</v>
      </c>
      <c r="AS15" s="1" t="s">
        <v>1933</v>
      </c>
      <c r="AU15" s="1" t="s">
        <v>1961</v>
      </c>
      <c r="AV15" s="1" t="s">
        <v>1943</v>
      </c>
      <c r="AW15" s="16" t="s">
        <v>1935</v>
      </c>
      <c r="AX15" s="1" t="s">
        <v>1969</v>
      </c>
      <c r="AY15" s="16" t="s">
        <v>1935</v>
      </c>
      <c r="AZ15" s="1" t="s">
        <v>1943</v>
      </c>
      <c r="BB15" s="27"/>
      <c r="BC15" s="1" t="s">
        <v>1940</v>
      </c>
      <c r="BD15" s="1" t="s">
        <v>1952</v>
      </c>
      <c r="BE15" s="16" t="str">
        <f t="shared" si="0"/>
        <v>GARE-motif</v>
      </c>
      <c r="BF15" s="29" t="s">
        <v>1967</v>
      </c>
      <c r="BH15" s="1" t="s">
        <v>1948</v>
      </c>
      <c r="BJ15" s="1" t="s">
        <v>1952</v>
      </c>
      <c r="BK15" s="1" t="s">
        <v>1943</v>
      </c>
      <c r="BL15" s="1" t="s">
        <v>1961</v>
      </c>
      <c r="BM15" s="16" t="s">
        <v>1935</v>
      </c>
      <c r="BO15" s="1" t="s">
        <v>1954</v>
      </c>
      <c r="BP15" s="1" t="s">
        <v>1962</v>
      </c>
      <c r="BQ15" s="16" t="s">
        <v>1935</v>
      </c>
      <c r="BR15" s="1" t="s">
        <v>1962</v>
      </c>
      <c r="BS15" s="1" t="s">
        <v>1962</v>
      </c>
      <c r="BT15" s="1" t="s">
        <v>1969</v>
      </c>
      <c r="BU15" s="1" t="s">
        <v>1952</v>
      </c>
      <c r="BV15" s="1" t="s">
        <v>1949</v>
      </c>
      <c r="BW15" s="27" t="s">
        <v>1983</v>
      </c>
      <c r="BX15" s="16" t="s">
        <v>1939</v>
      </c>
      <c r="BY15" s="27"/>
      <c r="BZ15" s="27"/>
      <c r="CA15" s="1" t="s">
        <v>1948</v>
      </c>
      <c r="CB15" s="1" t="s">
        <v>1952</v>
      </c>
      <c r="CC15" s="1" t="s">
        <v>1948</v>
      </c>
      <c r="CD15" s="1" t="s">
        <v>1962</v>
      </c>
      <c r="CE15" s="1" t="s">
        <v>1953</v>
      </c>
      <c r="CF15" s="16" t="s">
        <v>1944</v>
      </c>
      <c r="CG15" s="1" t="s">
        <v>1956</v>
      </c>
      <c r="CH15" s="1" t="s">
        <v>1984</v>
      </c>
      <c r="CI15" s="1" t="s">
        <v>1948</v>
      </c>
      <c r="CJ15" s="1" t="s">
        <v>1948</v>
      </c>
      <c r="CK15" s="16" t="s">
        <v>1980</v>
      </c>
      <c r="CL15" s="1" t="s">
        <v>1948</v>
      </c>
      <c r="CM15" s="1" t="s">
        <v>1935</v>
      </c>
      <c r="CO15" s="1" t="s">
        <v>1952</v>
      </c>
      <c r="CP15" s="16" t="s">
        <v>1935</v>
      </c>
      <c r="CQ15" s="1" t="s">
        <v>1952</v>
      </c>
      <c r="CR15" s="1" t="s">
        <v>1952</v>
      </c>
      <c r="CS15" s="16" t="s">
        <v>1935</v>
      </c>
      <c r="CU15" s="1" t="s">
        <v>1943</v>
      </c>
      <c r="CV15" s="1" t="s">
        <v>1961</v>
      </c>
      <c r="CW15" s="1" t="s">
        <v>1952</v>
      </c>
      <c r="CX15" s="1" t="s">
        <v>1962</v>
      </c>
      <c r="CY15" s="1" t="s">
        <v>1955</v>
      </c>
      <c r="CZ15" s="1" t="s">
        <v>1948</v>
      </c>
      <c r="DA15" s="1" t="s">
        <v>1931</v>
      </c>
      <c r="DD15" s="1" t="s">
        <v>1943</v>
      </c>
      <c r="DF15" s="1" t="s">
        <v>1952</v>
      </c>
    </row>
    <row r="16" spans="1:111" x14ac:dyDescent="0.25">
      <c r="A16" s="29" t="s">
        <v>1935</v>
      </c>
      <c r="B16" s="1" t="s">
        <v>1943</v>
      </c>
      <c r="E16" s="1" t="s">
        <v>1940</v>
      </c>
      <c r="G16" s="1" t="s">
        <v>1978</v>
      </c>
      <c r="H16" s="1" t="s">
        <v>1955</v>
      </c>
      <c r="I16" s="1" t="s">
        <v>1984</v>
      </c>
      <c r="J16" s="1" t="s">
        <v>1948</v>
      </c>
      <c r="K16" s="16" t="s">
        <v>1942</v>
      </c>
      <c r="L16" s="1" t="s">
        <v>1961</v>
      </c>
      <c r="M16" s="1" t="s">
        <v>1944</v>
      </c>
      <c r="N16" s="1" t="s">
        <v>1943</v>
      </c>
      <c r="Q16" s="1" t="s">
        <v>1952</v>
      </c>
      <c r="R16" s="1" t="s">
        <v>1943</v>
      </c>
      <c r="S16" s="1" t="s">
        <v>1942</v>
      </c>
      <c r="T16" s="16" t="s">
        <v>1980</v>
      </c>
      <c r="U16" s="16" t="s">
        <v>1944</v>
      </c>
      <c r="V16" s="1" t="s">
        <v>1952</v>
      </c>
      <c r="W16" s="1" t="s">
        <v>1937</v>
      </c>
      <c r="X16" s="1" t="s">
        <v>1944</v>
      </c>
      <c r="Y16" s="1" t="s">
        <v>1956</v>
      </c>
      <c r="Z16" s="1" t="s">
        <v>1980</v>
      </c>
      <c r="AB16" s="16" t="s">
        <v>1935</v>
      </c>
      <c r="AD16" s="16" t="s">
        <v>1980</v>
      </c>
      <c r="AE16" s="1" t="s">
        <v>1948</v>
      </c>
      <c r="AF16" s="16" t="s">
        <v>1980</v>
      </c>
      <c r="AG16" s="16" t="s">
        <v>1980</v>
      </c>
      <c r="AJ16" s="1" t="s">
        <v>1948</v>
      </c>
      <c r="AK16" s="1" t="s">
        <v>1927</v>
      </c>
      <c r="AL16" s="16" t="s">
        <v>1980</v>
      </c>
      <c r="AM16" s="1" t="s">
        <v>1943</v>
      </c>
      <c r="AO16" s="16" t="s">
        <v>1935</v>
      </c>
      <c r="AR16" s="1" t="s">
        <v>1966</v>
      </c>
      <c r="AS16" s="1" t="s">
        <v>1953</v>
      </c>
      <c r="AU16" s="1" t="s">
        <v>1962</v>
      </c>
      <c r="AV16" s="1" t="s">
        <v>1952</v>
      </c>
      <c r="AW16" s="1" t="s">
        <v>1940</v>
      </c>
      <c r="AX16" s="1" t="s">
        <v>1977</v>
      </c>
      <c r="AY16" s="1" t="s">
        <v>1940</v>
      </c>
      <c r="AZ16" s="1" t="s">
        <v>1952</v>
      </c>
      <c r="BB16" s="27"/>
      <c r="BC16" s="1" t="s">
        <v>1948</v>
      </c>
      <c r="BD16" s="1" t="s">
        <v>1948</v>
      </c>
      <c r="BE16" s="27" t="str">
        <f t="shared" si="0"/>
        <v>GATA-motif</v>
      </c>
      <c r="BF16" s="28" t="s">
        <v>1983</v>
      </c>
      <c r="BH16" s="16" t="s">
        <v>1944</v>
      </c>
      <c r="BJ16" s="1" t="s">
        <v>1948</v>
      </c>
      <c r="BK16" s="1" t="s">
        <v>1952</v>
      </c>
      <c r="BL16" s="1" t="s">
        <v>1964</v>
      </c>
      <c r="BM16" s="1" t="s">
        <v>1985</v>
      </c>
      <c r="BO16" s="16" t="s">
        <v>1944</v>
      </c>
      <c r="BP16" s="1" t="s">
        <v>1969</v>
      </c>
      <c r="BQ16" s="1" t="s">
        <v>1942</v>
      </c>
      <c r="BR16" s="1" t="s">
        <v>1968</v>
      </c>
      <c r="BS16" s="1" t="s">
        <v>1969</v>
      </c>
      <c r="BT16" s="1" t="s">
        <v>1977</v>
      </c>
      <c r="BU16" s="1" t="s">
        <v>1948</v>
      </c>
      <c r="BV16" s="1" t="s">
        <v>1943</v>
      </c>
      <c r="BW16" s="27" t="s">
        <v>1986</v>
      </c>
      <c r="BX16" s="1" t="s">
        <v>1953</v>
      </c>
      <c r="BY16" s="27"/>
      <c r="BZ16" s="27"/>
      <c r="CA16" s="1" t="s">
        <v>1956</v>
      </c>
      <c r="CB16" s="1" t="s">
        <v>1948</v>
      </c>
      <c r="CC16" s="1" t="s">
        <v>1961</v>
      </c>
      <c r="CD16" s="1" t="s">
        <v>1969</v>
      </c>
      <c r="CE16" s="16" t="s">
        <v>1935</v>
      </c>
      <c r="CF16" s="1" t="s">
        <v>1961</v>
      </c>
      <c r="CG16" s="1" t="s">
        <v>1964</v>
      </c>
      <c r="CH16" s="1" t="s">
        <v>1987</v>
      </c>
      <c r="CI16" s="1" t="s">
        <v>1961</v>
      </c>
      <c r="CJ16" s="1" t="s">
        <v>1956</v>
      </c>
      <c r="CK16" s="16" t="s">
        <v>1984</v>
      </c>
      <c r="CL16" s="16" t="s">
        <v>1944</v>
      </c>
      <c r="CM16" s="1" t="s">
        <v>1948</v>
      </c>
      <c r="CO16" s="1" t="s">
        <v>1955</v>
      </c>
      <c r="CP16" s="1" t="s">
        <v>1943</v>
      </c>
      <c r="CQ16" s="1" t="s">
        <v>1955</v>
      </c>
      <c r="CR16" s="1" t="s">
        <v>1955</v>
      </c>
      <c r="CS16" s="1" t="s">
        <v>1943</v>
      </c>
      <c r="CU16" s="1" t="s">
        <v>1952</v>
      </c>
      <c r="CV16" s="1" t="s">
        <v>1971</v>
      </c>
      <c r="CW16" s="1" t="s">
        <v>1955</v>
      </c>
      <c r="CX16" s="1" t="s">
        <v>1977</v>
      </c>
      <c r="CY16" s="1" t="s">
        <v>1948</v>
      </c>
      <c r="CZ16" s="16" t="s">
        <v>1944</v>
      </c>
      <c r="DA16" s="1" t="s">
        <v>1943</v>
      </c>
      <c r="DD16" s="1" t="s">
        <v>1952</v>
      </c>
      <c r="DF16" s="1" t="s">
        <v>1956</v>
      </c>
    </row>
    <row r="17" spans="1:110" x14ac:dyDescent="0.25">
      <c r="A17" s="28" t="s">
        <v>1940</v>
      </c>
      <c r="B17" s="1" t="s">
        <v>1961</v>
      </c>
      <c r="E17" s="1" t="s">
        <v>1948</v>
      </c>
      <c r="G17" s="16" t="s">
        <v>1944</v>
      </c>
      <c r="H17" s="1" t="s">
        <v>1948</v>
      </c>
      <c r="I17" s="1" t="s">
        <v>1988</v>
      </c>
      <c r="J17" s="16" t="s">
        <v>1944</v>
      </c>
      <c r="K17" s="1" t="s">
        <v>1943</v>
      </c>
      <c r="L17" s="1" t="s">
        <v>1971</v>
      </c>
      <c r="M17" s="1" t="s">
        <v>1943</v>
      </c>
      <c r="N17" s="1" t="s">
        <v>1952</v>
      </c>
      <c r="Q17" s="1" t="s">
        <v>1969</v>
      </c>
      <c r="R17" s="1" t="s">
        <v>1952</v>
      </c>
      <c r="S17" s="1" t="s">
        <v>1955</v>
      </c>
      <c r="T17" s="1" t="s">
        <v>1987</v>
      </c>
      <c r="U17" s="1" t="s">
        <v>1956</v>
      </c>
      <c r="V17" s="1" t="s">
        <v>1955</v>
      </c>
      <c r="W17" s="1" t="s">
        <v>1942</v>
      </c>
      <c r="X17" s="1" t="s">
        <v>1956</v>
      </c>
      <c r="Y17" s="1" t="s">
        <v>1943</v>
      </c>
      <c r="Z17" s="1" t="s">
        <v>1989</v>
      </c>
      <c r="AB17" s="1" t="s">
        <v>1957</v>
      </c>
      <c r="AD17" s="16" t="s">
        <v>1984</v>
      </c>
      <c r="AE17" s="1" t="s">
        <v>1961</v>
      </c>
      <c r="AF17" s="1" t="s">
        <v>1990</v>
      </c>
      <c r="AG17" s="1" t="s">
        <v>1984</v>
      </c>
      <c r="AJ17" s="1" t="s">
        <v>1956</v>
      </c>
      <c r="AK17" s="1" t="s">
        <v>1928</v>
      </c>
      <c r="AL17" s="1" t="s">
        <v>1984</v>
      </c>
      <c r="AM17" s="1" t="s">
        <v>1952</v>
      </c>
      <c r="AO17" s="1" t="s">
        <v>1931</v>
      </c>
      <c r="AR17" s="1" t="s">
        <v>1949</v>
      </c>
      <c r="AS17" s="16" t="s">
        <v>1935</v>
      </c>
      <c r="AU17" s="1" t="s">
        <v>1969</v>
      </c>
      <c r="AV17" s="1" t="s">
        <v>1991</v>
      </c>
      <c r="AW17" s="1" t="s">
        <v>1929</v>
      </c>
      <c r="AX17" s="1" t="s">
        <v>1992</v>
      </c>
      <c r="AY17" s="1" t="s">
        <v>1948</v>
      </c>
      <c r="AZ17" s="1" t="s">
        <v>1961</v>
      </c>
      <c r="BB17" s="27"/>
      <c r="BC17" s="1" t="s">
        <v>1952</v>
      </c>
      <c r="BD17" s="16" t="s">
        <v>1944</v>
      </c>
      <c r="BE17" s="27" t="str">
        <f t="shared" si="0"/>
        <v>GCN4_motif</v>
      </c>
      <c r="BF17" s="29" t="s">
        <v>1993</v>
      </c>
      <c r="BH17" s="1" t="s">
        <v>1956</v>
      </c>
      <c r="BJ17" s="1" t="s">
        <v>1956</v>
      </c>
      <c r="BK17" s="1" t="s">
        <v>1948</v>
      </c>
      <c r="BL17" s="1" t="s">
        <v>1991</v>
      </c>
      <c r="BM17" s="1" t="s">
        <v>1931</v>
      </c>
      <c r="BO17" s="1" t="s">
        <v>1956</v>
      </c>
      <c r="BP17" s="1" t="s">
        <v>1994</v>
      </c>
      <c r="BQ17" s="1" t="s">
        <v>1943</v>
      </c>
      <c r="BR17" s="1" t="s">
        <v>1969</v>
      </c>
      <c r="BS17" s="1" t="s">
        <v>1977</v>
      </c>
      <c r="BT17" s="1" t="s">
        <v>1995</v>
      </c>
      <c r="BU17" s="1" t="s">
        <v>1956</v>
      </c>
      <c r="BV17" s="1" t="s">
        <v>1952</v>
      </c>
      <c r="BW17" s="27" t="s">
        <v>1996</v>
      </c>
      <c r="BX17" s="16" t="s">
        <v>1935</v>
      </c>
      <c r="BY17" s="27"/>
      <c r="BZ17" s="27"/>
      <c r="CA17" s="1" t="s">
        <v>1943</v>
      </c>
      <c r="CB17" s="1" t="s">
        <v>1961</v>
      </c>
      <c r="CC17" s="1" t="s">
        <v>1969</v>
      </c>
      <c r="CD17" s="1" t="s">
        <v>1977</v>
      </c>
      <c r="CE17" s="1" t="s">
        <v>1943</v>
      </c>
      <c r="CF17" s="1" t="s">
        <v>1971</v>
      </c>
      <c r="CG17" s="1" t="s">
        <v>1977</v>
      </c>
      <c r="CH17" s="1" t="s">
        <v>1988</v>
      </c>
      <c r="CI17" s="1" t="s">
        <v>1962</v>
      </c>
      <c r="CJ17" s="1" t="s">
        <v>1962</v>
      </c>
      <c r="CK17" s="1" t="s">
        <v>1987</v>
      </c>
      <c r="CL17" s="1" t="s">
        <v>1961</v>
      </c>
      <c r="CM17" s="16" t="s">
        <v>1944</v>
      </c>
      <c r="CO17" s="1" t="s">
        <v>1971</v>
      </c>
      <c r="CP17" s="1" t="s">
        <v>1952</v>
      </c>
      <c r="CQ17" s="1" t="s">
        <v>1962</v>
      </c>
      <c r="CR17" s="1" t="s">
        <v>1948</v>
      </c>
      <c r="CS17" s="1" t="s">
        <v>1952</v>
      </c>
      <c r="CU17" s="1" t="s">
        <v>1948</v>
      </c>
      <c r="CV17" s="1" t="s">
        <v>1962</v>
      </c>
      <c r="CW17" s="1" t="s">
        <v>1948</v>
      </c>
      <c r="CX17" s="1" t="s">
        <v>1997</v>
      </c>
      <c r="CY17" s="1" t="s">
        <v>1962</v>
      </c>
      <c r="CZ17" s="1" t="s">
        <v>1961</v>
      </c>
      <c r="DA17" s="1" t="s">
        <v>1952</v>
      </c>
      <c r="DD17" s="1" t="s">
        <v>1955</v>
      </c>
      <c r="DF17" s="1" t="s">
        <v>1964</v>
      </c>
    </row>
    <row r="18" spans="1:110" x14ac:dyDescent="0.25">
      <c r="A18" s="28" t="s">
        <v>1956</v>
      </c>
      <c r="B18" s="1" t="s">
        <v>1962</v>
      </c>
      <c r="E18" s="1" t="s">
        <v>1955</v>
      </c>
      <c r="G18" s="1" t="s">
        <v>1956</v>
      </c>
      <c r="H18" s="1" t="s">
        <v>1962</v>
      </c>
      <c r="I18" s="1" t="s">
        <v>1989</v>
      </c>
      <c r="J18" s="1" t="s">
        <v>1943</v>
      </c>
      <c r="K18" s="1" t="s">
        <v>1952</v>
      </c>
      <c r="L18" s="1" t="s">
        <v>1962</v>
      </c>
      <c r="M18" s="1" t="s">
        <v>1952</v>
      </c>
      <c r="N18" s="1" t="s">
        <v>1969</v>
      </c>
      <c r="Q18" s="1" t="s">
        <v>1977</v>
      </c>
      <c r="R18" s="1" t="s">
        <v>1962</v>
      </c>
      <c r="S18" s="1" t="s">
        <v>1964</v>
      </c>
      <c r="T18" s="1" t="s">
        <v>1998</v>
      </c>
      <c r="U18" s="1" t="s">
        <v>1962</v>
      </c>
      <c r="V18" s="1" t="s">
        <v>1956</v>
      </c>
      <c r="W18" s="1" t="s">
        <v>1944</v>
      </c>
      <c r="X18" s="1" t="s">
        <v>1943</v>
      </c>
      <c r="Y18" s="1" t="s">
        <v>1952</v>
      </c>
      <c r="Z18" s="1" t="s">
        <v>1999</v>
      </c>
      <c r="AB18" s="1" t="s">
        <v>1940</v>
      </c>
      <c r="AD18" s="1" t="s">
        <v>1988</v>
      </c>
      <c r="AE18" s="1" t="s">
        <v>1962</v>
      </c>
      <c r="AF18" s="1" t="s">
        <v>1987</v>
      </c>
      <c r="AG18" s="1" t="s">
        <v>1989</v>
      </c>
      <c r="AJ18" s="1" t="s">
        <v>1961</v>
      </c>
      <c r="AK18" s="16" t="s">
        <v>1939</v>
      </c>
      <c r="AL18" s="1" t="s">
        <v>2000</v>
      </c>
      <c r="AM18" s="1" t="s">
        <v>1961</v>
      </c>
      <c r="AO18" s="1" t="s">
        <v>1948</v>
      </c>
      <c r="AR18" s="1" t="s">
        <v>1943</v>
      </c>
      <c r="AS18" s="1" t="s">
        <v>1957</v>
      </c>
      <c r="AU18" s="1" t="s">
        <v>1977</v>
      </c>
      <c r="AV18" s="1" t="s">
        <v>2001</v>
      </c>
      <c r="AW18" s="1" t="s">
        <v>1942</v>
      </c>
      <c r="AX18" s="16" t="s">
        <v>1980</v>
      </c>
      <c r="AY18" s="1" t="s">
        <v>1952</v>
      </c>
      <c r="AZ18" s="1" t="s">
        <v>1969</v>
      </c>
      <c r="BB18" s="27"/>
      <c r="BC18" s="1" t="s">
        <v>1961</v>
      </c>
      <c r="BD18" s="1" t="s">
        <v>1964</v>
      </c>
      <c r="BE18" s="27" t="str">
        <f t="shared" si="0"/>
        <v>GT1-motif</v>
      </c>
      <c r="BF18" s="28" t="s">
        <v>1986</v>
      </c>
      <c r="BH18" s="1" t="s">
        <v>1964</v>
      </c>
      <c r="BJ18" s="1" t="s">
        <v>1964</v>
      </c>
      <c r="BK18" s="16" t="s">
        <v>1944</v>
      </c>
      <c r="BL18" s="1" t="s">
        <v>2001</v>
      </c>
      <c r="BM18" s="1" t="s">
        <v>1929</v>
      </c>
      <c r="BO18" s="1" t="s">
        <v>1943</v>
      </c>
      <c r="BP18" s="1" t="s">
        <v>1990</v>
      </c>
      <c r="BQ18" s="1" t="s">
        <v>1952</v>
      </c>
      <c r="BR18" s="1" t="s">
        <v>1977</v>
      </c>
      <c r="BS18" s="1" t="s">
        <v>1995</v>
      </c>
      <c r="BT18" s="16" t="s">
        <v>1980</v>
      </c>
      <c r="BU18" s="1" t="s">
        <v>1969</v>
      </c>
      <c r="BV18" s="1" t="s">
        <v>1948</v>
      </c>
      <c r="BW18" s="16" t="s">
        <v>2002</v>
      </c>
      <c r="BX18" s="1" t="s">
        <v>1943</v>
      </c>
      <c r="BY18" s="27"/>
      <c r="BZ18" s="27"/>
      <c r="CA18" s="1" t="s">
        <v>1952</v>
      </c>
      <c r="CB18" s="1" t="s">
        <v>1964</v>
      </c>
      <c r="CC18" s="16" t="s">
        <v>1980</v>
      </c>
      <c r="CD18" s="16" t="s">
        <v>1980</v>
      </c>
      <c r="CE18" s="1" t="s">
        <v>1952</v>
      </c>
      <c r="CF18" s="1" t="s">
        <v>1978</v>
      </c>
      <c r="CG18" s="1" t="s">
        <v>1987</v>
      </c>
      <c r="CH18" s="1" t="s">
        <v>1989</v>
      </c>
      <c r="CI18" s="1" t="s">
        <v>1977</v>
      </c>
      <c r="CJ18" s="1" t="s">
        <v>2003</v>
      </c>
      <c r="CK18" s="1" t="s">
        <v>2000</v>
      </c>
      <c r="CL18" s="1" t="s">
        <v>1962</v>
      </c>
      <c r="CM18" s="1" t="s">
        <v>1956</v>
      </c>
      <c r="CO18" s="1" t="s">
        <v>1969</v>
      </c>
      <c r="CP18" s="1" t="s">
        <v>1956</v>
      </c>
      <c r="CQ18" s="1" t="s">
        <v>1969</v>
      </c>
      <c r="CR18" s="1" t="s">
        <v>1956</v>
      </c>
      <c r="CS18" s="1" t="s">
        <v>1961</v>
      </c>
      <c r="CU18" s="1" t="s">
        <v>1962</v>
      </c>
      <c r="CV18" s="16" t="s">
        <v>1980</v>
      </c>
      <c r="CW18" s="16" t="s">
        <v>1944</v>
      </c>
      <c r="CX18" s="16" t="s">
        <v>1980</v>
      </c>
      <c r="CY18" s="1" t="s">
        <v>1977</v>
      </c>
      <c r="CZ18" s="1" t="s">
        <v>1964</v>
      </c>
      <c r="DA18" s="1" t="s">
        <v>1955</v>
      </c>
      <c r="DD18" s="1" t="s">
        <v>1956</v>
      </c>
      <c r="DF18" s="16" t="s">
        <v>1980</v>
      </c>
    </row>
    <row r="19" spans="1:110" x14ac:dyDescent="0.25">
      <c r="A19" s="28" t="s">
        <v>1943</v>
      </c>
      <c r="B19" s="1" t="s">
        <v>1969</v>
      </c>
      <c r="E19" s="16" t="s">
        <v>1944</v>
      </c>
      <c r="G19" s="1" t="s">
        <v>1943</v>
      </c>
      <c r="H19" s="1" t="s">
        <v>1977</v>
      </c>
      <c r="I19" s="1" t="s">
        <v>1999</v>
      </c>
      <c r="J19" s="1" t="s">
        <v>1952</v>
      </c>
      <c r="K19" s="1" t="s">
        <v>1962</v>
      </c>
      <c r="L19" s="1" t="s">
        <v>1969</v>
      </c>
      <c r="M19" s="1" t="s">
        <v>1961</v>
      </c>
      <c r="N19" s="1" t="s">
        <v>1977</v>
      </c>
      <c r="Q19" s="1" t="s">
        <v>1997</v>
      </c>
      <c r="R19" s="1" t="s">
        <v>1991</v>
      </c>
      <c r="S19" s="1" t="s">
        <v>1962</v>
      </c>
      <c r="T19" s="1" t="s">
        <v>2004</v>
      </c>
      <c r="U19" s="1" t="s">
        <v>1969</v>
      </c>
      <c r="V19" s="1" t="s">
        <v>1961</v>
      </c>
      <c r="W19" s="1" t="s">
        <v>1956</v>
      </c>
      <c r="X19" s="1" t="s">
        <v>1952</v>
      </c>
      <c r="Y19" s="1" t="s">
        <v>1971</v>
      </c>
      <c r="Z19" s="1" t="s">
        <v>1998</v>
      </c>
      <c r="AB19" s="1" t="s">
        <v>1949</v>
      </c>
      <c r="AD19" s="1" t="s">
        <v>1999</v>
      </c>
      <c r="AE19" s="16" t="s">
        <v>1980</v>
      </c>
      <c r="AF19" s="1" t="s">
        <v>1989</v>
      </c>
      <c r="AG19" s="1" t="s">
        <v>1999</v>
      </c>
      <c r="AJ19" s="1" t="s">
        <v>1964</v>
      </c>
      <c r="AK19" s="1" t="s">
        <v>1953</v>
      </c>
      <c r="AL19" s="1" t="s">
        <v>1989</v>
      </c>
      <c r="AM19" s="1" t="s">
        <v>1971</v>
      </c>
      <c r="AO19" s="1" t="s">
        <v>1956</v>
      </c>
      <c r="AR19" s="1" t="s">
        <v>1952</v>
      </c>
      <c r="AS19" s="1" t="s">
        <v>1940</v>
      </c>
      <c r="AU19" s="1" t="s">
        <v>1981</v>
      </c>
      <c r="AV19" s="16" t="s">
        <v>1980</v>
      </c>
      <c r="AW19" s="1" t="s">
        <v>1943</v>
      </c>
      <c r="AX19" s="1" t="s">
        <v>1990</v>
      </c>
      <c r="AY19" s="1" t="s">
        <v>1969</v>
      </c>
      <c r="AZ19" s="16" t="s">
        <v>2005</v>
      </c>
      <c r="BB19" s="27"/>
      <c r="BC19" s="1" t="s">
        <v>1962</v>
      </c>
      <c r="BD19" s="1" t="s">
        <v>1962</v>
      </c>
      <c r="BE19" s="27" t="str">
        <f t="shared" si="0"/>
        <v>LTR</v>
      </c>
      <c r="BF19" s="28" t="s">
        <v>2006</v>
      </c>
      <c r="BH19" s="1" t="s">
        <v>1962</v>
      </c>
      <c r="BJ19" s="1" t="s">
        <v>1969</v>
      </c>
      <c r="BK19" s="1" t="s">
        <v>1969</v>
      </c>
      <c r="BL19" s="1" t="s">
        <v>1969</v>
      </c>
      <c r="BM19" s="1" t="s">
        <v>1937</v>
      </c>
      <c r="BO19" s="1" t="s">
        <v>1952</v>
      </c>
      <c r="BP19" s="1" t="s">
        <v>1989</v>
      </c>
      <c r="BQ19" s="1" t="s">
        <v>1955</v>
      </c>
      <c r="BR19" s="1" t="s">
        <v>1981</v>
      </c>
      <c r="BS19" s="1" t="s">
        <v>1988</v>
      </c>
      <c r="BT19" s="1" t="s">
        <v>2007</v>
      </c>
      <c r="BU19" s="16" t="s">
        <v>1980</v>
      </c>
      <c r="BV19" s="16" t="s">
        <v>1944</v>
      </c>
      <c r="BW19" s="27" t="s">
        <v>2008</v>
      </c>
      <c r="BX19" s="1" t="s">
        <v>1952</v>
      </c>
      <c r="BY19" s="27"/>
      <c r="BZ19" s="27"/>
      <c r="CA19" s="1" t="s">
        <v>1969</v>
      </c>
      <c r="CB19" s="1" t="s">
        <v>1962</v>
      </c>
      <c r="CC19" s="1" t="s">
        <v>1999</v>
      </c>
      <c r="CD19" s="16" t="s">
        <v>1984</v>
      </c>
      <c r="CE19" s="1" t="s">
        <v>1956</v>
      </c>
      <c r="CF19" s="1" t="s">
        <v>1969</v>
      </c>
      <c r="CG19" s="1" t="s">
        <v>1989</v>
      </c>
      <c r="CH19" s="1" t="s">
        <v>1999</v>
      </c>
      <c r="CI19" s="1" t="s">
        <v>1995</v>
      </c>
      <c r="CJ19" s="1" t="s">
        <v>1977</v>
      </c>
      <c r="CK19" s="1" t="s">
        <v>1989</v>
      </c>
      <c r="CL19" s="1" t="s">
        <v>1977</v>
      </c>
      <c r="CM19" s="1" t="s">
        <v>1964</v>
      </c>
      <c r="CO19" s="1" t="s">
        <v>1995</v>
      </c>
      <c r="CP19" s="1" t="s">
        <v>1961</v>
      </c>
      <c r="CQ19" s="1" t="s">
        <v>1977</v>
      </c>
      <c r="CR19" s="1" t="s">
        <v>1962</v>
      </c>
      <c r="CS19" s="1" t="s">
        <v>1964</v>
      </c>
      <c r="CU19" s="1" t="s">
        <v>1969</v>
      </c>
      <c r="CV19" s="1" t="s">
        <v>2009</v>
      </c>
      <c r="CW19" s="1" t="s">
        <v>1956</v>
      </c>
      <c r="CX19" s="1" t="s">
        <v>1990</v>
      </c>
      <c r="CY19" s="1" t="s">
        <v>1981</v>
      </c>
      <c r="CZ19" s="1" t="s">
        <v>1962</v>
      </c>
      <c r="DA19" s="16" t="s">
        <v>1944</v>
      </c>
      <c r="DD19" s="1" t="s">
        <v>1964</v>
      </c>
      <c r="DF19" s="16" t="s">
        <v>1984</v>
      </c>
    </row>
    <row r="20" spans="1:110" x14ac:dyDescent="0.25">
      <c r="A20" s="28" t="s">
        <v>1952</v>
      </c>
      <c r="B20" s="1" t="s">
        <v>1977</v>
      </c>
      <c r="E20" s="1" t="s">
        <v>1956</v>
      </c>
      <c r="G20" s="1" t="s">
        <v>1952</v>
      </c>
      <c r="H20" s="1" t="s">
        <v>1981</v>
      </c>
      <c r="I20" s="1" t="s">
        <v>1998</v>
      </c>
      <c r="J20" s="1" t="s">
        <v>1964</v>
      </c>
      <c r="K20" s="1" t="s">
        <v>1969</v>
      </c>
      <c r="L20" s="1" t="s">
        <v>1977</v>
      </c>
      <c r="M20" s="1" t="s">
        <v>1964</v>
      </c>
      <c r="N20" s="16" t="s">
        <v>1980</v>
      </c>
      <c r="Q20" s="16" t="s">
        <v>1980</v>
      </c>
      <c r="R20" s="1" t="s">
        <v>2001</v>
      </c>
      <c r="S20" s="1" t="s">
        <v>1969</v>
      </c>
      <c r="T20" s="16" t="s">
        <v>2010</v>
      </c>
      <c r="U20" s="16" t="s">
        <v>1980</v>
      </c>
      <c r="V20" s="1" t="s">
        <v>1977</v>
      </c>
      <c r="W20" s="1" t="s">
        <v>1943</v>
      </c>
      <c r="X20" s="1" t="s">
        <v>1971</v>
      </c>
      <c r="Y20" s="1" t="s">
        <v>1962</v>
      </c>
      <c r="Z20" s="16" t="s">
        <v>2011</v>
      </c>
      <c r="AB20" s="1" t="s">
        <v>1952</v>
      </c>
      <c r="AD20" s="1" t="s">
        <v>1998</v>
      </c>
      <c r="AE20" s="1" t="s">
        <v>1989</v>
      </c>
      <c r="AF20" s="1" t="s">
        <v>2012</v>
      </c>
      <c r="AG20" s="1" t="s">
        <v>1998</v>
      </c>
      <c r="AJ20" s="1" t="s">
        <v>1962</v>
      </c>
      <c r="AK20" s="1" t="s">
        <v>1935</v>
      </c>
      <c r="AL20" s="1" t="s">
        <v>1999</v>
      </c>
      <c r="AM20" s="1" t="s">
        <v>1964</v>
      </c>
      <c r="AO20" s="1" t="s">
        <v>1974</v>
      </c>
      <c r="AR20" s="1" t="s">
        <v>1948</v>
      </c>
      <c r="AS20" s="1" t="s">
        <v>1944</v>
      </c>
      <c r="AU20" s="1" t="s">
        <v>1987</v>
      </c>
      <c r="AV20" s="16" t="s">
        <v>1984</v>
      </c>
      <c r="AW20" s="1" t="s">
        <v>1952</v>
      </c>
      <c r="AX20" s="1" t="s">
        <v>1989</v>
      </c>
      <c r="AY20" s="16" t="s">
        <v>1980</v>
      </c>
      <c r="AZ20" s="1" t="s">
        <v>1987</v>
      </c>
      <c r="BB20" s="27"/>
      <c r="BC20" s="1" t="s">
        <v>1991</v>
      </c>
      <c r="BD20" s="1" t="s">
        <v>1969</v>
      </c>
      <c r="BE20" s="16" t="str">
        <f t="shared" si="0"/>
        <v>MBS</v>
      </c>
      <c r="BF20" s="28" t="s">
        <v>2013</v>
      </c>
      <c r="BH20" s="1" t="s">
        <v>1995</v>
      </c>
      <c r="BJ20" s="1" t="s">
        <v>1977</v>
      </c>
      <c r="BK20" s="1" t="s">
        <v>1977</v>
      </c>
      <c r="BL20" s="1" t="s">
        <v>1977</v>
      </c>
      <c r="BM20" s="1" t="s">
        <v>1969</v>
      </c>
      <c r="BO20" s="1" t="s">
        <v>1961</v>
      </c>
      <c r="BP20" s="1" t="s">
        <v>1999</v>
      </c>
      <c r="BQ20" s="16" t="s">
        <v>1944</v>
      </c>
      <c r="BR20" s="16" t="s">
        <v>1984</v>
      </c>
      <c r="BS20" s="1" t="s">
        <v>1989</v>
      </c>
      <c r="BT20" s="1" t="s">
        <v>1987</v>
      </c>
      <c r="BU20" s="1" t="s">
        <v>1987</v>
      </c>
      <c r="BV20" s="1" t="s">
        <v>1956</v>
      </c>
      <c r="BW20" s="27" t="s">
        <v>2014</v>
      </c>
      <c r="BX20" s="1" t="s">
        <v>1948</v>
      </c>
      <c r="BY20" s="27"/>
      <c r="BZ20" s="27"/>
      <c r="CA20" s="1" t="s">
        <v>1977</v>
      </c>
      <c r="CB20" s="1" t="s">
        <v>1969</v>
      </c>
      <c r="CC20" s="1" t="s">
        <v>1998</v>
      </c>
      <c r="CD20" s="1" t="s">
        <v>1989</v>
      </c>
      <c r="CE20" s="1" t="s">
        <v>1968</v>
      </c>
      <c r="CF20" s="16" t="s">
        <v>1980</v>
      </c>
      <c r="CG20" s="1" t="s">
        <v>1999</v>
      </c>
      <c r="CH20" s="1" t="s">
        <v>1998</v>
      </c>
      <c r="CI20" s="16" t="s">
        <v>1980</v>
      </c>
      <c r="CJ20" s="16" t="s">
        <v>1980</v>
      </c>
      <c r="CK20" s="1" t="s">
        <v>1999</v>
      </c>
      <c r="CL20" s="1" t="s">
        <v>1995</v>
      </c>
      <c r="CM20" s="1" t="s">
        <v>1962</v>
      </c>
      <c r="CO20" s="16" t="s">
        <v>1980</v>
      </c>
      <c r="CP20" s="1" t="s">
        <v>1971</v>
      </c>
      <c r="CQ20" s="16" t="s">
        <v>1980</v>
      </c>
      <c r="CR20" s="1" t="s">
        <v>1977</v>
      </c>
      <c r="CS20" s="1" t="s">
        <v>1969</v>
      </c>
      <c r="CU20" s="1" t="s">
        <v>1977</v>
      </c>
      <c r="CV20" s="1" t="s">
        <v>1989</v>
      </c>
      <c r="CW20" s="1" t="s">
        <v>1962</v>
      </c>
      <c r="CX20" s="16" t="s">
        <v>2015</v>
      </c>
      <c r="CY20" s="1" t="s">
        <v>1987</v>
      </c>
      <c r="CZ20" s="16" t="s">
        <v>1980</v>
      </c>
      <c r="DA20" s="1" t="s">
        <v>1971</v>
      </c>
      <c r="DD20" s="1" t="s">
        <v>1962</v>
      </c>
      <c r="DF20" s="16" t="s">
        <v>2015</v>
      </c>
    </row>
    <row r="21" spans="1:110" x14ac:dyDescent="0.25">
      <c r="A21" s="28" t="s">
        <v>1964</v>
      </c>
      <c r="B21" s="1" t="s">
        <v>1981</v>
      </c>
      <c r="E21" s="1" t="s">
        <v>1943</v>
      </c>
      <c r="G21" s="1" t="s">
        <v>1971</v>
      </c>
      <c r="H21" s="1" t="s">
        <v>1997</v>
      </c>
      <c r="I21" s="16" t="s">
        <v>2010</v>
      </c>
      <c r="J21" s="1" t="s">
        <v>1969</v>
      </c>
      <c r="K21" s="1" t="s">
        <v>1977</v>
      </c>
      <c r="L21" s="1" t="s">
        <v>1987</v>
      </c>
      <c r="M21" s="1" t="s">
        <v>1962</v>
      </c>
      <c r="N21" s="1" t="s">
        <v>1990</v>
      </c>
      <c r="Q21" s="1" t="s">
        <v>1989</v>
      </c>
      <c r="R21" s="1" t="s">
        <v>1969</v>
      </c>
      <c r="S21" s="1" t="s">
        <v>1977</v>
      </c>
      <c r="T21" s="16" t="s">
        <v>2011</v>
      </c>
      <c r="U21" s="1" t="s">
        <v>1990</v>
      </c>
      <c r="V21" s="1" t="s">
        <v>1995</v>
      </c>
      <c r="W21" s="1" t="s">
        <v>1952</v>
      </c>
      <c r="X21" s="1" t="s">
        <v>1964</v>
      </c>
      <c r="Y21" s="1" t="s">
        <v>1968</v>
      </c>
      <c r="Z21" s="16" t="s">
        <v>2010</v>
      </c>
      <c r="AB21" s="1" t="s">
        <v>1971</v>
      </c>
      <c r="AD21" s="16" t="s">
        <v>2016</v>
      </c>
      <c r="AE21" s="1" t="s">
        <v>1998</v>
      </c>
      <c r="AF21" s="1" t="s">
        <v>1998</v>
      </c>
      <c r="AG21" s="16" t="s">
        <v>2010</v>
      </c>
      <c r="AJ21" s="1" t="s">
        <v>1968</v>
      </c>
      <c r="AK21" s="1" t="s">
        <v>1937</v>
      </c>
      <c r="AL21" s="1" t="s">
        <v>1998</v>
      </c>
      <c r="AM21" s="1" t="s">
        <v>1969</v>
      </c>
      <c r="AO21" s="1" t="s">
        <v>1943</v>
      </c>
      <c r="AR21" s="16" t="s">
        <v>1944</v>
      </c>
      <c r="AS21" s="1" t="s">
        <v>1956</v>
      </c>
      <c r="AU21" s="1" t="s">
        <v>1989</v>
      </c>
      <c r="AV21" s="1" t="s">
        <v>1998</v>
      </c>
      <c r="AW21" s="1" t="s">
        <v>1964</v>
      </c>
      <c r="AX21" s="1" t="s">
        <v>1999</v>
      </c>
      <c r="AY21" s="16" t="s">
        <v>2015</v>
      </c>
      <c r="AZ21" s="1" t="s">
        <v>1989</v>
      </c>
      <c r="BB21" s="27"/>
      <c r="BC21" s="1" t="s">
        <v>2001</v>
      </c>
      <c r="BD21" s="1" t="s">
        <v>1977</v>
      </c>
      <c r="BE21" s="27" t="str">
        <f t="shared" si="0"/>
        <v>MBSI</v>
      </c>
      <c r="BF21" s="28" t="s">
        <v>2017</v>
      </c>
      <c r="BH21" s="16" t="s">
        <v>2018</v>
      </c>
      <c r="BJ21" s="16" t="s">
        <v>2018</v>
      </c>
      <c r="BK21" s="1" t="s">
        <v>2019</v>
      </c>
      <c r="BL21" s="1" t="s">
        <v>2020</v>
      </c>
      <c r="BM21" s="1" t="s">
        <v>2020</v>
      </c>
      <c r="BO21" s="1" t="s">
        <v>2021</v>
      </c>
      <c r="BP21" s="1" t="s">
        <v>2022</v>
      </c>
      <c r="BQ21" s="1" t="s">
        <v>2023</v>
      </c>
      <c r="BR21" s="1" t="s">
        <v>2024</v>
      </c>
      <c r="BS21" s="1" t="s">
        <v>2025</v>
      </c>
      <c r="BT21" s="1" t="s">
        <v>2019</v>
      </c>
      <c r="BU21" s="1" t="s">
        <v>2019</v>
      </c>
      <c r="BV21" s="1" t="s">
        <v>2021</v>
      </c>
      <c r="BW21" s="27" t="s">
        <v>2026</v>
      </c>
      <c r="BX21" s="1" t="s">
        <v>2027</v>
      </c>
      <c r="BY21" s="27"/>
      <c r="BZ21" s="27"/>
      <c r="CA21" s="1" t="s">
        <v>2020</v>
      </c>
      <c r="CB21" s="1" t="s">
        <v>2028</v>
      </c>
      <c r="CC21" s="1" t="s">
        <v>2029</v>
      </c>
      <c r="CD21" s="1" t="s">
        <v>2025</v>
      </c>
      <c r="CE21" s="1" t="s">
        <v>2030</v>
      </c>
      <c r="CF21" s="1" t="s">
        <v>2019</v>
      </c>
      <c r="CG21" s="1" t="s">
        <v>2022</v>
      </c>
      <c r="CH21" s="1" t="s">
        <v>2031</v>
      </c>
      <c r="CI21" s="16" t="s">
        <v>2032</v>
      </c>
      <c r="CJ21" s="1" t="s">
        <v>2019</v>
      </c>
      <c r="CK21" s="1" t="s">
        <v>2022</v>
      </c>
      <c r="CL21" s="16" t="s">
        <v>2018</v>
      </c>
      <c r="CM21" s="1" t="s">
        <v>2033</v>
      </c>
      <c r="CO21" s="1" t="s">
        <v>2034</v>
      </c>
      <c r="CP21" s="1" t="s">
        <v>2021</v>
      </c>
      <c r="CQ21" s="1" t="s">
        <v>2034</v>
      </c>
      <c r="CR21" s="1" t="s">
        <v>2028</v>
      </c>
      <c r="CS21" s="1" t="s">
        <v>2020</v>
      </c>
      <c r="CU21" s="16" t="s">
        <v>2018</v>
      </c>
      <c r="CV21" s="1" t="s">
        <v>2025</v>
      </c>
      <c r="CW21" s="1" t="s">
        <v>2030</v>
      </c>
      <c r="CX21" s="1" t="s">
        <v>2019</v>
      </c>
      <c r="CY21" s="16" t="s">
        <v>2035</v>
      </c>
      <c r="CZ21" s="1" t="s">
        <v>2034</v>
      </c>
      <c r="DA21" s="1" t="s">
        <v>2023</v>
      </c>
      <c r="DD21" s="1" t="s">
        <v>2036</v>
      </c>
      <c r="DF21" s="1" t="s">
        <v>2037</v>
      </c>
    </row>
    <row r="22" spans="1:110" x14ac:dyDescent="0.25">
      <c r="A22" s="28" t="s">
        <v>2036</v>
      </c>
      <c r="B22" s="16" t="s">
        <v>2018</v>
      </c>
      <c r="E22" s="1" t="s">
        <v>2038</v>
      </c>
      <c r="G22" s="1" t="s">
        <v>2027</v>
      </c>
      <c r="H22" s="16" t="s">
        <v>2035</v>
      </c>
      <c r="I22" s="16" t="s">
        <v>2039</v>
      </c>
      <c r="J22" s="1" t="s">
        <v>2030</v>
      </c>
      <c r="K22" s="1" t="s">
        <v>2020</v>
      </c>
      <c r="L22" s="1" t="s">
        <v>2019</v>
      </c>
      <c r="M22" s="1" t="s">
        <v>2040</v>
      </c>
      <c r="N22" s="1" t="s">
        <v>2019</v>
      </c>
      <c r="Q22" s="1" t="s">
        <v>2022</v>
      </c>
      <c r="R22" s="16" t="s">
        <v>2018</v>
      </c>
      <c r="S22" s="1" t="s">
        <v>2020</v>
      </c>
      <c r="T22" s="1" t="s">
        <v>2041</v>
      </c>
      <c r="U22" s="1" t="s">
        <v>2019</v>
      </c>
      <c r="V22" s="1" t="s">
        <v>2042</v>
      </c>
      <c r="W22" s="1" t="s">
        <v>2023</v>
      </c>
      <c r="X22" s="1" t="s">
        <v>2023</v>
      </c>
      <c r="Y22" s="16" t="s">
        <v>2018</v>
      </c>
      <c r="Z22" s="1" t="s">
        <v>2041</v>
      </c>
      <c r="AB22" s="1" t="s">
        <v>2027</v>
      </c>
      <c r="AD22" s="1" t="s">
        <v>2031</v>
      </c>
      <c r="AE22" s="16" t="s">
        <v>2043</v>
      </c>
      <c r="AF22" s="16" t="s">
        <v>2039</v>
      </c>
      <c r="AG22" s="1" t="s">
        <v>2044</v>
      </c>
      <c r="AJ22" s="1" t="s">
        <v>2036</v>
      </c>
      <c r="AK22" s="1" t="s">
        <v>2045</v>
      </c>
      <c r="AL22" s="1" t="s">
        <v>2031</v>
      </c>
      <c r="AM22" s="16" t="s">
        <v>2018</v>
      </c>
      <c r="AO22" s="1" t="s">
        <v>2038</v>
      </c>
      <c r="AR22" s="1" t="s">
        <v>2046</v>
      </c>
      <c r="AS22" s="1" t="s">
        <v>2038</v>
      </c>
      <c r="AU22" s="1" t="s">
        <v>2025</v>
      </c>
      <c r="AV22" s="16" t="s">
        <v>2043</v>
      </c>
      <c r="AW22" s="1" t="s">
        <v>2023</v>
      </c>
      <c r="AX22" s="1" t="s">
        <v>2022</v>
      </c>
      <c r="AY22" s="1" t="s">
        <v>2019</v>
      </c>
      <c r="AZ22" s="1" t="s">
        <v>2025</v>
      </c>
      <c r="BB22" s="27"/>
      <c r="BC22" s="1" t="s">
        <v>2030</v>
      </c>
      <c r="BD22" s="1" t="s">
        <v>2020</v>
      </c>
      <c r="BE22" s="27" t="str">
        <f t="shared" si="0"/>
        <v>Skn-1_motif</v>
      </c>
      <c r="BF22" s="29" t="s">
        <v>2002</v>
      </c>
      <c r="BH22" s="1" t="s">
        <v>2047</v>
      </c>
      <c r="BJ22" s="1" t="s">
        <v>2048</v>
      </c>
      <c r="BK22" s="1" t="s">
        <v>2022</v>
      </c>
      <c r="BL22" s="16" t="s">
        <v>2018</v>
      </c>
      <c r="BM22" s="16" t="s">
        <v>2018</v>
      </c>
      <c r="BO22" s="1" t="s">
        <v>2036</v>
      </c>
      <c r="BP22" s="16" t="s">
        <v>2049</v>
      </c>
      <c r="BQ22" s="1" t="s">
        <v>2050</v>
      </c>
      <c r="BR22" s="1" t="s">
        <v>2019</v>
      </c>
      <c r="BS22" s="1" t="s">
        <v>2022</v>
      </c>
      <c r="BT22" s="1" t="s">
        <v>2025</v>
      </c>
      <c r="BU22" s="1" t="s">
        <v>2025</v>
      </c>
      <c r="BV22" s="1" t="s">
        <v>2030</v>
      </c>
      <c r="BW22" s="27" t="s">
        <v>2051</v>
      </c>
      <c r="BX22" s="1" t="s">
        <v>2052</v>
      </c>
      <c r="BY22" s="27"/>
      <c r="BZ22" s="27"/>
      <c r="CA22" s="16" t="s">
        <v>2018</v>
      </c>
      <c r="CB22" s="16" t="s">
        <v>2018</v>
      </c>
      <c r="CC22" s="1" t="s">
        <v>2053</v>
      </c>
      <c r="CD22" s="1" t="s">
        <v>2022</v>
      </c>
      <c r="CE22" s="1" t="s">
        <v>2040</v>
      </c>
      <c r="CF22" s="1" t="s">
        <v>2025</v>
      </c>
      <c r="CG22" s="1" t="s">
        <v>2031</v>
      </c>
      <c r="CH22" s="1" t="s">
        <v>2029</v>
      </c>
      <c r="CI22" s="1" t="s">
        <v>2025</v>
      </c>
      <c r="CJ22" s="1" t="s">
        <v>2022</v>
      </c>
      <c r="CK22" s="1" t="s">
        <v>2031</v>
      </c>
      <c r="CL22" s="1" t="s">
        <v>2048</v>
      </c>
      <c r="CM22" s="1" t="s">
        <v>2036</v>
      </c>
      <c r="CO22" s="16" t="s">
        <v>2035</v>
      </c>
      <c r="CP22" s="1" t="s">
        <v>2030</v>
      </c>
      <c r="CQ22" s="16" t="s">
        <v>2035</v>
      </c>
      <c r="CR22" s="16" t="s">
        <v>2018</v>
      </c>
      <c r="CS22" s="16" t="s">
        <v>2018</v>
      </c>
      <c r="CU22" s="1" t="s">
        <v>2019</v>
      </c>
      <c r="CV22" s="1" t="s">
        <v>2022</v>
      </c>
      <c r="CW22" s="16" t="s">
        <v>2018</v>
      </c>
      <c r="CX22" s="1" t="s">
        <v>2025</v>
      </c>
      <c r="CY22" s="1" t="s">
        <v>2037</v>
      </c>
      <c r="CZ22" s="1" t="s">
        <v>2025</v>
      </c>
      <c r="DA22" s="1" t="s">
        <v>2036</v>
      </c>
      <c r="DD22" s="1" t="s">
        <v>2020</v>
      </c>
      <c r="DF22" s="1" t="s">
        <v>2019</v>
      </c>
    </row>
    <row r="23" spans="1:110" x14ac:dyDescent="0.25">
      <c r="A23" s="28" t="s">
        <v>2030</v>
      </c>
      <c r="B23" s="16" t="s">
        <v>2054</v>
      </c>
      <c r="E23" s="1" t="s">
        <v>2021</v>
      </c>
      <c r="G23" s="1" t="s">
        <v>2030</v>
      </c>
      <c r="H23" s="1" t="s">
        <v>2019</v>
      </c>
      <c r="I23" s="16" t="s">
        <v>2043</v>
      </c>
      <c r="J23" s="1" t="s">
        <v>2020</v>
      </c>
      <c r="K23" s="16" t="s">
        <v>2018</v>
      </c>
      <c r="L23" s="1" t="s">
        <v>2025</v>
      </c>
      <c r="M23" s="16" t="s">
        <v>2018</v>
      </c>
      <c r="N23" s="1" t="s">
        <v>2025</v>
      </c>
      <c r="Q23" s="16" t="s">
        <v>2055</v>
      </c>
      <c r="R23" s="1" t="s">
        <v>2056</v>
      </c>
      <c r="S23" s="1" t="s">
        <v>2034</v>
      </c>
      <c r="T23" s="1" t="s">
        <v>2057</v>
      </c>
      <c r="U23" s="1" t="s">
        <v>2025</v>
      </c>
      <c r="V23" s="1" t="s">
        <v>2019</v>
      </c>
      <c r="W23" s="1" t="s">
        <v>2036</v>
      </c>
      <c r="X23" s="1" t="s">
        <v>2058</v>
      </c>
      <c r="Y23" s="1" t="s">
        <v>2034</v>
      </c>
      <c r="Z23" s="1" t="s">
        <v>2057</v>
      </c>
      <c r="AB23" s="1" t="s">
        <v>2036</v>
      </c>
      <c r="AD23" s="1" t="s">
        <v>2059</v>
      </c>
      <c r="AE23" s="1" t="s">
        <v>2041</v>
      </c>
      <c r="AF23" s="1" t="s">
        <v>2060</v>
      </c>
      <c r="AG23" s="16" t="s">
        <v>2043</v>
      </c>
      <c r="AJ23" s="1" t="s">
        <v>2019</v>
      </c>
      <c r="AK23" s="1" t="s">
        <v>2038</v>
      </c>
      <c r="AL23" s="16" t="s">
        <v>2049</v>
      </c>
      <c r="AM23" s="1" t="s">
        <v>2034</v>
      </c>
      <c r="AO23" s="1" t="s">
        <v>2021</v>
      </c>
      <c r="AR23" s="1" t="s">
        <v>2030</v>
      </c>
      <c r="AS23" s="1" t="s">
        <v>2023</v>
      </c>
      <c r="AU23" s="1" t="s">
        <v>2022</v>
      </c>
      <c r="AV23" s="1" t="s">
        <v>2041</v>
      </c>
      <c r="AW23" s="1" t="s">
        <v>2036</v>
      </c>
      <c r="AX23" s="1" t="s">
        <v>2031</v>
      </c>
      <c r="AY23" s="1" t="s">
        <v>2022</v>
      </c>
      <c r="AZ23" s="1" t="s">
        <v>2022</v>
      </c>
      <c r="BB23" s="27"/>
      <c r="BC23" s="1" t="s">
        <v>2061</v>
      </c>
      <c r="BD23" s="16" t="s">
        <v>2018</v>
      </c>
      <c r="BE23" s="27" t="str">
        <f t="shared" si="0"/>
        <v>TATA-box</v>
      </c>
      <c r="BF23" s="28" t="s">
        <v>2062</v>
      </c>
      <c r="BH23" s="1" t="s">
        <v>2019</v>
      </c>
      <c r="BJ23" s="1" t="s">
        <v>2019</v>
      </c>
      <c r="BK23" s="16" t="s">
        <v>2049</v>
      </c>
      <c r="BL23" s="1" t="s">
        <v>2056</v>
      </c>
      <c r="BM23" s="1" t="s">
        <v>2056</v>
      </c>
      <c r="BO23" s="1" t="s">
        <v>2040</v>
      </c>
      <c r="BP23" s="16" t="s">
        <v>2039</v>
      </c>
      <c r="BQ23" s="1" t="s">
        <v>2036</v>
      </c>
      <c r="BR23" s="1" t="s">
        <v>2022</v>
      </c>
      <c r="BS23" s="16" t="s">
        <v>2055</v>
      </c>
      <c r="BT23" s="1" t="s">
        <v>2022</v>
      </c>
      <c r="BU23" s="1" t="s">
        <v>2022</v>
      </c>
      <c r="BV23" s="1" t="s">
        <v>2020</v>
      </c>
      <c r="BW23" s="27" t="s">
        <v>2063</v>
      </c>
      <c r="BX23" s="1" t="s">
        <v>2023</v>
      </c>
      <c r="BY23" s="27"/>
      <c r="BZ23" s="27"/>
      <c r="CA23" s="1" t="s">
        <v>2042</v>
      </c>
      <c r="CB23" s="1" t="s">
        <v>2034</v>
      </c>
      <c r="CC23" s="16" t="s">
        <v>2044</v>
      </c>
      <c r="CD23" s="16" t="s">
        <v>2049</v>
      </c>
      <c r="CE23" s="16" t="s">
        <v>2018</v>
      </c>
      <c r="CF23" s="1" t="s">
        <v>2022</v>
      </c>
      <c r="CG23" s="16" t="s">
        <v>2039</v>
      </c>
      <c r="CH23" s="16" t="s">
        <v>2043</v>
      </c>
      <c r="CI23" s="1" t="s">
        <v>2022</v>
      </c>
      <c r="CJ23" s="16" t="s">
        <v>2049</v>
      </c>
      <c r="CK23" s="16" t="s">
        <v>2049</v>
      </c>
      <c r="CL23" s="1" t="s">
        <v>2034</v>
      </c>
      <c r="CM23" s="1" t="s">
        <v>2030</v>
      </c>
      <c r="CO23" s="1" t="s">
        <v>2019</v>
      </c>
      <c r="CP23" s="1" t="s">
        <v>2020</v>
      </c>
      <c r="CQ23" s="1" t="s">
        <v>2019</v>
      </c>
      <c r="CR23" s="1" t="s">
        <v>2056</v>
      </c>
      <c r="CS23" s="1" t="s">
        <v>2035</v>
      </c>
      <c r="CU23" s="1" t="s">
        <v>2025</v>
      </c>
      <c r="CV23" s="16" t="s">
        <v>2049</v>
      </c>
      <c r="CW23" s="16" t="s">
        <v>2032</v>
      </c>
      <c r="CX23" s="1" t="s">
        <v>2022</v>
      </c>
      <c r="CY23" s="1" t="s">
        <v>2019</v>
      </c>
      <c r="CZ23" s="1" t="s">
        <v>2022</v>
      </c>
      <c r="DA23" s="1" t="s">
        <v>2020</v>
      </c>
      <c r="DD23" s="16" t="s">
        <v>2018</v>
      </c>
      <c r="DF23" s="1" t="s">
        <v>2025</v>
      </c>
    </row>
    <row r="24" spans="1:110" x14ac:dyDescent="0.25">
      <c r="A24" s="29" t="s">
        <v>2018</v>
      </c>
      <c r="B24" s="1" t="s">
        <v>2025</v>
      </c>
      <c r="E24" s="1" t="s">
        <v>2036</v>
      </c>
      <c r="G24" s="16" t="s">
        <v>2018</v>
      </c>
      <c r="H24" s="1" t="s">
        <v>2025</v>
      </c>
      <c r="I24" s="1" t="s">
        <v>2060</v>
      </c>
      <c r="J24" s="16" t="s">
        <v>2018</v>
      </c>
      <c r="K24" s="16" t="s">
        <v>2032</v>
      </c>
      <c r="L24" s="1" t="s">
        <v>2022</v>
      </c>
      <c r="M24" s="1" t="s">
        <v>2056</v>
      </c>
      <c r="N24" s="1" t="s">
        <v>2022</v>
      </c>
      <c r="Q24" s="1" t="s">
        <v>2043</v>
      </c>
      <c r="R24" s="1" t="s">
        <v>2034</v>
      </c>
      <c r="S24" s="1" t="s">
        <v>2019</v>
      </c>
      <c r="T24" s="1" t="s">
        <v>2060</v>
      </c>
      <c r="U24" s="1" t="s">
        <v>2022</v>
      </c>
      <c r="V24" s="1" t="s">
        <v>2025</v>
      </c>
      <c r="W24" s="1" t="s">
        <v>2030</v>
      </c>
      <c r="X24" s="1" t="s">
        <v>2064</v>
      </c>
      <c r="Y24" s="1" t="s">
        <v>2024</v>
      </c>
      <c r="Z24" s="1" t="s">
        <v>2060</v>
      </c>
      <c r="AB24" s="16" t="s">
        <v>2018</v>
      </c>
      <c r="AD24" s="16" t="s">
        <v>2043</v>
      </c>
      <c r="AE24" s="1" t="s">
        <v>2057</v>
      </c>
      <c r="AF24" s="1" t="s">
        <v>2065</v>
      </c>
      <c r="AG24" s="1" t="s">
        <v>2041</v>
      </c>
      <c r="AJ24" s="1" t="s">
        <v>2022</v>
      </c>
      <c r="AK24" s="1" t="s">
        <v>2066</v>
      </c>
      <c r="AL24" s="16" t="s">
        <v>2039</v>
      </c>
      <c r="AM24" s="1" t="s">
        <v>2025</v>
      </c>
      <c r="AO24" s="1" t="s">
        <v>2023</v>
      </c>
      <c r="AR24" s="1" t="s">
        <v>2067</v>
      </c>
      <c r="AS24" s="1" t="s">
        <v>2025</v>
      </c>
      <c r="AU24" s="16" t="s">
        <v>2039</v>
      </c>
      <c r="AV24" s="1" t="s">
        <v>2057</v>
      </c>
      <c r="AW24" s="1" t="s">
        <v>2020</v>
      </c>
      <c r="AX24" s="16" t="s">
        <v>2039</v>
      </c>
      <c r="AY24" s="16" t="s">
        <v>2039</v>
      </c>
      <c r="AZ24" s="16" t="s">
        <v>2043</v>
      </c>
      <c r="BB24" s="27"/>
      <c r="BC24" s="1" t="s">
        <v>2019</v>
      </c>
      <c r="BD24" s="16" t="s">
        <v>2035</v>
      </c>
      <c r="BE24" s="16" t="str">
        <f t="shared" si="0"/>
        <v>TC-rich repeats</v>
      </c>
      <c r="BF24" s="28" t="s">
        <v>2014</v>
      </c>
      <c r="BH24" s="1" t="s">
        <v>2022</v>
      </c>
      <c r="BJ24" s="1" t="s">
        <v>2025</v>
      </c>
      <c r="BK24" s="1" t="s">
        <v>2029</v>
      </c>
      <c r="BL24" s="1" t="s">
        <v>2034</v>
      </c>
      <c r="BM24" s="1" t="s">
        <v>2034</v>
      </c>
      <c r="BO24" s="1" t="s">
        <v>2056</v>
      </c>
      <c r="BP24" s="1" t="s">
        <v>2059</v>
      </c>
      <c r="BQ24" s="1" t="s">
        <v>2030</v>
      </c>
      <c r="BR24" s="16" t="s">
        <v>2039</v>
      </c>
      <c r="BS24" s="16" t="s">
        <v>2049</v>
      </c>
      <c r="BT24" s="16" t="s">
        <v>2068</v>
      </c>
      <c r="BU24" s="1" t="s">
        <v>2031</v>
      </c>
      <c r="BV24" s="16" t="s">
        <v>2018</v>
      </c>
      <c r="BW24" s="16" t="s">
        <v>2069</v>
      </c>
      <c r="BX24" s="1" t="s">
        <v>2036</v>
      </c>
      <c r="BY24" s="27"/>
      <c r="BZ24" s="27"/>
      <c r="CA24" s="16" t="s">
        <v>2035</v>
      </c>
      <c r="CB24" s="1" t="s">
        <v>2037</v>
      </c>
      <c r="CC24" s="16" t="s">
        <v>2043</v>
      </c>
      <c r="CD24" s="1" t="s">
        <v>2059</v>
      </c>
      <c r="CE24" s="1" t="s">
        <v>2048</v>
      </c>
      <c r="CF24" s="16" t="s">
        <v>2049</v>
      </c>
      <c r="CG24" s="1" t="s">
        <v>2059</v>
      </c>
      <c r="CH24" s="1" t="s">
        <v>2070</v>
      </c>
      <c r="CI24" s="1" t="s">
        <v>2031</v>
      </c>
      <c r="CJ24" s="1" t="s">
        <v>2053</v>
      </c>
      <c r="CK24" s="1" t="s">
        <v>2029</v>
      </c>
      <c r="CL24" s="1" t="s">
        <v>2019</v>
      </c>
      <c r="CM24" s="1" t="s">
        <v>2020</v>
      </c>
      <c r="CO24" s="1" t="s">
        <v>2025</v>
      </c>
      <c r="CP24" s="16" t="s">
        <v>2018</v>
      </c>
      <c r="CQ24" s="1" t="s">
        <v>2025</v>
      </c>
      <c r="CR24" s="1" t="s">
        <v>2034</v>
      </c>
      <c r="CS24" s="1" t="s">
        <v>2037</v>
      </c>
      <c r="CU24" s="1" t="s">
        <v>2071</v>
      </c>
      <c r="CV24" s="16" t="s">
        <v>2068</v>
      </c>
      <c r="CW24" s="16" t="s">
        <v>2035</v>
      </c>
      <c r="CX24" s="16" t="s">
        <v>2049</v>
      </c>
      <c r="CY24" s="1" t="s">
        <v>2025</v>
      </c>
      <c r="CZ24" s="16" t="s">
        <v>2049</v>
      </c>
      <c r="DA24" s="1" t="s">
        <v>2056</v>
      </c>
      <c r="DD24" s="1" t="s">
        <v>2034</v>
      </c>
      <c r="DF24" s="1" t="s">
        <v>2022</v>
      </c>
    </row>
    <row r="25" spans="1:110" x14ac:dyDescent="0.25">
      <c r="A25" s="28" t="s">
        <v>2034</v>
      </c>
      <c r="B25" s="1" t="s">
        <v>2071</v>
      </c>
      <c r="E25" s="16" t="s">
        <v>2018</v>
      </c>
      <c r="G25" s="1" t="s">
        <v>2056</v>
      </c>
      <c r="H25" s="1" t="s">
        <v>2022</v>
      </c>
      <c r="I25" s="1" t="s">
        <v>2072</v>
      </c>
      <c r="J25" s="1" t="s">
        <v>2034</v>
      </c>
      <c r="K25" s="1" t="s">
        <v>2034</v>
      </c>
      <c r="L25" s="1" t="s">
        <v>2039</v>
      </c>
      <c r="M25" s="16" t="s">
        <v>2032</v>
      </c>
      <c r="N25" s="16" t="s">
        <v>2049</v>
      </c>
      <c r="Q25" s="1" t="s">
        <v>2060</v>
      </c>
      <c r="R25" s="1" t="s">
        <v>2037</v>
      </c>
      <c r="S25" s="1" t="s">
        <v>2025</v>
      </c>
      <c r="T25" s="1" t="s">
        <v>2073</v>
      </c>
      <c r="U25" s="1" t="s">
        <v>2031</v>
      </c>
      <c r="V25" s="1" t="s">
        <v>2022</v>
      </c>
      <c r="W25" s="1" t="s">
        <v>2040</v>
      </c>
      <c r="X25" s="1" t="s">
        <v>2036</v>
      </c>
      <c r="Y25" s="1" t="s">
        <v>2025</v>
      </c>
      <c r="AB25" s="16" t="s">
        <v>2054</v>
      </c>
      <c r="AD25" s="1" t="s">
        <v>2041</v>
      </c>
      <c r="AE25" s="1" t="s">
        <v>2060</v>
      </c>
      <c r="AF25" s="1" t="s">
        <v>2074</v>
      </c>
      <c r="AG25" s="1" t="s">
        <v>2057</v>
      </c>
      <c r="AJ25" s="16" t="s">
        <v>2049</v>
      </c>
      <c r="AK25" s="1" t="s">
        <v>2075</v>
      </c>
      <c r="AL25" s="1" t="s">
        <v>2076</v>
      </c>
      <c r="AM25" s="1" t="s">
        <v>2022</v>
      </c>
      <c r="AO25" s="1" t="s">
        <v>2030</v>
      </c>
      <c r="AR25" s="16" t="s">
        <v>2018</v>
      </c>
      <c r="AS25" s="1" t="s">
        <v>2022</v>
      </c>
      <c r="AU25" s="16" t="s">
        <v>2049</v>
      </c>
      <c r="AV25" s="1" t="s">
        <v>2060</v>
      </c>
      <c r="AW25" s="16" t="s">
        <v>2018</v>
      </c>
      <c r="AX25" s="1" t="s">
        <v>2059</v>
      </c>
      <c r="AY25" s="1" t="s">
        <v>2053</v>
      </c>
      <c r="AZ25" s="16" t="s">
        <v>2068</v>
      </c>
      <c r="BB25" s="27"/>
      <c r="BC25" s="1" t="s">
        <v>2025</v>
      </c>
      <c r="BD25" s="1" t="s">
        <v>2019</v>
      </c>
      <c r="BE25" s="27" t="str">
        <f t="shared" si="0"/>
        <v>TCT-motif</v>
      </c>
      <c r="BF25" s="28" t="s">
        <v>2051</v>
      </c>
      <c r="BH25" s="16" t="s">
        <v>2049</v>
      </c>
      <c r="BJ25" s="1" t="s">
        <v>2022</v>
      </c>
      <c r="BK25" s="1" t="s">
        <v>2059</v>
      </c>
      <c r="BL25" s="1" t="s">
        <v>2019</v>
      </c>
      <c r="BM25" s="1" t="s">
        <v>2019</v>
      </c>
      <c r="BO25" s="1" t="s">
        <v>2019</v>
      </c>
      <c r="BP25" s="1" t="s">
        <v>2053</v>
      </c>
      <c r="BQ25" s="16" t="s">
        <v>2018</v>
      </c>
      <c r="BR25" s="1" t="s">
        <v>2029</v>
      </c>
      <c r="BS25" s="16" t="s">
        <v>2043</v>
      </c>
      <c r="BT25" s="1" t="s">
        <v>2041</v>
      </c>
      <c r="BU25" s="16" t="s">
        <v>2049</v>
      </c>
      <c r="BV25" s="1" t="s">
        <v>2056</v>
      </c>
      <c r="BW25" s="16" t="s">
        <v>2077</v>
      </c>
      <c r="BX25" s="1" t="s">
        <v>2028</v>
      </c>
      <c r="BY25" s="27"/>
      <c r="BZ25" s="27"/>
      <c r="CA25" s="1" t="s">
        <v>2019</v>
      </c>
      <c r="CB25" s="1" t="s">
        <v>2019</v>
      </c>
      <c r="CC25" s="1" t="s">
        <v>2076</v>
      </c>
      <c r="CD25" s="16" t="s">
        <v>2043</v>
      </c>
      <c r="CE25" s="1" t="s">
        <v>2034</v>
      </c>
      <c r="CF25" s="16" t="s">
        <v>2039</v>
      </c>
      <c r="CG25" s="1" t="s">
        <v>2053</v>
      </c>
      <c r="CH25" s="1" t="s">
        <v>2041</v>
      </c>
      <c r="CI25" s="1" t="s">
        <v>2029</v>
      </c>
      <c r="CJ25" s="16" t="s">
        <v>2043</v>
      </c>
      <c r="CK25" s="1" t="s">
        <v>2060</v>
      </c>
      <c r="CL25" s="1" t="s">
        <v>2022</v>
      </c>
      <c r="CM25" s="16" t="s">
        <v>2018</v>
      </c>
      <c r="CO25" s="1" t="s">
        <v>2022</v>
      </c>
      <c r="CP25" s="1" t="s">
        <v>2034</v>
      </c>
      <c r="CQ25" s="1" t="s">
        <v>2022</v>
      </c>
      <c r="CR25" s="1" t="s">
        <v>2078</v>
      </c>
      <c r="CS25" s="1" t="s">
        <v>1989</v>
      </c>
      <c r="CU25" s="1" t="s">
        <v>1998</v>
      </c>
      <c r="CV25" s="16" t="s">
        <v>2079</v>
      </c>
      <c r="CW25" s="1" t="s">
        <v>1989</v>
      </c>
      <c r="CX25" s="1" t="s">
        <v>2080</v>
      </c>
      <c r="CY25" s="1" t="s">
        <v>1998</v>
      </c>
      <c r="CZ25" s="16" t="s">
        <v>2011</v>
      </c>
      <c r="DA25" s="1" t="s">
        <v>1987</v>
      </c>
      <c r="DD25" s="1" t="s">
        <v>1989</v>
      </c>
      <c r="DF25" s="1" t="s">
        <v>2004</v>
      </c>
    </row>
    <row r="26" spans="1:110" x14ac:dyDescent="0.25">
      <c r="A26" s="28" t="s">
        <v>1989</v>
      </c>
      <c r="B26" s="1" t="s">
        <v>1998</v>
      </c>
      <c r="E26" s="1" t="s">
        <v>1987</v>
      </c>
      <c r="G26" s="1" t="s">
        <v>2081</v>
      </c>
      <c r="H26" s="1" t="s">
        <v>2004</v>
      </c>
      <c r="I26" s="16" t="s">
        <v>2082</v>
      </c>
      <c r="J26" s="1" t="s">
        <v>1989</v>
      </c>
      <c r="K26" s="1" t="s">
        <v>1989</v>
      </c>
      <c r="L26" s="1" t="s">
        <v>2083</v>
      </c>
      <c r="M26" s="1" t="s">
        <v>1987</v>
      </c>
      <c r="N26" s="1" t="s">
        <v>2080</v>
      </c>
      <c r="Q26" s="1" t="s">
        <v>2084</v>
      </c>
      <c r="R26" s="1" t="s">
        <v>1989</v>
      </c>
      <c r="S26" s="1" t="s">
        <v>1998</v>
      </c>
      <c r="T26" s="1" t="s">
        <v>2085</v>
      </c>
      <c r="U26" s="16" t="s">
        <v>2010</v>
      </c>
      <c r="V26" s="1" t="s">
        <v>2080</v>
      </c>
      <c r="W26" s="16" t="s">
        <v>1980</v>
      </c>
      <c r="X26" s="1" t="s">
        <v>1995</v>
      </c>
      <c r="Y26" s="1" t="s">
        <v>1998</v>
      </c>
      <c r="AB26" s="1" t="s">
        <v>2086</v>
      </c>
      <c r="AD26" s="1" t="s">
        <v>2087</v>
      </c>
      <c r="AE26" s="1" t="s">
        <v>2082</v>
      </c>
      <c r="AG26" s="1" t="s">
        <v>2088</v>
      </c>
      <c r="AJ26" s="16" t="s">
        <v>2079</v>
      </c>
      <c r="AK26" s="1" t="s">
        <v>1956</v>
      </c>
      <c r="AL26" s="1" t="s">
        <v>2088</v>
      </c>
      <c r="AM26" s="16" t="s">
        <v>2010</v>
      </c>
      <c r="AO26" s="16" t="s">
        <v>1980</v>
      </c>
      <c r="AR26" s="1" t="s">
        <v>1987</v>
      </c>
      <c r="AS26" s="16" t="s">
        <v>2010</v>
      </c>
      <c r="AU26" s="16" t="s">
        <v>2079</v>
      </c>
      <c r="AV26" s="16" t="s">
        <v>2082</v>
      </c>
      <c r="AW26" s="1" t="s">
        <v>1990</v>
      </c>
      <c r="AX26" s="16" t="s">
        <v>2010</v>
      </c>
      <c r="AY26" s="16" t="s">
        <v>2079</v>
      </c>
      <c r="AZ26" s="1" t="s">
        <v>2089</v>
      </c>
      <c r="BB26" s="27"/>
      <c r="BC26" s="1" t="s">
        <v>1998</v>
      </c>
      <c r="BD26" s="1" t="s">
        <v>1998</v>
      </c>
      <c r="BE26" s="16" t="str">
        <f t="shared" si="0"/>
        <v>TGACG-motif</v>
      </c>
      <c r="BF26" s="29" t="s">
        <v>2069</v>
      </c>
      <c r="BH26" s="1" t="s">
        <v>2090</v>
      </c>
      <c r="BJ26" s="1" t="s">
        <v>2004</v>
      </c>
      <c r="BK26" s="1" t="s">
        <v>2090</v>
      </c>
      <c r="BL26" s="1" t="s">
        <v>1999</v>
      </c>
      <c r="BM26" s="1" t="s">
        <v>1999</v>
      </c>
      <c r="BO26" s="1" t="s">
        <v>1999</v>
      </c>
      <c r="BP26" s="16" t="s">
        <v>2079</v>
      </c>
      <c r="BQ26" s="16" t="s">
        <v>2015</v>
      </c>
      <c r="BR26" s="16" t="s">
        <v>2010</v>
      </c>
      <c r="BS26" s="1" t="s">
        <v>2080</v>
      </c>
      <c r="BT26" s="1" t="s">
        <v>2091</v>
      </c>
      <c r="BU26" s="16" t="s">
        <v>2011</v>
      </c>
      <c r="BV26" s="1" t="s">
        <v>1987</v>
      </c>
      <c r="BW26" s="27" t="s">
        <v>2092</v>
      </c>
      <c r="BX26" s="1" t="s">
        <v>1995</v>
      </c>
      <c r="BY26" s="27"/>
      <c r="BZ26" s="27"/>
      <c r="CA26" s="1" t="s">
        <v>1999</v>
      </c>
      <c r="CB26" s="1" t="s">
        <v>1999</v>
      </c>
      <c r="CC26" s="1" t="s">
        <v>2088</v>
      </c>
      <c r="CD26" s="1" t="s">
        <v>2080</v>
      </c>
      <c r="CE26" s="1" t="s">
        <v>1989</v>
      </c>
      <c r="CF26" s="16" t="s">
        <v>2079</v>
      </c>
      <c r="CG26" s="16" t="s">
        <v>2079</v>
      </c>
      <c r="CH26" s="1" t="s">
        <v>2093</v>
      </c>
      <c r="CI26" s="1" t="s">
        <v>2090</v>
      </c>
      <c r="CJ26" s="1" t="s">
        <v>2094</v>
      </c>
      <c r="CK26" s="16" t="s">
        <v>2082</v>
      </c>
      <c r="CL26" s="16" t="s">
        <v>2016</v>
      </c>
      <c r="CM26" s="1" t="s">
        <v>1987</v>
      </c>
      <c r="CO26" s="16" t="s">
        <v>2010</v>
      </c>
      <c r="CP26" s="1" t="s">
        <v>1989</v>
      </c>
      <c r="CQ26" s="1" t="s">
        <v>2090</v>
      </c>
      <c r="CR26" s="1" t="s">
        <v>1988</v>
      </c>
      <c r="CS26" s="1" t="s">
        <v>1999</v>
      </c>
      <c r="CU26" s="16" t="s">
        <v>2010</v>
      </c>
      <c r="CV26" s="1" t="s">
        <v>2080</v>
      </c>
      <c r="CW26" s="1" t="s">
        <v>1999</v>
      </c>
      <c r="CX26" s="1" t="s">
        <v>2095</v>
      </c>
      <c r="CY26" s="16" t="s">
        <v>2010</v>
      </c>
      <c r="CZ26" s="16" t="s">
        <v>2079</v>
      </c>
      <c r="DA26" s="16" t="s">
        <v>2015</v>
      </c>
      <c r="DD26" s="1" t="s">
        <v>1998</v>
      </c>
      <c r="DF26" s="16" t="s">
        <v>2010</v>
      </c>
    </row>
    <row r="27" spans="1:110" x14ac:dyDescent="0.25">
      <c r="A27" s="28" t="s">
        <v>1999</v>
      </c>
      <c r="B27" s="16" t="s">
        <v>2011</v>
      </c>
      <c r="E27" s="1" t="s">
        <v>1989</v>
      </c>
      <c r="G27" s="1" t="s">
        <v>1987</v>
      </c>
      <c r="H27" s="1" t="s">
        <v>2096</v>
      </c>
      <c r="I27" s="1" t="s">
        <v>1940</v>
      </c>
      <c r="J27" s="1" t="s">
        <v>1998</v>
      </c>
      <c r="K27" s="1" t="s">
        <v>1999</v>
      </c>
      <c r="L27" s="1" t="s">
        <v>2090</v>
      </c>
      <c r="M27" s="1" t="s">
        <v>1989</v>
      </c>
      <c r="N27" s="1" t="s">
        <v>2091</v>
      </c>
      <c r="R27" s="1" t="s">
        <v>1998</v>
      </c>
      <c r="S27" s="16" t="s">
        <v>2011</v>
      </c>
      <c r="T27" s="1" t="s">
        <v>1940</v>
      </c>
      <c r="U27" s="1" t="s">
        <v>2083</v>
      </c>
      <c r="V27" s="1" t="s">
        <v>2097</v>
      </c>
      <c r="W27" s="1" t="s">
        <v>1990</v>
      </c>
      <c r="X27" s="16" t="s">
        <v>1980</v>
      </c>
      <c r="Y27" s="1" t="s">
        <v>2011</v>
      </c>
      <c r="AB27" s="1" t="s">
        <v>1987</v>
      </c>
      <c r="AD27" s="1" t="s">
        <v>2091</v>
      </c>
      <c r="AE27" s="16"/>
      <c r="AG27" s="1" t="s">
        <v>2085</v>
      </c>
      <c r="AJ27" s="1" t="s">
        <v>2080</v>
      </c>
      <c r="AK27" s="1" t="s">
        <v>1961</v>
      </c>
      <c r="AL27" s="1" t="s">
        <v>2098</v>
      </c>
      <c r="AM27" s="1" t="s">
        <v>2083</v>
      </c>
      <c r="AO27" s="1" t="s">
        <v>1988</v>
      </c>
      <c r="AR27" s="1" t="s">
        <v>1989</v>
      </c>
      <c r="AS27" s="1" t="s">
        <v>2090</v>
      </c>
      <c r="AU27" s="1" t="s">
        <v>2099</v>
      </c>
      <c r="AW27" s="1" t="s">
        <v>1987</v>
      </c>
      <c r="AX27" s="1" t="s">
        <v>2090</v>
      </c>
      <c r="AY27" s="1" t="s">
        <v>2080</v>
      </c>
      <c r="AZ27" s="1" t="s">
        <v>2088</v>
      </c>
      <c r="BB27" s="27"/>
      <c r="BC27" s="16" t="s">
        <v>2079</v>
      </c>
      <c r="BD27" s="1" t="s">
        <v>2083</v>
      </c>
      <c r="BE27" s="27" t="str">
        <f t="shared" si="0"/>
        <v>Unnamed__1</v>
      </c>
      <c r="BF27" s="28" t="s">
        <v>2092</v>
      </c>
      <c r="BH27" s="16" t="s">
        <v>2079</v>
      </c>
      <c r="BJ27" s="16" t="s">
        <v>2010</v>
      </c>
      <c r="BK27" s="16" t="s">
        <v>2100</v>
      </c>
      <c r="BL27" s="1" t="s">
        <v>1998</v>
      </c>
      <c r="BM27" s="1" t="s">
        <v>1998</v>
      </c>
      <c r="BO27" s="1" t="s">
        <v>2012</v>
      </c>
      <c r="BP27" s="1" t="s">
        <v>2080</v>
      </c>
      <c r="BQ27" s="1" t="s">
        <v>1989</v>
      </c>
      <c r="BR27" s="1" t="s">
        <v>2090</v>
      </c>
      <c r="BS27" s="1" t="s">
        <v>2099</v>
      </c>
      <c r="BT27" s="1" t="s">
        <v>2088</v>
      </c>
      <c r="BU27" s="1" t="s">
        <v>2090</v>
      </c>
      <c r="BV27" s="1" t="s">
        <v>2000</v>
      </c>
      <c r="BW27" s="16" t="s">
        <v>2101</v>
      </c>
      <c r="BX27" s="16" t="s">
        <v>1980</v>
      </c>
      <c r="BY27" s="27"/>
      <c r="BZ27" s="27"/>
      <c r="CA27" s="1" t="s">
        <v>1998</v>
      </c>
      <c r="CB27" s="1" t="s">
        <v>1998</v>
      </c>
      <c r="CC27" s="1" t="s">
        <v>2098</v>
      </c>
      <c r="CD27" s="1" t="s">
        <v>2087</v>
      </c>
      <c r="CE27" s="1" t="s">
        <v>1999</v>
      </c>
      <c r="CF27" s="1" t="s">
        <v>2080</v>
      </c>
      <c r="CG27" s="1" t="s">
        <v>2080</v>
      </c>
      <c r="CH27" s="1" t="s">
        <v>2099</v>
      </c>
      <c r="CI27" s="16" t="s">
        <v>2100</v>
      </c>
      <c r="CJ27" s="1" t="s">
        <v>2095</v>
      </c>
      <c r="CK27" s="1" t="s">
        <v>1940</v>
      </c>
      <c r="CL27" s="1" t="s">
        <v>2004</v>
      </c>
      <c r="CM27" s="1" t="s">
        <v>1989</v>
      </c>
      <c r="CO27" s="16" t="s">
        <v>2011</v>
      </c>
      <c r="CP27" s="1" t="s">
        <v>1999</v>
      </c>
      <c r="CQ27" s="16" t="s">
        <v>2100</v>
      </c>
      <c r="CR27" s="1" t="s">
        <v>1989</v>
      </c>
      <c r="CS27" s="1" t="s">
        <v>1998</v>
      </c>
      <c r="CU27" s="16" t="s">
        <v>2079</v>
      </c>
      <c r="CV27" s="1" t="s">
        <v>2091</v>
      </c>
      <c r="CW27" s="1" t="s">
        <v>1998</v>
      </c>
      <c r="CX27" s="1" t="s">
        <v>2099</v>
      </c>
      <c r="CY27" s="16" t="s">
        <v>2011</v>
      </c>
      <c r="CZ27" s="1" t="s">
        <v>2080</v>
      </c>
      <c r="DA27" s="1" t="s">
        <v>1989</v>
      </c>
      <c r="DD27" s="16" t="s">
        <v>2010</v>
      </c>
      <c r="DF27" s="1" t="s">
        <v>2102</v>
      </c>
    </row>
    <row r="28" spans="1:110" x14ac:dyDescent="0.25">
      <c r="A28" s="28" t="s">
        <v>1998</v>
      </c>
      <c r="B28" s="16" t="s">
        <v>2010</v>
      </c>
      <c r="E28" s="1" t="s">
        <v>2012</v>
      </c>
      <c r="G28" s="1" t="s">
        <v>1988</v>
      </c>
      <c r="H28" s="16" t="s">
        <v>2011</v>
      </c>
      <c r="J28" s="1" t="s">
        <v>2090</v>
      </c>
      <c r="K28" s="1" t="s">
        <v>1998</v>
      </c>
      <c r="L28" s="16" t="s">
        <v>2103</v>
      </c>
      <c r="M28" s="1" t="s">
        <v>1999</v>
      </c>
      <c r="N28" s="1" t="s">
        <v>2088</v>
      </c>
      <c r="R28" s="16" t="s">
        <v>2079</v>
      </c>
      <c r="S28" s="1" t="s">
        <v>2102</v>
      </c>
      <c r="T28" s="1" t="s">
        <v>2104</v>
      </c>
      <c r="U28" s="1" t="s">
        <v>2102</v>
      </c>
      <c r="V28" s="1" t="s">
        <v>2105</v>
      </c>
      <c r="W28" s="1" t="s">
        <v>1987</v>
      </c>
      <c r="X28" s="1" t="s">
        <v>1989</v>
      </c>
      <c r="Y28" s="1" t="s">
        <v>2080</v>
      </c>
      <c r="AB28" s="1" t="s">
        <v>1999</v>
      </c>
      <c r="AD28" s="1" t="s">
        <v>2088</v>
      </c>
      <c r="AG28" s="1" t="s">
        <v>1938</v>
      </c>
      <c r="AJ28" s="1" t="s">
        <v>2099</v>
      </c>
      <c r="AK28" s="1" t="s">
        <v>1962</v>
      </c>
      <c r="AL28" s="16" t="s">
        <v>2082</v>
      </c>
      <c r="AM28" s="16" t="s">
        <v>2079</v>
      </c>
      <c r="AO28" s="1" t="s">
        <v>1989</v>
      </c>
      <c r="AR28" s="1" t="s">
        <v>1999</v>
      </c>
      <c r="AS28" s="16" t="s">
        <v>2079</v>
      </c>
      <c r="AU28" s="1" t="s">
        <v>2088</v>
      </c>
      <c r="AW28" s="1" t="s">
        <v>1989</v>
      </c>
      <c r="AX28" s="16" t="s">
        <v>2079</v>
      </c>
      <c r="AY28" s="1" t="s">
        <v>2091</v>
      </c>
      <c r="AZ28" s="16" t="s">
        <v>2082</v>
      </c>
      <c r="BB28" s="27"/>
      <c r="BC28" s="16" t="s">
        <v>2100</v>
      </c>
      <c r="BD28" s="1" t="s">
        <v>2090</v>
      </c>
      <c r="BE28" s="27" t="str">
        <f t="shared" si="0"/>
        <v>Unnamed__2</v>
      </c>
      <c r="BF28" s="29" t="s">
        <v>2101</v>
      </c>
      <c r="BH28" s="1" t="s">
        <v>2080</v>
      </c>
      <c r="BJ28" s="16" t="s">
        <v>2011</v>
      </c>
      <c r="BK28" s="16" t="s">
        <v>2079</v>
      </c>
      <c r="BL28" s="16" t="s">
        <v>2011</v>
      </c>
      <c r="BM28" s="16" t="s">
        <v>2010</v>
      </c>
      <c r="BO28" s="1" t="s">
        <v>1998</v>
      </c>
      <c r="BP28" s="1" t="s">
        <v>2091</v>
      </c>
      <c r="BQ28" s="1" t="s">
        <v>1998</v>
      </c>
      <c r="BR28" s="1" t="s">
        <v>2080</v>
      </c>
      <c r="BS28" s="1" t="s">
        <v>2091</v>
      </c>
      <c r="BT28" s="1" t="s">
        <v>2098</v>
      </c>
      <c r="BU28" s="16" t="s">
        <v>2079</v>
      </c>
      <c r="BV28" s="1" t="s">
        <v>1989</v>
      </c>
      <c r="BW28" s="27" t="s">
        <v>2106</v>
      </c>
      <c r="BX28" s="1" t="s">
        <v>1999</v>
      </c>
      <c r="BY28" s="27"/>
      <c r="BZ28" s="27"/>
      <c r="CA28" s="16" t="s">
        <v>2016</v>
      </c>
      <c r="CB28" s="16" t="s">
        <v>2079</v>
      </c>
      <c r="CC28" s="1" t="s">
        <v>1938</v>
      </c>
      <c r="CD28" s="1" t="s">
        <v>2091</v>
      </c>
      <c r="CE28" s="1" t="s">
        <v>1998</v>
      </c>
      <c r="CF28" s="1" t="s">
        <v>2099</v>
      </c>
      <c r="CG28" s="1" t="s">
        <v>2091</v>
      </c>
      <c r="CH28" s="1" t="s">
        <v>2091</v>
      </c>
      <c r="CI28" s="1" t="s">
        <v>2080</v>
      </c>
      <c r="CJ28" s="1" t="s">
        <v>2088</v>
      </c>
      <c r="CL28" s="1" t="s">
        <v>2010</v>
      </c>
      <c r="CM28" s="1" t="s">
        <v>1998</v>
      </c>
      <c r="CO28" s="1" t="s">
        <v>2102</v>
      </c>
      <c r="CP28" s="1" t="s">
        <v>1998</v>
      </c>
      <c r="CQ28" s="16" t="s">
        <v>2079</v>
      </c>
      <c r="CR28" s="1" t="s">
        <v>1999</v>
      </c>
      <c r="CS28" s="16" t="s">
        <v>2010</v>
      </c>
      <c r="CU28" s="1" t="s">
        <v>2080</v>
      </c>
      <c r="CV28" s="1" t="s">
        <v>2088</v>
      </c>
      <c r="CW28" s="16" t="s">
        <v>2100</v>
      </c>
      <c r="CX28" s="1" t="s">
        <v>2091</v>
      </c>
      <c r="CY28" s="16" t="s">
        <v>2100</v>
      </c>
      <c r="CZ28" s="1" t="s">
        <v>2091</v>
      </c>
      <c r="DA28" s="1" t="s">
        <v>1998</v>
      </c>
      <c r="DD28" s="16" t="s">
        <v>2011</v>
      </c>
      <c r="DF28" s="16" t="s">
        <v>2079</v>
      </c>
    </row>
    <row r="29" spans="1:110" x14ac:dyDescent="0.25">
      <c r="A29" s="28" t="s">
        <v>2083</v>
      </c>
      <c r="B29" s="16" t="s">
        <v>2079</v>
      </c>
      <c r="E29" s="1" t="s">
        <v>1998</v>
      </c>
      <c r="G29" s="1" t="s">
        <v>1989</v>
      </c>
      <c r="H29" s="16" t="s">
        <v>2079</v>
      </c>
      <c r="J29" s="16" t="s">
        <v>2079</v>
      </c>
      <c r="K29" s="16" t="s">
        <v>2010</v>
      </c>
      <c r="L29" s="16" t="s">
        <v>2079</v>
      </c>
      <c r="M29" s="1" t="s">
        <v>1998</v>
      </c>
      <c r="R29" s="1" t="s">
        <v>2094</v>
      </c>
      <c r="S29" s="16" t="s">
        <v>2010</v>
      </c>
      <c r="T29" s="1" t="s">
        <v>2107</v>
      </c>
      <c r="U29" s="16" t="s">
        <v>2100</v>
      </c>
      <c r="V29" s="1" t="s">
        <v>2108</v>
      </c>
      <c r="W29" s="1" t="s">
        <v>2104</v>
      </c>
      <c r="X29" s="1" t="s">
        <v>1999</v>
      </c>
      <c r="Y29" s="1" t="s">
        <v>2099</v>
      </c>
      <c r="AB29" s="1" t="s">
        <v>1998</v>
      </c>
      <c r="AG29" s="1" t="s">
        <v>1940</v>
      </c>
      <c r="AJ29" s="1" t="s">
        <v>2091</v>
      </c>
      <c r="AK29" s="1" t="s">
        <v>1969</v>
      </c>
      <c r="AL29" s="1" t="s">
        <v>2109</v>
      </c>
      <c r="AM29" s="1" t="s">
        <v>2080</v>
      </c>
      <c r="AO29" s="1" t="s">
        <v>1999</v>
      </c>
      <c r="AR29" s="1" t="s">
        <v>1998</v>
      </c>
      <c r="AS29" s="16" t="s">
        <v>2100</v>
      </c>
      <c r="AU29" s="16" t="s">
        <v>2082</v>
      </c>
      <c r="AW29" s="1" t="s">
        <v>1999</v>
      </c>
      <c r="AX29" s="1" t="s">
        <v>2080</v>
      </c>
      <c r="AY29" s="1" t="s">
        <v>2088</v>
      </c>
      <c r="BB29" s="27"/>
      <c r="BC29" s="1" t="s">
        <v>2080</v>
      </c>
      <c r="BD29" s="16" t="s">
        <v>2100</v>
      </c>
      <c r="BE29" s="27" t="str">
        <f t="shared" si="0"/>
        <v>Unnamed__3</v>
      </c>
      <c r="BF29" s="28" t="s">
        <v>2106</v>
      </c>
      <c r="BH29" s="1" t="s">
        <v>2099</v>
      </c>
      <c r="BJ29" s="1" t="s">
        <v>2090</v>
      </c>
      <c r="BK29" s="1" t="s">
        <v>2080</v>
      </c>
      <c r="BL29" s="16" t="s">
        <v>2010</v>
      </c>
      <c r="BM29" s="16" t="s">
        <v>2103</v>
      </c>
      <c r="BO29" s="16" t="s">
        <v>2011</v>
      </c>
      <c r="BP29" s="1" t="s">
        <v>2088</v>
      </c>
      <c r="BQ29" s="16" t="s">
        <v>2011</v>
      </c>
      <c r="BR29" s="1" t="s">
        <v>2087</v>
      </c>
      <c r="BS29" s="1" t="s">
        <v>2088</v>
      </c>
      <c r="BT29" s="1" t="s">
        <v>1940</v>
      </c>
      <c r="BU29" s="1" t="s">
        <v>2080</v>
      </c>
      <c r="BV29" s="1" t="s">
        <v>1999</v>
      </c>
      <c r="BW29" s="27" t="s">
        <v>2110</v>
      </c>
      <c r="BX29" s="1" t="s">
        <v>1998</v>
      </c>
      <c r="BY29" s="27"/>
      <c r="BZ29" s="27"/>
      <c r="CA29" s="16" t="s">
        <v>2011</v>
      </c>
      <c r="CB29" s="1" t="s">
        <v>2080</v>
      </c>
      <c r="CC29" s="1" t="s">
        <v>1957</v>
      </c>
      <c r="CD29" s="1" t="s">
        <v>2088</v>
      </c>
      <c r="CE29" s="1" t="s">
        <v>2004</v>
      </c>
      <c r="CF29" s="1" t="s">
        <v>2091</v>
      </c>
      <c r="CG29" s="1" t="s">
        <v>2088</v>
      </c>
      <c r="CH29" s="1" t="s">
        <v>2088</v>
      </c>
      <c r="CI29" s="1" t="s">
        <v>2091</v>
      </c>
      <c r="CJ29" s="16" t="s">
        <v>2082</v>
      </c>
      <c r="CL29" s="16" t="s">
        <v>2011</v>
      </c>
      <c r="CM29" s="16" t="s">
        <v>2010</v>
      </c>
      <c r="CO29" s="16" t="s">
        <v>2100</v>
      </c>
      <c r="CP29" s="1" t="s">
        <v>2083</v>
      </c>
      <c r="CQ29" s="1" t="s">
        <v>2080</v>
      </c>
      <c r="CR29" s="1" t="s">
        <v>1998</v>
      </c>
      <c r="CS29" s="16" t="s">
        <v>2079</v>
      </c>
      <c r="CU29" s="1" t="s">
        <v>2091</v>
      </c>
      <c r="CV29" s="16" t="s">
        <v>2082</v>
      </c>
      <c r="CW29" s="16" t="s">
        <v>2079</v>
      </c>
      <c r="CX29" s="1" t="s">
        <v>2088</v>
      </c>
      <c r="CY29" s="1" t="s">
        <v>2088</v>
      </c>
      <c r="CZ29" s="1" t="s">
        <v>2088</v>
      </c>
      <c r="DA29" s="16" t="s">
        <v>2010</v>
      </c>
      <c r="DD29" s="1" t="s">
        <v>2090</v>
      </c>
      <c r="DF29" s="1" t="s">
        <v>2080</v>
      </c>
    </row>
    <row r="30" spans="1:110" x14ac:dyDescent="0.25">
      <c r="A30" s="28" t="s">
        <v>2102</v>
      </c>
      <c r="B30" s="16" t="s">
        <v>2100</v>
      </c>
      <c r="E30" s="16" t="s">
        <v>2016</v>
      </c>
      <c r="G30" s="1" t="s">
        <v>1999</v>
      </c>
      <c r="H30" s="1" t="s">
        <v>2080</v>
      </c>
      <c r="J30" s="1" t="s">
        <v>2080</v>
      </c>
      <c r="K30" s="1" t="s">
        <v>2083</v>
      </c>
      <c r="L30" s="1" t="s">
        <v>2080</v>
      </c>
      <c r="M30" s="16" t="s">
        <v>2011</v>
      </c>
      <c r="R30" s="1" t="s">
        <v>2088</v>
      </c>
      <c r="S30" s="16" t="s">
        <v>2079</v>
      </c>
      <c r="U30" s="16" t="s">
        <v>2079</v>
      </c>
      <c r="V30" s="1" t="s">
        <v>2091</v>
      </c>
      <c r="W30" s="1" t="s">
        <v>1989</v>
      </c>
      <c r="X30" s="1" t="s">
        <v>1998</v>
      </c>
      <c r="Y30" s="1" t="s">
        <v>2091</v>
      </c>
      <c r="AB30" s="1" t="s">
        <v>2102</v>
      </c>
      <c r="AJ30" s="1" t="s">
        <v>2088</v>
      </c>
      <c r="AK30" s="16" t="s">
        <v>1980</v>
      </c>
      <c r="AM30" s="1" t="s">
        <v>2091</v>
      </c>
      <c r="AO30" s="1" t="s">
        <v>1998</v>
      </c>
      <c r="AR30" s="16" t="s">
        <v>2010</v>
      </c>
      <c r="AS30" s="1" t="s">
        <v>2080</v>
      </c>
      <c r="AW30" s="1" t="s">
        <v>1998</v>
      </c>
      <c r="AX30" s="1" t="s">
        <v>2111</v>
      </c>
      <c r="AY30" s="16" t="s">
        <v>2082</v>
      </c>
      <c r="BB30" s="27"/>
      <c r="BC30" s="1" t="s">
        <v>2093</v>
      </c>
      <c r="BD30" s="16" t="s">
        <v>2079</v>
      </c>
      <c r="BE30" s="27" t="str">
        <f t="shared" si="0"/>
        <v>Unnamed__4</v>
      </c>
      <c r="BF30" s="28" t="s">
        <v>2112</v>
      </c>
      <c r="BH30" s="1" t="s">
        <v>2091</v>
      </c>
      <c r="BJ30" s="16" t="s">
        <v>2100</v>
      </c>
      <c r="BK30" s="1" t="s">
        <v>2091</v>
      </c>
      <c r="BL30" s="1" t="s">
        <v>2090</v>
      </c>
      <c r="BM30" s="16" t="s">
        <v>2079</v>
      </c>
      <c r="BO30" s="16" t="s">
        <v>2010</v>
      </c>
      <c r="BP30" s="1" t="s">
        <v>2098</v>
      </c>
      <c r="BQ30" s="1" t="s">
        <v>2090</v>
      </c>
      <c r="BR30" s="1" t="s">
        <v>2091</v>
      </c>
      <c r="BU30" s="1" t="s">
        <v>2091</v>
      </c>
      <c r="BV30" s="1" t="s">
        <v>1998</v>
      </c>
      <c r="BW30" s="27" t="s">
        <v>2113</v>
      </c>
      <c r="BX30" s="16" t="s">
        <v>2010</v>
      </c>
      <c r="BY30" s="27"/>
      <c r="CA30" s="1" t="s">
        <v>2083</v>
      </c>
      <c r="CB30" s="1" t="s">
        <v>2099</v>
      </c>
      <c r="CE30" s="16" t="s">
        <v>2010</v>
      </c>
      <c r="CF30" s="1" t="s">
        <v>2088</v>
      </c>
      <c r="CG30" s="16" t="s">
        <v>2082</v>
      </c>
      <c r="CH30" s="1" t="s">
        <v>1940</v>
      </c>
      <c r="CI30" s="1" t="s">
        <v>2088</v>
      </c>
      <c r="CJ30" s="1" t="s">
        <v>2114</v>
      </c>
      <c r="CL30" s="16" t="s">
        <v>2079</v>
      </c>
      <c r="CM30" s="1" t="s">
        <v>2083</v>
      </c>
      <c r="CO30" s="16" t="s">
        <v>2079</v>
      </c>
      <c r="CP30" s="1" t="s">
        <v>2102</v>
      </c>
      <c r="CQ30" s="1" t="s">
        <v>2091</v>
      </c>
      <c r="CR30" s="16" t="s">
        <v>2016</v>
      </c>
      <c r="CS30" s="1" t="s">
        <v>2080</v>
      </c>
      <c r="CU30" s="1" t="s">
        <v>2088</v>
      </c>
      <c r="CV30" s="1" t="s">
        <v>1940</v>
      </c>
      <c r="CW30" s="1" t="s">
        <v>2080</v>
      </c>
      <c r="CX30" s="1" t="s">
        <v>2084</v>
      </c>
      <c r="CY30" s="16" t="s">
        <v>2082</v>
      </c>
      <c r="CZ30" s="16" t="s">
        <v>2082</v>
      </c>
      <c r="DA30" s="16" t="s">
        <v>2100</v>
      </c>
      <c r="DD30" s="16" t="s">
        <v>2079</v>
      </c>
      <c r="DF30" s="1" t="s">
        <v>2099</v>
      </c>
    </row>
    <row r="31" spans="1:110" x14ac:dyDescent="0.25">
      <c r="A31" s="29" t="s">
        <v>2079</v>
      </c>
      <c r="B31" s="1" t="s">
        <v>2080</v>
      </c>
      <c r="E31" s="16" t="s">
        <v>2011</v>
      </c>
      <c r="G31" s="1" t="s">
        <v>1998</v>
      </c>
      <c r="H31" s="1" t="s">
        <v>2091</v>
      </c>
      <c r="J31" s="1" t="s">
        <v>2093</v>
      </c>
      <c r="K31" s="1" t="s">
        <v>2090</v>
      </c>
      <c r="L31" s="1" t="s">
        <v>2091</v>
      </c>
      <c r="M31" s="1" t="s">
        <v>2102</v>
      </c>
      <c r="R31" s="16" t="s">
        <v>2082</v>
      </c>
      <c r="S31" s="1" t="s">
        <v>2099</v>
      </c>
      <c r="U31" s="1" t="s">
        <v>2080</v>
      </c>
      <c r="V31" s="1" t="s">
        <v>2088</v>
      </c>
      <c r="W31" s="1" t="s">
        <v>1999</v>
      </c>
      <c r="X31" s="1" t="s">
        <v>2004</v>
      </c>
      <c r="Y31" s="1" t="s">
        <v>2088</v>
      </c>
      <c r="AB31" s="16" t="s">
        <v>2010</v>
      </c>
      <c r="AJ31" s="1" t="s">
        <v>2098</v>
      </c>
      <c r="AK31" s="1" t="s">
        <v>1989</v>
      </c>
      <c r="AM31" s="1" t="s">
        <v>2088</v>
      </c>
      <c r="AO31" s="1" t="s">
        <v>2004</v>
      </c>
      <c r="AR31" s="16" t="s">
        <v>2011</v>
      </c>
      <c r="AS31" s="1" t="s">
        <v>2097</v>
      </c>
      <c r="AW31" s="1" t="s">
        <v>2004</v>
      </c>
      <c r="AX31" s="1" t="s">
        <v>2099</v>
      </c>
      <c r="BB31" s="27"/>
      <c r="BC31" s="1" t="s">
        <v>2091</v>
      </c>
      <c r="BD31" s="1" t="s">
        <v>2080</v>
      </c>
      <c r="BE31" s="16" t="str">
        <f t="shared" si="0"/>
        <v>W box</v>
      </c>
      <c r="BF31" s="28" t="s">
        <v>2110</v>
      </c>
      <c r="BH31" s="1" t="s">
        <v>2060</v>
      </c>
      <c r="BJ31" s="16" t="s">
        <v>2043</v>
      </c>
      <c r="BK31" s="1" t="s">
        <v>2060</v>
      </c>
      <c r="BL31" s="16" t="s">
        <v>2043</v>
      </c>
      <c r="BM31" s="1" t="s">
        <v>2041</v>
      </c>
      <c r="BO31" s="1" t="s">
        <v>2053</v>
      </c>
      <c r="BP31" s="1" t="s">
        <v>2115</v>
      </c>
      <c r="BQ31" s="16" t="s">
        <v>2043</v>
      </c>
      <c r="BR31" s="1" t="s">
        <v>2060</v>
      </c>
      <c r="BU31" s="1" t="s">
        <v>2060</v>
      </c>
      <c r="BV31" s="16" t="s">
        <v>2055</v>
      </c>
      <c r="BW31" s="16" t="s">
        <v>2116</v>
      </c>
      <c r="BX31" s="1" t="s">
        <v>2059</v>
      </c>
      <c r="BY31" s="27"/>
      <c r="CA31" s="16" t="s">
        <v>2049</v>
      </c>
      <c r="CB31" s="1" t="s">
        <v>2057</v>
      </c>
      <c r="CE31" s="16" t="s">
        <v>2039</v>
      </c>
      <c r="CF31" s="1" t="s">
        <v>2115</v>
      </c>
      <c r="CG31" s="1" t="s">
        <v>2115</v>
      </c>
      <c r="CI31" s="16" t="s">
        <v>2117</v>
      </c>
      <c r="CJ31" s="1" t="s">
        <v>2074</v>
      </c>
      <c r="CL31" s="1" t="s">
        <v>2041</v>
      </c>
      <c r="CM31" s="1" t="s">
        <v>2059</v>
      </c>
      <c r="CO31" s="1" t="s">
        <v>2041</v>
      </c>
      <c r="CP31" s="16" t="s">
        <v>2043</v>
      </c>
      <c r="CQ31" s="1" t="s">
        <v>2060</v>
      </c>
      <c r="CR31" s="16" t="s">
        <v>2049</v>
      </c>
      <c r="CS31" s="1" t="s">
        <v>2076</v>
      </c>
      <c r="CU31" s="16" t="s">
        <v>2117</v>
      </c>
      <c r="CW31" s="1" t="s">
        <v>2118</v>
      </c>
      <c r="CX31" s="1" t="s">
        <v>2115</v>
      </c>
      <c r="CY31" s="1" t="s">
        <v>2119</v>
      </c>
      <c r="CZ31" s="1" t="s">
        <v>2115</v>
      </c>
      <c r="DA31" s="16" t="s">
        <v>2043</v>
      </c>
      <c r="DD31" s="1" t="s">
        <v>2041</v>
      </c>
      <c r="DF31" s="1" t="s">
        <v>2057</v>
      </c>
    </row>
    <row r="32" spans="1:110" x14ac:dyDescent="0.25">
      <c r="A32" s="29" t="s">
        <v>2068</v>
      </c>
      <c r="B32" s="1" t="s">
        <v>2057</v>
      </c>
      <c r="E32" s="16" t="s">
        <v>2049</v>
      </c>
      <c r="G32" s="16" t="s">
        <v>2049</v>
      </c>
      <c r="H32" s="1" t="s">
        <v>2060</v>
      </c>
      <c r="J32" s="1" t="s">
        <v>2057</v>
      </c>
      <c r="K32" s="16" t="s">
        <v>2043</v>
      </c>
      <c r="L32" s="1" t="s">
        <v>2060</v>
      </c>
      <c r="M32" s="16" t="s">
        <v>2049</v>
      </c>
      <c r="S32" s="1" t="s">
        <v>2060</v>
      </c>
      <c r="U32" s="1" t="s">
        <v>2118</v>
      </c>
      <c r="V32" s="1" t="s">
        <v>2073</v>
      </c>
      <c r="W32" s="1" t="s">
        <v>2022</v>
      </c>
      <c r="X32" s="16" t="s">
        <v>2049</v>
      </c>
      <c r="Y32" s="16" t="s">
        <v>2117</v>
      </c>
      <c r="AB32" s="1" t="s">
        <v>2053</v>
      </c>
      <c r="AJ32" s="1" t="s">
        <v>2120</v>
      </c>
      <c r="AK32" s="1" t="s">
        <v>2025</v>
      </c>
      <c r="AM32" s="1" t="s">
        <v>2121</v>
      </c>
      <c r="AO32" s="16" t="s">
        <v>2039</v>
      </c>
      <c r="AR32" s="16" t="s">
        <v>2068</v>
      </c>
      <c r="AS32" s="1" t="s">
        <v>2122</v>
      </c>
      <c r="AW32" s="16" t="s">
        <v>2039</v>
      </c>
      <c r="AX32" s="1" t="s">
        <v>2057</v>
      </c>
      <c r="BC32" s="1" t="s">
        <v>2060</v>
      </c>
      <c r="BD32" s="1" t="s">
        <v>2060</v>
      </c>
      <c r="BE32" s="27" t="str">
        <f t="shared" si="0"/>
        <v>as-2-box</v>
      </c>
      <c r="BF32" s="28" t="s">
        <v>2113</v>
      </c>
      <c r="BH32" s="16" t="s">
        <v>2117</v>
      </c>
      <c r="BJ32" s="1" t="s">
        <v>2041</v>
      </c>
      <c r="BK32" s="1" t="s">
        <v>2123</v>
      </c>
      <c r="BL32" s="16" t="s">
        <v>2068</v>
      </c>
      <c r="BM32" s="1" t="s">
        <v>2057</v>
      </c>
      <c r="BO32" s="1" t="s">
        <v>2041</v>
      </c>
      <c r="BQ32" s="1" t="s">
        <v>2041</v>
      </c>
      <c r="BR32" s="16" t="s">
        <v>2117</v>
      </c>
      <c r="BU32" s="16" t="s">
        <v>2117</v>
      </c>
      <c r="BV32" s="1" t="s">
        <v>2031</v>
      </c>
      <c r="BW32" s="27" t="s">
        <v>1910</v>
      </c>
      <c r="BX32" s="1" t="s">
        <v>2053</v>
      </c>
      <c r="BY32" s="27"/>
      <c r="CA32" s="1" t="s">
        <v>2124</v>
      </c>
      <c r="CB32" s="1" t="s">
        <v>2060</v>
      </c>
      <c r="CE32" s="1" t="s">
        <v>2059</v>
      </c>
      <c r="CG32" s="1" t="s">
        <v>2074</v>
      </c>
      <c r="CI32" s="1" t="s">
        <v>2074</v>
      </c>
      <c r="CL32" s="1" t="s">
        <v>2076</v>
      </c>
      <c r="CM32" s="1" t="s">
        <v>2053</v>
      </c>
      <c r="CO32" s="1" t="s">
        <v>2076</v>
      </c>
      <c r="CP32" s="1" t="s">
        <v>2041</v>
      </c>
      <c r="CQ32" s="1" t="s">
        <v>2072</v>
      </c>
      <c r="CR32" s="16" t="s">
        <v>2039</v>
      </c>
      <c r="CS32" s="1" t="s">
        <v>2057</v>
      </c>
      <c r="CU32" s="1" t="s">
        <v>2074</v>
      </c>
      <c r="CW32" s="1" t="s">
        <v>2057</v>
      </c>
      <c r="CX32" s="1" t="s">
        <v>2125</v>
      </c>
      <c r="CY32" s="1" t="s">
        <v>2121</v>
      </c>
      <c r="CZ32" s="1" t="s">
        <v>2119</v>
      </c>
      <c r="DA32" s="1" t="s">
        <v>2041</v>
      </c>
      <c r="DD32" s="1" t="s">
        <v>2057</v>
      </c>
      <c r="DF32" s="1" t="s">
        <v>2060</v>
      </c>
    </row>
    <row r="33" spans="1:110" x14ac:dyDescent="0.25">
      <c r="A33" s="28" t="s">
        <v>2041</v>
      </c>
      <c r="B33" s="1" t="s">
        <v>2060</v>
      </c>
      <c r="E33" s="16" t="s">
        <v>2043</v>
      </c>
      <c r="G33" s="1" t="s">
        <v>2041</v>
      </c>
      <c r="H33" s="1" t="s">
        <v>2072</v>
      </c>
      <c r="J33" s="1" t="s">
        <v>2060</v>
      </c>
      <c r="K33" s="1" t="s">
        <v>2041</v>
      </c>
      <c r="L33" s="1" t="s">
        <v>2074</v>
      </c>
      <c r="M33" s="1" t="s">
        <v>2044</v>
      </c>
      <c r="S33" s="1" t="s">
        <v>2072</v>
      </c>
      <c r="U33" s="1" t="s">
        <v>2060</v>
      </c>
      <c r="V33" s="1" t="s">
        <v>2126</v>
      </c>
      <c r="W33" s="16" t="s">
        <v>2049</v>
      </c>
      <c r="X33" s="16" t="s">
        <v>2043</v>
      </c>
      <c r="AB33" s="16" t="s">
        <v>2043</v>
      </c>
      <c r="AK33" s="1" t="s">
        <v>2022</v>
      </c>
      <c r="AM33" s="16" t="s">
        <v>2054</v>
      </c>
      <c r="AO33" s="1" t="s">
        <v>2053</v>
      </c>
      <c r="AR33" s="16" t="s">
        <v>2043</v>
      </c>
      <c r="AS33" s="1" t="s">
        <v>2127</v>
      </c>
      <c r="AW33" s="1" t="s">
        <v>2053</v>
      </c>
      <c r="AX33" s="1" t="s">
        <v>2060</v>
      </c>
      <c r="BD33" s="16" t="s">
        <v>2117</v>
      </c>
      <c r="BF33" s="29" t="s">
        <v>2116</v>
      </c>
      <c r="BH33" s="1" t="s">
        <v>2115</v>
      </c>
      <c r="BJ33" s="1" t="s">
        <v>2057</v>
      </c>
      <c r="BK33" s="1" t="s">
        <v>2128</v>
      </c>
      <c r="BL33" s="1" t="s">
        <v>2041</v>
      </c>
      <c r="BM33" s="1" t="s">
        <v>2060</v>
      </c>
      <c r="BO33" s="1" t="s">
        <v>2057</v>
      </c>
      <c r="BQ33" s="1" t="s">
        <v>2057</v>
      </c>
      <c r="BR33" s="1" t="s">
        <v>2123</v>
      </c>
      <c r="BU33" s="1" t="s">
        <v>2115</v>
      </c>
      <c r="BV33" s="16" t="s">
        <v>2039</v>
      </c>
      <c r="BX33" s="16" t="s">
        <v>2068</v>
      </c>
      <c r="BY33" s="27"/>
      <c r="CA33" s="1" t="s">
        <v>2060</v>
      </c>
      <c r="CB33" s="1" t="s">
        <v>2074</v>
      </c>
      <c r="CE33" s="16" t="s">
        <v>2044</v>
      </c>
      <c r="CL33" s="1" t="s">
        <v>2057</v>
      </c>
      <c r="CM33" s="16" t="s">
        <v>2068</v>
      </c>
      <c r="CO33" s="1" t="s">
        <v>2057</v>
      </c>
      <c r="CP33" s="1" t="s">
        <v>2129</v>
      </c>
      <c r="CQ33" s="1" t="s">
        <v>2115</v>
      </c>
      <c r="CR33" s="16" t="s">
        <v>2043</v>
      </c>
      <c r="CS33" s="1" t="s">
        <v>2060</v>
      </c>
      <c r="CW33" s="1" t="s">
        <v>2060</v>
      </c>
      <c r="CY33" s="1" t="s">
        <v>2074</v>
      </c>
      <c r="CZ33" s="1" t="s">
        <v>2074</v>
      </c>
      <c r="DA33" s="1" t="s">
        <v>2130</v>
      </c>
      <c r="DD33" s="1" t="s">
        <v>2060</v>
      </c>
      <c r="DF33" s="16" t="s">
        <v>2117</v>
      </c>
    </row>
    <row r="34" spans="1:110" x14ac:dyDescent="0.25">
      <c r="A34" s="28" t="s">
        <v>2057</v>
      </c>
      <c r="E34" s="16" t="s">
        <v>2068</v>
      </c>
      <c r="G34" s="1" t="s">
        <v>2076</v>
      </c>
      <c r="H34" s="1" t="s">
        <v>2074</v>
      </c>
      <c r="J34" s="16" t="s">
        <v>2117</v>
      </c>
      <c r="K34" s="1" t="s">
        <v>2057</v>
      </c>
      <c r="M34" s="16" t="s">
        <v>2043</v>
      </c>
      <c r="S34" s="16" t="s">
        <v>2117</v>
      </c>
      <c r="U34" s="1" t="s">
        <v>2072</v>
      </c>
      <c r="V34" s="16" t="s">
        <v>2117</v>
      </c>
      <c r="W34" s="1" t="s">
        <v>2053</v>
      </c>
      <c r="X34" s="16" t="s">
        <v>2068</v>
      </c>
      <c r="AB34" s="1" t="s">
        <v>2041</v>
      </c>
      <c r="AK34" s="16" t="s">
        <v>2049</v>
      </c>
      <c r="AO34" s="16" t="s">
        <v>2043</v>
      </c>
      <c r="AR34" s="1" t="s">
        <v>2041</v>
      </c>
      <c r="AS34" s="1" t="s">
        <v>2057</v>
      </c>
      <c r="AW34" s="16" t="s">
        <v>2043</v>
      </c>
      <c r="AX34" s="16" t="s">
        <v>2117</v>
      </c>
      <c r="BD34" s="1" t="s">
        <v>2128</v>
      </c>
      <c r="BH34" s="1" t="s">
        <v>2131</v>
      </c>
      <c r="BJ34" s="1" t="s">
        <v>2060</v>
      </c>
      <c r="BK34" s="1" t="s">
        <v>2074</v>
      </c>
      <c r="BL34" s="1" t="s">
        <v>2057</v>
      </c>
      <c r="BM34" s="16" t="s">
        <v>2117</v>
      </c>
      <c r="BO34" s="1" t="s">
        <v>2060</v>
      </c>
      <c r="BQ34" s="1" t="s">
        <v>2060</v>
      </c>
      <c r="BU34" s="1" t="s">
        <v>2074</v>
      </c>
      <c r="BV34" s="1" t="s">
        <v>2029</v>
      </c>
      <c r="BX34" s="16" t="s">
        <v>2043</v>
      </c>
      <c r="CA34" s="1" t="s">
        <v>2072</v>
      </c>
      <c r="CE34" s="16" t="s">
        <v>2043</v>
      </c>
      <c r="CL34" s="1" t="s">
        <v>2060</v>
      </c>
      <c r="CM34" s="16" t="s">
        <v>2043</v>
      </c>
      <c r="CO34" s="1" t="s">
        <v>2060</v>
      </c>
      <c r="CP34" s="1" t="s">
        <v>2057</v>
      </c>
      <c r="CR34" s="1" t="s">
        <v>2041</v>
      </c>
      <c r="CS34" s="16" t="s">
        <v>2117</v>
      </c>
      <c r="CW34" s="16" t="s">
        <v>2117</v>
      </c>
      <c r="DA34" s="1" t="s">
        <v>2057</v>
      </c>
      <c r="DD34" s="1" t="s">
        <v>2072</v>
      </c>
      <c r="DF34" s="1" t="s">
        <v>2115</v>
      </c>
    </row>
    <row r="35" spans="1:110" x14ac:dyDescent="0.25">
      <c r="A35" s="28" t="s">
        <v>2060</v>
      </c>
      <c r="E35" s="1" t="s">
        <v>2041</v>
      </c>
      <c r="G35" s="1" t="s">
        <v>2057</v>
      </c>
      <c r="J35" s="1" t="s">
        <v>2123</v>
      </c>
      <c r="K35" s="1" t="s">
        <v>2060</v>
      </c>
      <c r="M35" s="1" t="s">
        <v>2068</v>
      </c>
      <c r="U35" s="16" t="s">
        <v>2117</v>
      </c>
      <c r="V35" s="1" t="s">
        <v>2131</v>
      </c>
      <c r="W35" s="16" t="s">
        <v>2043</v>
      </c>
      <c r="X35" s="1" t="s">
        <v>2060</v>
      </c>
      <c r="AB35" s="1" t="s">
        <v>2076</v>
      </c>
      <c r="AK35" s="16" t="s">
        <v>2068</v>
      </c>
      <c r="AO35" s="1" t="s">
        <v>2041</v>
      </c>
      <c r="AR35" s="1" t="s">
        <v>2132</v>
      </c>
      <c r="AS35" s="1" t="s">
        <v>2060</v>
      </c>
      <c r="AW35" s="16" t="s">
        <v>2068</v>
      </c>
      <c r="BD35" s="1" t="s">
        <v>2074</v>
      </c>
      <c r="BH35" s="1" t="s">
        <v>2074</v>
      </c>
      <c r="BJ35" s="16" t="s">
        <v>2117</v>
      </c>
      <c r="BL35" s="1" t="s">
        <v>2060</v>
      </c>
      <c r="BQ35" s="16" t="s">
        <v>2117</v>
      </c>
      <c r="BU35" s="1" t="s">
        <v>2133</v>
      </c>
      <c r="BV35" s="1" t="s">
        <v>2059</v>
      </c>
      <c r="BX35" s="1" t="s">
        <v>2041</v>
      </c>
      <c r="CA35" s="1" t="s">
        <v>2117</v>
      </c>
      <c r="CE35" s="1" t="s">
        <v>2041</v>
      </c>
      <c r="CL35" s="1" t="s">
        <v>2074</v>
      </c>
      <c r="CM35" s="1" t="s">
        <v>2060</v>
      </c>
      <c r="CO35" s="16" t="s">
        <v>2117</v>
      </c>
      <c r="CP35" s="1" t="s">
        <v>2060</v>
      </c>
      <c r="CR35" s="1" t="s">
        <v>2057</v>
      </c>
      <c r="CS35" s="1" t="s">
        <v>2115</v>
      </c>
      <c r="CW35" s="1" t="s">
        <v>2074</v>
      </c>
      <c r="DA35" s="1" t="s">
        <v>2060</v>
      </c>
      <c r="DD35" s="16" t="s">
        <v>2117</v>
      </c>
      <c r="DF35" s="1" t="s">
        <v>2121</v>
      </c>
    </row>
    <row r="36" spans="1:110" x14ac:dyDescent="0.25">
      <c r="A36" s="29" t="s">
        <v>2117</v>
      </c>
      <c r="E36" s="1" t="s">
        <v>2057</v>
      </c>
      <c r="G36" s="1" t="s">
        <v>2060</v>
      </c>
      <c r="K36" s="16" t="s">
        <v>2117</v>
      </c>
      <c r="M36" s="1" t="s">
        <v>2041</v>
      </c>
      <c r="U36" s="1" t="s">
        <v>2115</v>
      </c>
      <c r="V36" s="16" t="s">
        <v>2054</v>
      </c>
      <c r="W36" s="1" t="s">
        <v>2041</v>
      </c>
      <c r="AB36" s="1" t="s">
        <v>2057</v>
      </c>
      <c r="AK36" s="16" t="s">
        <v>2043</v>
      </c>
      <c r="AO36" s="1" t="s">
        <v>2134</v>
      </c>
      <c r="AR36" s="1" t="s">
        <v>2057</v>
      </c>
      <c r="AS36" s="1" t="s">
        <v>2073</v>
      </c>
      <c r="AW36" s="1" t="s">
        <v>2041</v>
      </c>
      <c r="BJ36" s="1" t="s">
        <v>2115</v>
      </c>
      <c r="BQ36" s="1" t="s">
        <v>2074</v>
      </c>
      <c r="BV36" s="1" t="s">
        <v>2053</v>
      </c>
      <c r="BX36" s="1" t="s">
        <v>2134</v>
      </c>
      <c r="CA36" s="1" t="s">
        <v>2135</v>
      </c>
      <c r="CE36" s="1" t="s">
        <v>2076</v>
      </c>
      <c r="CM36" s="1" t="s">
        <v>2136</v>
      </c>
      <c r="CO36" s="1" t="s">
        <v>2137</v>
      </c>
      <c r="CP36" s="16" t="s">
        <v>2117</v>
      </c>
      <c r="CR36" s="1" t="s">
        <v>2060</v>
      </c>
      <c r="CS36" s="1" t="s">
        <v>2137</v>
      </c>
      <c r="CW36" s="1" t="s">
        <v>2137</v>
      </c>
      <c r="DD36" s="1" t="s">
        <v>2074</v>
      </c>
      <c r="DF36" s="1" t="s">
        <v>2131</v>
      </c>
    </row>
    <row r="37" spans="1:110" x14ac:dyDescent="0.25">
      <c r="A37" s="28"/>
      <c r="E37" s="1" t="s">
        <v>2060</v>
      </c>
      <c r="K37" s="1" t="s">
        <v>2138</v>
      </c>
      <c r="M37" s="1" t="s">
        <v>2076</v>
      </c>
      <c r="U37" s="1" t="s">
        <v>2074</v>
      </c>
      <c r="W37" s="1" t="s">
        <v>2057</v>
      </c>
      <c r="AB37" s="1" t="s">
        <v>2060</v>
      </c>
      <c r="AK37" s="1" t="s">
        <v>2041</v>
      </c>
      <c r="AO37" s="1" t="s">
        <v>2122</v>
      </c>
      <c r="AR37" s="1" t="s">
        <v>2060</v>
      </c>
      <c r="AS37" s="1" t="s">
        <v>2126</v>
      </c>
      <c r="AW37" s="1" t="s">
        <v>2076</v>
      </c>
      <c r="BJ37" s="1" t="s">
        <v>2074</v>
      </c>
      <c r="BV37" s="16" t="s">
        <v>2068</v>
      </c>
      <c r="BX37" s="1" t="s">
        <v>2122</v>
      </c>
      <c r="CE37" s="1" t="s">
        <v>2057</v>
      </c>
      <c r="CM37" s="16" t="s">
        <v>2117</v>
      </c>
      <c r="CP37" s="1" t="s">
        <v>2119</v>
      </c>
      <c r="CR37" s="16" t="s">
        <v>2117</v>
      </c>
      <c r="DD37" s="1" t="s">
        <v>2137</v>
      </c>
      <c r="DF37" s="1" t="s">
        <v>2074</v>
      </c>
    </row>
    <row r="38" spans="1:110" x14ac:dyDescent="0.25">
      <c r="A38" s="28"/>
      <c r="E38" s="16" t="s">
        <v>2117</v>
      </c>
      <c r="K38" s="1" t="s">
        <v>2074</v>
      </c>
      <c r="M38" s="1" t="s">
        <v>2057</v>
      </c>
      <c r="U38" s="1" t="s">
        <v>2120</v>
      </c>
      <c r="W38" s="1" t="s">
        <v>2060</v>
      </c>
      <c r="AB38" s="1" t="s">
        <v>2072</v>
      </c>
      <c r="AK38" s="1" t="s">
        <v>2057</v>
      </c>
      <c r="AO38" s="1" t="s">
        <v>2127</v>
      </c>
      <c r="AR38" s="16" t="s">
        <v>2117</v>
      </c>
      <c r="AS38" s="16" t="s">
        <v>2117</v>
      </c>
      <c r="AW38" s="1" t="s">
        <v>2057</v>
      </c>
      <c r="BV38" s="16" t="s">
        <v>2043</v>
      </c>
      <c r="BX38" s="1" t="s">
        <v>2127</v>
      </c>
      <c r="CE38" s="1" t="s">
        <v>2060</v>
      </c>
      <c r="CM38" s="1" t="s">
        <v>2115</v>
      </c>
      <c r="CP38" s="1" t="s">
        <v>2125</v>
      </c>
      <c r="CR38" s="1" t="s">
        <v>2125</v>
      </c>
    </row>
    <row r="39" spans="1:110" x14ac:dyDescent="0.25">
      <c r="A39" s="28"/>
      <c r="E39" s="1" t="s">
        <v>2123</v>
      </c>
      <c r="M39" s="1" t="s">
        <v>2060</v>
      </c>
      <c r="W39" s="16" t="s">
        <v>2117</v>
      </c>
      <c r="AK39" s="1" t="s">
        <v>2060</v>
      </c>
      <c r="AO39" s="1" t="s">
        <v>2057</v>
      </c>
      <c r="AR39" s="1" t="s">
        <v>2119</v>
      </c>
      <c r="AW39" s="1" t="s">
        <v>2060</v>
      </c>
      <c r="BV39" s="1" t="s">
        <v>2041</v>
      </c>
      <c r="BX39" s="1" t="s">
        <v>2076</v>
      </c>
      <c r="CE39" s="16" t="s">
        <v>2117</v>
      </c>
      <c r="CM39" s="1" t="s">
        <v>2119</v>
      </c>
      <c r="CP39" s="16" t="s">
        <v>2054</v>
      </c>
      <c r="CR39" s="1" t="s">
        <v>2074</v>
      </c>
    </row>
    <row r="40" spans="1:110" x14ac:dyDescent="0.25">
      <c r="A40" s="28"/>
      <c r="AK40" s="16" t="s">
        <v>2117</v>
      </c>
      <c r="AO40" s="1" t="s">
        <v>2060</v>
      </c>
      <c r="AR40" s="1" t="s">
        <v>2074</v>
      </c>
      <c r="AW40" s="16" t="s">
        <v>2117</v>
      </c>
      <c r="BV40" s="1" t="s">
        <v>2057</v>
      </c>
      <c r="BX40" s="1" t="s">
        <v>2057</v>
      </c>
      <c r="CE40" s="1" t="s">
        <v>2115</v>
      </c>
      <c r="CM40" s="1" t="s">
        <v>2074</v>
      </c>
    </row>
    <row r="41" spans="1:110" x14ac:dyDescent="0.25">
      <c r="A41" s="28"/>
      <c r="AK41" s="1" t="s">
        <v>2138</v>
      </c>
      <c r="AO41" s="1" t="s">
        <v>2073</v>
      </c>
      <c r="BV41" s="1" t="s">
        <v>2060</v>
      </c>
      <c r="BX41" s="1" t="s">
        <v>2060</v>
      </c>
      <c r="CE41" s="1" t="s">
        <v>2119</v>
      </c>
    </row>
    <row r="42" spans="1:110" x14ac:dyDescent="0.25">
      <c r="A42" s="28"/>
      <c r="AK42" s="1" t="s">
        <v>2074</v>
      </c>
      <c r="AO42" s="1" t="s">
        <v>2126</v>
      </c>
      <c r="BV42" s="1" t="s">
        <v>2073</v>
      </c>
      <c r="BX42" s="1" t="s">
        <v>2073</v>
      </c>
      <c r="CE42" s="1" t="s">
        <v>2128</v>
      </c>
    </row>
    <row r="43" spans="1:110" x14ac:dyDescent="0.25">
      <c r="A43" s="28"/>
      <c r="AO43" s="16" t="s">
        <v>2117</v>
      </c>
      <c r="BV43" s="1" t="s">
        <v>2117</v>
      </c>
      <c r="BX43" s="1" t="s">
        <v>2126</v>
      </c>
    </row>
    <row r="44" spans="1:110" x14ac:dyDescent="0.25">
      <c r="A44" s="28"/>
      <c r="BV44" s="1" t="s">
        <v>2074</v>
      </c>
      <c r="BX44" s="16" t="s">
        <v>2117</v>
      </c>
    </row>
    <row r="45" spans="1:110" x14ac:dyDescent="0.25">
      <c r="A45" s="28"/>
      <c r="BX45" s="1" t="s">
        <v>2125</v>
      </c>
    </row>
    <row r="46" spans="1:110" x14ac:dyDescent="0.25">
      <c r="A46" s="28"/>
      <c r="BX46" s="1" t="s">
        <v>2137</v>
      </c>
    </row>
    <row r="47" spans="1:110" x14ac:dyDescent="0.25">
      <c r="A47" s="28"/>
      <c r="BX47" s="1" t="s">
        <v>2139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2017-04-27T12:52:11Z</dcterms:modified>
</cp:coreProperties>
</file>