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2" i="1"/>
</calcChain>
</file>

<file path=xl/sharedStrings.xml><?xml version="1.0" encoding="utf-8"?>
<sst xmlns="http://schemas.openxmlformats.org/spreadsheetml/2006/main" count="1489" uniqueCount="625">
  <si>
    <t>Annotation #</t>
  </si>
  <si>
    <t>Gene ID</t>
  </si>
  <si>
    <t>Chr. #</t>
  </si>
  <si>
    <t>Start</t>
  </si>
  <si>
    <t>End</t>
  </si>
  <si>
    <t>Group #</t>
  </si>
  <si>
    <t>Subgroup #</t>
  </si>
  <si>
    <t>Protein sequence</t>
  </si>
  <si>
    <t>Pbr030137.1</t>
  </si>
  <si>
    <t>PpNAC42</t>
  </si>
  <si>
    <t>-</t>
  </si>
  <si>
    <t>Chr6</t>
  </si>
  <si>
    <t>+</t>
  </si>
  <si>
    <t>Group 1</t>
  </si>
  <si>
    <t>1A</t>
  </si>
  <si>
    <t>MENVPAGIVEEDDQIDLPPGFRFHPTNEELISHYLHKKVIDTSFSCKAIGEVDLNKSEPWELPWKAKMGEKEWYFFCVRDRKYPTGLRTNRATEAGYWKATGKDKEIYRGKSLVGMKKTLVFYKGRAPKGEKSNWVMHEYRLDGKFSVHNLPKTAKNEWVICRVFEKNSGGKKTHFSGFVSLGSLGNEIGPSGLPPLMDSSPYSAAKAKPASESHYVPCFSNPDPTDVQGNQGNIVDYMNNNTLFGFPCSNLLQDQSILRALFENNAANMRQPSFKTEREMVSVSQETGLTSDMNTEISSVMSNLNMARRPFGVQDPPAAAASLDNFWNY*</t>
  </si>
  <si>
    <t>Pbr007284.1</t>
  </si>
  <si>
    <t>PpNAC121</t>
  </si>
  <si>
    <t>Chr14</t>
  </si>
  <si>
    <t>MENVPAGIVEEDDQIDLPPGFRFHPTDEELISHYLHKKVIDTSFSCKAMGEVDLNKSEPWQLPLKAKMGEKEWYFFCVRDRKYPTGLRTNRATGAGYWKATGKDKEIYRAKSLVGMKKTLVFYKGRAPKGEKSNWVMHEYRLDGKFSVHNLPKTAKNEWVICRVFEKNSGGKKTHISGFMTLASLGNEIGPSGLPPLMDSSPYSPAKAKPASESHYVPCFSNPDPADVQRNQGNIVDYMNNNPLFGVSSNSSNFFPRIPLPNSFYSAHNAPISTSSKFPGSDILQDQSILRALLENNAANMRQQSYKTDREMVSVSQETGLTSDMNAEISSVMSNLEMATRPYGDQDPPAEAAGLDNFWNY*</t>
  </si>
  <si>
    <t>Pbr019289.1</t>
  </si>
  <si>
    <t>PpNAC65</t>
  </si>
  <si>
    <t>Chr9</t>
  </si>
  <si>
    <t>MENTSGFINVDEQMELPPGFRFHPTDEELISHYLCPKVLDNFFCAKAIGEVDLNKCEPWDLPRRAKMGEREWYFFCVRDRKYPTGLRTNRATEAGYWKATGKDKEIYKAKTLVGMKKTLVFYKGRAPKGEKTNWVMHEYRLDGKNSACNLPQTAKNEWVICRIFQKSSGGKKIHISGLVRLSPFGNELRSSLLPPLMDSPPYNSDARTTPTAGETSYVSCFSDPPEDQKTQDDIMDSFNNGNNHHNNDIPYACSSPSNPSSDLNSIYSNQITPNIGLLQHQNSVLMQDESFMRMLTENQAPNLRRSAKIEFPQDAGLSIDASSVVSNREMAQDDPSYSSAPVEFDCLWNY*</t>
  </si>
  <si>
    <t>Pbr038436.1</t>
  </si>
  <si>
    <t>PpNAC145</t>
  </si>
  <si>
    <t>Chr17</t>
  </si>
  <si>
    <t>MENTSGFIMEDEKMELPPGFRFHPTDEELLSHYLSPKVLDNFFCARAIGEVDLNKCEPWDLPWKAKMGEKEWYFFCVKDRKYPTGLRTNRATEAGYWKATGKDKEIYKAKTLVGMKKTLVFYTGRAPKGVKTNWVMHEYRLEGESSTHNLPKTAKNEWVICRIFQKSSGGKKTHISGLLRPSPFGNELRSSLLPPLMDSPAYNSDARTTATACETSHVSCFSDPAEDQKTEDDIMDSFNNSYNHQHHHHHNNIHFASSSRSNPSAHLNSFYSNQIPPNVGLLHHQNLVLMQNPSLLTMLVENHAPNLRHSAKIEFSPDTGLSIDASSVVSNREMVQDDPSYSSAPIELDGLWNY*</t>
  </si>
  <si>
    <t>Pbr016932.1</t>
  </si>
  <si>
    <t>PpNAC116</t>
  </si>
  <si>
    <t>MDPSMEAQTETGMVVNRGISDELKGLPPGFRFHPTDEEIITSYLIKKVINSSFEAVAIGEADLNKCEPWDLPKEAKMGEKEWYFFCQRDRKYPTGMRTNRATESGYWKATGKDKEIFNKVKKQQQQGGKGARGGCLVGMKKTLVFYKGRAPKGEKTNWVMHEYRLDGKIPLYNNLSKAAKDEWVVCRVFHKNMGLKRTLTPTRMNSFGNIGDHDLLDCSSLPPLMDPTLNTSNIMTNKHSSCYGDNDFKPDSIITAPPPSDYHGINTNSYLNYFSLGGGCGGVQGLKQSCNFQLQPNNNYNSYQASSLSNPSNMLYPPPLHHNHQHHHQFQNPSSFPNFQPNQMMSDSDYFQQGMMRGTQGQGSVFQTSTITSSDRDDDDQNILKEIAAANNNNKRKNNNETSSSGLRGGGLDRHCKVEPFSSNQSMFSFSQDTGLSTDMNTTEISSSFISKQELGSTNNSSYDQDPSVIPLSDIEGLWDF*</t>
  </si>
  <si>
    <t>Pbr007675.1</t>
  </si>
  <si>
    <t>PpNAC108</t>
  </si>
  <si>
    <t>Chr12</t>
  </si>
  <si>
    <t>MDPSMEAQTETGMVVNRGISDELKGLPPGFRFHPTDEEIITSYLIKKVINSRFEAAAIGEADLNKCEPWDLPKEAKMGEKEWYFFCQRDRKYPTGMRTNRATESGYWKATGKDKEIFNKIKKQQQQGGKGAGGGCLVGMKKTLVFYRGRAPKGEKTNWVMHEYRLDGKIPPYNNLSKAAKDEWVVCRVFHKNMGLKKTLSPTRMNSFGNIGDHDLLDCSSLPPLMDPTLDTSNIMTNKHSSGHGDNDFKPDPIITVAPPSDHHGISTNSYLNYFSVGGGGGVQALKQSYNFQLHPTSNYDSHQASSLSNPSNMLYPAPLYHYHQHHQFQNPSSFSNFQPNQMMSNSDYFQQGMMRGAQGQGSVFRTSISTSSDHDDDDQAIPRAIAKDNNKNKMKNNIETSSSGLGGGSDRQCKVEQFSTNQSMFSLSQDTELSTDMNTNEISSSFVSKQELGSTNNSSYDQDPSVVPLSDIEDLWDF*</t>
  </si>
  <si>
    <t>Pbr038567.1</t>
  </si>
  <si>
    <t>PpNAC165</t>
  </si>
  <si>
    <t>scaffold809.0</t>
  </si>
  <si>
    <t>MDPSMEAQTETGMVVNRGISDELKGLPPGFRFHPTDEEIITSYLIKKVINSRFEAAAIGEADLNKCEPWDLPNRKYPTGMRTNRATESGYWKATGKDKEIFNKIKKQQQQGGKGAGGGCLVGMKKTLVFYRGRAPKGEKTNWVMHEYRLDGKIPPYNYLSKAAKDEWVVCRVFHKNMGLKKTLSPTRMNSFGNIGDHDLLDCSSLPPLMDPTLDTSNIMTNKHSSGHGDNDFKPDPIITVAPPSDHHGISTNSYLNYFSVGGGGGVQALKQSYNFQLHPTSNYDSHQASSLSNPSNMLYPPPLYHYHQHHQFQNPSSFSNFQPNQMMSNSDYFQQGMMRGAQGQGSVFRTSISTSSDHDDDDQAIPRAIAKDNNKNKMKNNIETSSSGLGGGSDRQCKVEQFSTNQSMFSLSQDTELSTDMNTNEISSSFVSKQELGSTNNSSYDQDPSVVPLSDIEDLWDF*</t>
  </si>
  <si>
    <t>Pbr038276.1</t>
  </si>
  <si>
    <t>PpNAC86</t>
  </si>
  <si>
    <t>Chr11</t>
  </si>
  <si>
    <t>1B</t>
  </si>
  <si>
    <t>MDIMSFSTQFDHNTHLPPGFRFHPTDEELITYYLLKKVLDSSFTGRAIAEVDLNKCEPWELPDKAKMGEKEWYFFSLRDRKYPTGLRTNRATEAGYWKATGKDREIYSSKTCALVGMKKTLVFYRGRAPKGEKSNWVMHEYRLEGKFAYHYLSRSSKDEWVISRVFQKSSGSAATGPGSKKIRMGNGSTSSVSLCPEPSSPSSVSLPPLLDSSPYQPVSAAGDGCSYDSPIPMEHVSCFSTNPSNNGFNLPASCFDLAHPPPPQPPNFGGVSAFPSLRSLQENLQLPLFFSPMPAHPPVHVGSSVAGGGSSVDFTGNWPPVSEEVRAVGPTELDCMWNYFKTECL*</t>
  </si>
  <si>
    <t>Pbr030212.1</t>
  </si>
  <si>
    <t>PpNAC5</t>
  </si>
  <si>
    <t>Chr3</t>
  </si>
  <si>
    <t>MDMNFSTHFDHDTYLPPGFRFHPTDEELITYYLLKKVLDGSFTGRAIAEVDLNKCEPWELPDKAKMGEKEWYFFSLRDRKYPTGLRTNRATEAGYWKATGKDREIYSSKTCALVGMKKTLVFYRGRAPKGEKSNWIMHEYRLEGRFAYHYLSRSTKDEWVISRVFQKSGSAGNGLGSKKTRIGNGSTSSISLYPEPSSPSSVSLPALLDSSPYQPVSAAGDGCSYDSPISREHVSCFSTNPNNNGFNFSASRFDLARPPPPQPQSFGGVSAFPSLRSLQENLQLPFFFSPVPSHPPVHVGGSFAGGGSSVDCTGNWPPAPEEARTVGPTELDCMWNYHKTECL*</t>
  </si>
  <si>
    <t>Pbr017387.1</t>
  </si>
  <si>
    <t>PpNAC134</t>
  </si>
  <si>
    <t>Chr15</t>
  </si>
  <si>
    <t>MDMNFSTHFDHDTYLPPGFRFHPTDEELITYYLLKKVLDGSFTGRAIAEVDLNKCEPWELPDKAKMGEKEWYFFSLRDRKYPTGLRTNRATEAGYWKATGKDREIYSSKTCALVGMKKTLVFYRGRAPKGEKSNWIMHEYRLEGRFAYHYLSRSTKDEWVISRVFQKSGSAGNGLGSKKTRIGNGSTSSISPYPEPSSPSSVSLPALLDSSPYQPVSAAGDGCSYDSPISREHVSCFSTNPNNNGFNFSASRFDLARPPPPQPQSFGGVSAFPSLRSLQENLQLPFFFSPVPSHPPVHVGGSFAGGGSSVDCTGNWPPAPEEARTVGPTELDCMWNYHKTECL*</t>
  </si>
  <si>
    <t>Pbr009270.1</t>
  </si>
  <si>
    <t>PpNAC126</t>
  </si>
  <si>
    <t>1E</t>
  </si>
  <si>
    <t>MTAEPKEELPPGLRFHPTEEELITYLMNKINDATFTVRAIADVDINKCEPWELPAKAKMGENECYFFSLGDWKNSTTLITNTGYWRATGRDKVIYNSVTSKRAGMRKTRVFYIGRVPNGKKSNWIMHEYRIDSKSDFRTSKNEWVICRVFQKGKDINEYPTNQSRAANPHNLEIGPSMVPSPLMQLGDPNHHQFPYGRNYMTSTALETSSSSSPCSSSSSSSSSSSSSPYDVFLSFNGEDTRKTFTDHLYWTMKDAGIDFFMEENESIRRGENMSDKVKQIIEGSRVSVIVFSSRYADSIWCLEELVHIVECRRTLKQIVLPIFYDLSPSDAMGTFALAIQKHREHFNKDTDKEEKIQRWTDALTEGADLTTWVFRTTNG*</t>
  </si>
  <si>
    <t>Pbr038739.1</t>
  </si>
  <si>
    <t>PpNAC57</t>
  </si>
  <si>
    <t>Chr8</t>
  </si>
  <si>
    <t>MTAEPKEDLPPGFRFHPSDEELITFYLMNKINDATFTGRAIADVDLNKCEPWELPAKAKMGEKEWYFFSLRDRKYPTGVRTNRATSTGYWKTTGKDKEIFNSITSELFGMKKTLVFYRGRAPRGEKSNWVMHEYRIHSKSGFRTSKDEWVVCRVFQKSAGIKKYPTNQSRAANPYNLEIGPSMVPSPLMQLGDPNHHQFPYGRNYMTSAEMAELSRVFRGGGGGGGGSSSSTINLPIQPQFNYPIGGGGGGGGVGGGAGGFTISGLNLNLGGPASQPTLRTMPPPQMHHHGPPSMNHHHQVQDVTMMNGPDHQSGYGTIDMNNSNNATGGSGSRFMNMDPCADLENYWPSY*</t>
  </si>
  <si>
    <t>Pbr009254.1</t>
  </si>
  <si>
    <t>PpNAC127</t>
  </si>
  <si>
    <t>MTAEPKEELPPGFRFHPTDEELITFYLMNKINDATFTGRAITDVDLNKCEPWELPAKAKMGEKEWYFFSLRDRKYPTGVRTNRATNIGYWKTTGKDKEIFNSVTSELAGMKKTLVFYRGRAPRGEKSNWVMHEYRIHSKSGFRTSKDEWVICRVFQKSAGIKKYPTNQSRAANPYNLEIGQSMVPSPLMQLGDPNHHQFPYGRNYMTSAEMAEISRVLRGGGSSSSTVNLPIQPQFNYPIGGGGGGVGGGGGGFTISGLNLNLGGPASQPMLRTMPPPQLHHQGPPSMNHHPQVQDVTNTAMMNGPDHQGGYGTIDMNNNNNANGGSGNRFMNMEPCVDLDNYWPAY*</t>
  </si>
  <si>
    <t>Pbr020288.1</t>
  </si>
  <si>
    <t>PpNAC41</t>
  </si>
  <si>
    <t>1D</t>
  </si>
  <si>
    <t>MQESLPPGFRFHPTDEELITHYLCPKVSDVSFTSKAVADVDLNKCEPWDLPGKASMGEKEWYFFNLRDRKYPTGLRTNRATEAGYWKTTGKDKEIHRTGVLVGMKKTLVFYKGRAPRGEKSNWVMHEYRLENKHPFNSSKEEWVVCRVFQKSISALKKPQQATTSSHQQPSTESPCDDTNSIVNEFGDIELPNLNSNINANSSSGFSNNISSPPSYYSNIIDHSKNNINDVTNMSLNMNWAATAAREAATNAVSWPSSLLSPSNLSVNSLLLRALHLRSSTNNNCSNYQPRDTNHGQATAGTSTLDYSSYNNMQQQGMMPSMSHHIGSSTTMDHINSNFQASSSSIKDQMMESMPPQQHSEQPFNLDSIW*</t>
  </si>
  <si>
    <t>Pbr038931.1</t>
  </si>
  <si>
    <t>PpNAC122</t>
  </si>
  <si>
    <t>MKKTLVFYKGRAPRGEKSNWVMHEYRLENKHPFKSSKEEWVVCRVFQKNISALKKPQQATTSSQKQPTNESPCDDTNSIVNEFGDIELPNLNSNINANSSSGFSNNISSPQSYYSNILDHSKNNINDVTNMSLKMTWAATAAREAAANALSLPSSLLSPSNLSVNSLLLRALQLRSSTNNNGSNYQPRATNHVQATAGTSTLDYSSYDHIQQQGMMPSMSHHFGSSTTMDHINSNFQASSSSTNDQMMESMPLQHSEQPFNLDSIW*</t>
  </si>
  <si>
    <t>Pbr038929.1</t>
  </si>
  <si>
    <t>PpNAC123</t>
  </si>
  <si>
    <t>MQESLPPGFRFHPTDEELITHYLCHKVSDVSFTSKAVAVVDLNKCEPWDLPGKASMGEKEWYFFNLRDRKYPTGLRTNRATEAGYWKTTGKDKEIRRTGVLVSCRCAGWDEENPSFLQGQSSKGSTTIGSFGAVILKPLRLITLLLEVPEKHLEEEWVVCRVFQKNISALKKPQQATTSSQKQPTNESPCDDTNSIVNEFGDIELPNLNSNINANSSSGFSNNISSPQSYYSNILDHSKNNINDVTNMSLKMTWAATAAREAAANALSLPSSLLSPSNLSVNSLLLRALQLRSSTNNNGSNYQPRATNHVQATAGTSTLDYSSYDHIQQQGMMPSMSHHFGSSTTMDHINSNFQASSSSTNDQMMESMPLQHSEQPFNLDSIW*</t>
  </si>
  <si>
    <t>Pbr041034.1</t>
  </si>
  <si>
    <t>PpNAC34</t>
  </si>
  <si>
    <t>Chr5</t>
  </si>
  <si>
    <t>1F</t>
  </si>
  <si>
    <t>MSNISMVEANLPPGFRFHPRDEELVCDYLMKKVTQSDSTLMIEVDLNKCEPWDIPESACVGGKEWYFYSQRDRKYATGLRTNRATATGYWKATGKDRPILRKGSLVGMRKTLVFYQGRAPKGRKSDWVMHEFRVEGPLGPPKISSLKEDWALCRVFYKNREIAAKPSMGISCYDDTSTLTLPALMDSYISFDGQTQSRTQTQTQPQESEQVPCFSMFSQNQNPIFTHTDITSSQPNIPTKHNNNNDTTTFGGLPNMTNFLDPFSCDKIALKTVLSHLTKMESTTYPTLNGSSPSFGEGSSSENYLSDVGMPNNIWSHY*</t>
  </si>
  <si>
    <t>Pbr027295.1</t>
  </si>
  <si>
    <t>PpNAC138</t>
  </si>
  <si>
    <t>Chr16</t>
  </si>
  <si>
    <t>MKKVTQSDSTLMIEVDLNKCEPWDIPESACVGGKEWYFYSQRDRKYATGLRTNRATATGYWKATGKDRPILRKGSLVGMRKTLVFYQGRAPKGRKSDWVMHEFRVEGPLGPPKISSLKEDWALCRVFYKNREIAAKPSMGISCYDDTSTLTLPALMDSYISFDGQTQSRTQTQTQPQESEQVPCFSMFSQNQNPFFTHTDITSSQPNIPTKHNNNNDTTTFGGLPNMTNFLDPFSCDKIVLKTVLSHLTKMESTTYPTLNGSSPSFGEGSSSENYLSDVGMPNNIWSHY*</t>
  </si>
  <si>
    <t>Pbr015096.1</t>
  </si>
  <si>
    <t>PpNAC49</t>
  </si>
  <si>
    <t>1C</t>
  </si>
  <si>
    <t>MLGMGMEEVMSELMSGEDENGQGFQPGFRFHPTDEELITFYLASKVYNGSFRGVRIAEVDLNRCEPWELPDVAKMGEREWYFFSLRDRKYPTGMRTNRATGAGYWKATGKDRQVFSASTGALLGMKKTLVFYKGRAPRGHKTKWVMHEYRLDGHFSSYRHDCQEEWVICRINHKSGKKKSPLLDHEAAASAISNCNYLPPLLDPSPALLLQESCHDHQNPIQLQALPPPIHQENHDTFSSFPAINAFQTHQLPSFSRSLLFKSLFDQDCNSNSSSSTVPKQCKTELANYFSRFQTPDNSHNNNNSTRNNLHDLNFVVELEKNHDHQYQPNPPYHHLHDQYNDLLPFDYLDYSTSVLGFSSAEAAEATTSTSTATAAVHAHDTSPSVVFTRAGFQTMLDLPPIKLPGESCRPYA*</t>
  </si>
  <si>
    <t>Pbr001198.1</t>
  </si>
  <si>
    <t>PpNAC139</t>
  </si>
  <si>
    <t>MAEIMNELMNGSGEGVNEQGMQPGFRFHPTDEELITFYLAFKVYNGSFCGVRIAEVDLNRCEPWELPDVAKMGDREWYFFSLRDRKYPTGMRTNRATGAGYWKATGKDRQVFSASTGALLGVKKTLVFYKGRAPRGHKTKWVMHEYRLDGHFSSYRHACKEEWVICRINHKSGDKKSPLLVDHEAAASINSNCNYLPPLLDPSPALVLQESCHEFQNPMQLQVLPPRIHQDNHDPFFFPAINAMQTHQLPSFSNSLLFKSLFDQDCNSSSSTSTIPKQCKTELANYFSRFQTPGNSNNNNNNRTCNKLHNLNLGVELEKNHAHQYQPNAPYHNRHQYNDPLPFDYLDYSTSVLGFSAAEAATTTTITASATVHAHDTSPSFAFDRAGFQTMLDLPPIKLPGESCRP*</t>
  </si>
  <si>
    <t>Pbr026697.1</t>
  </si>
  <si>
    <t>PpNAC32</t>
  </si>
  <si>
    <t>MGLRDIGATLPPGFRFYPSDEELVCHYLYKKITNEEALKGTLVEIDLHICEPWQLPEVAKLNANEWYFFSFRDRKYATGFRTNRATSTGYWKATGKDRLVMEPGTGDIVGMRKTLVFYRNRAPNGIKTGWIMHEFRLETPHMPPKEDWVLCRVFYKGKAAENSTKLNPHDFTLETTPCTVPLNLVPPPPTYDQTMPCVYNQNHNQSNAFLNLLQLPHQEKYTNSSVSELNMKNDDEYGFLWDMNLEGSFDNGVAPNLDEMGFQVDENSMDLL*</t>
  </si>
  <si>
    <t>Pbr011082.1</t>
  </si>
  <si>
    <t>PpNAC73</t>
  </si>
  <si>
    <t>Chr10</t>
  </si>
  <si>
    <t>MGLRDIGATLPPGFRFYPSDEELVCHYLYKKITNEEALKGTLVEIDLHTCEPWQLPEVAKLNANEWYFFSFRDRKYATGFRTNRATTSGYWKATGKDRMVMEPGTGEIVGMRKTLVFYRNRAPNGIKTGWIMHEFRLETPHMPPKEDWVLCRVFHKGKGAENSTKLSPHELMLETTPCTVPLNLAPSPPTHDQTMPCVYNHNQSNSFLNLLQLSHQEKYTNSSIPELNAKNNCDYGFLWDMNLEDGSFDNEVAPNLDEMRFEVDGTAWFCSK*</t>
  </si>
  <si>
    <t>Pbr042477.1</t>
  </si>
  <si>
    <t>PpNAC78</t>
  </si>
  <si>
    <t>.</t>
  </si>
  <si>
    <t>1G</t>
  </si>
  <si>
    <t>MANSSSGGVPPGFRFHPTDEELLHYYLKKKVSFQKFDMEVIREVDLNQMEPWELQALQSFLINNKLETGKK*</t>
  </si>
  <si>
    <t>Pbr042479.1</t>
  </si>
  <si>
    <t>PpNAC79</t>
  </si>
  <si>
    <t>MANSSSGGVPPGFRFHPTDEELLHYYLKKKVSFQKFDMEVIREVDLNQMEPWELQERCRIGSTPQNEWYFFSHKDRKYPTGSRTNRATNAGFWKATGRDKCIRNTFKKIGMRKTLVFYRGRAPHGQKTDWIMHEYRLEDGDDPQGNLSSEDGWVICRVFKKKNLFKVANEGGSSSMNSSEHQQLNNASSNSQLQARSFMHSHRDNQYLLRQQHHAATQELSNNSSLHYAHLQPPPHYSLFQYQALIPTLAHKHLSSYDDYSSQLPSDDSPAHGMVKQLMTNPRDCESGSEGLRYQPCEPGLEVGTCEPDHQPNMVAGGAGTAGGRDNNHDHQGMSEWAMLDRLVTSHDLGNDKDSSSKGTARYADANAPSSVNQINHQHLSLRGEMDFWGYAK*</t>
  </si>
  <si>
    <t>Pbr008043.1</t>
  </si>
  <si>
    <t>PpNAC30</t>
  </si>
  <si>
    <t>MANSSSGGVPPGFRFHPTDEELLHYYLKKKVSFQKFDMEVIREVDLNKMEPWDLQERCRIGSTPQNEWYFFSHKDRKYPTGSRTNRATKAGFWKATGRDKCIRNTFKQIGMRKTLVFYRGRAPHGQKTDWIMHEYRLEDSDDPHGNLSSEDGWVICRVFKKKNLFKVANEGGSSSMNSSDHQQLKNTSTNSQLQARSFMHSHGDNQYLLRQQLHAATQAFELNNNPSLHYAHLQPPPHYSPFQSQALIPTFAHKPLSACDDYSSQLPSDDSPSHGMVKQLMTNPRDCESGSEGLRYQACEPVLEVGTCEPNHQLNTVAGGAGAAGGRDNNHDHQGMSEWAMLDRLVTSHDLGNDQDSSSKGAARYEDANAPSSVNQINPQHLSLRGEMDFWGYAK*</t>
  </si>
  <si>
    <t>Pbr002526.1</t>
  </si>
  <si>
    <t>PpNAC35</t>
  </si>
  <si>
    <t>MMAAGNGQLTVPPGFRFHPTDEELLYYYLRKKVSYEAIDLDVIREVDLNKLEPWDLKEKCRIGSGPQNEWYFFSHKDKKYPTGTRTNRATTAGFWKATGRDKAIHLPNSKRIGMRKTLVFYTGRAPHGQKTDWIMHEYRLEDDNTNADQVQEDGWVVCRVFKKNHNRGYLPEFAHQDHREHDHFTNMKASGSHVPILLDHYDHHQQKQNHHHLEGLYNYPSSFDHAGSMHLPQLFSPESAVAASSFVSPHNINLNTMDIECSQNLLRLTSTAAVAAAAASGSCGLVQQQERSFISGGDWSFLDKLLASHQNLDVNHSASQTAKCNPSSSTQQLSNSHDHDHVGTSSSTQQRFPFQYLGCATDILKFSK*</t>
  </si>
  <si>
    <t>Pbr010242.1</t>
  </si>
  <si>
    <t>PpNAC68</t>
  </si>
  <si>
    <t>MMAAGNGQLTVPPGFRFHPTDEELLYYYLRKKVSYEAIDLDVIREVDLNKLEPWDLKEKCRIGSGPQNDWYFFSHKDKKYPTGTRTNRATTAGFWKATGRDKAIHLTSSKRIGMRKTLVFYTGRAPHGQKTDWIMHEYRLEDDNITADQVQQEDGWVVCRVFKKKNHNRGYQPEFAHHQDHQDHDHFTNMKASGSHAPIVLDHHDYHQQKQNHHHLEGLYDYPGSFDHAGSMHLPQLFSPESAVAASSFVSPHNINLNTMDIQCSQNLLRLTSAAAAAAAAASGSCGLVQQQERSFISGGDWSFLDKVLASHQNLDINHSTSQTKCNPSSSTQQLSNSHDHDHVGTSSSTQQRFPFQYLGCGTDFLKFSK*</t>
  </si>
  <si>
    <t>Pbr007809.1</t>
  </si>
  <si>
    <t>PpNAC2</t>
  </si>
  <si>
    <t>Chr1</t>
  </si>
  <si>
    <t>MAPENMSISVNGQSQVPPGFRFHPTEEELLQYYLKKKVSNQTIDLDVIRDVDLNKLEPWDIQEKCKIGTTPQNDWYFFSHKDKKYPTGTRTNRATAAGFWKATGRDKVICSNCRRIGMRKTLVFYKGRAPHGQKSDWIMHEYRLDDNNTSNCNITNVSTVMGEAAQDEGWVVCRIFKKKNLHKSLSSPILSSTTSSIITDTRSGQSLFDSCPDGALEQILQYMERTCKEEENEAYINNISTRFNLQPINTGISNTSNHNGFHERFSKRPTLDSPNSTSSQDCYQPNIHEEMMVTEKNNNQVSPFTDNHQNMDYDAHHMDSGLTSWAALDHLVASQLNGQTEASSQLACFSTDPHNTIVYDNNDHDHELQLPSTLRGSLSSSNKSYHATHHYNNSEIDLWNFDRQSASLSSSDTLCLVSNGPI*</t>
  </si>
  <si>
    <t>Pbr038584.1</t>
  </si>
  <si>
    <t>PpNAC46</t>
  </si>
  <si>
    <t>MSDDQMSLSINGQSQVPPGFRFHPTEEELLHYYLRKKVAFERIDLDVIREVDLNKLEPWDIQERCKIGSTPQNDWYFFSHKDKKYPTGTRTNRATTAGFWKATGRDKIIYSGFKRIGLRKTLVFYKGRAPHGQKSDWIMHEYRLDESNTHETTVSSSMGESMTEDGWVVCRVFKKKNYQKALESPKASFSMDSSNNQMNGSRNDGVLDQILMYMGRTTCKLENHDQSLTMNNISERFMHLPRLESPTLPNLPAFDQERSFKACYSAIDDMFIETEPSSTNQPSNGCDNNDLVDDHEYPKTRLNDWATLDRLVASQLGQLNGQDPETPKHLSCFGDPNMAFCSSPHPNDQDNDVQLSYPYLRTSRSSDHQSEVYNNENDLWNFTKSSSSPSSSDPLCHLSV*</t>
  </si>
  <si>
    <t>Pbr018255.1</t>
  </si>
  <si>
    <t>PpNAC82</t>
  </si>
  <si>
    <t>1H</t>
  </si>
  <si>
    <t>MESCVPPGFRFHPTEEELVGYYLKRKINSLHIDLDVIVDIDLYKIEPWDIQARCRLGYSEQNEWYFFSHKDKKYPTGTRTNRATAAGFWKATGRDKAVLSKDNIIGMRKTLEEGWVVCRAFKKPSPSHRQGFEAWKHAYVRDHPSSSNFSSEIPMVINPNQGFHQSFGSEEDHFVSNNIFLGNQLMELPQLESPTISTSFVTKENVLRSNNISTDDYEAERSNNNSSNQHIDWRNLDNLLEVQLTDRASFSHPSLSSASQNYEQETQKNHLLGCFQDL*</t>
  </si>
  <si>
    <t>Pbr018265.1</t>
  </si>
  <si>
    <t>PpNAC83</t>
  </si>
  <si>
    <t>Pbr040135.1</t>
  </si>
  <si>
    <t>PpNAC81</t>
  </si>
  <si>
    <t>MESCVPPGFRFHPTEEELVGYYLKRKINSLHIDLDVIVDIDLYKIEPWDIQARCRLGYSEQNEWYFFSHKDKKYPTGTRTNRATAAGFWKATGRDKAVLSKDNIIGMRKTLVFYKGRAPNGNKTDWIMHEYRLQTSEHAPPQASSSTSEMPSLNPKPEEGWVVCRAFKKPSPSHRQGFEAWKHAYVRDHPSSSNFSSEIPMVINPNQGFHQSFGSEEDHFVSNNIFLGNQLMELPQLESPTISTSFVTKENVLRSNNISTDDYEAERSNNNSSNQHIDWRNLDNLLEVQLTDRASFSHPSLSSASQNYEQETQNNHLLGCFQDL*</t>
  </si>
  <si>
    <t>Pbr029416.1</t>
  </si>
  <si>
    <t>PpNAC132</t>
  </si>
  <si>
    <t>MESIESTVPPGFRFHPTDEELVGYYLRKKVASQKIDLDVIRDIDLYRIEPWDLQERCRIGYEEQNEWYFFSHKDKKYPTGTRTNRATMAGFWKATGRDKSVYDKAKLIGMRKTLVFYKGRAPNGQKTDWIMHEYRLESDENGPPQAKGWVVCRAFKKRISSQNKSIEGWDSSYFYEELNGLTSVADPTDYMRQPQSFLSQNFMCKQETEADSLNFLHSDPFVQLPQLESPSLPLIKRPTSMSLIYENNTELEDEQSIRGCNNAEKVTDWRALDKFVASQLSQEERYEGDGEASFGAHDESDMSLLLLQSSSARDDDDQVENKLNGFLNSSPDCDIGICIFEK*</t>
  </si>
  <si>
    <t>Pbr022129.1</t>
  </si>
  <si>
    <t>PpNAC133</t>
  </si>
  <si>
    <t>Pbr030767.1</t>
  </si>
  <si>
    <t>PpNAC24</t>
  </si>
  <si>
    <t>Chr4</t>
  </si>
  <si>
    <t>MNTLSSHVPPGFRFRPTDEELVDYYLRKKIALKPIDFDVIRDVDLYKIEPWDLEDLCKIGSGDQNEWYFFSHKDKKYPTGSRTNRATKAGFWKATGRDKAIYRGEKFLVGMRKTLVFYKGRAPNGQKSDWIMHEYRLETNENGTPQAKGWVVCRVFKKKLAAVSRMGDYESPDCYDQVSFLPQLDNPPRTSMSRTYASQNEQQLHYSQCKQEFDLLYNMPHHHHDSFLQLPQLESPKVPHQSATPYGNCVMQSSTLTQEEQFAQYISQQNLFKSSSSPSVHALDNNNDYLQAVDQVKDWRALDKYVASQLSHDQQDASKEVTNYSHAEEIFHVAEHINMLANDASRRPDNNNNIGQDYASTSTSTFQIDLWK*</t>
  </si>
  <si>
    <t>Pbr019570.1</t>
  </si>
  <si>
    <t>PpNAC27</t>
  </si>
  <si>
    <t>MDTLSHVPPGFRFHPTDEELVDYYLRKKTASKPIDFDVVRDVDLYKIEPWDLEDLCKIGSGDQNEWYFFNHKDKKYPTGHRSNRATKAGFWKATGRDKAIYRGKLLVGMRKTLVFYKGRAPNGQKSDWIMHEYRLETSENGTPQAMRRTGDYESPNCYDQVPFMQQLDNSPRTSISHTYVSSQYQQQLHYSQCKPELDLQYNMPHHHHDSFLQLPQLESPKVPHQPATPYGNYVMQSSTLTQEEQLHYFRPQNPFNSSVSSSGHMHYNNTDYLQVVDQVKDWRALDKYVASQLSHDQQGASKEVTNYSNAQETFHVAEHINMLANEASRRPDYNNNGQEYYASTSTSSCQIDLWK*</t>
  </si>
  <si>
    <t>Pbr015754.3</t>
  </si>
  <si>
    <t>PpNAC1</t>
  </si>
  <si>
    <t>METFSHVPPGFRFHPTDEELVDYYLRKKVTSRRIDLDVIKDVDLYKIEPWDLQELCRIGTEEQNEWYFFSHKDKKYPTGTRTNRATAAGFWKATGRDKAIYSKHDLIGMRKTLEEGWVVCRVFKKKIASMRIKMSENESPCWYDDQVSFMPELDSPGHNSSSMNMNMVPYHHLPNYPCKKELDHLPFQVPHEHFFQLPLLGSPKLVQSSSATAVSSSNSMAPHAYSIDINHTCTFQSSDQDQNFQGVVYGNSSNDDHQRAVDQLTDWRALDKFVASQLSQDDASKGNSYS*</t>
  </si>
  <si>
    <t>Pbr012740.3</t>
  </si>
  <si>
    <t>PpNAC184</t>
  </si>
  <si>
    <t>scaffold195.0</t>
  </si>
  <si>
    <t>Pbr017517.1</t>
  </si>
  <si>
    <t>PpNAC3</t>
  </si>
  <si>
    <t>METFSHVPPGFRFHPTDEELVDYYLRKKVTSRRIDLDVIKDVDLYKIEPWDLQELCRIGTEEQNDWYFFSHKDKKYPTGTRTNRATAAGFWKATGRDKAIYSKHDLIGMRKTLVFYKGRAPNGQKSDWIMHEYRLETDENGAPQEEGWVVCRVFKKKIASMRNKMSEHESPCWYDDQVSFMPDLDSPGHNSSSMNMNMVPYHHLPSYPCKKELDHLPFPVPHEHFFQLPLLGSPKLLQSSSATAVSSSNSMAPHAYGIDINHACTFQPSDQDQNFHGVVYGNSSNDDHQRTVDQMTDWRALDKFVASQLSQDDASKGNSYS*</t>
  </si>
  <si>
    <t>Pbr031752.1</t>
  </si>
  <si>
    <t>PpNAC178</t>
  </si>
  <si>
    <t>scaffold565.0</t>
  </si>
  <si>
    <t>METFSHVPPGFRFHPTDEELVDYYLRKKVTSRRIDLDVIKDVDLYKIEPWDLQELCRIGTEEQNDWYFFSHKDKKYPTGTRTNRATAAGFWKATGRDKAIYSKHDLIGMRKTLVFYKGRAPNGQKSDWIMHEYRLETDENGAPQEEGWVVCRVFKKKIASMRNKMSEHESPCWYDDQVSFMPDLDSPGHNSSSMNMNMVPYHHLPSYPCKKELDHLPFQVPHEHFFQLPLLGSPKLLQSSSATAVSSSNSMAPHAYGIDINHACTFQPSDQDQNFHGVVYGNSSNDDHQRTVDQMTDWRALDKFVASQLSQDDASKGNSYS*</t>
  </si>
  <si>
    <t>Pbr006251.1</t>
  </si>
  <si>
    <t>PpNAC37</t>
  </si>
  <si>
    <t>Group2</t>
  </si>
  <si>
    <t>2A</t>
  </si>
  <si>
    <t>MEEVDQKMMSASDSNNMIYKDQDANMLPGYRFHPTDEELVRFYLRRKVENKPIRLDLIKHVDIYKYDPWDLPKESGDKESYFFCRRGRKYRNSIRPNRVTKSGFWKATGIDKPVYSVGDFHNCIGLKKSLVYYRGSAGKGTKTDWMMHEFRLPASSNNDTSIKNSTQEAEVWTLCRILKRDHTSCGKYTSNNWRMTTLNPKQSVASKTCSSESDATFGALAANDQSERSPLFNNVHTYVGNQFSLGWLSLNDDVNNPNSCMSFPNTPNEEMLTSNGNWDELRPMVDCVLNPSLLYSYM*</t>
  </si>
  <si>
    <t>Pbr021393.1</t>
  </si>
  <si>
    <t>PpNAC70</t>
  </si>
  <si>
    <t>MEVVNQKMMSTCDSNNMIHKDQDANMLPGFRFHPTDEELVRFYLRRKVENKPIRFDLIKHIDIYKYDPWDLPKASGSVGDKEWYFFCRRGQKYKNSIRPNRVTKSGFWKATGIDKPVYSVGDFHSCIGLKKSLVYYRGSAGKGTKTDWMMHEFRLSANSSNDTSGIKNSTQEAEVWTLCRIMKRNNTSSGKYTSNWHKTTLNPKQSVADSSSKTCSSESDTTFGALAAKDQSERSPLVHNDHIYEGNPFFRDQLSLKDEVIDPYSYISFPNSPNEYEMLTSNGNWDELRPMVDCVLNPSLLFSYS*</t>
  </si>
  <si>
    <t>Pbr029623.1</t>
  </si>
  <si>
    <t>PpNAC61</t>
  </si>
  <si>
    <t>MLPGFRFYPTDEELVGFYLKRKVEKRAIRMELIKQIDIYKYDPWDLPKASSVGDNECYFFCRRGRKYRNSVRPNRVTGSGFWKATGIDKPINSVKDPLECIGLKKSLVYYRGSAGKGTKTDWMMNEFRLPPSGHGKNAKFLKAKVDVTQEEAEVWTLCRIFKRIPSYRKYTPDCKESTTRQNPTDSSSKTCSFESGIYCSELHVGLEDSVFQRNERSKPIHVDEQVDETNHWLGGELDPIYDPTPFATTYSSFWNPGDGDFFTNGNWDELRPVVQLAVDPSSQVYDCRM*</t>
  </si>
  <si>
    <t>Pbr002372.1</t>
  </si>
  <si>
    <t>PpNAC143</t>
  </si>
  <si>
    <t>MLPGFRFHPTDEELVGFYLKRKVEKRAISMELIKQIDIYKYDPWDLPSKTPQGSRKVSSLGDKECYFFCRRGRKYRNSIRPNRVTGSGFWKATGIDKAIYSVKDPHECIGLKKSLVYYRGSAGKGTKTDWMMNEFRLPPNGHGKTTKFLNAKVDVTQEEAEVWTLCRIFKRIPSYKKYTPDCKESTTKQNPTDSSSKTCSLESGSYCSEIHFGLKDSVIQRIERPKPAHVDEANQWLVAVGELDSISYPTPFSTTYSTLTNLSDGDLFTNGNWDELRPVVQLAVDPSSQVYDCR*</t>
  </si>
  <si>
    <t>Pbr041076.1</t>
  </si>
  <si>
    <t>PpNAC33</t>
  </si>
  <si>
    <t>MDNTYYSPSNKDDHQYTDDEDDVQLPGFRFHPTDEELVDFYLRRKIQKKPISLELIKSIDIYKHDPWDLPKTAGDKEWYFFCKRGRKYKNSIRPNRVTGSGFWKATGIDKPIHSHGGESHACSGLKKTLVYYRGSAGKGSKTDWMMHEFRLPNSSSSNEHNNRSSNPKNMNTDPQQEAVSEKSA*</t>
  </si>
  <si>
    <t>Pbr038694.1</t>
  </si>
  <si>
    <t>PpNAC72</t>
  </si>
  <si>
    <t>MDSTYYSPSNKDDHQYTDDEDDVQLPGFRFHPTDEELVDFYLRRKIQKKPISLELIKSIDIYKHDPWDLPTAGDKEWYFFCKRGRKYKNSIRPNRVTGSGFWKATGIDKPIHSHGGEGHDCIGLKKTLVYYRGSAGKGSKTDWMMHEFRLPNPSSSNEYKNRSSNTKNMNTDPQQEAEIWTLCRIFKRNVSYKKYTPDWRYLSAAKRHPTDTANSKNFATNQQDHLDQSNTYISFGAPDICYEEKKPVVNHTNNTNNIINGNHQLHPHAVGQLSSNMQQPASTHPYMETFSNFSFQDLEDDLLNENWDELRSVVQQLAFDPTAFLV*</t>
  </si>
  <si>
    <t>Pbr039096.1</t>
  </si>
  <si>
    <t>PpNAC111</t>
  </si>
  <si>
    <t>Chr13</t>
  </si>
  <si>
    <t>MDERSDNIGGEKMDEVMLPGFRFHPTDEELVGFYLKRKGQQRPLSIELIKQLDIYKFDPWDLPKLAASGEKEWYFYCPRDRKYRNSTRPNRVTGAGFWKATGTDRPIYSSEGACSSSKCIGLKKSLVFYKGRAAKGVKTDWMMHEFRLPSLTDSLSPKRSSSFMDKTIPANDSWAICRIFKKTNSSNAHQRALSHHSWVSVLPETNTFGDHMLGSKGTHSTTHQHHEFSSESMSILTSKTDFSGNNNDIQISSTTSNISPLDIYPNPYKPVNPVMMGCNVKLPYQYFPISSHFPSGSSEYFSNPSFTFPSPLETSSGQSAPKCTVDVSSLLNMSSSMLGDYNGSNNVKGASTESTNFDFSTTNGGFSSMALPHHHEVMQGSNNNLGNVYDNIAGLIKNIQNVNSNVTEERDDQQWETSARSNIGFPLMSSLPLPVDVGGGDAWKSSLTWESSPCPTEMSTTRCYT*</t>
  </si>
  <si>
    <t>Pbr019258.1</t>
  </si>
  <si>
    <t>PpNAC64</t>
  </si>
  <si>
    <t>MEEKNEMERVDDVILPGFRFHPTDEELVGFYLKRKIQQRLLPIELIKQVDIYKYDPWDLPKLASTGEKEWYFYCPRDRKYRNSARPNRVTGAGFWKATGTDRPIYSSEGTKCIGLKKSLVFYRGRAAKGIKTDWMMHEFRLPSLSDSAPPKKFLDKSLPANDSWAICRIFKKTNSMAQRALSHSWASQFPEPTASNLFTQQFSSENMSCTTDMGSTMQFWNNNDLQQPSNTNFSAFDTLPYKPINPTVSKPSMFDGELPNGFMFSPVEMSGPMNSALIGDLSNPAGSIDFDGSQQQFTGFSISLQQQDQLQGNIGTSENEGGFRKNVSSSSTSQWGTSSVRSIGFPFSLASEDEAWKPTLPSDSPPCPSSYSTNKCYT*</t>
  </si>
  <si>
    <t>Pbr032525.1</t>
  </si>
  <si>
    <t>PpNAC144</t>
  </si>
  <si>
    <t>MEQKNEMEKVDDVMLPGFRFHPTDEELVGFYLKRKFQQRVLPIELIKQVDIYKYDPWDLPTTVTELVSCISSVQAELASTGEKEWYFYCPRDRKYKNSTRPNRVTGAGFWKATGTDRPIYSSEGSKCIGLKKSLVFYRGRAAKGIKTDWMMHEFRLPSLSNSVPPKKLLDKSLPANDSWAICRIFKKTNSMAQRALSHSWDSQFPEPTAAGLFTQQFSSEDMSCTTDMGSTMQFWNNNDLQQASNTNYSSFDTLPYKPINPTVSKPSMFDGEFPNSFMFSPAELSGTMNPALIDDLSNPAGSIDFDGSQQQFTGFSISLQQQDQMQGNTGTSENEGGFRKNMSSSSNSTSQWGSSSIRSIGFPFSLASDDESWKPTLPSYSPPYPSSYSTNKCYT*</t>
  </si>
  <si>
    <t>Pbr033315.1</t>
  </si>
  <si>
    <t>PpNAC77</t>
  </si>
  <si>
    <t>MAANTIDPDQQMTPEFELPGFRFHPTEEELLEFYLKSMVFGKRLRFDIIGFLNIYHHDPWDLPGLSKIGEREWYFFVPRDRKHGSGGRPNRTTETGFWKATGSDRKIVSLSNPKRIIGLRKTLVFYKGRAPRGSKTDWVMNEYRLPDNCQYLKDIVLCKIYRKATSLKVLEQMAAIEGDQIKNFHASPNSSPPPTSMDSISFCSQALQEDLTPQISTNHVVFKQEIEEAALVIAQEQKDENAMEIKGSPPPPMYNLPELQVPKYSMDWTQDTVWTQMNSPWLQNLTPLANILNF*</t>
  </si>
  <si>
    <t>Pbr033203.1</t>
  </si>
  <si>
    <t>PpNAC137</t>
  </si>
  <si>
    <t>MSHDDSNKADDHDHEHDEHVDEHEHDMVMPGFRFHPTEEELIEFYLRRKVEGKRFNVELITFLDLYRYDPWELPAMAAIGEKEWFFYVPRDRKYRNGDRPNRVTTSGYWKATGADRMIRSENFRSIGLKKTLVFYSGKAPKGLRTSWIMNEYRLPHHETERYQKGEISLCRVYKRAGVEDHPSLPRCLPASRASTSGSSVLVDQSMTMSDNKKQHTNNTNTIDTVMEKIQAFNEGQSQQIHHDHEHQMDQKISIETEGSSGNSDVTTVLGLSKYKVYHHGHHQRHNIESSTSTAAALGQLGTPTHPVDQEEGMPAFLHHLTNSRQVAANCYSGISSTGNSCAALFTGGSSSVSSSNMNAIDDLHRLLNYQPVHVQQQAAPNHYQQQQYVQHHLVQYYDHHHHPPPQPSNFFSTNLPASAAALSTXXXXXXXXXXXXXXXXXXXXXXXXXXXXXXXXXXXXXXXXXXXXXXXXXXPTTHFQLLSLTAYGTGIQYQSQTGRTTTIRSSNQSIIYIYIYIYIVKVLMTNVILTYRSIIVLSINFLISYAISYLLS*</t>
  </si>
  <si>
    <t>Pbr026635.1</t>
  </si>
  <si>
    <t>PpNAC55</t>
  </si>
  <si>
    <t>MSHDDSNKADHDHEHEHDEYVDEHEHDMVMPGFRFHPTEEELVEFYLRRKVEGKRFNVELITFLDLYRYDPWELPAMAAIGEKEWFFYVPRDRKYRNGDRPNRVTTSGYWKATGADRMIRSENFRSIGLKKTLVFYSGKAPKGIRTSWIMNEYRLPHHETERYQKGEISLCRVYKRAGVEDHPSLPRCLPASRASTSRSSVLVAQSTTRSDNKKQHTNNINTVDSVIEKLQAFNEGQSQQIHHDHEHQMDQKMNIETEGSSRNSDVTTVLRLSKHKAYPQGHHQHHNIESSTAAALGQPGAPTHPVDQEEGMAAFSHHSANSKQSAANCSSVISSTGNSCAALFTSGSSSVLSSNMNAIDDLHRLLNYQPVNVQQQAASNHHQHQQYVNHHLVQYYDHHHHHPQPSNLFSTNFPSAAAALSTIQPQQQQLPSNTLPTAFSDRLWDWNPISEPTRPDYNNLFK*</t>
  </si>
  <si>
    <t>Pbr033196.1</t>
  </si>
  <si>
    <t>PpNAC136</t>
  </si>
  <si>
    <t>MSHDDSNKADDHDHEHDEHVDEHEHDMVMPGFRFHPTEEELIEFYLRRKVEGKRFNVELITFLDLYRYDPWELPAMAAIGEKEWFFYVPRDRKYRNGDRPNRVTTSGYWKATGADRMIRSENFRSIGLKKTLVFYSGKAPKGLRTSWIMNEYRLPHHETERYQKGEISLCRVYKRAGVEDHPSLPRCLPASRASTSGSSVLVDQSMTMSDNKKQHTNNTNTIDTVMEKIQAFNEGQSQQIHHDHEHQMDQKISIETEGSSGNSDVTTVLGLSKYKVYHHGHHQRHNIESSTSTAAALGQLGTPTHPVDQEEGMPAFLHHLTNSRQVAANCYSGISSTGNSCAALFTGGSSSVSSSNMNAIDDLHRLLNYQPVHVQQQAAPNHYQQQQYVQHHLVQYYDHHHHPPPQPSNFFSTNLPASAAAPSXXXXXXXXXXXXXXXXXXXXXXXXXXXXXXXXXXXXXXXXXXXXXXXXXXPHNALPTAFSDRLWDWNPISEPNRPDYNNPFK*</t>
  </si>
  <si>
    <t>Pbr008465.1</t>
  </si>
  <si>
    <t>PpNAC60</t>
  </si>
  <si>
    <t>2B</t>
  </si>
  <si>
    <t>MAPVSLPPGFRFHPTDEELVAYYLKRKINGRKIELEVIPEVDLYKCEPWDLPGKSLLPSKDLEWYFFSPRDRKYPNGSRTNRATKAGYWKATGKDRKVNSQTRAVGMKKTLVYYRGRAPHGIRTDWVMHEYRLDERECETAQGLQVQDAYALCRIFKKTATGPKIGEHYGSTSTTNYQLTSDHSSSVNELYSDGGRCEDFESSSYPMQMHNACSSSPNFVHKNSLDEMGRKRDGKWTQFLSKEAFDCSSSFSPFPNHENISHPPSKVDIALECARLQHRLSLPPLEVEDFPQVGLTDFKTKQYSNPALDTTSTETDALQEILSVAHVSQEMVNQSSNLVDQTWGGNYAPPANDFSFMVDRDAHYNQITDHLNSMRYVDKKTWGNSYTRSIEIGDLKDDFRMENTAENLRWIGMSDKDLEKSFTEEHKIIPIENISSFRGEEEEHNYEAQGGPGHRSGIIKELNDNEANDDDFSLSFINEDPNENFLHDGNMDDYSTSPSFEVIEEVQVNHGMFVSTRQVAETFFHQLVPSQTVKVHLNPVFGQNLLVERVVTQTKSEGRGSFFERFKELVMEKFDGIAKSTKPWRKIASTLVCAVTLILMHMIIYLGQHMEDGKLMDAFTTTTTATIVEEKGNSNISKKEGLGLIKWSNKKEKVCVVNIRGGNTCSVFLKKMGIFLTVSLALGTMWANHNIIPS*</t>
  </si>
  <si>
    <t>Pbr008456.1</t>
  </si>
  <si>
    <t>PpNAC59</t>
  </si>
  <si>
    <t>Pbr012639.1</t>
  </si>
  <si>
    <t>PpNAC141</t>
  </si>
  <si>
    <t>MAPVSLPPGFRFHPTDEELVAYYLKRKINGRKIELEVIPEVDLYKCEPWDLPGKSLLPSKDLEWYFFSPRDRKYPNGSRTNRATKAGYWKATGKDRKVNSQTRAVGMKKTLVYYRGRAPHGIRTDWVMHEYRLDERECETAQGLQVQDAYALCRIFKKTATGPKIGEHYGSTSTTSYQLTSDHSSSVNELYSDGGRCEDFESSSYPMQMNNACSSSPNFVHTNSLDDMGRKRDGKWTQFLSKDAFNCSSSFSHISTHGNIPYPPSKVDIALECARLQHRLSLPPLEVEDFSQVGLTDFKTMQYSNPAPDTTNTETDALQEILSVAHVSQEMINQSSNLVDQTWGGNYAPPANDFSFMVDRDAQYNQITGHMNSMRYVDDKTWGNSYTRSIEIGDLEDDFRMDNTAENLRWIGMSDKDLEKSFTEEHKIVPIENISSFRREEQEQQYEIQGETGHHSGLIKELNDNEANDDDFSLSFINEDPNENFLHDGNMDDYSPSPSFEVIEEIQVNHGMFVSTRQVAETFFHQLMPSQTVKVHLNPVFGQNFFVERVVAQKKSEDRGSLFERSKELVMEKFDGIAKSTRPWRKIASTLVCAVTLILMHMIFSLGQHMEDEKLMDAFTRTTTATSVEENGNSEISNKKKGLGLIKWSNKKEKVCLVNIRGGNSCSVFLKKMGIFLTVSLALGTMWANHNIISP*</t>
  </si>
  <si>
    <t>Pbr002548.1</t>
  </si>
  <si>
    <t>PpNAC36</t>
  </si>
  <si>
    <t>MAPMSLPPGFRFHPTDEELVAYYLDRKINGRTIELEIIPEVDLYKCEPWDLPDKSFLPSKDMEWYFYSPRDRKYPNGSRTNRATRAGYWKATGKDRAVSSQSRAVGMKKTLVYYRGRAPHGIRTNWVMHEYRLVDSVCANASSSLKDSYALCRVFKKTIQMPQNNKEEKPVGINNADKDSIWVSNEQLFGKENSGINEGASRGIETDQDGNYSNHDYPKFPSDTSSSDLTQGTPTENGIADDLQAPFTSDEANSSADLYSFGVHCSSDLIQETYIPHNTSVLNSYQFPYPPLQLEDFPQINLAAETKTAKPEIIDEYMLYDKFKGYMNGTFEEIFSLCSSQDNSVALSMQD*</t>
  </si>
  <si>
    <t>Pbr031373.1</t>
  </si>
  <si>
    <t>PpNAC69</t>
  </si>
  <si>
    <t>MAPMSLPPGFRFHPTDEELVAYYLDRKINGRTIELEIIPEVDLYKCEPWDLPDKSFLPSKDMEWYFYSPRDRKYPNGSRTNRATRAGYWKATGKDRAVNSQRRAVGMKKTLVYYRGRAPHGIRTNWVMHEYRLVNSVCGNASSSLKDSYALCRVFKKTIQMPKSNKEYTPIGINNADNDSIWVSNEQLLGEDTSGINEGASRGIETDQDENYSNHDHPKFLSDTSSSDLTQGTPTETGIADDLQAPFASDEANSSADLYSFGVHCSSDPLQETYIPPNASSLNTYQFPYPPLELEDFPQINLAAETNTAKPEIIDKYMSYDKFKDYMNGTFEEIFSLCSSQDNSVPLSLQD*</t>
  </si>
  <si>
    <t>Pbr031807.1</t>
  </si>
  <si>
    <t>PpNAC67</t>
  </si>
  <si>
    <t>MAPMSLPPGFRFHPTDEELVAYYLDRKINGRTIELEIIPEVDLYKCEPWDLPDKSFLPSKDMEWYFYSPRDRKYPNGSRTNRATRAGYWKATGKDRAVNSQRRAVGMKKTLVYYRGRAPHGIRTNWVMHEYRLVNSVCGNASSSLKDSYALCRVFKKTIQMPKSNKEYTPIGINNADNDSIWVSNEQLLGEDTSGINEGASRGIETDQDENYSNHDYPKFLSDTSSSDLTQGTPTETGIADDLQAPFASDEANSSADLYSFGVHCSSDLLQETYIPPNASSLNTYQFPYPPLELEDFPQINLAAETNTAKPEIIDEYMSYDKFKDYMNGTFEEIFSLCSSQDNSVPLSLQD*</t>
  </si>
  <si>
    <t>Pbr023084.1</t>
  </si>
  <si>
    <t>PpNAC182</t>
  </si>
  <si>
    <t>scaffold352.0</t>
  </si>
  <si>
    <t>MGGASLPPGFRFHPTDEELVGYYLHRKVEGLQFELEVIPVIDLYKFDPWELPEKSFLPRRDMEWFFFCPRDRKYPNGSRTNRATKAGYWKATGKDRKVVCQSDVTGYRKTLVFYRGRAPLGDRTDWIMHEYRLTDDLAPGPSGHQGVFALCRVVKKNEHAQKTHDSHEGPKAKGFGSALSNKEDMTSIRISTDPLSISADILHSNCLNNESHYSSRATSPYEVNPMAEFEPALGETNYADLWVSPDLILDSSKDYPQLQEAMPDYFQQYEFPNTMTLLQSYEPRESPSSSYSNFTGDLEMVDDVHQIGGMSPFSGHTDYVGYYGNEEMQFEGSETRDRQALICRQVSADGSLGELGGLWLQEDNMVIVM*</t>
  </si>
  <si>
    <t>Pbr020929.1</t>
  </si>
  <si>
    <t>PpNAC50</t>
  </si>
  <si>
    <t>MGGASLPPGFRFHPTDEELVGYYLHRKVEGLEFELEVIPVIDLYKFDPWELPEKSFLPRRDMEWFFFCPRDRKYPNGSRTNRATKAGYWKATGKDRKVVCQSDVTGYRKTLVFYRGRAPLGDRTDWIMHEYRLTDDLALGPSGHQGVFALCRVVKKNEHAQKTHDSHEGPKAKGFGSALSNKEDMTSRRISTDPLSISADILHSNCLNNESHYSSRAASPYEVNPMAEFEPALGETNYADFWVSPDLILDSSKDYPQLQEAMPDYFQQYEFPSTMTLLQSYEPRESPSSSYSNFTGDLEMVDDVHQIGGMSPFSGHTDYVGYYGNEEMQFEGSETRDRQALICRQVSADGSLGELGGLWLQEDNMVIVM*</t>
  </si>
  <si>
    <t>Pbr030882.2</t>
  </si>
  <si>
    <t>PpNAC28</t>
  </si>
  <si>
    <t>2D</t>
  </si>
  <si>
    <t>MVTEDDPAALFCDGHFAAPGFRFHPTDEELVLYYLKRKICKKRLKIDVIAETDVYKWDPEELPELSLLKTGDRQWFFFSPRDRKYPNGGRSSRATRHGYWKATGKDRNIVCYSRSVGLKKTLVYYKGRAPSGERTDWVMHEYTMDEEELKRCQNVQQYYALYKVYKKSGPGPKNGEQYGAPFREEDWVDDESPVIKTSADCQISVKEAVDVVSIDNVKGNGEVHYAPDDIEEFMKQMADEAVLPQMNGYGYTAPQVVSEEDTQSGLVDLYSREVFSPELIKEFNPNVQQCYVKANFDFTQSATSQMQLHEASEVTTAVPDIYEHGPPVLHEEDFLEMDDLLGPEPTVPNTLNPVDDLQFGELDGLSEFELYHDAAMFLHDLGPVDEGNVSHHQYMNSQGNNIVDQFEYHLQPNPAAENQVNHVLNPELAQMNNQLWTNTEGAEPIQGSLSYSTSGVVNESSNFPSRATQNQNGNEAAGATSQFSSALWAFVESIPTTPASASESALVNRAFERMSSFSRLRINTASTTAGNGSETMRAGIKRGFFFLPVLVALCAIFWILMATLRPPGRCLPA*</t>
  </si>
  <si>
    <t>Pbr013502.1</t>
  </si>
  <si>
    <t>PpNAC4</t>
  </si>
  <si>
    <t>2C</t>
  </si>
  <si>
    <t>MLVADMETLSMDSLPLGFRFRPTDEELIDYYLRSKINGNHGQVAVIREIDVCKWEPWDLPGLSVIQTTDPEWFFFCPQDRKYPNGHRLNRATIKGYWKATGKDRQIKSDKILIGMKKTLVFHTGRAPKGKRTNWVMHEYRTTQKELDGTNPGQSSFVLCRLFKKQDETIEDSNFDEAEPTVSSSTAALSSPQDVQSDHAPLPTSPSLERQDERPLTKVECTSADNCNAMGSDTLPPLPPIEFPSNNCSGYDAEDQLHMPLGELNMFYDHPQEPLFSPLHSQMHAELGYYGRNDFSPPDDQDTYVCEFLSSIFNSSGEQIDVDGRAAELPFEPELQNPVQPEGNIDRNGPSPLMSIPENYGQSSRSQVTSNHLNAMINCDAAHLNAIISRDAGTEIRLRPRQTQNPTSAESFVTQGDANRRLLILTKFLQLKCSSRPEDREIKPIAMEEISNNKKKPIGAVATDVISADIDLPEKGTVPTRPNLTTEGRIVTGKRVPSLFFKASPAGQSMWSFAFLFRVVVVACWFIILIAYGDFISFEAVGRPFAA*</t>
  </si>
  <si>
    <t>Pbr040028.1</t>
  </si>
  <si>
    <t>PpNAC54</t>
  </si>
  <si>
    <t>Chr7</t>
  </si>
  <si>
    <t>MEVLSMNSLPLGFRFRPTDAELIDYYLRSKINGNHRQVAVIREIDVCKREPWDLPDLSVIQTTDPEWFFFCPQDRKYPNGHRLNRATIKGYWKATGKDRQIKSDKILIGMKKTLVFHTGRAPKGKRTNWVMHEYRTTQKELDGTNPGQSSFVLCRLFKKQDETIEDSNFDEAEPTVSSSIAVASSPLDVQSGLAPVPTSPSFERPDEKPLTKVECTFADSGNAMASDTLPPLPTIEFPSNSCDGYDAEGQLNMPLGELDMFYDPPQQPLFSPLHSQMHAELGYYGRNDFSNVHQGVTFPHGTNEQDAYVSEFLSSILNSSGEQIDVDASAAEVQFLKELQNDVQPGENIVRNDPSLLMSIPEDYGQSSRSEVTSNHLNAIINRDAGTGIKLRARQTQNPTSAESFVTQGDAKRRIRLATKVQRLQCSSRPEDNELKPIALEEISKNEKKPIGAVDTDVISADIDPPENGTVPTRPNFTTDGSIVTGKRLLSVLLKAVSPAGHSMWSLAFLFIGVVVAFLFIILLAHGDFISFEATRRPFAA*</t>
  </si>
  <si>
    <t>Pbr038615.1</t>
  </si>
  <si>
    <t>PpNAC47</t>
  </si>
  <si>
    <t>MGGEKESENGELLDLEKQQLGGGGPETSSLPSLATVDTVLPLQQVVVSGGASSEVHEPPTVTATVNFSEEEKDEVLIDLGCQCRGGLAKSHRSCIDAWFRSRGSNKCEICQGVAANVASPEAQPTASYWVWRVDSSYRSQNRDRGCVSPLYVAFSILIGGLLLDVLISVTLGVSALPINIIIGIIVVLGLGTALRLALEFFHEWSVRRVVRRVDASHTNVPLGYHPMAELSMESLPLGFRFRPTDEELINHYLRLKINGRDSEVRVIPEIDVCRWEPWDLPKLSVIKSDDQEWFFFCPRDRKYPNGHRSNRATDAGYWKATGKDRTIKSRQCKSASNSNGQVGMKKTLVFYRGRAPKGERTSWIMHEYRATQKELDGTGPGQGAFVLCRLFHKPEEKADVPKYDEVEQTGLSPTPTKSSPDESSDIIQETATSEIQGENQAEGIMRWLTDNSDNVTPDALPPLPDFFMASDVEDQGAVETGIQGHLTMEENPAFYESLGGPIDCKVFSPLHSQINAELEHFMGSPFTSDFGNYDNGLHFQDGTCELDVSLTELLDEFGNSHYESSCEESTSQKNLVIGNETYLSGNACTTPPVNSCFNGAWDNTDTNITQHDLQRMASGLYNEQFGSEDLQNTSFGYWQAEAQALLDDQKPRMGKMADSYLSECSFAEQFPVSSVNDGLDDSRSWNHGVDHVGGTGIKIRARGPQLQPNTDNFVYQGTAARRLRLSVDRSSGSITNGNESDENYSREDDEVQSTITQPREDIGQSPTSDEQEEEHAIFNDKEELSSRNNSINHGCDPDGRSRIMMTKKNYRAGIILLTMVVILMVEVES*</t>
  </si>
  <si>
    <t>Pbr017914.1</t>
  </si>
  <si>
    <t>PpNAC94</t>
  </si>
  <si>
    <t>MFPGFRFSPTDEELISYYLKNKLEGPVPGKGVEVISEVDICNFEPWDLPAKSVIQSENEWFFFSPRGRKYPNGSQSRRATEFGYWKATGKERNVKSSSNIIGTKRTLVFHIGRAPKGERTEWIMHEYCINDKPQDSMVVCRLRKNSEFCLNDTTNQGCSSRTPLSTMQNDGNAVSEIGNDQGDKAVECNSKKSTSSHDSHSIEQIDSASDSYPKPVTDATQTDSNGHQKGSYDEDLYAEILNDDIIKLDESSVPAAHMMPVVANNSDAEHQSQQHMQATLSQAVPFQGTANRRIHLRKRKEKFCAESQKSSTSEQSRKALVNWMDDRLMLLYVFFVFLVLLAVFLSNFCFPDVAGSVSARVGKILASQKHHM*</t>
  </si>
  <si>
    <t>Pbr032164.1</t>
  </si>
  <si>
    <t>PpNAC95</t>
  </si>
  <si>
    <t>MGAVSKEAQLSIAASSMFPGVRFSPTDEELISYYLKNKLEGPVPGKTVEVISEVDICNFEPWDLPDGRIVCRVTKNPAKWAFLSSVPPREMIISLGVRRREMINLKDGVIYSKPSSPKQQNLSGSKSVIQSENEWFFFSPRGRKYPNGSQSRRATEFGYWKATGKERNVKSSSNIIGTKRTLVFHIGRAPKGERTEWIMHEYCINDKPQDSMVVCRLRKNSEFRLNDTTNQGCSSRTPLSTMQNDGNAVSEIGNDQGDKAVECNSKKSTSSHDSHSIEQIDSASDSYPNPVTDAMQTDSNGHQKGSYDEDLYAEILNDDIIKLDESSVPAAHMMPVVANNSDAEHQSQHHMQATLSQAVPFQGTANRRIHLRKRKEKFCAESQNSSNSEQSRKALVNWMDDRHMLLYVFFVFLVLLAVFLSNFCFPDVAGSVSARFGRILASQKHHM*</t>
  </si>
  <si>
    <t>Pbr030459.1</t>
  </si>
  <si>
    <t>PpNAC29</t>
  </si>
  <si>
    <t>MGKGKSLMPPGFRFSPTDVELVQYYLKRKVMGKRLRYNFVAEVDIHKYAPWDLPGKSSWQSGDLKWYFFCPTERKYPTGVRTKRTTECGYWKATGIDRSVLYNGEVAGKIKTLVFHTGRAPKGDRTDWVMHEYRLESKDLANQGVPQESYVLCTIFQKEGPGPRNGAQYGAPLMEEDWSDDEAENCSEVVPHANMPVPNLVLPSDYNSSITTSMYTHDGTRIGPSSESCISDVVPLSCNVSQLVSSNHATVEEPHTSEDDILSMLACFSEESPSLFKENEKNEELGNVIPIGNASATPHLVINDTYDNLGDLGKAARVGEEGCSFSSLPNSVCAPGQIPLGDDEQYLELDDLGEPLNYRDSTYTQPPSMFGQPHASLGETSFQGEDQLNVFDNVNF*</t>
  </si>
  <si>
    <t>Pbr019487.1</t>
  </si>
  <si>
    <t>PpNAC80</t>
  </si>
  <si>
    <t>MGKGKSSLSPGFRFSPTDVELVQYYLKRKVMGKRLPYNFVAEVDIHKYAPWDLPEKSTWQSGDLKWYFFCPTERKYPTGARAKRTTECGYWKATGNDRSVLYNGEVAGKIKTLIFHTGRAPKGERTDWVMHEYRLESKDLANRGVPQESYVLCTIFQKEGPGPKNGAQYGAPLMEEDWSDDEAENCSEAVPHANMREPNLVLPSNYNGSITTSTYSHESIHIRPSSESCISDAVPLSCHVPQLVSSNHATVEEPHTSNDDDILSILACFSEESPSLIKENEKNEELGNVVPIGNDSAAPHVVSDDVYVALGDLGKVARVGEDGCSFSSLPNSVCATGQMPLGDDGQYLELDDLGEQFNYHDSTHTRPPMFGEPQTLMGEMPFQDETS*</t>
  </si>
  <si>
    <t>Pbr032825.1</t>
  </si>
  <si>
    <t>PpNAC25</t>
  </si>
  <si>
    <t>MGKMFKAPGFRFKPTDVELLKYFLKRKLIGKRLHVKVISEVDVYKHDPWDLPDKSGWDSGDLKWYFFCPREKKYARGNRIQRATVGGYWKTTGKDRSVLCSGAVVGWIKTLIFHTGRAPHGDRTDWVMHEYRLEDQGLADRGVPLDSYVLCMIFQKEGLGPRNGAQYGKPFNEEDWSDDEVAEGSQDANTPGPYLGLPCSENSPIATNTHSLEDVGIGPPSGSCISDILPQSCKVLQPVSSNYVTMEKSHASHGDDIPPTFDYSREENTFFMSENGKSMAEIHSEAVPNESMPTPNHVLPSNHNGFACTSAFFSERIGIGPSESLMSDIEPPHYNVLQLETGNYVTTEKAHMSDGDILSMFDYFTEESTLYMYGNDKIETGGCLETVLSANIPEPGQMLWSNYNTFISTSTQPSEVIGVGPSFQSCGLDVLPPSWEVVPPVSCNYVTMEKTPASNGDDILPMLDCFVEESAFHMNENHNNEELDNFIDFGNNAQAIPQLNTSNMYENLEDLGNNLDGYNFSGGHDDCANHFLELGDLDQPMNGDNSV*</t>
  </si>
  <si>
    <t>Pbr040795.1</t>
  </si>
  <si>
    <t>PpNAC52</t>
  </si>
  <si>
    <t>MARGKENSLAPGFRFHPTDEELVWYYLKRKVSGKNFRFDPISVIDIYKTEPWDLPGKSKLKTRDLEWYFFSFLDKKYGNSSRTNRATEKGYWKTTGKDRPIKHNSRDVGMKKTLVFHSGRAPTGARTNWVMHEYRLSNEELEKAGIQQKDPYVLCRIFQKSGTGPKNGEKYGAPVMEEEWDDDDVTCVPGEEAAANVVAVSEEPDNEAMDVNNGAYVEAFDLDQNLDTGILSESALPPLNFYHGETSNYIEHYGDFVEDDTKAVMGTGETSEYCEHQMFFGYPEHYETVGNPVKNEYITSQNPEDLKFVDLTEHYEADARPVKDECFLEPSDGANPSVVNYSLNEPYLDATENKPFGDGLFLETNDLSNPVESTAGFDMLDEYLTYFDANDDISQYIDFDSCGYVPDQGPSDQKLLNGETELQPMGGEHLVQPEDTDDASLTKKMPECKFESDGNYPFIKKASHMMLGSIPAPPAFASEFPAKEAMLRLNSGASSSSSVHVTAAMIRIRDITSSDNRMDWSFGKDGVVNLVFSVQLSQNDGNSGNLVPVGGSLSGKTGCVVMRGWFLFMFLWVLFLSMSYKIGSYICTR*</t>
  </si>
  <si>
    <t>Pbr041159.3</t>
  </si>
  <si>
    <t>PpNAC153</t>
  </si>
  <si>
    <t>scaffold924.0</t>
  </si>
  <si>
    <t>MARGKENSLAPGFRFHPTDEELVWYYLKRKVSGKNFRFDPISVVDIYKIEPWDLPGKSKLKTRDLEWYFFSFLDKKYGNSSRTNRATEKGYWKTTGKDRPVKHNSRDVGMKKTLVFHSGRAPTGARTNWVMHEYRLSNEELEKAGIQQVWIFVDVAIVLLAFYDIGIDCWVCCGGWVQKDPYVLCRIFQKSGTGPKNGEKYGAPVMEEEWDDDDVTGVPGEEAAANVVVLSEEPHVEAIGVNDGAYVEAFDLDQNLDTGIPSESAPPPSNFYYGETSHYFEHSGDFVEDDTKAVIGTGETSEYCGDQMFFNYPEHHETVGNPVKNEYMTSQSPEDLKFVDLPEHNEADAKSVKDECFLEPSDDANPAVVNYSLNEPYLNATENTPIGDGLFLEANDLSNPVESTAGFDMLDEYLTYFDANDDISQYIDFDSCGMMGVENYVPDEAPADQKLVNGETEPQPMGGEHVQPEPQPMGGEHLVQPVDTDDASSSKKMAEFKFESDGNYPFIKKASHMMLGSIPAPPAFASEFPGKEAMRRLNSGAASSSSVHVTAGMIRIRDITSSDNRMDWSFGKDGVVNLVFSVQLPQNDGNSGNLVPVGGSLSGKTGCVVMRGWFLFMFFWVLFLSMSLKIGSYIYTR*</t>
  </si>
  <si>
    <t>Pbr040796.1</t>
  </si>
  <si>
    <t>PpNAC53</t>
  </si>
  <si>
    <t>MGREADLQIIASAAADVAVAAPLVPPTLPPAPTALAPGFRFHPTDEELVIYYLKRKVCRKPFKFNAISEVDIYKSEPWDLADKSSLKSRDQEYYFFSALDRKYGNGARMNRATNQGYWKATGNDRAVKHNDIVVGMKKTLVFHSGRAPDGKRTNWVMHEYRLVDEVFEKAGLGAIQDAFVLCRVFHKSNIGPPNGHRYAPFVEEEWDDDDKLTLVPGQETRTVAVVSRDAFVVGNGHAACSEQNDYADGSEQKVHAARSEQNGLAAYIRGNGHAAYTGGNGHAAHIGGNGHAVCIGGNGQAAYNGENGHGTSVEGNGHGTSMEGIAHGTSVEGTGHGTSVKGSGRSTSVEGGGRGTYVERNGHGTSVEENDHGISVEENGHGISVEGNIVEGIGHGAIIVVDDNGTTNEGDCHETCTAGNGHSVPSAEKENNIEQDTQAISKAIVVVPELPAENQTVLPPCKTEKTDDYPMTCVVNREERLDDFPSPGPDDAQPLLTLFNRQPGQLRQYKRRRHNDSNSNHSNASEISSGMTHDPCSSTTTTASTEASMTTTRNFLSALVEYQLLESLEPKDTTPAPPPELNAALMESSVPTSCLKYIETLQTEIHKISIERETLKFEMMSAQAMINILQARIDLLNKENEDLKKKV*</t>
  </si>
  <si>
    <t>Pbr041158.1</t>
  </si>
  <si>
    <t>PpNAC151</t>
  </si>
  <si>
    <t>MGREADLQIIPSAAAAVIAVAAPIDPPTPAPAPTALAPGFRFHPTDEELVIYYLKRKVCRKPFKFNAISEVDIYKSEPWDLADKSSLKSRDQEYYFFSALDRKYGNGARMNRATNQGYWKATGNDRAVKHNDINVGMKKTLVFHSGRAPDGKRTNWVMHEYRLVDEVFEKAGLGAIQDAFVLCRVFHKSNIGPPNGHRYAPFVEEEWDDDDKLTLVPGQETRSVAVVSRDAFVVGNGHAACSEQNDYAARSEQKVHAARSEQKVHAARSEQNDYVARSEQKVHAARSEQNDYVARSEQKVHAARSEQNDYAAHSEQKVHAARGEQNGHAAYIKGNGHATYIGGNGHAGYIGGNGHAAYIGGNGHAAYIGGNGQAAYNGENGHGTSVERNGHGISMEGIDHGTSVKGTGHGTEGNGHGTSVKRYGHVTSVEGSGHVTSEGSGHVTSVEGNGQVTSVKGNGHGISVKGNVVEGIGHGTIIVVDDNGTTNEGNCHETGTAGNGHSAPTAENNIEQDTQAISTAIVVVPELPTENQTVLPPCKTERTDDYPMTCVVNREERLDDYPSPGPDDAQPLLTLFNRQPGQLRQYKRRRHNESNSNHSNASEISSGMTHDPCSSTTTTASTEASMTTTTRNFLSALVEYQLLESLEPKDTTPAPPPELNAALMESSVPTSCLKYIETLQTEIHKISIERETLKFEMMSAQAMINILQARIDLLNKENEDLKRKV*</t>
  </si>
  <si>
    <t>Pbr034410.1</t>
  </si>
  <si>
    <t>PpNAC44</t>
  </si>
  <si>
    <t>Group3</t>
  </si>
  <si>
    <t>3A</t>
  </si>
  <si>
    <t>MDKFKFVGNGMIRLPPGFRFQPTDEELVFQYLRCKVFSCPLPASIIPEINVCMYDPWDLPGNSEQERYFFSNKESKYRNGNRANRVTGSGYWKATGADKKIVSSRRNHIVGKKKTLVFYRGKSPHVSKTDWVMHEYCLVNTETTASIHTTENALTPKGNWVLCRVFSKKRSGKIDEEIVVNYNSIEVNNNANPASSSSSCSSSTGITEVTSPSKECGEEISSCRKFDHVN*</t>
  </si>
  <si>
    <t>Pbr034417.1</t>
  </si>
  <si>
    <t>PpNAC45</t>
  </si>
  <si>
    <t>Pbr001259.1</t>
  </si>
  <si>
    <t>PpNAC174</t>
  </si>
  <si>
    <t>scaffold1024.0</t>
  </si>
  <si>
    <t>MDKFKFVGNGMIRLPPGFRFQPTDEELVFQYLRCKVFSCPLPASIIPEINVCMYDPWDLPGNLEQERYFFSNKESKYRNGNRANRVTGSGYWKATGADKKIVSSRRNHIVGKKKTLVFYRGKSPHVSKTDWVMHEYCLVNTETTASIHTTENALTPKGNWVLCRVFSKKRSGKIDDEIVVNYNSIEVNNNANPASSSSSCSSSTGITEVTSPSKECGEEISSCPKF*</t>
  </si>
  <si>
    <t>Pbr027119.1</t>
  </si>
  <si>
    <t>PpNAC119</t>
  </si>
  <si>
    <t>MDKFNFPRNGMTRLPPGFRFQPTDEELVFQYLRCKVFSCPLPASIIPEINVCLYDPWDLPGDLEQERYFFSNRESKYRNGNRANRVTSSGYWKATGVDKKIVSSRKNNIVGKKKTLVFYKGKSPNVSKTDWVMHEYCLVNAETAASIHTTENALTPKGNWVLCRVFLKKRSGKTDEEIMVNYNGIRVCDNASPVSSSSSCSSS*</t>
  </si>
  <si>
    <t>Pbr026949.2</t>
  </si>
  <si>
    <t>PpNAC113</t>
  </si>
  <si>
    <t>MERISFVKNGVLRLPPGFRFHPTDEELVLQYLRRKAYSCPLPASIIPEVDVCKADPWDLPGDCEQERYFFSTREAKYPNGNRSNRATCSGYWKATGLDKQIVTCRGGQVVGMKKTLVFYRGKPPHGTRTDWIMHEYRLVLPENPASIAAPEKNSTHSPVVPMDNWVLCRIFLKKRGGKNEEEQVQQPSFNVRKPKNSRPVFYDFMTKDRENLSLAPCSSSSGSSGITDVVSSEQVDNDHGESSSCNSLGLIRRKQ*</t>
  </si>
  <si>
    <t>Pbr004500.1</t>
  </si>
  <si>
    <t>PpNAC170</t>
  </si>
  <si>
    <t>scaffold1208.0</t>
  </si>
  <si>
    <t>MERINFVKNGVLRLPPGFRFHPTDEELVLQYLRRKVYSCPLPASIIPEVDVCKADPWDLPGDCAQERYFFSTREAKYPNGNRSNRATGSGYWKATGLDKQIVTCRGGQVVGIKKTLVFYRGKPPHGTRTDWIMHEYRLVLPENPASVAPPEKNATQVSFLFYLVLFQ*</t>
  </si>
  <si>
    <t>Pbr016935.1</t>
  </si>
  <si>
    <t>PpNAC117</t>
  </si>
  <si>
    <t>3B</t>
  </si>
  <si>
    <t>MKNPESRLPPGFRFHPTDEELILHYLIKKVASTPLPVSIIAEVDIYKFDPWELPAKAAFGEKEWYFFSPRDRKYPNGARPNRAAASGYWKATGTDKTIVAPSGGRQNVGVKKALVFYKGRPPKGIKTNWIMHEYRLPESPNNYTTTTNHHRAMKLNDLSMRLDDWVLCRIYKKSNVVTSAAALPNDQDQDVQGEEDFLHDILLPSLKSPFPILDHNMMSTSTTSSLKPQKSCSFSNLLDAMDCSLLTSILADGQYYIPTGTGLQSTTPNKFSYSCTGSTSTGLDPLPLFNTNISSNRSHLFQTLPQYNGLNLPSSAPSTENRLKRQHSITDDRGMLLYPSKKDVNSNCSFSNTANSFLNQQLLLSNPRFHFQE*</t>
  </si>
  <si>
    <t>Pbr007673.1</t>
  </si>
  <si>
    <t>PpNAC109</t>
  </si>
  <si>
    <t>MKNPESRLPPGFRFHPTDEELILHYLVKKVASTPLPVSVIAEVDIYKFDPWELPAKAAFGEKEWYFFSPRDRKYPNGARPNRAAASGYWKATGTDKTIVAPSGGGQNVGVKKALVFYKGRPPKGIKTNWIMHEYRLPENPNNHTTTNHHHRVMKLKDLSMRLDDWVLCRIYKKSNVGTSAVALPSDQNQEVQEEEDFLHDILSPSLKSPFTGLDHNMMSTSNTSSLKPQKSCSFSNLLDAMDYSLLTSILADGQYSIPTGTGFQSTTPNKFSYSCTGSSSIGLDPQLLFNTDISSSSHLLQTLPQYNGLNLPSSAPSTENRLKRQHSITDDRGVLLCPSKKYVNSNCSFTNTANSFLNQQLLLSSPSFHFQE*</t>
  </si>
  <si>
    <t>Pbr038565.1</t>
  </si>
  <si>
    <t>PpNAC155</t>
  </si>
  <si>
    <t>MKNPESRLPPGFRFHPTDEELILHYLVKKVASTPLPVSVIAEVDIYKFDPWELPAKAAFGEKEWYFFSPRDRKYPNGARPNRAAASGYWKATGTDKTIVAPSGGGQNVGVKKALVFYKGRPPKGIKTNWIMHEYRLPENPNNHTTTNHHHRVMKLKDLSMRLDDWVLCRIYKKSNVGTSAVALPSDQNQEVQEEEDFLHDILSPSLKSPFTGLDHNMKSTSNTSSLKPQKSCSFSNLLDAMDYSLLTSILADGQYSIPTGTGFQSTTPNKFSYSCTGSSSIGLDPQLLFNTDISSSSHLLQTLPQYNGLNLPSSAPSTENRLKRQHSITDDRGVLLCPSKKYVNSNCSFTNTANSFLNQQLLLSSPSFHFQE*</t>
  </si>
  <si>
    <t>Pbr024863.1</t>
  </si>
  <si>
    <t>PpNAC9</t>
  </si>
  <si>
    <t>MESTDSSAGSQQKQQQQQQPQPQPPPPQPNLPPGFRFHPTDEELVVHYLKKKATSAPLPVAIIAEVDLYKFDPWELPAKATFGEQEWYFFSPRDRKYPNGARPNRAATSGYWKATGTDKPVLTSGGTQKVGVKKALVFYGGKPPKGIKTNWIMHEYRLADNKPNNKPPGCDLGNKKNSLRLDDWVLCRIYKKNNTHRPMDHEREDSMEDIMGPLMPPSISHVGHHQNMKLHFPKSNSSYGPPFMENDQIFFDGIMSSTDGSASTHQLQLKRPIVPSLYWNNQEDDQTAADPSSSKRIQLHQLDNGTNSYGDGINGGSTNNNSTSIANLLSQLPRTPPLHQHAVLGSLGDGIYRTPYQLPGMNWYSESNLG*</t>
  </si>
  <si>
    <t>Pbr022333.1</t>
  </si>
  <si>
    <t>PpNAC87</t>
  </si>
  <si>
    <t>MESTDSSTGSQQEQQQPPQPPPPPQPNLPPGFRFHPTDEELVVQYLKKKVTSAPLPVSIIADVDLYKFDPWELPAKATFGEQEWYFFSPRDRKYPNGARPNRAATSGYWKATGTDKPVLTSGGIQKVGVKKALVFYGGKPPKGIKTNWIMHEYRLADNKPNNKPPGWDLGNKKNSLRLDDWVLCRIYKKNNTHSPMDHEREDSMGDIMGPLMPPSMTHVGHHQDMKLHLPKSNLSYGPPFMENDQIFFDGIMSSTDGSASTPQLPLKRPIVPSLYWNNQEEDDQTAADPSSSKRIQLHQLDTGTNSNGDGINGGATNNNSTSIANLLSQLPQTPSLHEHAVLGSLGDGLFRTPYQLPGRNWYSDSNLG*</t>
  </si>
  <si>
    <t>Pbr000315.1</t>
  </si>
  <si>
    <t>PpNAC40</t>
  </si>
  <si>
    <t>MESTDSSSGSPHPQLPPGFRFHPTDEELVVHYLKKKAASIPLPVTIIAEVDLYKFDPWELPSKATFGEQEWYFFTPRDRKYPNGARPNRAATSGYWKATGTDKPILTSIGNHNVGVKKALVFYGGKPPKGIKTNWIMHEYRLINNTTTANMSFSTTKPSDAANKKASLRLDDWVLCRVYKKNNAQRPTMSMEGDHFLHKAEDSNSSMEEGMFLHPSILPTQKPPPFPPPLSSKLPTTNYTALLESDYHESFFEGILSSSDHQQGSHSHHHDHDHDQFGAISTSSSKTSIPLKRQLSSPFWNDVGSIGSAAAATTTSSSKRFQADLNSENNSFVSLLNQMPQGTAPFYPNPALLGSLGDEVLRPQFQLPSMNWNS*</t>
  </si>
  <si>
    <t>Pbr027956.1</t>
  </si>
  <si>
    <t>PpNAC130</t>
  </si>
  <si>
    <t>3D</t>
  </si>
  <si>
    <t>MSRGGDEQQLELPPGFRFHPTDEELVNHYLCRKCASQPLAVPIIREIDLYKFDPWQLPEMALYGEKEWYFFSPRDRKYPNGSRPNRAAGTGYWKATGADKHIGKPKALGIKKALVFYAGKAPKGIKTNWIMHEYRLANVDRSAATAKKNQKLRLDDWVLCRIYNKKGSIEKYNVTTKMTKYPEISDEQKPDMTLMPPPPQAASNTHHMMDSSMDSVPRLPQTTTDYSSCSEHVLSPEVAWEKEVQSELKWTNELENSFNTLDNQFLNYMDGFSDIMDPFGGQLQMEQQPPYQLQDMFSYLHAQL*</t>
  </si>
  <si>
    <t>Pbr020642.1</t>
  </si>
  <si>
    <t>PpNAC92</t>
  </si>
  <si>
    <t>MSSADLQLPPGFRFHPTDEELVKHYLCRKCASQPISVPIIAEIDLYKYDPWELPGLALYGEKEWYFFSPRDRKYPNGSRPNRAAGSGYWKATGADKPIGHPKPVGIKKALVFYAGKAPRGEKTNWIMHEYRLADVDRSPRKKNSLRLDDWVLCRIYNKKGTVENQQPQQQQEQQRTASRNASSGSEFEDRKPDNLRCPPPPASVVPSRHVSDYVYFDNSDSVPKLHTDSSCSEQVVSPELACEVQSEPKWKEWEKALEIPYSYMDTTVENGFGAQFQSGNEMSPLQDIFMYLQKPY*</t>
  </si>
  <si>
    <t>Pbr042171.1</t>
  </si>
  <si>
    <t>PpNAC154</t>
  </si>
  <si>
    <t>scaffold972.0</t>
  </si>
  <si>
    <t>MSSVDFQLPPRFRFHLTDEELVKHYLCQKCVSQPISVLIIGEIDLYKYDPRELPGLALYGEKEWYFFSPRDRKYPNSSRPNRAAGSGYWKATGVDKPIGHPKSLGIKKALVFYAGKAPPDEKTNWILHEYRLADVDRSPRKKNSLRVYTLLSLLLD*</t>
  </si>
  <si>
    <t>Pbr042172.1</t>
  </si>
  <si>
    <t>PpNAC163</t>
  </si>
  <si>
    <t>Pbr023017.1</t>
  </si>
  <si>
    <t>PpNAC180</t>
  </si>
  <si>
    <t>scaffold350.0</t>
  </si>
  <si>
    <t>MSSVDFQLPPRFRFHSTDEELVKHYLCQKYASQPISVLIIGEIDLYKYDPRELPGLALYGEKEWYFFSPRDRKYPNSSRPNRAAGSGYWKATGVDKPIGHPKSLGIKKALVFYAGKAPRDEKTNWILHEYRLADVDRSPRKKNSLRVYTLLSLLLD*</t>
  </si>
  <si>
    <t>Pbr023022.1</t>
  </si>
  <si>
    <t>PpNAC181</t>
  </si>
  <si>
    <t>Pbr024864.1</t>
  </si>
  <si>
    <t>PpNAC10</t>
  </si>
  <si>
    <t>MVLFQSEGPEIPEWVATQSGCWVRYWKATGTDKVITTEGRKVGIKKALVFYVGKAPKGTKTNWIMHEYRLIEPSRKNGSSKLDEWVLCRIYKKSSGSAAAAAAQKPVTSVSSKEHSNGSSSSCSSQLDDVLEWLPDIDDQNFTLPRINSLKTLLQQQDSKINFQNTSSGNFDWATLAGLNSAPELNLNNQTEQGQGQMNLNFNNNDVSPFNPASLPRGMAAGEVGKTAEEEVQSGLRTQRVDNSNFFQQHSQNICYPVRPSVFGLWQ*</t>
  </si>
  <si>
    <t>Pbr022332.1</t>
  </si>
  <si>
    <t>PpNAC88</t>
  </si>
  <si>
    <t>MGVTETDPLSQLSLPPGFRFYPTDEELLVQYLCRKVAGYQFNLQIIAEIDLYKFDPWVLPSKAIFGEKEWYFFSPRDRKYPNGSRPNRVAGTGYWKATGTDKIITTEGKKVGIKKALVFYVGKAPKGIKTNWIMHEYRLIEPSRKNGSSRLDEWVLCRIYKKSTSSAAAAAAQNSVTSVSGKEHSNGSSSPCSSQLDDGLEWLPDIDDRFFTLPRINSLKTLQQQDSKLNFQNTGSGNFDWASLAGLNSAPELGLNNQTHQGQGQMNLNYNDNDMFVPSIPSLCHVESRPERVGKTAEEEVQSGLRTRRVDNSGFIQQNSQNFCNPVRPGGFGLWQ*</t>
  </si>
  <si>
    <t>Pbr021138.1</t>
  </si>
  <si>
    <t>PpNAC19</t>
  </si>
  <si>
    <t>3C</t>
  </si>
  <si>
    <t>MERENQATENIQLPAGFRFHPSDEELIVHYLKNKVTSCPLPATIITELDLYKYNPWELPPKASFGEEEWYFFTPRDRKYPNGSRPNRAAGLGYWKATGTDKHIFSSCGTKSIGVKKALVFYTGHPPKGVKTEWIMNEYRLLDTTMWTSKQKGSMRLDDWVLCRVRQKCNNTRSIWEDQNSPPSYKLGAYTKQVDDPCSNDTNPSIEMVRNYLYKDCPMLPYIFASPELPYAKSFQGTGNTKSCSTSLHENNSNKTNELLLVSSRDDLINPLKRKPTEGNGYKSFVTPSKRICSRDYKEEEVNSSTSRDCRAMNLWGVDQSGSADNNLNADQWSSMIQYQELSQLIGFQV*</t>
  </si>
  <si>
    <t>Pbr029010.1</t>
  </si>
  <si>
    <t>PpNAC13</t>
  </si>
  <si>
    <t>MEKEPAFTTYSTMHLPPGFRFHPSDEELIVHYLENKMISHPLPAQLITEIDLYKYNPWELPNKALFGEDEWYFFSPRHRKYPNGERPNRTAAVGYWKAAGSDKPILTSCGSKRIGVKKALVFYTGRAPKGVKTEWIMNEYRLLHCTVNPSRCKGSMRLDDWVLCRVQQRGNSTKNTCNAQDIYNTEFWRCLPKSGLTVRPTNPIHRADIITDFLYKDCRVLASILAGQPPSPIETSSASFQGSKDSYPVGSNNKVKSTVSISSSGINSTLKRKIREENTKENLFPLINLESKNKDGNVLPSKKLAAGNVVNCYIPNHLQNDIPKANPTVPANFEEFNEMAFLDTYSS*</t>
  </si>
  <si>
    <t>Pbr025605.1</t>
  </si>
  <si>
    <t>PpNAC100</t>
  </si>
  <si>
    <t>MEKEPAFTTSSTLQLPPGFRFHPSDEELIVHYLRNKMISYPLPARLITEIDLYKYNPWDLPNKALFGEGEWYFFSPRDRKYPNGDRPNRAAALGYWKAAGGDKPILTSCGSELIGVKKALVFYTGRAPKGVKTEWLMNEYRLLDSTINPSRSKGSMRSHHALTTSRANLAIPLEFNILDLALYYNNCAFKSETQIVELDDWVLCRVQQRGNTTKNTCNPQDIYNTESWRCLPKAGPTQPTDPIHRADLITDFLYKDCRLLAFMLAGQAPSPIETNSSASFQGRKDSCEVGSNNKVKSTISVSSSGISSTLKRKIREENTKENLFPLITLESKNKDGNVLPGKRLAADNVVNCYIPNHLQNDIPKANPTVPANFEEFDEMSFLATYFK*</t>
  </si>
  <si>
    <t>Pbr026136.1</t>
  </si>
  <si>
    <t>PpNAC118</t>
  </si>
  <si>
    <t>Group4</t>
  </si>
  <si>
    <t>4A</t>
  </si>
  <si>
    <t>MASPSPNPTYSHSAPPAAAALDGQEGGQQYHGHQHEHHHGRHDKEDPKQMMRNERLVLGIPPGWRFCPTDQELISFYLTRKLMNNIYHPQPVNCRITDLHIYDFNPKKLAGLSLSLSLSLSLSHTHTHAHTHARTRTRHGCTTTMTCRVNEKYQLPEDPEMYFFTPRDRKYPNGCRPSRTAADGFWKATGGNKNIRERGKTIGYKNTLVFFLGTQKKGTKTDWIMQEYTIRKYQPSDSPAPGDRDTKLDKWVLCKIYEHKKSKKNRKNGRVSDDDEDEINSSAALVLQGQESQDHPLLHKPLSPPRNNMNHDGPSTSYQAGQYNMINNNHSAYALNNGLMSPLESIYGHGAHQDQVRHLAPMLHLPGQQVMQPIPLVHSTNVNNQDGHAFNGIATYYNQSTQYGFGDQSVPMYNNASQLNNNGYPSSIISVDTMDQYWLNEPLTDFDFSFDAINEPLTDFDFSFDAIGEGVPFGMPDVLPLSWMPHINPVSQSTKADEKSSTTPTDNH*</t>
  </si>
  <si>
    <t>Pbr030103.1</t>
  </si>
  <si>
    <t>PpNAC43</t>
  </si>
  <si>
    <t>MIINSDQLPVGFRFMPTDEELVTHYLMNKVFHRPVPAAQEIREIDAAGFYGGHPKNLVTFSCGEREWFFFIHQSESSHASQRRSIRVVGNGLGFWKPNGSEDPICDEDGNAFASKISLTYFSRTSSLSRAKRTHWKMVEYYLHEHDHVESNTEEKYQVQRREVVLCRMLRGTDYAGF*</t>
  </si>
  <si>
    <t>Pbr007228.1</t>
  </si>
  <si>
    <t>PpNAC120</t>
  </si>
  <si>
    <t>MIIGSNQLPVGFRFMPTDEELVTHYLMNKVLYRPVPAAQEIREIDAAQFYSNHPKNLVTFSCGEREWFFFIHHGESGHASQTSRSSIRVVGNGLGFWKPKYGSETPICDEDGHFFASKISLTYFSGRSASHAKRTHWKLVEYYLHEHDHVESNTEEKYQVRRRKWILGRMIRGTDYTGL*</t>
  </si>
  <si>
    <t>Pbr006919.1</t>
  </si>
  <si>
    <t>PpNAC91</t>
  </si>
  <si>
    <t>MSSPSKSPSMVPVGQSHPHHKVSVATITQQVASYSLSPKKQSPAQGDQGQFTPANESGASLTTNVSAAADGADHDLSEDEANSFNNNLKKDQDEFFNSFPPGYRFNPFDGELVVHYLMKKVLDQPLPPNRIFEVNLYRHNPEVLAEKYEKYGEKEWYFFTPRDRKYRNGSRPKRAAGDGYWKATGADKGVKSSDGAVVGWRKALVFYRGKPPKGDKTNWIMHEFRVKDSPVRRRRGENDMRLDNWVLCRIYKKDKNGKRCDGRNHAEMISPFSHRMNDEIMEIEMRGDIVDPLPEYDPALEYDHKYSNKAYSHMASLPNICGRIPVNMICNNQIQSVDAASMNASCYANMEHSQLLCVRPPSMSSESVLGPYRYIDESTILPDDMMFDMKGFGHSLYSTNNYAAQFSSLDHVFPYTE*</t>
  </si>
  <si>
    <t>Pbr002993.1</t>
  </si>
  <si>
    <t>PpNAC149</t>
  </si>
  <si>
    <t>scaffold1121.0</t>
  </si>
  <si>
    <t>MSSPSKSPSMVPVGQSHPHHKASVATITQQVASYSLSPKKQSPAQGDQGQFTPANESGASLTTNVSAAADGADHDLSEDEANSFNNNLKKDQDEFFNSFPPGYRFNPFDGELVVHYLMKKVLDQPLPPNRIFEVNLYRHNPEVLAEKYEKYGEKEWYFFTPRDRKYRNGSRPKRAAGDGYWKATGADKGVKSSDGAVVGWRKALVFYRGKPPKGDKTNWIMHEFRVKDSPVRRRRGENDMRLDNWVLCRIYKKDKNGKRFDSRNHAEMISPFSHRMNDEIMEIEMRGDIVDPLPEYDPALEYDHKYSNKAYSHMASLPNICGRIPVNMICNNQIQSVDAASMNASCYANMEHSQPLCVRPPSMSSESVLGPYRYIDESIILPDDLMFDMKGFGHSLYSTNNYAAQFSSLDHVFPYTE*</t>
  </si>
  <si>
    <t>Pbr017204.1</t>
  </si>
  <si>
    <t>PpNAC11</t>
  </si>
  <si>
    <t>MSSPSESPTMEPVEQSHPDHKASVTIITQQVASYSLSPNKQSPAQGDQGLFTPTSETGVSLTTNVSAAAGGTYHELSEDEANSLHNNLIRDQDDFFNSFPPGYRFNPFDGELIVHYLMKKVLDQPLPPNRIFEVNLYRYNPEVLAEKYEKYGDKWYFFTPRDRKYRNGSRPKRAAGDGYWKATGADKEVKSFDGAVVGSRKALVFYRGKPPKGDKTNWIMHEFKVKDSPVRSRRGENDMRLDNWVLCRIYKKDGNNGKRCESRNHAEIHSPFPHRINDESMEIEMSGDIVDPLPEYDPALEYDHKYSYIPYPLMASQPNISGGLPVNMISNNRIQSVEAASVNAGSCYANMGYSQPICVRPPLMSSESVLGPYRYIDESTILQDDMIFGMKGFEHSLYSTNNYAGQFSALDNVFPYTE*</t>
  </si>
  <si>
    <t>Pbr023413.1</t>
  </si>
  <si>
    <t>PpNAC105</t>
  </si>
  <si>
    <t>MEENNQFNNNMVPVLNEVGSVDAHIDSLPLRYRFVLTDDELILHYLMRKFMNEQLPINRFLNVNIYQHHPRELTG*</t>
  </si>
  <si>
    <t>Pbr025369.1</t>
  </si>
  <si>
    <t>PpNAC157</t>
  </si>
  <si>
    <t>scaffold400.0</t>
  </si>
  <si>
    <t>MVPVLNEVGPVDAYIDSLPPGYRFVPTDDELILHYLMRKVLNEQLPINRFRIVNLYDHHPRELTGEYNLIRESEWYFFTSRRRKYPKGGRPCRAADNGYWKATGKPDDIKDDNGQLDDCVLCKIYKNSRIKKDGKNNDDNAPESTIRTDQGAILPAVTNTVTSHAFPDQSIQHPYLLTGESSGTTSSIVNKHCVTSPSTTPAYYEQHYFQNQTCSDHPGPIYNCNNQIPPPREPFSSQFPLPNSIEHQIGTGWESVNGMPVVDSSSIRLLPHVREYEHALKAMRNNEGQGTW*</t>
  </si>
  <si>
    <t>Pbr017023.1</t>
  </si>
  <si>
    <t>PpNAC159</t>
  </si>
  <si>
    <t>scaffold251.0</t>
  </si>
  <si>
    <t>MVPVLNEVGPVDAYIDSLPPGYRFVPTDDELILHYLMRKVLNEQLPINRFRIVNLYDHHPRDLTGEYNLIRESEWYFFTSRRRKYPKGGRPCRAADNGYWKATGKPDDIKDDNGQVIGSKRTLDYYEGKQGKGTKTDWKMHEYKLNKETAPSNQIDGTNMKLDDCVLCKIYKNSRIKKDGKNNDDNAPESTIRTDQEAILPAVTNTVTSHAFPDQSIQHPYLLTGESSGTTSSIVNKHFVTSTSTTPAYYEQHYFQNQTCSDHPGPIYNCDNQIPPPREPFSSQFPLPNSIEHQIGTGWESVNGMPVVDSSSIRLLPHVREYEHALKAMRNNEGQGTW*</t>
  </si>
  <si>
    <t>Pbr017045.1</t>
  </si>
  <si>
    <t>PpNAC183</t>
  </si>
  <si>
    <t>MVPVLNEVGPVDAYIDSLPPGYRFVPTDDELILHYLMRKVLNEQLPINRFRIVNLYDHHPRDLTGEYNLIRESEWYFFTSRRRKYPKGGRPCRAADNGYWKATGKPDDIKDDNGQLDDCVLCKIYKNSRIKKDGKNNDDNAPESTIRTDQEAILPAVTNTVTSHAFPDQSIQHPYLLTGESSGTTSSIVNKHFVTSTSTTPAYYEQHYFQNQTCSDHPGPIYNCDNQIPPPREPFSSQFPLPNSIEHQIGTGWESVNGMPVVDSSSIRLLPHVREYEHALKAMRNNEGQGTW*</t>
  </si>
  <si>
    <t>Pbr032221.1</t>
  </si>
  <si>
    <t>PpNAC150</t>
  </si>
  <si>
    <t>scaffold579.0.1</t>
  </si>
  <si>
    <t>4B</t>
  </si>
  <si>
    <t>MSSSSSSIAPEEGDAVRVNVSRLPGFRFCPSDELLVSYYLKNKIEGTDSHFRHVIPEIDVWKFEPRDIPAFFPEVHEKEWFFFTRPKYKDTNSTRRDRLTHKGYYKITGDERVIRAEESKAVIGKKIILTFHEGRAPKAKKSDWVIHEYYCTKTEVGSKPTKQMDLVLCRLKNRSPSYKKPKGDPTRGESPDSGANPEDDQAVASDVIAGPVEHLGCKEIGDVNSSESQDGSCPINWKDILTFVYGDDETGGWKVSDVDDPAASDMFEEFCSALEEIPNSTSQLPQPPQLLQAPEPHQPPHPHQTQDYCPSTHQPPEYIISTNDPNEPVSKPNGVQDLATDEIIPEDCFHPDEFMGLPFDPSQDYLLPSPMNMELGDGVHPNNCIGEIVFNHHPFVSIHWELPREESDCKAVSQDKVREAAELHCSSSALEENKNRVFEAYSFEAGIDRVLSLKHLLKTTYQVSPMGNGIVTSITSSSSSLILRLSFHSRLFWKWRYTGSAATWLLVSQIYYNNQTLNGDVLVVGIEI*</t>
  </si>
  <si>
    <t>Pbr032222.1</t>
  </si>
  <si>
    <t>PpNAC152</t>
  </si>
  <si>
    <t>MGSSSSITPEEGEAVRVNVSRLPGFGFCPTDELLIRYYLKNKIEGTDSHFRRIFPEIDLSKYEPGDIPAFVPEVNENEWVFFTRPKYKDTRCPRRDRLTHQGFYKITGDEREIRAEESKAAIGKKIILTFHEGRGPKAKNSDWVIHEYYCTKTEVGSKPTKQMDFVLCRLKNKSPSYKKPKGDPTRGELPDSGANSEDDQAAGGDVIPGPVEHLGYKERGDVNSSESPDGSCLIDCINILSFDDGDDETGDGKFPDLDDPAASARFLELRAEMEEILNSPPQTPHQTPQDYLSSTFLSSRNIQLGAVLQANGTSDDCNTIQSPFGDNNYSYTDKNDISTCDEGEPHSFTVSDFENKVVEDMSQELCVQPQKDMDLLQLHVAQQSPTYTKLEDFMDANIFYDECIEWQPQIGDEYSHVNCKDNISTNDENEPVSCNAFDLENQYTDNMILEPCVQPEKYLRSVLHADICDNGYNNWQPTCWDKDSYLTEKKNISTNDKDKQYGSIAYNFDNQATNKRKR*</t>
  </si>
  <si>
    <t>Pbr032223.1</t>
  </si>
  <si>
    <t>PpNAC156</t>
  </si>
  <si>
    <t>MTTEEGDAVHVNVILLPGFRFCPTDKLLVCYYLKNKIQGTDSHFRSVIPEIDVCKYEPWDIPAFFPEVHEKEWFFFSRPKYKDINKTRRDRTTYQGFYKSTGGEREIRAEESQAVIGKKRFLTFHEGRARGPKAKKTDWVIHEFTEIEVGSFVLCLLKNRSPSYKKPKGDPIYGKLADSGANSEDNQAAGSDVIPEPVEHLGYKERGDGSCLIDCNNILSFDDDDDETGDGKFPDLDDPAASARFLEVR*</t>
  </si>
  <si>
    <t>Pbr032224.1</t>
  </si>
  <si>
    <t>PpNAC160</t>
  </si>
  <si>
    <t>MTTEEGDVVHVNVIPLPGFRFHPSDESLVSYYLKNKIQGTDSHFRYVIPEIDVCKYEPWEIPAFFPEVHEKEWFFFSPPKYKDIDKTRRDRATDQGFYKSTGDEREIRAEESQAVIGKKRFLPFREGRGLKAKKTDWVIHEFTETEVGPFVLCLLKNRSPTYKKPKGDPICGKLADSGANSKDNQAAVCDVIPKPVEHLGYKGRGDVNSSESPDGSHLIDSNNILSFDDETGDGKFPDLDDPAASDRFLGLLAENEEILNSPPQTPHQTPQDYLSSTFLSSGNVQLGAVLQANGTSDDCNTIQYNGTSDDSHLIDSNNILSFDDETGDGEFPDLDDPAASARFLEVR*</t>
  </si>
  <si>
    <t>Pbr032225.1</t>
  </si>
  <si>
    <t>PpNAC162</t>
  </si>
  <si>
    <t>MSSSVAPEEGDAVRVNVSRLPGFGFSPTDELLVSYYLKNKIEGTDSHFRHVIPEIDVCKYEPCDLPAFFPEVHGKEWFFFSRLDYKYNGTRCNRVTDQGFYKITGKDREIRAEESKAVIGKKRILTFYERRLPKSKKTNWVVHEYNLTETKVSSKPTKQMNFVLWRIKNMSGSYKKPKGDPIHGELADTGATSEDYQAAVVM*</t>
  </si>
  <si>
    <t>Pbr025898.1</t>
  </si>
  <si>
    <t>PpNAC74</t>
  </si>
  <si>
    <t>MSSSSISSCMTTEEGDAVHVNVILLPGFRFYPTDELLISYYLKNKIQGTDSHFRHVIPEIDVCKYEPCDLPELECKGGLPGFKPLRPGQTLPPPLRVVLLQPARLQVHQQHSLQPGHDQGFYKITGKEREIRAEESKAVIGKKRILTFYEGRVPKAKKTDWVVHEYYLSEIQVASKPTKQMDFVLCRLKNNSASYKKPKGYPIWGELADSGANSEDDQAVVSDVLTEPVQHLGEKELEISQVSLSFDDGDDETGVWKFSDFDDPAMFLELCAEMGEILNSPSQPLQQTPQPHQPPHPHQPSQPHQPQDYCPPTLQAPLHTLPGNVSYVYGDCTRRQSLIPDDTSYLEYKNNISTCDPNEQVSKLNGDHDRATEEMFSEVKEAAEYCIALHLPQKKAKTESLKQATVGFFH*</t>
  </si>
  <si>
    <t>Pbr032226.1</t>
  </si>
  <si>
    <t>PpNAC164</t>
  </si>
  <si>
    <t>MNSGSITTEEGNAVHANVILLPSVRFNPTDELLVSYYLRSKIQGTDSLFRHTIPEIDVCKYEPCDLPAFFPEVHGKEWFFFSRLDRKYNNSLRCKRVTDQGFYKITGRDREIRAEESKAVIGKKRILTFYEGRGSKAKRTDWVVHEYSLTETEVSSKPAKQMDFVLWRLKNKSASYKKPKGDPIRGELADSGANSEDDQAAVSDVIAEPVEHLGYFFDNLQIETLISSTYCFN*</t>
  </si>
  <si>
    <t>Pbr019210.3</t>
  </si>
  <si>
    <t>PpNAC20</t>
  </si>
  <si>
    <t>4C</t>
  </si>
  <si>
    <t>MDTKKSAVPNGIGNKATLEDLLLGPTSQTTSTNRLLSVEIQVFEASSTPPEIPKGYAFESIDPRGGMGNISSSTTTSTTAQSVPDMVPAIRFHPTEEEMADFLWKKMKNHNSQACHSLPVIDVCKFEPWDLPERMFPDTPYQAKAWYSFSQPDYKYINSPRCNRITEKGFWKITGKPRDISSTHVTCKKRTLTFYKGRVSKSERTGWVMHEYYFTKPKQGSNTSQERDPLRDFVLYRLKKKPNSMSDNKKLQDTLISDDLTDPGNGSCIASSSGNDQAATAAAMNHDMTPAAEELLAYKELEDDLFDSGNHDRGEPGGGISSDSTDQVIRDMIQQWKSCAPVGEYLNSLLTLPEPPQPPQPHQPPQLGNAPDVCSDELVDPSTGGCITGNTDNQDAAMNHMISAEEEILAYKQLERALLGNGDHDDGEPGSGISSDFNGLAVDDMILELSAELHKDSDSPFPAPEPPQTNQPHQLGDAPDVHSGEFSNCPSPTNYDNESVINIVYNSQNRATSERISQDSEAAASALYCFLLIPFEAGMECAAK*</t>
  </si>
  <si>
    <t>Pbr025899.1</t>
  </si>
  <si>
    <t>PpNAC75</t>
  </si>
  <si>
    <t>MVAAIRFHPTEDEKADFLRKKMKNHNSQACLFLPVIDHRKFEPWELPESMFPESPYQAKAWYSFSWCDYKSNNSPRFKRKTKRGFWKMNGHQRDVGPKHFTCKKRTLTFRKKTFQEGRRSKSVTTNWKMHEYIRIKSKRGSSPHQARDQQRGLVLCVLKYKPADSKSNKKKLKGTSIRGDFADGTDNRGYIASSSGEDEAATAAATNHMSPDTEEVLAYKQLEHDLLGSGNQDDGEPGGGSSSDFNQSLSDMIQEFWWQLCPPAGEYLNSHFPLPEPPQPHLPPQLGNAPDVCSGELVDPGASGCITYNTDNQAATMNHMVSDTEEILAFKQLERDVFAGGNHDGGEPGSGNLTFGDGNDETGGWKFSDFDDRAASDMFQELFPEMGEILNSSSQPLQPPQQHQPPQPHQPQDDCPSTLQAPLHTLPGNVSDVYGDCTRRQSLIPDNISYLGYKNNISTCDPNEQVSKLNGVHDRATEEMFPEVREAAEYCIALHLPGKKTKTMSLKHTVLKQATIGFFHWSISSKPSIKSPLGNGSAAATWLLESQIYYNNQAPMMMYRLLVLKFEVPSLME*</t>
  </si>
  <si>
    <t>Pbr025900.1</t>
  </si>
  <si>
    <t>PpNAC76</t>
  </si>
  <si>
    <t>MKSHNSQACLFLPVIDVLKFEPWELPKRMFPESPYQAKAWYSFSWCDYKSNNSPRFKRKTKQGFWKMNGDQRDVGPKYFTCKKRTLTFQKKTFQEGRRSKSVTTSWKMHEYICIKPKRGSSPHQARDQQRGFVLCVLKYKPADSKSNKKKLKATLIRGDLADGTGNRGYIASSSGDDEAATAAATNHMSPNTEEVLAYKQLEHDLLGSGNQDDGEPGGGSSSDFNQSLRDMIQEFWWQLCPPAGEYLNSHFPLPEPPQPHLPPQLGNAPEVCSGELVDPGTSGCSTYNTDNQAATMNHMVSDTEEILAFKQLERDVFAGGNHDGGEPGSGILTFGDGNDETGGWKFSDFDDRAASDMFQELFPEMGEILNSSSQPLQPPQPHQPPQPHQTQDYSPSSLQPPLHTVRVEEEDAMTTRVSKGVFYTQEAESPCYQIGFLARDRIITVREAAENCVVLHLPGKKTKTESLKQATIGFFHWSISPKPSIKTPMGNGIILRYQVQVLASYSGFRSIVVSSGNGVIQDLLRRGC*</t>
  </si>
  <si>
    <t>Pbr032232.1</t>
  </si>
  <si>
    <t>PpNAC173</t>
  </si>
  <si>
    <t>4E</t>
  </si>
  <si>
    <t>MAANGIHFTRVGDKEFPVGFHWTRVGDKVLPVGFGFRPTGEELIGYYLPMKLQMKLKGTDYAFSDVIPEINNICSHEPWDLHRLSPIDSTNQEWYFFSTYKKNSKNQIPRTTKEGFWKITGTQKPVKTEDQRTVIGEKRILTFYQGRVHKDPKKTDWVMHEYYIPQTNPNVNQRDLVVCCVKKKSGENVDAANCHEGESSTNNNASDFQNQQLLAPRMDIEEEHTPQQQSMDIFELTKCRMLGDHYHEMPSAFGANERDETIEVSIHSIMDWDAVESTFDWDAVESTFDWDAIRSEPPVDSRHSSRQKDLKLYQIQVASSVNLVPKPQTDRIQVVTDEHSGTHQRTKSDKEAEVAQGNNVEKGLKQTQNATTTGNWKGCFISWEASPPLTSPASVYLFNMVLGVIMFCIFAWEAVLYGQ*</t>
  </si>
  <si>
    <t>Pbr032233.1</t>
  </si>
  <si>
    <t>PpNAC175</t>
  </si>
  <si>
    <t>Pbr032235.1</t>
  </si>
  <si>
    <t>PpNAC176</t>
  </si>
  <si>
    <t>MAANGIHFTRVGDMVFPVGFHWTRVGDVLPVGFGFRPTGEELIGYYLQMKLKGTDYVFSDVIPEINICDHEPRDLPELSPIDSTNQEWYFFSTYKKNSKNQTERATKEGFWKITGTQKPVKTEDQRTVIGEKRILTFYQGRVRNSQKTDWVMHEYIPQTNPNDNQRDLVVCCVKKKSGENVDAANCHEGESSTNNNASDFGNQQLLAPRMDIEEVRMLNTNAD*</t>
  </si>
  <si>
    <t>Pbr032231.1</t>
  </si>
  <si>
    <t>PpNAC172</t>
  </si>
  <si>
    <t>MAAKGIHSTRVGDMLLPVGFRFRPTEEELIHYYLQMKLEGMDYVFNHVIHEINICDHEPRDLPELSPIDSDNKEWYFFSTYKKNSKNQTERATKEGFWKITGTQKPVKTEDKRTVIGEKRILTFYQGRVRNSRKTDWVMHEYYPQTNHNDNQRDLVVCCLKKKSGEKVDAANCHELESSTNNASDFGNQQLLAPRMDIEEEHTPQQQSMDIFERAKCRMLASASGNDYHDMPSESGANEHDETIEDFVNSVIDWAAVNSPIDQDAMLIEPPVDSSHSRRHEDVKLYQIQAASSVNLVPKPQTDRIQAVADEHSGTHRRQLVNDEHSTTHQRTSRPQRESRHSNALNVKNASSVDVDAELPQINRSQLAPEEYHNNERTRRRTYPTSALEALSKQKELKQPQRKVRENPKLQHGERE*</t>
  </si>
  <si>
    <t>Pbr032236.1</t>
  </si>
  <si>
    <t>PpNAC177</t>
  </si>
  <si>
    <t>MAANRNRFTRAAAGDLTMPLGFRFRPTEEELIDYYLQMKLEGKDYLVSDVIREINICSHEPWDLPEWYFFSTYKKNNRNQTERATKNGFWKITGAQKPVKTQDNRTIIGKKRILTFYRGTVRNSQRTNWGMHEYYIPQTNPNANQRDFVLCCVKKKLGENVDAANCDEGEYITYNNESDFENQLLRALGMDIEEEHTQQQQSMDYFEREEGRMLASAPGNNDYHGLQYAFGADEPDDKFAEFLNSIIVDRDQDETTHANIFNVSTHPDTTHANIFNDSTLPESITRVYFEDEALSSDADTEILLAQEMSLQMLSEPPVDSSHSRRQEGVMLCQAQAASSVNVVPKPQTDHLQVVTDEHSGIHRRQLVNDEHSGTHQRTSRPQRESRHNNALNVKNASSVDVDAELPQIKCIRLAPDEYYNNERTRRRTNPTSALEALSKQKELKQQQSKAKEAAELRAAVDFPPKLTSISKSNKEAEVAQGNNAEKGVKQTQNTTITCNWKGCSFISWETSPPLTSPPSEYLFNMFLGIIMFCFFAWQVILYG*</t>
  </si>
  <si>
    <t>Pbr019213.1</t>
  </si>
  <si>
    <t>PpNAC22</t>
  </si>
  <si>
    <t>MASNGIRFTRVQVGDLLLPVGFRFHPTEEELISHYLKLKLRGMDSLVGDAIREVNICNYEPWDLPGNFLQNSRS*</t>
  </si>
  <si>
    <t>Pbr019214.6</t>
  </si>
  <si>
    <t>PpNAC23</t>
  </si>
  <si>
    <t>MASNGIPFTRAAAGGISLPVGFRFHPTEEELIGHYLQLKFRGMDSLVSDVIREINMCNHEPWDLPEMSVIKSDDEEWYFYNRPIYKKNSRNDTERATSEGFWKITGPVKEVRARDNKTIGKKRILTFYRGRGRNAQITPWVMHEFYIPQISPNANQRDFVLCHVKKNCHVKKKSGKNTDVATCDEGESSNHNSAPDFENQPQPPHNMGVEEEHNQPPQNLDIFQWHMGSMLANAHDNNDYHGMQSALEANERDKNSDKEFASTLIVNPYQNSSEEMTHTNILNATEEMIQRSKAVIGKKRTLTFYRCCEPKPKKTNWVVHEHYLIDSEANPKLPQKDFVICRMKKKSDEEDTSIGEVELGSCSVSNVEDHAAAVVTPGSQDNNSFTLLSSGYIELEDVLQANDTNDDCNVIQSPFGDNNCSYTNKNDILTCDEVEPHSFTVSDFENETPHDMCQELCAQSQKDMDSLRLHVAQESPTYVISKNNVSTRDDDEQFRNTISNSENQATDKRISEGFESTYDAAHQYTDADAHKWVSHRNHRGNICGVDFIWLCNPNKSRKPLKTSWCEAVFGILRRQLQKASMAENDAFAFLKGDSHGDFSTSSAFCEALQQVNLIGHPTGLGFQETRDLWIQADADAKGVPGYEEFKNRIWSSTASEDKESLNGSREEAKRGTQDAPGFNVKNAVLYPREAEGNMARRLYSL*</t>
  </si>
  <si>
    <t>Pbr032229.2</t>
  </si>
  <si>
    <t>PpNAC171</t>
  </si>
  <si>
    <t>4D</t>
  </si>
  <si>
    <t>MLLEYSEVSYKLLCSCTFISVQTSLAQTQREKKHMGTQGSNRKTGGVSDAVGVRFNPTPEEMVDHYLKLKKQDKGFKSDHIAEFDVCNLDPWDLAARIPSDDMVWYFFSPKEYKYINSTRYNRTTPGGQWKMTGKERPVKARLSKAVIGKKRTLTFYQRCGPQRKLKKTNWVRHEYSLIDSEANSNPKLRQKDFVLNRMKKEFDEEDTSIGEVELGSYSVSNVEDHAAAAVTPESQDYSSSTFLSSGYIEPGDVLQANGTNYDCNAIQSPFGDNHYSYIDKNDISNYDKGDLFTMSDFENELVDDMCQEPRVGDFYSPFTYKNNISANDENEAVSYTAYDFENQNADDMIQEVCLPREEDLELAFYLPQLEDYTLEPPINKKVGDVLHDNNYVY*</t>
  </si>
  <si>
    <t>Pbr032228.1</t>
  </si>
  <si>
    <t>PpNAC168</t>
  </si>
  <si>
    <t>MGSNRKTRGGGASDPVGFRFYPTPEELVGHYLKLKKQDNDFKSDHIAEFDVCNFDPWDLAARIPSDDMVWYIFSRKDYKYINSTRSNRATPGGHWKITGKERAIKARRSKAVIGKKRTLTFYQRCQPKPKKTDWVMHEFYLIDSEASSNPKLHQNDFVLCRMKKNSDMEDTSIGEVELGSYSVSNVEDHAAAIVTPEDYSSSTFLSSGYIELGDIPHGNDNIDDCNAMQSPFGYNNYSYPDKNDISTCDEGEPLGFTMSDFENEVPDPMSQEVCPPREENLELFFYPPQPEDYTLEPLMNMTVGNVLHDNEFRSPI*</t>
  </si>
  <si>
    <t>Pbr019211.1</t>
  </si>
  <si>
    <t>PpNAC21</t>
  </si>
  <si>
    <t>METLGSKRKTRGGGGSGQVGFRFHPTGEELVDHYLKLKKQDKDFKAENIPEVDVCNFDPGDLAALTPSDNDMEWYFFGRKDYKYKNSKRSNRTTPGGYWKITGKERVIKARRSKAVIGKKRTLTFYRRCEPKPKKTNWVMHEHYLIDSEANPKLPQKDFVICRMKKKSDEEDTSIGEVELGSCSVSNVEDHAAAVVTPGDNSSSTPLSPGYIELEDVLQANGINDDCNAIQSPFGDNNYSYTNKNDISTCDEGEPHSFTVSDFESEAPRNISQEVCPPPEEDLEFFFYLPQLEDYTL*</t>
  </si>
  <si>
    <t>Pbr005265.1</t>
  </si>
  <si>
    <t>PpNAC62</t>
  </si>
  <si>
    <t>Group5</t>
  </si>
  <si>
    <t>5A</t>
  </si>
  <si>
    <t>MSNTDHSFDIIAASTVTESCTEADLNKRGESFNPNPETILIKYLFNKLAGRATPVEDVIRHIDLQKGMPPDANQIPPSLFCHGAENRSAYFYICAEVVLGDVKTERPTSNGYWKLLSNEQVHIQTSSDSDDDAVAVVHVGNVRTWRYYGRDLRRPMRAVSETCFKIREYYLNPELEPTTLIVTGLYLGCFFKKLCVCEFIDEDSELRLKQKYKVATLAISGGDPLFILPGHLPIGPRLICALLDAPEPGGDPLDTLFIRAPPPSPSSPWKEESDDEW*</t>
  </si>
  <si>
    <t>Pbr029956.1</t>
  </si>
  <si>
    <t>PpNAC112</t>
  </si>
  <si>
    <t>MASSASSQSSSASSQSADKYEGFDLLKCSTVQEGKKEAEVRLPLGYRFNPTEDEIVVYFLFNKIMDRAMPTYGLIKEVDVYEYDPHQLPNGDFKHNAGCNAAYYFANREPFDASEGKIIKTAANGGYWKVIDDEYEVLFKDSEVIVGFEAVMNFYEGKAPNGTKTPFVMNEYRLNPRVVPAHVLNDSIRNKIERYVVCRIINEEVSNQPVIDYRKESLELLLKYASAGTVKDVEPK*</t>
  </si>
  <si>
    <t>Pbr021952.1</t>
  </si>
  <si>
    <t>PpNAC58</t>
  </si>
  <si>
    <t>MGDDQFKLPPGFRFDPTDEELVVDFLQRKAALLPFHPDVIPDLHLYSYDPWELNGKALSEGKQWYFYSRRAQNRVTNNGYWKTLGIEEPIFSSSSSNPTKKVGMKRYLTFFVGEAPNSGIKTNWIMHEYRLPSSASDCASSSTTTTTTSRSSKRRGQSKTEYSGYVLCRVYERDEEDDDDDGTELSCLDEVFLSLDDLDEISLPNYN*</t>
  </si>
  <si>
    <t>Pbr001159.1</t>
  </si>
  <si>
    <t>PpNAC135</t>
  </si>
  <si>
    <t>MGDDQFKLPPGFRFDPTDEELVVDFLQRKAALLPFHPDVIPDLHLYSYDPWELNGKALSEGKQWYFYSRRAQNRVTNNGYWKTLGIEEPIFSSSSSNPTKKVGMKRYLTFFVGEAPNSGIKTNWIMHEYRLPSSASDCASSSTTTTSRSSKRRGQSKTEYSGYVLCRVYERDEEDDDDDGTELSCLDEVFLSLDDLDEISLPNYN*</t>
  </si>
  <si>
    <t>Pbr004296.1</t>
  </si>
  <si>
    <t>PpNAC56</t>
  </si>
  <si>
    <t>MGDNQFKLPPGFRFDPTDEELVVHFLQRKATLLPFHPDVIPDLHLYPYDPWELNGKALSEGKQWYFYSRRAQNRVTSNGYWKTLGIEEPIFSSSSSNSTSKVGMKRYLTFYVGEAPNSGIKTNWIMHEYRLSSSASDCASSSTTTRSSKRRGQPKTEYSGYVLCRVYERDEEEDDDDDGTELSCLDEVFLSLDDLDEISLPN*</t>
  </si>
  <si>
    <t>Pbr021741.1</t>
  </si>
  <si>
    <t>PpNAC12</t>
  </si>
  <si>
    <t>MEELPPGYRFYPTEEELISFYLHNKLEGKQVDTRRLIPVMDVYSKEPWDLPKFSGELCNGDREQWFFFTPRQQREAQGGRPNRTTASGYWKATGSPGYVYSSDNKVIGVKKTMVFYKDKAPTGRKTKWKMNVYRAIEVDNLTSTSASTSTPKLRDEFSLCRVYVVSGSARAFDRRPLEPVEAQQKFSNSTEASTSSLKTTMVDKASSSDETYSHSGELGDLLETSAGINSSNWEINEGFEEPLWEWEQLNFL*</t>
  </si>
  <si>
    <t>Pbr015364.1</t>
  </si>
  <si>
    <t>PpNAC106</t>
  </si>
  <si>
    <t>MEDLPPGFKFSPTEEELISFYLQNKLDGMSEDLNRVVDRIIPVVYIYEFNPWELPQAAGEAIHGDPEQWFFFIPRQESEARGGRQRRLTTTGFWKATGSPSTVYSSNSNNYRAIGLRRTMVFYTGRAPHGKKTEWKMNEYKAIEIHADDNNQPSMAASSSNPSTPTPSLRQEFGLCRVYKKSKCLRAFDRRPPGIEITRKPNLNIQAAPAQAADLLDQGLTTSNRNPQNMEGRTNSSSSESSSSGGYGSQSSQPEQSGTLPRAVDNEAIWDLDQLIKFLL*</t>
  </si>
  <si>
    <t>Pbr015363.1</t>
  </si>
  <si>
    <t>PpNAC107</t>
  </si>
  <si>
    <t>MEDLPPGFRFSPTEEELISFYLQNKLDGTSEDLNRVVDRIIPVVYIYEFNPWELPQAAGEAIHGDPEQWFFFIPRQECEARGGRPRRLTTTGYWKATGSPSTVYSSNSSNYRAIGLKRTMVFYTGRAPHGKKTEWKMNEYKAIAIHADDNNQPSMTASSSNPSTPPTPTLRQEFSLCRVYKKSKCLRAFDRRPSGIEITRNPNLNIQAAPAQAADHLDKGLTTSNRNPQNMEGRTNSSSPESSYSGGHGSQSSQPEQSGTLPMAVNNEAIWDLDQLIHLLL*</t>
  </si>
  <si>
    <t>Pbr007642.1</t>
  </si>
  <si>
    <t>PpNAC115</t>
  </si>
  <si>
    <t>Group 5</t>
  </si>
  <si>
    <t>MEDLPPGYRFYPTEEELISFYLQNKLDGKSEDLNRVLDRIVPVVYIYEFNPWELPQVSGEVSHEDQEQWFFFIPRQASEARGGRPRRLTTTGYWKATGSPSTVYSSKSNYNRPIGHKRTMGFYIGRAPRGKKTEWMMNEYKAIEVHADHSNHLSMAASSSNTSSSTPAPTLREEFSLCRVYKKSKCLIRAFDRRPPGIEITRNPSLIIQAAPAQGANHLDHGSTTSNRNPQNMGERTNLSSLESSSSGNHGSQSSQPEQSGSLLMAVDNEAIWDWDELMDNWL*</t>
  </si>
  <si>
    <t>Pbr015835.1</t>
  </si>
  <si>
    <t>PpNAC179</t>
  </si>
  <si>
    <t>scaffold233.0</t>
  </si>
  <si>
    <t>MEDLPPGYRFYPTEEELISFYLQNKLDGRSEELNRVLDRIIPVIYIYEFNPWKLPRSPSTVYSSNSNYNRPIGHKRTMGFYIGSAPRGKKTEWMMNEYKAIEEHADHDNQLSMAASSSIARTSTPSAPTLRQEFSLCPVHRKSKSLRAFDRLHPGIEITRNPSFNIASNSCSRCKSSRSTFDNDK*</t>
  </si>
  <si>
    <t>Pbr019663.1</t>
  </si>
  <si>
    <t>PpNAC129</t>
  </si>
  <si>
    <t>5b</t>
  </si>
  <si>
    <t>MGDPKATSLLSLAPGCGFYPSDEQLLCYYLSSKNASEAGKSGGYDLIRELDLYEHDPFELPESACYSYGHGGRKRHWFCYTVRVLKERRAKSGYWRRKGRVRDVLGRGGKVVLGRRSSFVFYLGNSPNDAVRTDWVLYQYAQVDHVKAAFVLCRIFVRSGSGNRISDHGLSSCAEESACTVRHIGIQHDGFHAPTISENEKHGDTSVPRKNEMSKYPLRLDRELDDRVMTGPVSISRIQPNEQVPESVLGGSNPILLDNLAAKHVLCIMEGDFIELDDLID*</t>
  </si>
  <si>
    <t>Pbr013111.1</t>
  </si>
  <si>
    <t>PpNAC15</t>
  </si>
  <si>
    <t>5B</t>
  </si>
  <si>
    <t>MENHSLARPGLRFKPTDQELVGGFLHYFLVKTPRLLPPPPHSTFMHKCNLFGNKFQPSQIWEAFGGGAALQLGATDQPAMYFFSELKKKTPMGSNVDRRMGLGGTWEGKSVPAWIEGTEGNSTCIGLRKTFWYKNEGSEDHGGWKLDEYSLFASPRKRNSHTSYDFDFVLCRLRNTSGINKRKCSTSYSQDDEVPKMKKKRANEEIEQDMHAINSHTSYDFDFVLCRLRNTSGINKRKCSTSYSQDDEVPKMKKKRANEEIEQDMHAINVVDEEGRQGNSCLTSNFVLSDQENNEFMVGDYVDYGYDDNDLRLTITADELDDVLAKEPTDGAVEAPFPTASASEELLLDKERKDVQLLVSSVVADGGVEDQALYTNMSGELIPETRELPLPASSGTAEDGTVEEKAWDPSLLEQYWLSETQEEEPRNPSFYRDFMFADGGGVEEAYHPSAFDNVFDQSLFGSSYLNSYSFTEGQFMPHILM*</t>
  </si>
  <si>
    <t>Pbr013250.1</t>
  </si>
  <si>
    <t>PpNAC14</t>
  </si>
  <si>
    <t>MAGPSWLVDKNRIATKIKSASGRYDPNVIIWQSNPTKACPKCQHTIDNSDVAQEWPGLPKGVKFDPTDQEIIWHLIAKSGVGDRKPHPFIDEFILTVDDDEGICCSHPRKLPSVKLDGSASHFFHRAIKAYNTGTRKRRKIHDGDGDVRWHKTGRTKPVILDGVQRGCKKIMVLYMSTVRGEKPVKTNWVMHQYHLGVEEDEKDGEYVISKIYYQQQEGKEADKTDQDVPESIDAVITKVDPVTPKLVTPEPPRAERKLGDFDLGLDTPAPSRDPFLQYRVEDGAEDEDEVHFEVDRALDEIHPEVDCAEDDVCPESEMPDDYDQHKLENQADEVINNTENIAQEDPKWWDSESQNLLDSQQLVEGLSLCDDLLQSQSPTRGGLENGEQAHIKPRLADYAKLGPEDLKRDLEACQNLVLDPANILELDTPPDFRLSQLEFGSQESFLSWGGKVAD*</t>
  </si>
  <si>
    <t>Pbr027483.1</t>
  </si>
  <si>
    <t>PpNAC110</t>
  </si>
  <si>
    <t>MAGPSWLFDKNRIATKIRSASGSYDSVGIKWQSNPTKSCPKCHYTIDNSDVAQEWPGLPKGVKFDPTDQEIIWHLLAKSGVGDQKPHPFIDEFILTVDDDEGICCSHPRKLPNVKLDGSPSHFFHRAIKAYNTGTRKRRKIHDGDGDVRWHKTGRTKPVILDGVQKGCKKIMVLYMSTVGGGKPVKTNWVMHQYHLGIEEDEKDGEYVISKIYYQQQEAKQADKTDQDVPESIDAVITKVDPVTPKLVTPEPPRAEQKLGDFDLGLDTPAPARDPFLQYRVEDGAEDEVHPDVASALDEAHTEVNRAEDVRPESEIPDDYDQHKLENQADEVINNTENIDHAQEDPKWWDNESQNLLDSQQLVEGLSLCDELLQSQSPNRGGHENGEQAHVKPRLADYAKLGPEDLKKDLEACQNIVLDPANIMDLDTPPDFRLSQLEFGSQESFLSWGGKVAD*</t>
  </si>
  <si>
    <t>Pbr012547.2</t>
  </si>
  <si>
    <t>PpNAC146</t>
  </si>
  <si>
    <t>MARAWLINSRGLASKVKNAARSTACPIKECGANRECPNCHFVIDNSDVISEWPGLPIGVKFDPSDGELLVHLAAKCGVGNSQPHLLIDELIPTLEGDNGICYDHPKNLPGATKDGSSIHFFHKTMNAYATGQRKRRKVDSQRSVASEDVRWHKTGKTKAILENGVKGWKKIMVLYKSSKKGTKPEKVNWVMHQYHLGAEEDEREGDYVVSKIFYQQHKQSERNDNNVVAEDSDVNALRTSPRTPVSNPPIPPRPGKSVWFEDVPDEAMLRSSVKEPELAQEAYHVPQPDPRFEDNIGEPTWLAGESQADDLHSLDETLLCKEIFGSASNLISNTDFNSNTYEVNGNSSTPCGLRDLENIGLDSPPDFQLPAQMLKPNPKPKTLKNLSAIEVGREEGNEQSKALDSRLRPVAVRLKPEPAINVRCEEAQQPQLHVRLFSPPIQSLQVLSLNALLRDVSAKVLSSNVVQPSKPSDDCLSSSSRLANPFDGWSRSMSTSRGSSSMRSKVAKRMQKESGKTLREVRRAKKLQKKLMTENERLIYNLKRAKRKVALLLQKLKKYELPDLPAPRHDPELVTVEQLQALKKIGFKNKNYVPVGVRGVFGGVVQNMHLHWKFHETVQVCCDNFPKEKIKEMASMIARLSGGIVALFKARFEQALESQKLNIKKIEQQLRRSGINPEDPVAIASIQRVASSFFNAIDQKDGSPYVFHGDKPSVAEPDNKFKHPEPPDEEEEEELDKFIAEIEDAAEREWAAEEAAEKEEFTRMRYWNREEYGGRYRRSEEPENDDSDDEIPRVRDWRQTHGKQRPNGDYEDDNEEWRSNNVVGSSVLDSDADDSDGTPEKFKISPRDWGRQNKIGRAKNDECFYRNSEANNRKASNRKIMVDVESENVLSDLDTAMWKFNSEEEHDSTASRAANYDFRSSSDEEEDLTYTKGGKEWVNDSESNSGYSNKARGKFEASRVAEGKHDRRIGRCNSEYFKRNADVSTRRKPVEEDVKSKDISGDSENEIWESNAASDSGASTTGRIDYNSSDEEDYQVRREEKKGNRNKSTRTRKDLDEDWDSD*</t>
  </si>
  <si>
    <t>Pbr014522.2</t>
  </si>
  <si>
    <t>PpNAC148</t>
  </si>
  <si>
    <t>MVIVTELLLGGTLRKYLFNMRPRCLDTCVAVGFALDIARAMECLHSHGIIHRDLKPENLILTADHKTVKLADFGLAREESLTEMMTAETGTYRWMAPELYSTVTLRHGEKKHYNHKVDAYSFAIVLWELIHNKLPFEGMSNLQAAYAAAFKNVRPSAESLPEDLALIVTSCWKEDPNDRPDFTQIIQMLLHYLSTISAPAPAIPQRIFKSENAVLPPESPGTSSLMATHNSGETTKTNTDMEDKTRESLAAGPPPRRPKILSPNLRPGGKGSSIPKLDFPAHTDTLPLCFNLVQCRKGRALSLSPLSLSKTPYKLGRASSNAVSYFEEMARAWLINSRGLASKVKNAARSTACPIKECGANRECPNCHFVIDNSDVLSEWPGLPIGVKFDPSDGELLVHLAAKCGVGNSQPHLLIDEFIPTLEGDNGICYDHPKNLPGATKDGSSIHFFHKTMNAYATGQRKRRKVDSQRSVASEDVRWHKTGKTKAILENGVKGWKKIMVLYKSSKKGTKPEKVNWVMHQYHLGAEEDEREGDYVVSKIFYQQHKQSERNDNNVVAEDSDVNALRTSPRTPVSNPPIPPRPGKSVWFEDVPDEAMLRSSVKEPELAQEAYHVPQPDPRFEDNIGEPTWLAGESQADDLHSLDETLLCKEIFGSASNLISNTDFNKNTYEVNGNSSTPCGLRDLENIGLDSPPDFQLPAQMPKPNPKPKTLKNLSAIEVGREEGNEQSKALDSRLRPVAVRLKPEPAINVRCEEAQQLQLQVRLFSPPIQSLQVLSLNALLRDVSAKVLSSNVVQPSKPSDDCLSSSSRLANPFDGWSRSMSTSRGSSSMRSKVAKRMQKESGKTLREVRRAKKLQKKLMTENERLIYNLKRAKRKVALLLQKLKKYELPDLPPPRHDPELVTVEQLQALKKVGFKNKNYVPVGVRGVFGGVVQNMHLHWKFHETVQVCCDNFPKEKIKEMASMIARLSGGIVALFKARFEQALESQKLNIKKIEQQLRRSGINPEDPVAIASIQRVASSFFNAIDQKDGSPYVFHGDKSSIAEPDNKFKHPEPPDEEEEEELDKFIAEIEEAAERECAAEEAAEKEEFTRMRYWNREEYGGRYRRSEEPENDDSDDEIPRVRDWRQTHGKQRPNGDYEDDNEEWRSNNVVGSSVLDSDADDSDGTPERFKISPRDRGRQDKIGRAKNDEHFYRNSEANNRKANNRKIMVDDGTESENVLSDLDTAMWKFNSEEKHDSTASRAANYDFQSSSDEEEDLTYTKGGKEWVNDSESNTGYSNKACGKFEASRVAEGKHDRRIGRGNSEYFKRNADVSTRRRPVEEDVKSKDISGDSENEIWELNAASDSGASTTGRIDYNSSDEEDYQVRREEKKGNGNKSTRTRKDLDEDWDSD*</t>
  </si>
  <si>
    <t>Pbr015549.1</t>
  </si>
  <si>
    <t>PpNAC131</t>
  </si>
  <si>
    <t>MSKSNLGSIRSSDLIDAKLEEHQMCGSKQCPGCGHKLEGKPDWLGLPAGVKFDPTDQELIEHLEAKVEAKDSKSHPLIDEFIPTIEGEDGICYTHPEKLPGVTRDGLSRHFFHRPSKAYTTGTRKRRKIQTECDLQGGETRWHKTGKTRPVMVNGKQKGCKKILVLYTNFGKNRKPEKTNWVMHQYHLGQHEEEKEGELVVSKIFYQTQPRQCNWSDRASATTGEGSSDIMATNSRRDSGSGSCSSKEILPSHPHRDHDQMAATAVAAVAAAAPISSYSGIDIHQLKSDHFSFGPFRKSFDEVGIGGEASTARERPETGTCEEIQEQHQRSVAVQRHHHHHHHMGHELVPDHQQQHQHEHQQQQQQQLHHHQQIATATAFHINRPSHPISTIISPSPLHHTSIILDQDSYSRLILQNENFQAQQQQQQHQQQQHHNQQQHHKMGDRSASGLEELIMGCTSSSSNIKEESSMPNPQEAEWMKYSSFWPDPDNPDHHG*</t>
  </si>
  <si>
    <t>Pbr000412.1</t>
  </si>
  <si>
    <t>PpNAC39</t>
  </si>
  <si>
    <t>MTWCNDSDDERAIQIVSPPPPNNPNNPNEFRNITCPSCGHHIEFDQAGIHDLPGLPAGVKFDPTDQEILQHLEAKVLSDTRKLHPLIDEFIPTLEGENGICYTHPEKLPGVNKDGQIRHFFHRPSKAYTTGTRKRRKVHTEEDGSETRWHKTGKTRPVLVGGAVKGFKKILVLYTNYGRQRKPEKTNWVMHQYHLGNNEEEKDGELVVSKVFYQTQPRQCGSSIKDVPTFDHHKGVNIRSGQGNDGLISAAATNPLPLAKKAGLVEYYNPGGPFMNYDHHQHNHNQGGHNRESPPQLIPNLVVQGDGSSFIRLTSDASKGKLERKIA*</t>
  </si>
  <si>
    <t>Pbr016205.1</t>
  </si>
  <si>
    <t>PpNAC71</t>
  </si>
  <si>
    <t>MTWCNDSDDERAIQIIGAPPPNNPNNPNEFRNITCPSCGHHIEFQDQAGIHDLPGLPAGVKFDPTDQEILQHLEAKVLSDTRRLHPLIDEFIPTLEGENGICYTHPEKLPGVNKDGQIRHFFHRPSKAYTTGTRKRRKVHTEEDGSETRWHKTGKTRPVLVGGAVKGFKKILVLYTNYGRQRKPEKTNWVMHQYHLGNNEEEKDGELVVSKVFYQTQPRQCGSSKDVPAIDHHQSVNIRGGQGHDGLISASTNPFPLAKKAGLVEYYDPGGPFINYDHHQHNHNQGGDNRESPPQLIPNLVAQGDGSSFIRLTSDASKGKLERK*</t>
  </si>
  <si>
    <t>Pbr041562.1</t>
  </si>
  <si>
    <t>PpNAC66</t>
  </si>
  <si>
    <t>MENIRENYVINGGVKMPVGYRFRPTDEELVIHYLMRKVHAAPLPASIIPEFDVFETHPWGLPGDVREKRYFFYNENMNKNVGINSRRAAGCGYWKPIGKKKQIVNNSESNEAVGIRKTLVFCERKRRRCHHHHHRSTDTSTQTRWLMHEYRLLASQANPTQVLEKESGNWVVCRIFQKKRRPTQRTSDDMGVVSQRSSNCNKTRRLMGDYISADDHSRRSDPDLTTLSSPSCSSDITREFSSNDNGELDDDQEGHSVSMPINI*</t>
  </si>
  <si>
    <t>Pbr021868.1</t>
  </si>
  <si>
    <t>PpNAC147</t>
  </si>
  <si>
    <t>MPVGYRFRPTDEELVIHYLMRKVHAAPLPASIIPEFDVFQTHPSGLPGDVRETRYFFYNEIMNKYVGKRAAGCGYWKPIGKKKQIVANSKSNEAVGIRKTLGFCERKRRGCHNHHHETTKTTTQTRWLMHEYRLVASQANPTQAFKAGVGNWVLFRIFQKKRRPTQRTSDDMGVVSQRSSNCKRNRRLMEEYLSAADHRSRRSDPDLTTFSSPSCSSDVTHELTSNDNGELDDDQEEHSVSMRINI*</t>
  </si>
  <si>
    <t>Pbr000586.1</t>
  </si>
  <si>
    <t>PpNAC38</t>
  </si>
  <si>
    <t>MPVGYRFRPTDEELVIHYLMRKVHAAPLPASIIPEFDVFQTHPSGLPGDVRETRYFFYNEIMNKYVGKRAAGCGYWKPIGKKKQIVANSKSNEAVGIRKTLGFCERKRRGCHNHHHETTKTTTQTRWLMHEYRLVASQANPTQAFKAGVGNWVLFRIFQKKRRPTQRTSDDMGVVSQRSSNCKRNRRLVEEYISAADHRSRRSDPDLTTVSSPSCSSDITHELTSNDNGELDDDQEEHSVSMRINI*</t>
  </si>
  <si>
    <t>Pbr037179.1</t>
  </si>
  <si>
    <t>PpNAC161</t>
  </si>
  <si>
    <t>scaffold751.0</t>
  </si>
  <si>
    <t>Pbr020079.1</t>
  </si>
  <si>
    <t>PpNAC128</t>
  </si>
  <si>
    <t>MYPQSAALPADISLQCTDEELCMSLEKILDGSPLPGNVIRDVNPYRCAPSNLPGYFSCPSNGYGFWYFIRSSESNPTNIGQWRAKGEASRIFSNSSVYGWRATLEFYQCQAPHETKTNWVMQEYWITQKKSSESSKLKDVWSLCRVFLGDDETPNSNKLQELVNSDRASHSTHSVVPRVEDRGSTSKPRVENEASNDRETGTLVVTERLPVRDDNVQIMHENDYLSRGDYLELLDLDTPASHSFSSVSSCLTMSSDECFDSLALLEELEPKSKQELVTNNNELVVLASSSGSFDKSRDEERIRNRSPNPGSSVYAKIVTENSSKNVSRKQKSDDRNEGPSNSQNANVGGTKKLKRKKYFCFMPF*</t>
  </si>
  <si>
    <t>Pbr002717.1</t>
  </si>
  <si>
    <t>PpNAC124</t>
  </si>
  <si>
    <t>Group6</t>
  </si>
  <si>
    <t>6A</t>
  </si>
  <si>
    <t>MEEGYYGMPLGFRFHPTDQELFSSYLRDRALSGKPLGNRFVHEFNLFGQTPPWVVWEQFGGNSLLDQDLFFFYELRSRSDSDSRSKRQIEAGGTWSETSSDKVLGLDGIPIGDKGHFRYNNKGSNNNGGWLLEEYSLLPNVVAGPKVVLSRLKRNPRSRCGSKMNSSNPTHDFNESNMITDINGNAKPTDFSDQDSVILMSDFPSYPICLESDTSNHDQGCIIYIKGNVMPIPTHISDHEYVPLMSDVPSSLIFLGGEEYPLDGEAVRGDIKEWLTTLEGKLPQEWPQIDEFSQPLDGFNYWTDCLWMSDSVNDQ*</t>
  </si>
  <si>
    <t>Pbr002722.1</t>
  </si>
  <si>
    <t>PpNAC125</t>
  </si>
  <si>
    <t>Pbr037283.1</t>
  </si>
  <si>
    <t>PpNAC158</t>
  </si>
  <si>
    <t>scaffold757.0</t>
  </si>
  <si>
    <t>MEVGYYGMTLGFRFHPTDQELVSSYLRDRALSGKPLGKPFIQEFNLFGQTPPWVVWEQFGGKFPTRSRLVLLLRAAF*</t>
  </si>
  <si>
    <t>Pbr037289.1</t>
  </si>
  <si>
    <t>PpNAC167</t>
  </si>
  <si>
    <t>MEVGYYGMPLGFRFHPTDQELVSSYLRDRALSGKPLGKPFIQEFNLFGQTPPWVVWEQFGGNSLLDQDLFFFYQLRSRSDSDGRSKRQIEAGGTWSETSSDKVLGLDGIPIGDKGHFRYNNKGSNNNGGWLLEEYSLLPNVVTGPKVVLSRLKRNLRSRCGSKMNSSSPTHDFNEKPPIKRARKEVSNEKPLIKRKRPRKEPGSQKHSNVNVITNTPAVVPFVGIESNMITDTRYDDQECITNINGNMKPTDFSDPDSVILMSDVPSYPICLDSDTSNHDQGCISYINGYVMPFPTHISDHEYVPLMSDVPSSPIFLGGREYPLDGEAVRGDVKEWLTTLEGKLPQEWPQIDEFSQLLDGFNYWTDCLWMSDSANDQWRDVEVTAAV*</t>
  </si>
  <si>
    <t>Pbr031128.1</t>
  </si>
  <si>
    <t>PpNAC26</t>
  </si>
  <si>
    <t>MRMPLGYWGAPLGCRFHPTDQELVASYLRVRALAGKPLGIPFIYETCSSSTSCVLAAGAANARSKLEXXXXXXXXXVSSASRSKRQIEAGGTWSGTSSDKVLGLDGNQIGEKRHFKYTNKGSENNGDWLLEEYSLLPGAVAGAKVVLSRLKRNPRSRCGNKMDSSVPTPEFNEKPPVKRAGKQVLNEKPPVKRKRARTEELNEKPSVKEEKKEVGSQTNTSASVATIGELQDCPSTSSSPDEGNRMISETANNDQECISNIHGNAKMTDFSVHDYVPLMSDVYSDPICLGGEGGGTTRDEEIILHAEEFLLGFDQWLGTVEGESPQEHPQIDECSQPSDGIKYWTDCLWMSNSANDQ*</t>
  </si>
  <si>
    <t>Pbr013836.1</t>
  </si>
  <si>
    <t>PpNAC185</t>
  </si>
  <si>
    <t>scaffold202.0.1</t>
  </si>
  <si>
    <t>MRMPLGYWGAPLGCRFHPTDQELVASYLRVRALAGKPLGIPFIYDYNLFGQTPPWVIWENLGGNSLLDQDLFFFYELRSSGSRSKRQIEAGGTWSGTSSDKVLGLDGNQIGEKRHFKYTNKGSENNGDWLLEEYSLLPSAVAGAKVVLSRLKRNPRSRCGNKMDSSVPTPEFNEKPPVKRAGKQVLNEKPPVKRKRARTEELNQKPSVKEEKKEVGSQTNTSASVVTIGELQDCPSTSSSPDEGNRMIGETANNDQECISNIHGNANMTNFSVHDYVPLMSDVCSDPICLGGEGGGTTSDEEIILHAEFLLGFDQWLGTVEGESPQEHPQIDECSQPSDGIKYWTDCLWMSDSANDQ*</t>
  </si>
  <si>
    <t>Pbr014234.1</t>
  </si>
  <si>
    <t>PpNAC96</t>
  </si>
  <si>
    <t>MEEEGYGGIVPLGFYENQLLGSNGMPLGFRFHPTDQELISFFLYNRVLHREYCENLIYEFDLFGKTPPWVVWENFGGPGLEDQDLYFFCQLKPRSQARIKREIDAGGTWSESNSKPVKDLQNEKAIGKKRNLRYEKEGCEHDGEWLLEEYSILPSVFGGADDSDHEIGKVVLCRLKKNSRSGNKKNFSNSTQQVNEQPAKKRARKEVKEKPAKKRARKEVKEKPAKTKATNKVGSQNTTSVITHTIEELQNCPSTSSAPFLPFDESNYKMISDAINHDQQCISNIDGSTMLANFSDHDYVPKSLVSEGDDSLLKDEDLLFDNGEDMFFDLDDLFAPLDCESAWSQEKLPQIDETQVPLPLDGMNCWNDCLWMGNCVQ*</t>
  </si>
  <si>
    <t>Pbr014235.1</t>
  </si>
  <si>
    <t>PpNAC97</t>
  </si>
  <si>
    <t>MEEEGYGGIVPLGFYENQLLGFNGMPLGFRFHPTDQELISFFLYNRVLHREYCENLIYEFDLFGKTPPWVVWENFGGPGLEDQDLYFFCHLKPRSQARIKREIDAGGTWSESNSKPVKDLQNEKAIGKKRNLRYEKEGCEHDGDWLLEEYSILPSVVGCADDSDHEIGKVVLCRLKKNSRNENKKNNSNSTQQVNEQPAKKRATKEVKEKPAKKRARKEESEKPAKTKKRARKEESEKPAKTKARNEVRSPNTTSVITHTIEELQNCPSTSSAPVLPFDESNYKMISDAINHDQQCISNIDGSTMPANFSDHDYVPTSLASEGDEPLLKDEDLLFDNGMFFDLDDLFAPLDCESAWSQEKLLQIDETQVPLPLDGMNCWDDCLWMGNCVQ*</t>
  </si>
  <si>
    <t>Pbr014250.1</t>
  </si>
  <si>
    <t>PpNAC99</t>
  </si>
  <si>
    <t>MEEEGYGGNVPLGSYKNPLLGSNGMPLGFRFHPTDQELISFFLYNRFLHRESLMADCNNFNLIYEFDLFGKTPPWVVWENFGGPGLEDQDLYFFCQLKTRSQARIKREIDAGGTWSESNSKPVKDLQNEKALGKKRNLRYEKEGCEHDGDWLLEEYSILPSVVAGADDSDHEIGKVVLCRLKKNSRSGNKKNCSNSTQQVNEQPAKKRARKEVKEKPAKKKARKEVKRRPAKKKARNEVGSQNTTSVITHTVEELQNCPSTSSAPVVPFDETNYKMISDAINHDQQCISNIDGSTMPTNFSDHDYVPVSFASECGELLLKDEDFLLKNGEDMFFDLEDLLPPLDCGSAWSLEKLPQIDGTQEPLPLDGMSCWNDCLWMGNCVQ*</t>
  </si>
  <si>
    <t>Pbr000919.1</t>
  </si>
  <si>
    <t>PpNAC169</t>
  </si>
  <si>
    <t>scaffold1001.0</t>
  </si>
  <si>
    <t>MEEEGYGGNVPLGSYKNPLLGSNGMPLGFRFHPTDQELISFFLYNRFLHRESLMADCNNFNLIHEFDLFAKTPPWVVWENFGGPGLEDQDLYFFCQLKTRIQARIKREIDAGGTWSESNSKPVKDLQNLKALGKKRNLRYEKEGCEHDGDWLLEEYSILPSVVAGADDSDHEIGKVVLCRLKKNSRSGNKKNCSNSTQQVNEQPAKKRARKEVKEKPAKKKARNEVKQRPAKKKARNEVGSQNTTSVITHTVEELQNCPSTSSAPVVPFDETNYKMISDAINHDQQCISNIDGSTMPTNFSDHDYVPVSFASECGEFLLKDEDFLLKNGEDMFFDLEDLLPPLDCGSAWSLEKLPQIDGTQEPLPLDGMSCWNDCLWMGNCVQ*</t>
  </si>
  <si>
    <t>Pbr014249.1</t>
  </si>
  <si>
    <t>PpNAC98</t>
  </si>
  <si>
    <t>MANFYGNGLVRSYGDVPLGFRFRPTDQELVGFYLSNRVIAGEQFMAYCRSFVHEFDPFGETEPWVIWENFGGRSLVDQDLYLFYELHYLPSSYIKRTIDAGGTWSQSSYKTVKDFDGKSIGDKRCFKYKNEGCEQDCGWLLEEYILNQTQEIVDGNGSDHKSRKVVLCRLKKNPRCANKTDRPTQELKEKPENKRARISSSLVHFDERNKKISGTNQDQECKSGIDLNAMPPDFSDHDCLTTTSGVCSCPICLDGGGGEPLLEDEDDEDSLKDVDLSLGPKVLPQFDET*</t>
  </si>
  <si>
    <t>Pbr000918.1</t>
  </si>
  <si>
    <t>PpNAC166</t>
  </si>
  <si>
    <t>MANFYGNGLVRSYGDVPLGFRFRPTDQELVGFYLSNRVIAGEQFMAYCRSFVHEFDPFGETEPWVIWENFGGRSLVDQDLYLFYELHYLPSSYIKRTIDAGGTWSQSSYKTVKDFDGKSIGDKRCFKYKNEGCEQDCGWLLEEYILNQTQEIVDGNGSDHKSRKVVLCRLKKNPRCANKTDRPTQELKEKPENKRASISSSLVHFDERNKKISGTNQDQECKSGIDLNAMPPDFSDHDCLTTTSGVCSCPICLDGGGGEPLLEDEDDEDSLKDVDLSLGPKVLPQFDET*</t>
  </si>
  <si>
    <t>Pbr022701.1</t>
  </si>
  <si>
    <t>PpNAC6</t>
  </si>
  <si>
    <t>MAGYDDDVGFRFKLADQELINFFFYRKVVLRQPLLPRHVGFVHEIDFLGDHQPWEIWDACGGPHPYGKEIYFFCKLKKLSKFYVHEGSEHHHDWYLETYTLASIPDDDQPVAAICRLRKNYHKRKHYTPRKKSKEDQRLKRKRSRENQRTIDANKKVKLSTQLEMGQQPELGQTLELKQPERQSCSRNLTTDEKLNINDGVATIGYDQCHSFCVPTTCEINASYYNYDHYGATNSNWKEYSIYTQSAGAAGGRQRDNVDEYLMRSLHAENQMLP*</t>
  </si>
  <si>
    <t>Pbr041197.1</t>
  </si>
  <si>
    <t>PpNAC84</t>
  </si>
  <si>
    <t>MADYDDDVGFWFKPADQELINFFLYRKVVLRQPLVPRHVGFVHEIDLLGDHQPWEIWDACGGPQPYGKQAYFFCKLKKLSKSGVRIDRRNASEGFWNGKQLSEDVFVHHDVNPNNKWIIGRKRQFKYVNEGLENHHDWYLETYILASIPDDDQAVVAICRLRKNYHKRKRYAPQRNRRRINGRKERHGRRINGQLMETKRQSCSSNFTTDEKLNIIDDVATMGCDQCDYINYASGYDHYGATSCNWKEYFIHGLRELPVDVNVDEYLMRSLDAENQMPPQLRLRWLNIIVKTKRRRWPCQLLGWIMVIMD*</t>
  </si>
  <si>
    <t>Pbr013108.1</t>
  </si>
  <si>
    <t>PpNAC17</t>
  </si>
  <si>
    <t>MENNSLVPFGFRFKPTDQELVGHFLYNFLENIPLAPLYNTLIHGCNIFGNKSEPSEIWEAYGGTQLADDQPALYFFTELKRLNPKGTNIDRKMGRGGTWTGKAATVRVEGIVDGRPTDIGLKRTFRYKNEGSEDHKRWLLDEYSHFAGPRNNKSNFSYDFNVALCRLRKKEGSRINKRMCSTSSLSKDQLPNSKKQRSTNKKMKKEDDQVVSKGSSSQNINVINLAEEEAPQGSSCLSSEIVAVREINKFTDADDVVYDHDLLDETLTVDELLPVLEASGIVSGEAVEEQALNPIMLEEYTPETQKLPLPAAAVVAADGAVGQKAWDPSLLDEYWLAETQQEPFPTMTGMFPYLEEACNPSSFENVVDQSLFDINYWNNSFMDDQFMPP*</t>
  </si>
  <si>
    <t>Pbr013071.1</t>
  </si>
  <si>
    <t>PpNAC18</t>
  </si>
  <si>
    <t>MENHSLVPLGFRLKPTDQEFVGHFLYNFLENIPLLPPHNTLSNIFGNKSEPSEIWEAYGGTQLADDQPALYLFSELKRLNPKGTARN*</t>
  </si>
  <si>
    <t>Pbr034579.1</t>
  </si>
  <si>
    <t>PpNAC31</t>
  </si>
  <si>
    <t>MDNHSLVLCGFHFKPTDQELIHCFLRDFLMNREPLLLPPYNTIIHECNLFGNRSEPSEIWEAYEGGAQRTDQALYFFSELKKLNPMGSRIDRKIGSGGTWNIGKAVATWVNGTDGNPSPIGLKRTFCYKNEGSEDNGRWLLDEYSLFASPRKNYRDSRYDFDYVLCRLRKDGSPGINKRKCSTSEDQATSSKKKCADEKIEKDDDHEGSKQIVNAINAVEEEGPQGTSCLTNDLVAFDHDQINEFTVRYDVAAYDYDIDPKVAEKMTINVAKLEEPEELLGQEFQEVPLPTASGVVVADGEQALNSSMLEELIKETQELPLPACGIA*</t>
  </si>
  <si>
    <t>Pbr013109.1</t>
  </si>
  <si>
    <t>PpNAC16</t>
  </si>
  <si>
    <t>MENHSLFPPGVRFKPTDQELIGTFLHYFLLKTPRLLPPPPHNTFMHMCNLFGNKSQPSQIWEAFGGGAALQLAAADQPALYFFSELKKITPEGSNVDRKMGLGGTWEGKSVPAWVEGTEGNSTCIGLKRTFWYKNEGSEDHGGWKLDEYSLFASPRKRNSHTRYDFDFVLCRLRNTSGINKRKCSTSSSQDDEVPKMKKQRPNEEIEQNMHAINVEEEGRQGNYSCLTSNSVVCYQENDEFAVGDYVDYGYDDNDPRLTFTVAELDKILAKEPTDGAVEVLFPTASASEELLLGKERQEVPLSVSSTVVVAHGEVEDEALNPNMLEELIHETRELTLPASSGTAEDGTVEEKAWDPSLLEQYWLAETQEEEPLNPSFYRDFMFADGGVEEAYHPSAFDNVVDQSLF*</t>
  </si>
  <si>
    <t>Pbr035735.1</t>
  </si>
  <si>
    <t>PpNAC101</t>
  </si>
  <si>
    <t>MEITHSLVPTGFRFKPTDQELIGRFLRYFLVETPRLLPPPPHHTFMHKCNLFGNHSEPSEIWEAFGGGQALQLAAADQPALYFFSELTKKNPKGSNIMRKMGRSGGNWDGKAVPAWVEGTDGTSTCIGLKRTFSYKNVGSEDHGAWLLDEYSLFAAPRKRKSQTSYDFDYVICRLRKTCPSSSSSEDDQVTASMKDGINKRKCPTSPSLEDQVTTSNKRKKKQRANEEIKSDDDQEAGSKQNMNLIDVVEEEKGQGNSCLTSNDPRLTITVAESNEIVDRAPTDGAVAEEVLSPTAFALKQFLLSEPEEVLMPTASEVAGDERVEELYAELKEVLHPSMDDCWDRLQLQSLDGDDFWSSTFMDEHLNV*</t>
  </si>
  <si>
    <t>Pbr035738.1</t>
  </si>
  <si>
    <t>PpNAC104</t>
  </si>
  <si>
    <t>MEINHSLVPSCFRFKPTDQELISRFLRYFLVETPRLLPPPPHHTFMHKCNLFGNHSEPSEIWEAFGGGALQLTAADQPALYFFSELTKKTPKGSNIVRKMGRNGGKWDGKAVPAWVEGTDGTSTCIGLKRTFCYKNVCSEDHGAWLLDEYSLFAAPRKRKSHTSYDFDYVLCRLRKTSDINKRKCPTSSSSEDDQVAALLDK*</t>
  </si>
  <si>
    <t>Pbr035736.1</t>
  </si>
  <si>
    <t>PpNAC102</t>
  </si>
  <si>
    <t>MEINHSLVPSCFRFKPTDQELIGRFLRYFLVETPQLLPPPPHHTFMHKCNLFGNHSEPSEIWEAFGGGGALQLAAPDQPALYFFSELTKKTPNGSNIVRKMGRNGGKWDGKAVPAWVEGTDGTSTCIGLKRTFCYKNVCSEDHGAWLLDEYSLFAAPRNRKSHTSYDFDYVLCRLRKTSDNNNRKCPRTSSSEDDQVTASTKNSINKRKCPTSSSSEDQVTTSNKRTKKKSANEEIEGDNDQELLLPADSGIAADGAVEENVWDPSLLEKYLLETHEEEPLNPSFYKEWIAADGGVQEAYHPNAYENVLDQSYYGSSYPNNACLEDQFMPPINIAQEIL*</t>
  </si>
  <si>
    <t>Pbr035737.1</t>
  </si>
  <si>
    <t>PpNAC103</t>
  </si>
  <si>
    <t>MEINHSLVPSCFRFKPTDQELIGRFLRYFLVETPRLLPPPPHHTFMHKCNLFGNHSEPSEIWEAFGGGGALQLAAPDQPALYFFSELMKKTPNGSKIVRKMGRNGGKWDGKAVPAWVEGTDATSTSIGLKRTFCYKNEGSEDHGAWLLDEYSLFAAPRKRKSHTSYDFDYVLCRLRKTSDINKRKCPTSSSSEDDQVTALKKNGINKRNCPTSSSSEDQVTTSNERNKKMRANEEIKSDDDQELPQPADSGIAALGAVEENAWDPSLLEKYLLETHEEEPLNPSFYNEWIAADGGVQ*</t>
  </si>
  <si>
    <t>Pbr016284.1</t>
  </si>
  <si>
    <t>PpNAC51</t>
  </si>
  <si>
    <t>6B</t>
  </si>
  <si>
    <t>MEHVYDDRMLPGYRFCPLEEELILDYLLPKANGMVVPGIDHVVFDFNLYGDQEPSAVWENFKTRRANDLRRNKDLYFITELTTKVPRGSRISRTVAKGVGTWKGDDKGKKICYPAGTNNVIGYRKRFHYENKGSGKDDRWIMLQFDLHQSLIHNQQEKKYVLCILRKNEEFDKKRKQLAEKDEEMVGEDVDNKSARSLETHGKRQRLLPCVSELEYRQPRINMISSPPLATGLVHAREENQGQELLVTCFNNVPSFADNEPSALQWEEAWCQQQQKFQPCIDNNNIVPAAVTLPDDFDQYVGDAGYTATTQADRHYPYVSKTGFTSTTQAHDHPYVDASGFRVTTQAHDIHQYVDSTGLAASTQADRLHPYINGMGFSVSTQAHDLQQYVNSASFAPTTQVDHLHSYVDGAGFDVTTQAHDLHQYVDGTRFAATTQADHLYPYVDDTGFTATTTQADHLHPPSNNVLGGLGDLISDNFQSDYMGGEDLWISADELLRSIPDHANL*</t>
  </si>
  <si>
    <t>Pbr035265.1</t>
  </si>
  <si>
    <t>PpNAC85</t>
  </si>
  <si>
    <t>MNLPAGYRFCPTDEELILYYLHPKVNGKEVPGQGNSPVFDFDLYGVTEPWDIWEKFKTKRENDLKLSNDLYFFTTLKLKTTEGTRICRTLPSGSKWNGENRPSEIKNSGSEDVIGHKKRFSYRKNGSDDQQDRWIMYEFDIDQKLVLEPKQENKIVLCMLRKKVNGSEKKRKHGDLEDEEMLGDNNMDISNGDSNYGDLDRKQVVSLETQEKQQCFLPSNAGYLIPRVQRPEVYDPLQQFHPQSIVYNVVRPQTPLQLEQVDFHGKRNWGLQHLHQGEETWKNKLLKTCINNNIQGRASGSEQKALQREENREHQSFMSCVDNVQALGADHEQSALLKEVNWRQQCSMPCLDSALQQEGENHQVQQSSQDNVANGSLINNNIPHCTEPVPPYGLTIDQVDHAGSGDVHGGFGAANDDFAYTPWIESFAKELLRINCSSKFN*</t>
  </si>
  <si>
    <t>Pbr012882.1</t>
  </si>
  <si>
    <t>PpNAC7</t>
  </si>
  <si>
    <t>MAGYYQVPVGYRFMPRDDELLLDYLRPKLDGQVYPKGIVHDCDLYGLEEPSDIWRRLNRASHDGHECTDDKDIYIFTTLNSKAPNGSRFCRTVGTTGGTWKGEDAGKKIYASGIKHAIGFRKRFTYRNKGSPQNDHWIMHEFHLDPSLLRNKHHQEKNIVLCILRRKDDIAKKRKLEERDNYEENAANHFQPQALNAINVGDYNNAPTYMEQIAFDHSQPLALTTTTIGDYSNDPRYPEQNAANHFQPQKFDAATTGDYSNAHWYTKQNTADHFEPHDEAHNATNEDLTTALRRMEEILMSGF*</t>
  </si>
  <si>
    <t>Pbr012883.1</t>
  </si>
  <si>
    <t>PpNAC8</t>
  </si>
  <si>
    <t>MAGYYHVPVGYRFMPRDDELLLDYLRPRLDGQDYPKGIVHDCDLYGLEEPSDIWRRLNRASHEGHECTVDKDIYVFTTLNSKAPNGSRFCRTVGTTGGTWKGEDAGKKIYASGIKHAIGFRKRFTYRNKGSPQNDHWIMHEFHLDPSLLRNKHHQEKNIVLCILKRKDDISKKRKLEERDNYEENAANHFQPLALNAINVGDYNNAPIYMEQIAFDHSQPLALTATTIRDYSIDPRYPEENAANQFQPQDLYAATTGDYSNAHWYTKQNAADHFEPHDEERNATNEDLTTVLRRMEEILMSGFRG*</t>
  </si>
  <si>
    <t>Pbr026815.1</t>
  </si>
  <si>
    <t>PpNAC140</t>
  </si>
  <si>
    <t>METASSLGLPVGCHFEPSDKELLLHFLNNKVHGLPLSCNAAIECDLYGNEETWRQLFDQTERTSSGGCVIWKRQNDKPVKANLDPRESTETPIGFKRMFSYVPKEGSTSKAKGDSVMYKFRLDDSFLNKNNKPRLIRGNVNQEIQSSIVSEAYHEEQNDDDDEVDVGSEILKLLDQD*</t>
  </si>
  <si>
    <t>Pbr034050.1</t>
  </si>
  <si>
    <t>PpNAC142</t>
  </si>
  <si>
    <t>METASSLGLPVGCHFEPSDKELLLHFLNNKVHGLPLSCNAAIECDLYGNEKTWRQLFDQTGERCLYFFTVLKKKTEKASRVERTSSGGCVIWKSQNDKPVKAKRDPRESTETRIGFKRMFSYVPKEGSKSKAKGDWVMYKFRLDDSFLNKNNKVSNTNTCLINLQS*</t>
  </si>
  <si>
    <t>Pbr031505.1</t>
  </si>
  <si>
    <t>PpNAC93</t>
  </si>
  <si>
    <t>MASANDFPVGYKFHPRDEELVGYYLRNKVRGSPFKDENVIPDLDLYGSMEARDIWNNNGGQNLGKGEDLYFFTILKPTSSKGTGSRMARTIGSGTWHGENSGTKVKDPKTKETIGWWKRFTYANTKYPQENGCWIMHEFSLDPKLAMYIKSNNSRTSNGDEYVVCRIRKNYDRKRKAEDREETRVVESQRNKIQRQFDNIDESYVTPVSSEVAEDVNTDHYPQQQKPQQEQQTNLQHNSFVNNVDHYYNQQQQEHCNVTDFPQYYYDSQELMARPEAACPTLTSSLGMANQEDYLQHHGFVNNVTDLPQYDYSSTQDPSSGTVFSHYVLPQTSTTGFANQPYHFVTQDQPNYFVADPTMASSLSMASQEDYLQHNGFVNNVTDLPQYHYSSAQPSSGTVLSHYDPPQTGTTGFANHPHHFVTQDQPNYCVADSTMASSLASPANIDQNYPVMNDKDQLPLPNFDYSQLFYEAEGDHDIMIDLEDLWNDMVQPAAVL*</t>
  </si>
  <si>
    <t>Pbr014209.1</t>
  </si>
  <si>
    <t>PpNAC48</t>
  </si>
  <si>
    <t>MAPSNNFSVGYKFHPRDEELVEYYLYSKVRGAPFRDEHAIPEIDLYGSMEARDIWNNNGGQNLEKDEDLYFFTKLKPASAKGTGSHDRVWDMERRELRDQSRRS*</t>
  </si>
  <si>
    <t>Pbr015427.1</t>
  </si>
  <si>
    <t>PpNAC89</t>
  </si>
  <si>
    <t>MAHSDTFPVGYKFHPRDDELVGYYLYNKFRGTPFRDENVIPEIDLYGSMEARDIWNNNGGQNLEKDEDLYFFTKLKPAKGTGSRVARTIGSGTWKGETAGAKVKDPKTKETIGFFKRYQYKNTKYPQESGCWIMHEFSLHPKQVMRINSSPSSRPNDAEYVVCRVRENFDRKRKADDHEETGVVQSQSKRIRMQSENIDESYVTPMSSEVNSDHYNQQEQEQTNINATSTSSSISVTNVDQRHYNYCEPEQYSEVINQYDIPQQQEQATATSDPLNVTNLRLAEQQHNFVTQDPTVASSSLAMAGPDNQEQQVQSNVTDLPQYYYDTKEPMTTMATLDTYVCLPELNFVVDPAGLFTRYYYSSTQDPSSGTVSSQYDPPQSTATTGFANQPHYFVTQDHQPDYVVADPTVASSLASPSNLDQNHHIMDQDQLPPLTFDYTPGDIMIDLDDLWNN*</t>
  </si>
  <si>
    <t>Pbr015429.1</t>
  </si>
  <si>
    <t>PpNAC90</t>
  </si>
  <si>
    <t>MAHSDTFPVGYKFHPRDDELVGYYLYNKVRGTPFRDENVIPEIDLYGSMEARDIWNNNGGQNLEKDEDLYFFTKLKPAKGTGSRVARTIGSGTWKGETAGAEVQDPKTKETIGFFKRYQYKNTKYPQESGCWLAP*</t>
  </si>
  <si>
    <t>Pbr004711.1</t>
  </si>
  <si>
    <t>PpNAC63</t>
  </si>
  <si>
    <t>6C</t>
  </si>
  <si>
    <t>MAPMSLPPRFRFHPMDEELVAYYLDRKINGRTIELEIIPEVDLYKFMESLKYARSHEWAKVDEGKLATVGIADHAQELLGDIIYVKLPDTGVAVTQASSLGSVESVKASTDIKSPVSGNKIEVNEELLSSPGLGWIMKVEMSSRDELDDLMDPDEYYEYVKQKIPNIPEAEIS*</t>
  </si>
  <si>
    <t>Pbr014767.2</t>
  </si>
  <si>
    <t>PpNAC114</t>
  </si>
  <si>
    <t>MESCVPPGFRFHPTEEELVGYYLKRKINSLHIDLDVIVDIDLYKIEPWDIQHASAAAARNTDASAASLCNACGIRYRKKIPTVSLCKGPKRWKKDKPYGSSTTSTITTPATTNTAASASASATTTTTSTTARKAKIGGRGGRTDLSESLQVKLVAFGKDVCLQGTPPVQKKRRYQKRRREMGEVEQAAVCLLAMSSHSVFG*</t>
  </si>
  <si>
    <t>Gene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</si>
</sst>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0" fontId="0" fillId="0" borderId="0" xfId="0" applyFont="1"/>
    <xf numFmtId="0" fontId="2" fillId="0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tabSelected="1" workbookViewId="0">
      <selection activeCell="J9" sqref="J9"/>
    </sheetView>
  </sheetViews>
  <sheetFormatPr defaultRowHeight="14.5" x14ac:dyDescent="0.35"/>
  <cols>
    <col min="1" max="1" width="11.6328125" bestFit="1" customWidth="1"/>
    <col min="2" max="2" width="10.453125" style="4" bestFit="1" customWidth="1"/>
    <col min="3" max="3" width="1.453125" bestFit="1" customWidth="1"/>
    <col min="4" max="4" width="13.54296875" bestFit="1" customWidth="1"/>
    <col min="5" max="5" width="1.81640625" bestFit="1" customWidth="1"/>
    <col min="6" max="7" width="8.81640625" bestFit="1" customWidth="1"/>
    <col min="8" max="8" width="10.81640625" bestFit="1" customWidth="1"/>
    <col min="9" max="9" width="7.54296875" bestFit="1" customWidth="1"/>
    <col min="10" max="10" width="10.26953125" bestFit="1" customWidth="1"/>
  </cols>
  <sheetData>
    <row r="1" spans="1:12" x14ac:dyDescent="0.35">
      <c r="A1" s="5" t="s">
        <v>0</v>
      </c>
      <c r="B1" s="5" t="s">
        <v>1</v>
      </c>
      <c r="C1" s="5"/>
      <c r="D1" s="5" t="s">
        <v>2</v>
      </c>
      <c r="E1" s="5"/>
      <c r="F1" s="5" t="s">
        <v>3</v>
      </c>
      <c r="G1" s="5" t="s">
        <v>4</v>
      </c>
      <c r="H1" s="5" t="s">
        <v>624</v>
      </c>
      <c r="I1" s="5" t="s">
        <v>5</v>
      </c>
      <c r="J1" s="5" t="s">
        <v>6</v>
      </c>
      <c r="K1" s="5" t="s">
        <v>7</v>
      </c>
      <c r="L1" s="6"/>
    </row>
    <row r="2" spans="1:12" x14ac:dyDescent="0.35">
      <c r="A2" s="1" t="s">
        <v>8</v>
      </c>
      <c r="B2" s="3" t="s">
        <v>9</v>
      </c>
      <c r="C2" s="1" t="s">
        <v>10</v>
      </c>
      <c r="D2" s="1" t="s">
        <v>11</v>
      </c>
      <c r="E2" s="1" t="s">
        <v>12</v>
      </c>
      <c r="F2" s="1">
        <v>4673708</v>
      </c>
      <c r="G2" s="1">
        <v>4675261</v>
      </c>
      <c r="H2" s="1">
        <f>(G2-F2)</f>
        <v>1553</v>
      </c>
      <c r="I2" s="1" t="s">
        <v>13</v>
      </c>
      <c r="J2" s="1" t="s">
        <v>14</v>
      </c>
      <c r="K2" s="1" t="s">
        <v>15</v>
      </c>
    </row>
    <row r="3" spans="1:12" x14ac:dyDescent="0.35">
      <c r="A3" s="1" t="s">
        <v>16</v>
      </c>
      <c r="B3" s="3" t="s">
        <v>17</v>
      </c>
      <c r="C3" s="1" t="s">
        <v>10</v>
      </c>
      <c r="D3" s="1" t="s">
        <v>18</v>
      </c>
      <c r="E3" s="1" t="s">
        <v>10</v>
      </c>
      <c r="F3" s="1">
        <v>15773953</v>
      </c>
      <c r="G3" s="1">
        <v>15775676</v>
      </c>
      <c r="H3" s="1">
        <f t="shared" ref="H3:H66" si="0">(G3-F3)</f>
        <v>1723</v>
      </c>
      <c r="I3" s="1" t="s">
        <v>13</v>
      </c>
      <c r="J3" s="1" t="s">
        <v>14</v>
      </c>
      <c r="K3" s="1" t="s">
        <v>19</v>
      </c>
    </row>
    <row r="4" spans="1:12" x14ac:dyDescent="0.35">
      <c r="A4" s="1" t="s">
        <v>20</v>
      </c>
      <c r="B4" s="3" t="s">
        <v>21</v>
      </c>
      <c r="C4" s="1" t="s">
        <v>10</v>
      </c>
      <c r="D4" s="1" t="s">
        <v>22</v>
      </c>
      <c r="E4" s="1" t="s">
        <v>12</v>
      </c>
      <c r="F4" s="1">
        <v>21118417</v>
      </c>
      <c r="G4" s="1">
        <v>21120074</v>
      </c>
      <c r="H4" s="1">
        <f t="shared" si="0"/>
        <v>1657</v>
      </c>
      <c r="I4" s="1" t="s">
        <v>13</v>
      </c>
      <c r="J4" s="1" t="s">
        <v>14</v>
      </c>
      <c r="K4" s="1" t="s">
        <v>23</v>
      </c>
    </row>
    <row r="5" spans="1:12" x14ac:dyDescent="0.35">
      <c r="A5" s="1" t="s">
        <v>24</v>
      </c>
      <c r="B5" s="3" t="s">
        <v>25</v>
      </c>
      <c r="C5" s="1" t="s">
        <v>10</v>
      </c>
      <c r="D5" s="1" t="s">
        <v>26</v>
      </c>
      <c r="E5" s="1" t="s">
        <v>10</v>
      </c>
      <c r="F5" s="1">
        <v>19265406</v>
      </c>
      <c r="G5" s="1">
        <v>19267127</v>
      </c>
      <c r="H5" s="1">
        <f t="shared" si="0"/>
        <v>1721</v>
      </c>
      <c r="I5" s="1" t="s">
        <v>13</v>
      </c>
      <c r="J5" s="1" t="s">
        <v>14</v>
      </c>
      <c r="K5" s="1" t="s">
        <v>27</v>
      </c>
    </row>
    <row r="6" spans="1:12" x14ac:dyDescent="0.35">
      <c r="A6" s="1" t="s">
        <v>28</v>
      </c>
      <c r="B6" s="3" t="s">
        <v>29</v>
      </c>
      <c r="C6" s="1" t="s">
        <v>10</v>
      </c>
      <c r="D6" s="1" t="s">
        <v>18</v>
      </c>
      <c r="E6" s="1" t="s">
        <v>10</v>
      </c>
      <c r="F6" s="1">
        <v>4231925</v>
      </c>
      <c r="G6" s="1">
        <v>4234078</v>
      </c>
      <c r="H6" s="1">
        <f t="shared" si="0"/>
        <v>2153</v>
      </c>
      <c r="I6" s="1" t="s">
        <v>13</v>
      </c>
      <c r="J6" s="1" t="s">
        <v>14</v>
      </c>
      <c r="K6" s="1" t="s">
        <v>30</v>
      </c>
    </row>
    <row r="7" spans="1:12" x14ac:dyDescent="0.35">
      <c r="A7" s="1" t="s">
        <v>31</v>
      </c>
      <c r="B7" s="3" t="s">
        <v>32</v>
      </c>
      <c r="C7" s="1" t="s">
        <v>10</v>
      </c>
      <c r="D7" s="1" t="s">
        <v>33</v>
      </c>
      <c r="E7" s="1" t="s">
        <v>10</v>
      </c>
      <c r="F7" s="1">
        <v>22232889</v>
      </c>
      <c r="G7" s="1">
        <v>22234806</v>
      </c>
      <c r="H7" s="1">
        <f t="shared" si="0"/>
        <v>1917</v>
      </c>
      <c r="I7" s="1" t="s">
        <v>13</v>
      </c>
      <c r="J7" s="1" t="s">
        <v>14</v>
      </c>
      <c r="K7" s="1" t="s">
        <v>34</v>
      </c>
    </row>
    <row r="8" spans="1:12" x14ac:dyDescent="0.35">
      <c r="A8" s="1" t="s">
        <v>35</v>
      </c>
      <c r="B8" s="3" t="s">
        <v>36</v>
      </c>
      <c r="C8" s="1" t="s">
        <v>10</v>
      </c>
      <c r="D8" s="1" t="s">
        <v>37</v>
      </c>
      <c r="E8" s="1" t="s">
        <v>12</v>
      </c>
      <c r="F8" s="1">
        <v>70782</v>
      </c>
      <c r="G8" s="1">
        <v>72632</v>
      </c>
      <c r="H8" s="1">
        <f t="shared" si="0"/>
        <v>1850</v>
      </c>
      <c r="I8" s="1" t="s">
        <v>13</v>
      </c>
      <c r="J8" s="1" t="s">
        <v>14</v>
      </c>
      <c r="K8" s="1" t="s">
        <v>38</v>
      </c>
    </row>
    <row r="9" spans="1:12" x14ac:dyDescent="0.35">
      <c r="A9" s="1" t="s">
        <v>39</v>
      </c>
      <c r="B9" s="3" t="s">
        <v>40</v>
      </c>
      <c r="C9" s="1" t="s">
        <v>10</v>
      </c>
      <c r="D9" s="1" t="s">
        <v>41</v>
      </c>
      <c r="E9" s="1" t="s">
        <v>12</v>
      </c>
      <c r="F9" s="1">
        <v>4917559</v>
      </c>
      <c r="G9" s="1">
        <v>4919387</v>
      </c>
      <c r="H9" s="1">
        <f t="shared" si="0"/>
        <v>1828</v>
      </c>
      <c r="I9" s="1" t="s">
        <v>13</v>
      </c>
      <c r="J9" s="1" t="s">
        <v>42</v>
      </c>
      <c r="K9" s="1" t="s">
        <v>43</v>
      </c>
    </row>
    <row r="10" spans="1:12" x14ac:dyDescent="0.35">
      <c r="A10" s="1" t="s">
        <v>44</v>
      </c>
      <c r="B10" s="3" t="s">
        <v>45</v>
      </c>
      <c r="C10" s="1" t="s">
        <v>10</v>
      </c>
      <c r="D10" s="1" t="s">
        <v>46</v>
      </c>
      <c r="E10" s="1" t="s">
        <v>10</v>
      </c>
      <c r="F10" s="1">
        <v>707544</v>
      </c>
      <c r="G10" s="1">
        <v>709472</v>
      </c>
      <c r="H10" s="1">
        <f t="shared" si="0"/>
        <v>1928</v>
      </c>
      <c r="I10" s="1" t="s">
        <v>13</v>
      </c>
      <c r="J10" s="1" t="s">
        <v>42</v>
      </c>
      <c r="K10" s="1" t="s">
        <v>47</v>
      </c>
    </row>
    <row r="11" spans="1:12" x14ac:dyDescent="0.35">
      <c r="A11" s="1" t="s">
        <v>48</v>
      </c>
      <c r="B11" s="3" t="s">
        <v>49</v>
      </c>
      <c r="C11" s="1" t="s">
        <v>10</v>
      </c>
      <c r="D11" s="1" t="s">
        <v>50</v>
      </c>
      <c r="E11" s="1" t="s">
        <v>12</v>
      </c>
      <c r="F11" s="1">
        <v>25981409</v>
      </c>
      <c r="G11" s="1">
        <v>25983337</v>
      </c>
      <c r="H11" s="1">
        <f t="shared" si="0"/>
        <v>1928</v>
      </c>
      <c r="I11" s="1" t="s">
        <v>13</v>
      </c>
      <c r="J11" s="1" t="s">
        <v>42</v>
      </c>
      <c r="K11" s="1" t="s">
        <v>51</v>
      </c>
    </row>
    <row r="12" spans="1:12" x14ac:dyDescent="0.35">
      <c r="A12" s="1" t="s">
        <v>52</v>
      </c>
      <c r="B12" s="3" t="s">
        <v>53</v>
      </c>
      <c r="C12" s="1" t="s">
        <v>10</v>
      </c>
      <c r="D12" s="1" t="s">
        <v>50</v>
      </c>
      <c r="E12" s="1" t="s">
        <v>12</v>
      </c>
      <c r="F12" s="1">
        <v>3930058</v>
      </c>
      <c r="G12" s="1">
        <v>3934070</v>
      </c>
      <c r="H12" s="1">
        <f t="shared" si="0"/>
        <v>4012</v>
      </c>
      <c r="I12" s="1" t="s">
        <v>13</v>
      </c>
      <c r="J12" s="1" t="s">
        <v>54</v>
      </c>
      <c r="K12" s="1" t="s">
        <v>55</v>
      </c>
    </row>
    <row r="13" spans="1:12" x14ac:dyDescent="0.35">
      <c r="A13" s="1" t="s">
        <v>56</v>
      </c>
      <c r="B13" s="3" t="s">
        <v>57</v>
      </c>
      <c r="C13" s="1" t="s">
        <v>10</v>
      </c>
      <c r="D13" s="1" t="s">
        <v>58</v>
      </c>
      <c r="E13" s="1" t="s">
        <v>10</v>
      </c>
      <c r="F13" s="1">
        <v>11236065</v>
      </c>
      <c r="G13" s="1">
        <v>11238692</v>
      </c>
      <c r="H13" s="1">
        <f t="shared" si="0"/>
        <v>2627</v>
      </c>
      <c r="I13" s="1" t="s">
        <v>13</v>
      </c>
      <c r="J13" s="1" t="s">
        <v>54</v>
      </c>
      <c r="K13" s="1" t="s">
        <v>59</v>
      </c>
    </row>
    <row r="14" spans="1:12" x14ac:dyDescent="0.35">
      <c r="A14" s="1" t="s">
        <v>60</v>
      </c>
      <c r="B14" s="3" t="s">
        <v>61</v>
      </c>
      <c r="C14" s="1" t="s">
        <v>10</v>
      </c>
      <c r="D14" s="1" t="s">
        <v>50</v>
      </c>
      <c r="E14" s="1" t="s">
        <v>10</v>
      </c>
      <c r="F14" s="1">
        <v>4055854</v>
      </c>
      <c r="G14" s="1">
        <v>4058856</v>
      </c>
      <c r="H14" s="1">
        <f t="shared" si="0"/>
        <v>3002</v>
      </c>
      <c r="I14" s="1" t="s">
        <v>13</v>
      </c>
      <c r="J14" s="1" t="s">
        <v>54</v>
      </c>
      <c r="K14" s="1" t="s">
        <v>62</v>
      </c>
    </row>
    <row r="15" spans="1:12" x14ac:dyDescent="0.35">
      <c r="A15" s="1" t="s">
        <v>63</v>
      </c>
      <c r="B15" s="3" t="s">
        <v>64</v>
      </c>
      <c r="C15" s="1" t="s">
        <v>10</v>
      </c>
      <c r="D15" s="1" t="s">
        <v>11</v>
      </c>
      <c r="E15" s="1" t="s">
        <v>10</v>
      </c>
      <c r="F15" s="1">
        <v>3744387</v>
      </c>
      <c r="G15" s="1">
        <v>3747053</v>
      </c>
      <c r="H15" s="1">
        <f t="shared" si="0"/>
        <v>2666</v>
      </c>
      <c r="I15" s="1" t="s">
        <v>13</v>
      </c>
      <c r="J15" s="1" t="s">
        <v>65</v>
      </c>
      <c r="K15" s="1" t="s">
        <v>66</v>
      </c>
    </row>
    <row r="16" spans="1:12" x14ac:dyDescent="0.35">
      <c r="A16" s="1" t="s">
        <v>67</v>
      </c>
      <c r="B16" s="3" t="s">
        <v>68</v>
      </c>
      <c r="C16" s="1" t="s">
        <v>10</v>
      </c>
      <c r="D16" s="1" t="s">
        <v>18</v>
      </c>
      <c r="E16" s="1" t="s">
        <v>12</v>
      </c>
      <c r="F16" s="1">
        <v>16036547</v>
      </c>
      <c r="G16" s="1">
        <v>16037661</v>
      </c>
      <c r="H16" s="1">
        <f t="shared" si="0"/>
        <v>1114</v>
      </c>
      <c r="I16" s="1" t="s">
        <v>13</v>
      </c>
      <c r="J16" s="1" t="s">
        <v>65</v>
      </c>
      <c r="K16" s="1" t="s">
        <v>69</v>
      </c>
    </row>
    <row r="17" spans="1:11" x14ac:dyDescent="0.35">
      <c r="A17" s="1" t="s">
        <v>70</v>
      </c>
      <c r="B17" s="3" t="s">
        <v>71</v>
      </c>
      <c r="C17" s="1" t="s">
        <v>10</v>
      </c>
      <c r="D17" s="1" t="s">
        <v>18</v>
      </c>
      <c r="E17" s="1" t="s">
        <v>12</v>
      </c>
      <c r="F17" s="1">
        <v>16044269</v>
      </c>
      <c r="G17" s="1">
        <v>16046418</v>
      </c>
      <c r="H17" s="1">
        <f t="shared" si="0"/>
        <v>2149</v>
      </c>
      <c r="I17" s="1" t="s">
        <v>13</v>
      </c>
      <c r="J17" s="1" t="s">
        <v>65</v>
      </c>
      <c r="K17" s="1" t="s">
        <v>72</v>
      </c>
    </row>
    <row r="18" spans="1:11" x14ac:dyDescent="0.35">
      <c r="A18" s="1" t="s">
        <v>73</v>
      </c>
      <c r="B18" s="3" t="s">
        <v>74</v>
      </c>
      <c r="C18" s="1" t="s">
        <v>10</v>
      </c>
      <c r="D18" s="1" t="s">
        <v>75</v>
      </c>
      <c r="E18" s="1" t="s">
        <v>12</v>
      </c>
      <c r="F18" s="1">
        <v>21315366</v>
      </c>
      <c r="G18" s="1">
        <v>21320393</v>
      </c>
      <c r="H18" s="1">
        <f t="shared" si="0"/>
        <v>5027</v>
      </c>
      <c r="I18" s="1" t="s">
        <v>13</v>
      </c>
      <c r="J18" s="1" t="s">
        <v>76</v>
      </c>
      <c r="K18" s="1" t="s">
        <v>77</v>
      </c>
    </row>
    <row r="19" spans="1:11" x14ac:dyDescent="0.35">
      <c r="A19" s="1" t="s">
        <v>78</v>
      </c>
      <c r="B19" s="3" t="s">
        <v>79</v>
      </c>
      <c r="C19" s="1" t="s">
        <v>10</v>
      </c>
      <c r="D19" s="1" t="s">
        <v>80</v>
      </c>
      <c r="E19" s="1" t="s">
        <v>12</v>
      </c>
      <c r="F19" s="1">
        <v>13893523</v>
      </c>
      <c r="G19" s="1">
        <v>13898601</v>
      </c>
      <c r="H19" s="1">
        <f t="shared" si="0"/>
        <v>5078</v>
      </c>
      <c r="I19" s="1" t="s">
        <v>13</v>
      </c>
      <c r="J19" s="1" t="s">
        <v>76</v>
      </c>
      <c r="K19" s="1" t="s">
        <v>81</v>
      </c>
    </row>
    <row r="20" spans="1:11" x14ac:dyDescent="0.35">
      <c r="A20" s="1" t="s">
        <v>82</v>
      </c>
      <c r="B20" s="3" t="s">
        <v>83</v>
      </c>
      <c r="C20" s="1" t="s">
        <v>10</v>
      </c>
      <c r="D20" s="1" t="s">
        <v>11</v>
      </c>
      <c r="E20" s="1" t="s">
        <v>12</v>
      </c>
      <c r="F20" s="1">
        <v>20104108</v>
      </c>
      <c r="G20" s="1">
        <v>20107705</v>
      </c>
      <c r="H20" s="1">
        <f t="shared" si="0"/>
        <v>3597</v>
      </c>
      <c r="I20" s="1" t="s">
        <v>13</v>
      </c>
      <c r="J20" s="1" t="s">
        <v>84</v>
      </c>
      <c r="K20" s="1" t="s">
        <v>85</v>
      </c>
    </row>
    <row r="21" spans="1:11" x14ac:dyDescent="0.35">
      <c r="A21" s="1" t="s">
        <v>86</v>
      </c>
      <c r="B21" s="3" t="s">
        <v>87</v>
      </c>
      <c r="C21" s="1" t="s">
        <v>10</v>
      </c>
      <c r="D21" s="1" t="s">
        <v>80</v>
      </c>
      <c r="E21" s="1" t="s">
        <v>10</v>
      </c>
      <c r="F21" s="1">
        <v>19609583</v>
      </c>
      <c r="G21" s="1">
        <v>19612825</v>
      </c>
      <c r="H21" s="1">
        <f t="shared" si="0"/>
        <v>3242</v>
      </c>
      <c r="I21" s="1" t="s">
        <v>13</v>
      </c>
      <c r="J21" s="1" t="s">
        <v>84</v>
      </c>
      <c r="K21" s="1" t="s">
        <v>88</v>
      </c>
    </row>
    <row r="22" spans="1:11" x14ac:dyDescent="0.35">
      <c r="A22" s="1" t="s">
        <v>89</v>
      </c>
      <c r="B22" s="3" t="s">
        <v>90</v>
      </c>
      <c r="C22" s="1" t="s">
        <v>10</v>
      </c>
      <c r="D22" s="1" t="s">
        <v>75</v>
      </c>
      <c r="E22" s="1" t="s">
        <v>10</v>
      </c>
      <c r="F22" s="1">
        <v>20079233</v>
      </c>
      <c r="G22" s="1">
        <v>20082915</v>
      </c>
      <c r="H22" s="1">
        <f t="shared" si="0"/>
        <v>3682</v>
      </c>
      <c r="I22" s="1" t="s">
        <v>13</v>
      </c>
      <c r="J22" s="1" t="s">
        <v>76</v>
      </c>
      <c r="K22" s="1" t="s">
        <v>91</v>
      </c>
    </row>
    <row r="23" spans="1:11" x14ac:dyDescent="0.35">
      <c r="A23" s="1" t="s">
        <v>92</v>
      </c>
      <c r="B23" s="3" t="s">
        <v>93</v>
      </c>
      <c r="C23" s="1" t="s">
        <v>10</v>
      </c>
      <c r="D23" s="1" t="s">
        <v>94</v>
      </c>
      <c r="E23" s="1" t="s">
        <v>10</v>
      </c>
      <c r="F23" s="1">
        <v>9286415</v>
      </c>
      <c r="G23" s="1">
        <v>9291257</v>
      </c>
      <c r="H23" s="1">
        <f t="shared" si="0"/>
        <v>4842</v>
      </c>
      <c r="I23" s="1" t="s">
        <v>13</v>
      </c>
      <c r="J23" s="1" t="s">
        <v>76</v>
      </c>
      <c r="K23" s="1" t="s">
        <v>95</v>
      </c>
    </row>
    <row r="24" spans="1:11" x14ac:dyDescent="0.35">
      <c r="A24" s="1" t="s">
        <v>96</v>
      </c>
      <c r="B24" s="3" t="s">
        <v>97</v>
      </c>
      <c r="C24" s="1" t="s">
        <v>98</v>
      </c>
      <c r="D24" s="1" t="s">
        <v>94</v>
      </c>
      <c r="E24" s="1" t="s">
        <v>12</v>
      </c>
      <c r="F24" s="1">
        <v>21287853</v>
      </c>
      <c r="G24" s="1">
        <v>21288147</v>
      </c>
      <c r="H24" s="1">
        <f t="shared" si="0"/>
        <v>294</v>
      </c>
      <c r="I24" s="1" t="s">
        <v>13</v>
      </c>
      <c r="J24" s="1" t="s">
        <v>99</v>
      </c>
      <c r="K24" s="1" t="s">
        <v>100</v>
      </c>
    </row>
    <row r="25" spans="1:11" x14ac:dyDescent="0.35">
      <c r="A25" s="1" t="s">
        <v>101</v>
      </c>
      <c r="B25" s="3" t="s">
        <v>102</v>
      </c>
      <c r="C25" s="1" t="s">
        <v>10</v>
      </c>
      <c r="D25" s="1" t="s">
        <v>94</v>
      </c>
      <c r="E25" s="1" t="s">
        <v>12</v>
      </c>
      <c r="F25" s="1">
        <v>21303678</v>
      </c>
      <c r="G25" s="1">
        <v>21306650</v>
      </c>
      <c r="H25" s="1">
        <f t="shared" si="0"/>
        <v>2972</v>
      </c>
      <c r="I25" s="1" t="s">
        <v>13</v>
      </c>
      <c r="J25" s="1" t="s">
        <v>99</v>
      </c>
      <c r="K25" s="1" t="s">
        <v>103</v>
      </c>
    </row>
    <row r="26" spans="1:11" x14ac:dyDescent="0.35">
      <c r="A26" s="1" t="s">
        <v>104</v>
      </c>
      <c r="B26" s="3" t="s">
        <v>105</v>
      </c>
      <c r="C26" s="1" t="s">
        <v>98</v>
      </c>
      <c r="D26" s="1" t="s">
        <v>75</v>
      </c>
      <c r="E26" s="1" t="s">
        <v>10</v>
      </c>
      <c r="F26" s="1">
        <v>3985642</v>
      </c>
      <c r="G26" s="1">
        <v>3987988</v>
      </c>
      <c r="H26" s="1">
        <f t="shared" si="0"/>
        <v>2346</v>
      </c>
      <c r="I26" s="1" t="s">
        <v>13</v>
      </c>
      <c r="J26" s="1" t="s">
        <v>99</v>
      </c>
      <c r="K26" s="1" t="s">
        <v>106</v>
      </c>
    </row>
    <row r="27" spans="1:11" x14ac:dyDescent="0.35">
      <c r="A27" s="1" t="s">
        <v>107</v>
      </c>
      <c r="B27" s="3" t="s">
        <v>108</v>
      </c>
      <c r="C27" s="1" t="s">
        <v>10</v>
      </c>
      <c r="D27" s="1" t="s">
        <v>75</v>
      </c>
      <c r="E27" s="1" t="s">
        <v>12</v>
      </c>
      <c r="F27" s="1">
        <v>21902835</v>
      </c>
      <c r="G27" s="1">
        <v>21904397</v>
      </c>
      <c r="H27" s="1">
        <f t="shared" si="0"/>
        <v>1562</v>
      </c>
      <c r="I27" s="1" t="s">
        <v>13</v>
      </c>
      <c r="J27" s="1" t="s">
        <v>99</v>
      </c>
      <c r="K27" s="1" t="s">
        <v>109</v>
      </c>
    </row>
    <row r="28" spans="1:11" x14ac:dyDescent="0.35">
      <c r="A28" s="1" t="s">
        <v>110</v>
      </c>
      <c r="B28" s="3" t="s">
        <v>111</v>
      </c>
      <c r="C28" s="1" t="s">
        <v>10</v>
      </c>
      <c r="D28" s="1" t="s">
        <v>94</v>
      </c>
      <c r="E28" s="1" t="s">
        <v>12</v>
      </c>
      <c r="F28" s="1">
        <v>888261</v>
      </c>
      <c r="G28" s="1">
        <v>889901</v>
      </c>
      <c r="H28" s="1">
        <f t="shared" si="0"/>
        <v>1640</v>
      </c>
      <c r="I28" s="1" t="s">
        <v>13</v>
      </c>
      <c r="J28" s="1" t="s">
        <v>99</v>
      </c>
      <c r="K28" s="1" t="s">
        <v>112</v>
      </c>
    </row>
    <row r="29" spans="1:11" x14ac:dyDescent="0.35">
      <c r="A29" s="1" t="s">
        <v>113</v>
      </c>
      <c r="B29" s="3" t="s">
        <v>114</v>
      </c>
      <c r="C29" s="1" t="s">
        <v>10</v>
      </c>
      <c r="D29" s="1" t="s">
        <v>115</v>
      </c>
      <c r="E29" s="1" t="s">
        <v>12</v>
      </c>
      <c r="F29" s="1">
        <v>1651180</v>
      </c>
      <c r="G29" s="1">
        <v>1652869</v>
      </c>
      <c r="H29" s="1">
        <f t="shared" si="0"/>
        <v>1689</v>
      </c>
      <c r="I29" s="1" t="s">
        <v>13</v>
      </c>
      <c r="J29" s="1" t="s">
        <v>99</v>
      </c>
      <c r="K29" s="1" t="s">
        <v>116</v>
      </c>
    </row>
    <row r="30" spans="1:11" x14ac:dyDescent="0.35">
      <c r="A30" s="1" t="s">
        <v>117</v>
      </c>
      <c r="B30" s="3" t="s">
        <v>118</v>
      </c>
      <c r="C30" s="1" t="s">
        <v>10</v>
      </c>
      <c r="D30" s="1" t="s">
        <v>11</v>
      </c>
      <c r="E30" s="1" t="s">
        <v>10</v>
      </c>
      <c r="F30" s="1">
        <v>6384703</v>
      </c>
      <c r="G30" s="1">
        <v>6386385</v>
      </c>
      <c r="H30" s="1">
        <f t="shared" si="0"/>
        <v>1682</v>
      </c>
      <c r="I30" s="1" t="s">
        <v>13</v>
      </c>
      <c r="J30" s="1" t="s">
        <v>99</v>
      </c>
      <c r="K30" s="1" t="s">
        <v>119</v>
      </c>
    </row>
    <row r="31" spans="1:11" x14ac:dyDescent="0.35">
      <c r="A31" s="1" t="s">
        <v>120</v>
      </c>
      <c r="B31" s="3" t="s">
        <v>121</v>
      </c>
      <c r="C31" s="1" t="s">
        <v>10</v>
      </c>
      <c r="D31" s="1" t="s">
        <v>94</v>
      </c>
      <c r="E31" s="1" t="s">
        <v>10</v>
      </c>
      <c r="F31" s="1">
        <v>24100638</v>
      </c>
      <c r="G31" s="1">
        <v>24102159</v>
      </c>
      <c r="H31" s="1">
        <f t="shared" si="0"/>
        <v>1521</v>
      </c>
      <c r="I31" s="1" t="s">
        <v>13</v>
      </c>
      <c r="J31" s="1" t="s">
        <v>122</v>
      </c>
      <c r="K31" s="1" t="s">
        <v>123</v>
      </c>
    </row>
    <row r="32" spans="1:11" x14ac:dyDescent="0.35">
      <c r="A32" s="1" t="s">
        <v>124</v>
      </c>
      <c r="B32" s="3" t="s">
        <v>125</v>
      </c>
      <c r="C32" s="1" t="s">
        <v>10</v>
      </c>
      <c r="D32" s="1" t="s">
        <v>94</v>
      </c>
      <c r="E32" s="1" t="s">
        <v>12</v>
      </c>
      <c r="F32" s="1">
        <v>24265791</v>
      </c>
      <c r="G32" s="1">
        <v>24267312</v>
      </c>
      <c r="H32" s="1">
        <f t="shared" si="0"/>
        <v>1521</v>
      </c>
      <c r="I32" s="1" t="s">
        <v>13</v>
      </c>
      <c r="J32" s="1" t="s">
        <v>122</v>
      </c>
      <c r="K32" s="1" t="s">
        <v>123</v>
      </c>
    </row>
    <row r="33" spans="1:11" x14ac:dyDescent="0.35">
      <c r="A33" s="1" t="s">
        <v>126</v>
      </c>
      <c r="B33" s="3" t="s">
        <v>127</v>
      </c>
      <c r="C33" s="1" t="s">
        <v>10</v>
      </c>
      <c r="D33" s="1" t="s">
        <v>94</v>
      </c>
      <c r="E33" s="1" t="s">
        <v>12</v>
      </c>
      <c r="F33" s="1">
        <v>23586988</v>
      </c>
      <c r="G33" s="1">
        <v>23588509</v>
      </c>
      <c r="H33" s="1">
        <f t="shared" si="0"/>
        <v>1521</v>
      </c>
      <c r="I33" s="1" t="s">
        <v>13</v>
      </c>
      <c r="J33" s="1" t="s">
        <v>122</v>
      </c>
      <c r="K33" s="1" t="s">
        <v>128</v>
      </c>
    </row>
    <row r="34" spans="1:11" x14ac:dyDescent="0.35">
      <c r="A34" s="1" t="s">
        <v>129</v>
      </c>
      <c r="B34" s="3" t="s">
        <v>130</v>
      </c>
      <c r="C34" s="1" t="s">
        <v>10</v>
      </c>
      <c r="D34" s="1" t="s">
        <v>50</v>
      </c>
      <c r="E34" s="1" t="s">
        <v>10</v>
      </c>
      <c r="F34" s="1">
        <v>18309478</v>
      </c>
      <c r="G34" s="1">
        <v>18311963</v>
      </c>
      <c r="H34" s="1">
        <f t="shared" si="0"/>
        <v>2485</v>
      </c>
      <c r="I34" s="1" t="s">
        <v>13</v>
      </c>
      <c r="J34" s="1" t="s">
        <v>122</v>
      </c>
      <c r="K34" s="1" t="s">
        <v>131</v>
      </c>
    </row>
    <row r="35" spans="1:11" x14ac:dyDescent="0.35">
      <c r="A35" s="1" t="s">
        <v>132</v>
      </c>
      <c r="B35" s="3" t="s">
        <v>133</v>
      </c>
      <c r="C35" s="1" t="s">
        <v>10</v>
      </c>
      <c r="D35" s="1" t="s">
        <v>50</v>
      </c>
      <c r="E35" s="1" t="s">
        <v>10</v>
      </c>
      <c r="F35" s="1">
        <v>19189636</v>
      </c>
      <c r="G35" s="1">
        <v>19192069</v>
      </c>
      <c r="H35" s="1">
        <f t="shared" si="0"/>
        <v>2433</v>
      </c>
      <c r="I35" s="1" t="s">
        <v>13</v>
      </c>
      <c r="J35" s="1" t="s">
        <v>122</v>
      </c>
      <c r="K35" s="1" t="s">
        <v>131</v>
      </c>
    </row>
    <row r="36" spans="1:11" x14ac:dyDescent="0.35">
      <c r="A36" s="1" t="s">
        <v>134</v>
      </c>
      <c r="B36" s="3" t="s">
        <v>135</v>
      </c>
      <c r="C36" s="1" t="s">
        <v>10</v>
      </c>
      <c r="D36" s="1" t="s">
        <v>136</v>
      </c>
      <c r="E36" s="1" t="s">
        <v>12</v>
      </c>
      <c r="F36" s="1">
        <v>7973432</v>
      </c>
      <c r="G36" s="1">
        <v>7975079</v>
      </c>
      <c r="H36" s="1">
        <f t="shared" si="0"/>
        <v>1647</v>
      </c>
      <c r="I36" s="1" t="s">
        <v>13</v>
      </c>
      <c r="J36" s="1" t="s">
        <v>122</v>
      </c>
      <c r="K36" s="1" t="s">
        <v>137</v>
      </c>
    </row>
    <row r="37" spans="1:11" x14ac:dyDescent="0.35">
      <c r="A37" s="1" t="s">
        <v>138</v>
      </c>
      <c r="B37" s="3" t="s">
        <v>139</v>
      </c>
      <c r="C37" s="1" t="s">
        <v>10</v>
      </c>
      <c r="D37" s="1" t="s">
        <v>75</v>
      </c>
      <c r="E37" s="1" t="s">
        <v>10</v>
      </c>
      <c r="F37" s="1">
        <v>220731</v>
      </c>
      <c r="G37" s="1">
        <v>222362</v>
      </c>
      <c r="H37" s="1">
        <f t="shared" si="0"/>
        <v>1631</v>
      </c>
      <c r="I37" s="1" t="s">
        <v>13</v>
      </c>
      <c r="J37" s="1" t="s">
        <v>122</v>
      </c>
      <c r="K37" s="1" t="s">
        <v>140</v>
      </c>
    </row>
    <row r="38" spans="1:11" x14ac:dyDescent="0.35">
      <c r="A38" s="1" t="s">
        <v>141</v>
      </c>
      <c r="B38" s="3" t="s">
        <v>142</v>
      </c>
      <c r="C38" s="1" t="s">
        <v>10</v>
      </c>
      <c r="D38" s="1" t="s">
        <v>115</v>
      </c>
      <c r="E38" s="1" t="s">
        <v>10</v>
      </c>
      <c r="F38" s="1">
        <v>584417</v>
      </c>
      <c r="G38" s="1">
        <v>585623</v>
      </c>
      <c r="H38" s="1">
        <f t="shared" si="0"/>
        <v>1206</v>
      </c>
      <c r="I38" s="1" t="s">
        <v>13</v>
      </c>
      <c r="J38" s="1" t="s">
        <v>122</v>
      </c>
      <c r="K38" s="1" t="s">
        <v>143</v>
      </c>
    </row>
    <row r="39" spans="1:11" x14ac:dyDescent="0.35">
      <c r="A39" s="1" t="s">
        <v>144</v>
      </c>
      <c r="B39" s="3" t="s">
        <v>145</v>
      </c>
      <c r="C39" s="1" t="s">
        <v>10</v>
      </c>
      <c r="D39" s="1" t="s">
        <v>146</v>
      </c>
      <c r="E39" s="1" t="s">
        <v>10</v>
      </c>
      <c r="F39" s="1">
        <v>522604</v>
      </c>
      <c r="G39" s="1">
        <v>523810</v>
      </c>
      <c r="H39" s="1">
        <f t="shared" si="0"/>
        <v>1206</v>
      </c>
      <c r="I39" s="1" t="s">
        <v>13</v>
      </c>
      <c r="J39" s="1" t="s">
        <v>122</v>
      </c>
      <c r="K39" s="1" t="s">
        <v>143</v>
      </c>
    </row>
    <row r="40" spans="1:11" x14ac:dyDescent="0.35">
      <c r="A40" s="1" t="s">
        <v>147</v>
      </c>
      <c r="B40" s="3" t="s">
        <v>148</v>
      </c>
      <c r="C40" s="1" t="s">
        <v>10</v>
      </c>
      <c r="D40" s="1" t="s">
        <v>115</v>
      </c>
      <c r="E40" s="1" t="s">
        <v>10</v>
      </c>
      <c r="F40" s="1">
        <v>7605600</v>
      </c>
      <c r="G40" s="1">
        <v>7608223</v>
      </c>
      <c r="H40" s="1">
        <f t="shared" si="0"/>
        <v>2623</v>
      </c>
      <c r="I40" s="1" t="s">
        <v>13</v>
      </c>
      <c r="J40" s="1" t="s">
        <v>122</v>
      </c>
      <c r="K40" s="1" t="s">
        <v>149</v>
      </c>
    </row>
    <row r="41" spans="1:11" x14ac:dyDescent="0.35">
      <c r="A41" s="1" t="s">
        <v>150</v>
      </c>
      <c r="B41" s="3" t="s">
        <v>151</v>
      </c>
      <c r="C41" s="1" t="s">
        <v>10</v>
      </c>
      <c r="D41" s="1" t="s">
        <v>152</v>
      </c>
      <c r="E41" s="1" t="s">
        <v>10</v>
      </c>
      <c r="F41" s="1">
        <v>208971</v>
      </c>
      <c r="G41" s="1">
        <v>210523</v>
      </c>
      <c r="H41" s="1">
        <f t="shared" si="0"/>
        <v>1552</v>
      </c>
      <c r="I41" s="1" t="s">
        <v>13</v>
      </c>
      <c r="J41" s="1" t="s">
        <v>122</v>
      </c>
      <c r="K41" s="1" t="s">
        <v>153</v>
      </c>
    </row>
    <row r="42" spans="1:11" x14ac:dyDescent="0.35">
      <c r="A42" s="1" t="s">
        <v>154</v>
      </c>
      <c r="B42" s="3" t="s">
        <v>155</v>
      </c>
      <c r="C42" s="1" t="s">
        <v>10</v>
      </c>
      <c r="D42" s="1" t="s">
        <v>75</v>
      </c>
      <c r="E42" s="1" t="s">
        <v>10</v>
      </c>
      <c r="F42" s="1">
        <v>23233492</v>
      </c>
      <c r="G42" s="1">
        <v>23234820</v>
      </c>
      <c r="H42" s="1">
        <f t="shared" si="0"/>
        <v>1328</v>
      </c>
      <c r="I42" s="1" t="s">
        <v>156</v>
      </c>
      <c r="J42" s="1" t="s">
        <v>157</v>
      </c>
      <c r="K42" s="1" t="s">
        <v>158</v>
      </c>
    </row>
    <row r="43" spans="1:11" x14ac:dyDescent="0.35">
      <c r="A43" s="1" t="s">
        <v>159</v>
      </c>
      <c r="B43" s="3" t="s">
        <v>160</v>
      </c>
      <c r="C43" s="1" t="s">
        <v>10</v>
      </c>
      <c r="D43" s="1" t="s">
        <v>94</v>
      </c>
      <c r="E43" s="1" t="s">
        <v>12</v>
      </c>
      <c r="F43" s="1">
        <v>2447544</v>
      </c>
      <c r="G43" s="1">
        <v>2448939</v>
      </c>
      <c r="H43" s="1">
        <f t="shared" si="0"/>
        <v>1395</v>
      </c>
      <c r="I43" s="1" t="s">
        <v>156</v>
      </c>
      <c r="J43" s="1" t="s">
        <v>157</v>
      </c>
      <c r="K43" s="1" t="s">
        <v>161</v>
      </c>
    </row>
    <row r="44" spans="1:11" x14ac:dyDescent="0.35">
      <c r="A44" s="1" t="s">
        <v>162</v>
      </c>
      <c r="B44" s="3" t="s">
        <v>163</v>
      </c>
      <c r="C44" s="1" t="s">
        <v>10</v>
      </c>
      <c r="D44" s="1" t="s">
        <v>22</v>
      </c>
      <c r="E44" s="1" t="s">
        <v>12</v>
      </c>
      <c r="F44" s="1">
        <v>13308991</v>
      </c>
      <c r="G44" s="1">
        <v>13312285</v>
      </c>
      <c r="H44" s="1">
        <f t="shared" si="0"/>
        <v>3294</v>
      </c>
      <c r="I44" s="1" t="s">
        <v>156</v>
      </c>
      <c r="J44" s="1" t="s">
        <v>157</v>
      </c>
      <c r="K44" s="1" t="s">
        <v>164</v>
      </c>
    </row>
    <row r="45" spans="1:11" x14ac:dyDescent="0.35">
      <c r="A45" s="1" t="s">
        <v>165</v>
      </c>
      <c r="B45" s="3" t="s">
        <v>166</v>
      </c>
      <c r="C45" s="1" t="s">
        <v>10</v>
      </c>
      <c r="D45" s="1" t="s">
        <v>26</v>
      </c>
      <c r="E45" s="1" t="s">
        <v>12</v>
      </c>
      <c r="F45" s="1">
        <v>15375390</v>
      </c>
      <c r="G45" s="1">
        <v>15377516</v>
      </c>
      <c r="H45" s="1">
        <f t="shared" si="0"/>
        <v>2126</v>
      </c>
      <c r="I45" s="1" t="s">
        <v>156</v>
      </c>
      <c r="J45" s="1" t="s">
        <v>157</v>
      </c>
      <c r="K45" s="1" t="s">
        <v>167</v>
      </c>
    </row>
    <row r="46" spans="1:11" x14ac:dyDescent="0.35">
      <c r="A46" s="1" t="s">
        <v>168</v>
      </c>
      <c r="B46" s="3" t="s">
        <v>169</v>
      </c>
      <c r="C46" s="1" t="s">
        <v>10</v>
      </c>
      <c r="D46" s="1" t="s">
        <v>75</v>
      </c>
      <c r="E46" s="1" t="s">
        <v>12</v>
      </c>
      <c r="F46" s="1">
        <v>20857613</v>
      </c>
      <c r="G46" s="1">
        <v>20860261</v>
      </c>
      <c r="H46" s="1">
        <f t="shared" si="0"/>
        <v>2648</v>
      </c>
      <c r="I46" s="1" t="s">
        <v>156</v>
      </c>
      <c r="J46" s="1" t="s">
        <v>157</v>
      </c>
      <c r="K46" s="1" t="s">
        <v>170</v>
      </c>
    </row>
    <row r="47" spans="1:11" x14ac:dyDescent="0.35">
      <c r="A47" s="1" t="s">
        <v>171</v>
      </c>
      <c r="B47" s="3" t="s">
        <v>172</v>
      </c>
      <c r="C47" s="1" t="s">
        <v>98</v>
      </c>
      <c r="D47" s="1" t="s">
        <v>94</v>
      </c>
      <c r="E47" s="1" t="s">
        <v>12</v>
      </c>
      <c r="F47" s="1">
        <v>8085398</v>
      </c>
      <c r="G47" s="1">
        <v>8087468</v>
      </c>
      <c r="H47" s="1">
        <f t="shared" si="0"/>
        <v>2070</v>
      </c>
      <c r="I47" s="1" t="s">
        <v>156</v>
      </c>
      <c r="J47" s="1" t="s">
        <v>157</v>
      </c>
      <c r="K47" s="1" t="s">
        <v>173</v>
      </c>
    </row>
    <row r="48" spans="1:11" x14ac:dyDescent="0.35">
      <c r="A48" s="1" t="s">
        <v>174</v>
      </c>
      <c r="B48" s="3" t="s">
        <v>175</v>
      </c>
      <c r="C48" s="1" t="s">
        <v>98</v>
      </c>
      <c r="D48" s="1" t="s">
        <v>176</v>
      </c>
      <c r="E48" s="1" t="s">
        <v>10</v>
      </c>
      <c r="F48" s="1">
        <v>2848449</v>
      </c>
      <c r="G48" s="1">
        <v>2850308</v>
      </c>
      <c r="H48" s="1">
        <f t="shared" si="0"/>
        <v>1859</v>
      </c>
      <c r="I48" s="1" t="s">
        <v>156</v>
      </c>
      <c r="J48" s="1" t="s">
        <v>157</v>
      </c>
      <c r="K48" s="1" t="s">
        <v>177</v>
      </c>
    </row>
    <row r="49" spans="1:11" x14ac:dyDescent="0.35">
      <c r="A49" s="1" t="s">
        <v>178</v>
      </c>
      <c r="B49" s="3" t="s">
        <v>179</v>
      </c>
      <c r="C49" s="1" t="s">
        <v>98</v>
      </c>
      <c r="D49" s="1" t="s">
        <v>22</v>
      </c>
      <c r="E49" s="1" t="s">
        <v>10</v>
      </c>
      <c r="F49" s="1">
        <v>20921803</v>
      </c>
      <c r="G49" s="1">
        <v>20923462</v>
      </c>
      <c r="H49" s="1">
        <f t="shared" si="0"/>
        <v>1659</v>
      </c>
      <c r="I49" s="1" t="s">
        <v>156</v>
      </c>
      <c r="J49" s="1" t="s">
        <v>157</v>
      </c>
      <c r="K49" s="1" t="s">
        <v>180</v>
      </c>
    </row>
    <row r="50" spans="1:11" x14ac:dyDescent="0.35">
      <c r="A50" s="1" t="s">
        <v>181</v>
      </c>
      <c r="B50" s="3" t="s">
        <v>182</v>
      </c>
      <c r="C50" s="1" t="s">
        <v>98</v>
      </c>
      <c r="D50" s="1" t="s">
        <v>26</v>
      </c>
      <c r="E50" s="1" t="s">
        <v>10</v>
      </c>
      <c r="F50" s="1">
        <v>18260882</v>
      </c>
      <c r="G50" s="1">
        <v>18262570</v>
      </c>
      <c r="H50" s="1">
        <f t="shared" si="0"/>
        <v>1688</v>
      </c>
      <c r="I50" s="1" t="s">
        <v>156</v>
      </c>
      <c r="J50" s="1" t="s">
        <v>157</v>
      </c>
      <c r="K50" s="1" t="s">
        <v>183</v>
      </c>
    </row>
    <row r="51" spans="1:11" x14ac:dyDescent="0.35">
      <c r="A51" s="1" t="s">
        <v>184</v>
      </c>
      <c r="B51" s="3" t="s">
        <v>185</v>
      </c>
      <c r="C51" s="1" t="s">
        <v>10</v>
      </c>
      <c r="D51" s="1" t="s">
        <v>94</v>
      </c>
      <c r="E51" s="1" t="s">
        <v>10</v>
      </c>
      <c r="F51" s="1">
        <v>18193144</v>
      </c>
      <c r="G51" s="1">
        <v>18194543</v>
      </c>
      <c r="H51" s="1">
        <f t="shared" si="0"/>
        <v>1399</v>
      </c>
      <c r="I51" s="1" t="s">
        <v>156</v>
      </c>
      <c r="J51" s="1" t="s">
        <v>157</v>
      </c>
      <c r="K51" s="1" t="s">
        <v>186</v>
      </c>
    </row>
    <row r="52" spans="1:11" x14ac:dyDescent="0.35">
      <c r="A52" s="1" t="s">
        <v>187</v>
      </c>
      <c r="B52" s="3" t="s">
        <v>188</v>
      </c>
      <c r="C52" s="1" t="s">
        <v>10</v>
      </c>
      <c r="D52" s="1" t="s">
        <v>50</v>
      </c>
      <c r="E52" s="1" t="s">
        <v>12</v>
      </c>
      <c r="F52" s="1">
        <v>43211428</v>
      </c>
      <c r="G52" s="1">
        <v>43213781</v>
      </c>
      <c r="H52" s="1">
        <f t="shared" si="0"/>
        <v>2353</v>
      </c>
      <c r="I52" s="1" t="s">
        <v>156</v>
      </c>
      <c r="J52" s="1" t="s">
        <v>157</v>
      </c>
      <c r="K52" s="1" t="s">
        <v>189</v>
      </c>
    </row>
    <row r="53" spans="1:11" x14ac:dyDescent="0.35">
      <c r="A53" s="1" t="s">
        <v>190</v>
      </c>
      <c r="B53" s="3" t="s">
        <v>191</v>
      </c>
      <c r="C53" s="1" t="s">
        <v>10</v>
      </c>
      <c r="D53" s="1" t="s">
        <v>58</v>
      </c>
      <c r="E53" s="1" t="s">
        <v>12</v>
      </c>
      <c r="F53" s="1">
        <v>3353327</v>
      </c>
      <c r="G53" s="1">
        <v>3355504</v>
      </c>
      <c r="H53" s="1">
        <f t="shared" si="0"/>
        <v>2177</v>
      </c>
      <c r="I53" s="1" t="s">
        <v>156</v>
      </c>
      <c r="J53" s="1" t="s">
        <v>157</v>
      </c>
      <c r="K53" s="1" t="s">
        <v>192</v>
      </c>
    </row>
    <row r="54" spans="1:11" x14ac:dyDescent="0.35">
      <c r="A54" s="1" t="s">
        <v>193</v>
      </c>
      <c r="B54" s="3" t="s">
        <v>194</v>
      </c>
      <c r="C54" s="1" t="s">
        <v>10</v>
      </c>
      <c r="D54" s="1" t="s">
        <v>50</v>
      </c>
      <c r="E54" s="1" t="s">
        <v>10</v>
      </c>
      <c r="F54" s="1">
        <v>42989452</v>
      </c>
      <c r="G54" s="1">
        <v>42991664</v>
      </c>
      <c r="H54" s="1">
        <f t="shared" si="0"/>
        <v>2212</v>
      </c>
      <c r="I54" s="1" t="s">
        <v>156</v>
      </c>
      <c r="J54" s="1" t="s">
        <v>157</v>
      </c>
      <c r="K54" s="1" t="s">
        <v>195</v>
      </c>
    </row>
    <row r="55" spans="1:11" x14ac:dyDescent="0.35">
      <c r="A55" s="1" t="s">
        <v>196</v>
      </c>
      <c r="B55" s="3" t="s">
        <v>197</v>
      </c>
      <c r="C55" s="1" t="s">
        <v>10</v>
      </c>
      <c r="D55" s="1" t="s">
        <v>22</v>
      </c>
      <c r="E55" s="1" t="s">
        <v>10</v>
      </c>
      <c r="F55" s="1">
        <v>673756</v>
      </c>
      <c r="G55" s="1">
        <v>678316</v>
      </c>
      <c r="H55" s="1">
        <f t="shared" si="0"/>
        <v>4560</v>
      </c>
      <c r="I55" s="1" t="s">
        <v>156</v>
      </c>
      <c r="J55" s="1" t="s">
        <v>198</v>
      </c>
      <c r="K55" s="1" t="s">
        <v>199</v>
      </c>
    </row>
    <row r="56" spans="1:11" x14ac:dyDescent="0.35">
      <c r="A56" s="1" t="s">
        <v>200</v>
      </c>
      <c r="B56" s="3" t="s">
        <v>201</v>
      </c>
      <c r="C56" s="1" t="s">
        <v>10</v>
      </c>
      <c r="D56" s="1" t="s">
        <v>22</v>
      </c>
      <c r="E56" s="1" t="s">
        <v>12</v>
      </c>
      <c r="F56" s="1">
        <v>468581</v>
      </c>
      <c r="G56" s="1">
        <v>473151</v>
      </c>
      <c r="H56" s="1">
        <f t="shared" si="0"/>
        <v>4570</v>
      </c>
      <c r="I56" s="1" t="s">
        <v>156</v>
      </c>
      <c r="J56" s="1" t="s">
        <v>198</v>
      </c>
      <c r="K56" s="1" t="s">
        <v>199</v>
      </c>
    </row>
    <row r="57" spans="1:11" x14ac:dyDescent="0.35">
      <c r="A57" s="1" t="s">
        <v>202</v>
      </c>
      <c r="B57" s="3" t="s">
        <v>203</v>
      </c>
      <c r="C57" s="1" t="s">
        <v>10</v>
      </c>
      <c r="D57" s="1" t="s">
        <v>26</v>
      </c>
      <c r="E57" s="1" t="s">
        <v>10</v>
      </c>
      <c r="F57" s="1">
        <v>4635817</v>
      </c>
      <c r="G57" s="1">
        <v>4640017</v>
      </c>
      <c r="H57" s="1">
        <f t="shared" si="0"/>
        <v>4200</v>
      </c>
      <c r="I57" s="1" t="s">
        <v>156</v>
      </c>
      <c r="J57" s="1" t="s">
        <v>198</v>
      </c>
      <c r="K57" s="1" t="s">
        <v>204</v>
      </c>
    </row>
    <row r="58" spans="1:11" x14ac:dyDescent="0.35">
      <c r="A58" s="1" t="s">
        <v>205</v>
      </c>
      <c r="B58" s="3" t="s">
        <v>206</v>
      </c>
      <c r="C58" s="1" t="s">
        <v>10</v>
      </c>
      <c r="D58" s="1" t="s">
        <v>75</v>
      </c>
      <c r="E58" s="1" t="s">
        <v>12</v>
      </c>
      <c r="F58" s="1">
        <v>22066784</v>
      </c>
      <c r="G58" s="1">
        <v>22069872</v>
      </c>
      <c r="H58" s="1">
        <f t="shared" si="0"/>
        <v>3088</v>
      </c>
      <c r="I58" s="1" t="s">
        <v>156</v>
      </c>
      <c r="J58" s="1" t="s">
        <v>198</v>
      </c>
      <c r="K58" s="1" t="s">
        <v>207</v>
      </c>
    </row>
    <row r="59" spans="1:11" x14ac:dyDescent="0.35">
      <c r="A59" s="1" t="s">
        <v>208</v>
      </c>
      <c r="B59" s="3" t="s">
        <v>209</v>
      </c>
      <c r="C59" s="1" t="s">
        <v>10</v>
      </c>
      <c r="D59" s="1" t="s">
        <v>94</v>
      </c>
      <c r="E59" s="1" t="s">
        <v>10</v>
      </c>
      <c r="F59" s="1">
        <v>1469138</v>
      </c>
      <c r="G59" s="1">
        <v>1473249</v>
      </c>
      <c r="H59" s="1">
        <f t="shared" si="0"/>
        <v>4111</v>
      </c>
      <c r="I59" s="1" t="s">
        <v>156</v>
      </c>
      <c r="J59" s="1" t="s">
        <v>198</v>
      </c>
      <c r="K59" s="1" t="s">
        <v>210</v>
      </c>
    </row>
    <row r="60" spans="1:11" x14ac:dyDescent="0.35">
      <c r="A60" s="1" t="s">
        <v>211</v>
      </c>
      <c r="B60" s="3" t="s">
        <v>212</v>
      </c>
      <c r="C60" s="1" t="s">
        <v>10</v>
      </c>
      <c r="D60" s="1" t="s">
        <v>94</v>
      </c>
      <c r="E60" s="1" t="s">
        <v>10</v>
      </c>
      <c r="F60" s="1">
        <v>243640</v>
      </c>
      <c r="G60" s="1">
        <v>247750</v>
      </c>
      <c r="H60" s="1">
        <f t="shared" si="0"/>
        <v>4110</v>
      </c>
      <c r="I60" s="1" t="s">
        <v>156</v>
      </c>
      <c r="J60" s="1" t="s">
        <v>198</v>
      </c>
      <c r="K60" s="1" t="s">
        <v>213</v>
      </c>
    </row>
    <row r="61" spans="1:11" x14ac:dyDescent="0.35">
      <c r="A61" s="1" t="s">
        <v>214</v>
      </c>
      <c r="B61" s="3" t="s">
        <v>215</v>
      </c>
      <c r="C61" s="1" t="s">
        <v>10</v>
      </c>
      <c r="D61" s="1" t="s">
        <v>216</v>
      </c>
      <c r="E61" s="1" t="s">
        <v>12</v>
      </c>
      <c r="F61" s="1">
        <v>301146</v>
      </c>
      <c r="G61" s="1">
        <v>303121</v>
      </c>
      <c r="H61" s="1">
        <f t="shared" si="0"/>
        <v>1975</v>
      </c>
      <c r="I61" s="1" t="s">
        <v>156</v>
      </c>
      <c r="J61" s="1" t="s">
        <v>198</v>
      </c>
      <c r="K61" s="1" t="s">
        <v>217</v>
      </c>
    </row>
    <row r="62" spans="1:11" x14ac:dyDescent="0.35">
      <c r="A62" s="1" t="s">
        <v>218</v>
      </c>
      <c r="B62" s="3" t="s">
        <v>219</v>
      </c>
      <c r="C62" s="1" t="s">
        <v>10</v>
      </c>
      <c r="D62" s="1" t="s">
        <v>11</v>
      </c>
      <c r="E62" s="1" t="s">
        <v>12</v>
      </c>
      <c r="F62" s="1">
        <v>20523203</v>
      </c>
      <c r="G62" s="1">
        <v>20525176</v>
      </c>
      <c r="H62" s="1">
        <f t="shared" si="0"/>
        <v>1973</v>
      </c>
      <c r="I62" s="1" t="s">
        <v>156</v>
      </c>
      <c r="J62" s="1" t="s">
        <v>198</v>
      </c>
      <c r="K62" s="1" t="s">
        <v>220</v>
      </c>
    </row>
    <row r="63" spans="1:11" x14ac:dyDescent="0.35">
      <c r="A63" s="1" t="s">
        <v>221</v>
      </c>
      <c r="B63" s="3" t="s">
        <v>222</v>
      </c>
      <c r="C63" s="1" t="s">
        <v>10</v>
      </c>
      <c r="D63" s="1" t="s">
        <v>75</v>
      </c>
      <c r="E63" s="1" t="s">
        <v>12</v>
      </c>
      <c r="F63" s="1">
        <v>1733149</v>
      </c>
      <c r="G63" s="1">
        <v>1738800</v>
      </c>
      <c r="H63" s="1">
        <f t="shared" si="0"/>
        <v>5651</v>
      </c>
      <c r="I63" s="1" t="s">
        <v>156</v>
      </c>
      <c r="J63" s="1" t="s">
        <v>223</v>
      </c>
      <c r="K63" s="1" t="s">
        <v>224</v>
      </c>
    </row>
    <row r="64" spans="1:11" x14ac:dyDescent="0.35">
      <c r="A64" s="1" t="s">
        <v>225</v>
      </c>
      <c r="B64" s="3" t="s">
        <v>226</v>
      </c>
      <c r="C64" s="1" t="s">
        <v>10</v>
      </c>
      <c r="D64" s="1" t="s">
        <v>115</v>
      </c>
      <c r="E64" s="1" t="s">
        <v>10</v>
      </c>
      <c r="F64" s="1">
        <v>10304979</v>
      </c>
      <c r="G64" s="1">
        <v>10308068</v>
      </c>
      <c r="H64" s="1">
        <f t="shared" si="0"/>
        <v>3089</v>
      </c>
      <c r="I64" s="1" t="s">
        <v>156</v>
      </c>
      <c r="J64" s="1" t="s">
        <v>227</v>
      </c>
      <c r="K64" s="1" t="s">
        <v>228</v>
      </c>
    </row>
    <row r="65" spans="1:11" x14ac:dyDescent="0.35">
      <c r="A65" s="1" t="s">
        <v>229</v>
      </c>
      <c r="B65" s="3" t="s">
        <v>230</v>
      </c>
      <c r="C65" s="1" t="s">
        <v>10</v>
      </c>
      <c r="D65" s="1" t="s">
        <v>231</v>
      </c>
      <c r="E65" s="1" t="s">
        <v>10</v>
      </c>
      <c r="F65" s="1">
        <v>14744460</v>
      </c>
      <c r="G65" s="1">
        <v>14747527</v>
      </c>
      <c r="H65" s="1">
        <f t="shared" si="0"/>
        <v>3067</v>
      </c>
      <c r="I65" s="1" t="s">
        <v>156</v>
      </c>
      <c r="J65" s="1" t="s">
        <v>227</v>
      </c>
      <c r="K65" s="1" t="s">
        <v>232</v>
      </c>
    </row>
    <row r="66" spans="1:11" x14ac:dyDescent="0.35">
      <c r="A66" s="1" t="s">
        <v>233</v>
      </c>
      <c r="B66" s="3" t="s">
        <v>234</v>
      </c>
      <c r="C66" s="1" t="s">
        <v>10</v>
      </c>
      <c r="D66" s="1" t="s">
        <v>11</v>
      </c>
      <c r="E66" s="1" t="s">
        <v>10</v>
      </c>
      <c r="F66" s="1">
        <v>6636057</v>
      </c>
      <c r="G66" s="1">
        <v>6643262</v>
      </c>
      <c r="H66" s="1">
        <f t="shared" si="0"/>
        <v>7205</v>
      </c>
      <c r="I66" s="1" t="s">
        <v>156</v>
      </c>
      <c r="J66" s="1" t="s">
        <v>227</v>
      </c>
      <c r="K66" s="1" t="s">
        <v>235</v>
      </c>
    </row>
    <row r="67" spans="1:11" x14ac:dyDescent="0.35">
      <c r="A67" s="1" t="s">
        <v>236</v>
      </c>
      <c r="B67" s="3" t="s">
        <v>237</v>
      </c>
      <c r="C67" s="1" t="s">
        <v>10</v>
      </c>
      <c r="D67" s="1" t="s">
        <v>41</v>
      </c>
      <c r="E67" s="1" t="s">
        <v>10</v>
      </c>
      <c r="F67" s="1">
        <v>16224220</v>
      </c>
      <c r="G67" s="1">
        <v>16228396</v>
      </c>
      <c r="H67" s="1">
        <f t="shared" ref="H67:H130" si="1">(G67-F67)</f>
        <v>4176</v>
      </c>
      <c r="I67" s="1" t="s">
        <v>156</v>
      </c>
      <c r="J67" s="1" t="s">
        <v>227</v>
      </c>
      <c r="K67" s="1" t="s">
        <v>238</v>
      </c>
    </row>
    <row r="68" spans="1:11" x14ac:dyDescent="0.35">
      <c r="A68" s="1" t="s">
        <v>239</v>
      </c>
      <c r="B68" s="3" t="s">
        <v>240</v>
      </c>
      <c r="C68" s="1" t="s">
        <v>10</v>
      </c>
      <c r="D68" s="1" t="s">
        <v>41</v>
      </c>
      <c r="E68" s="1" t="s">
        <v>12</v>
      </c>
      <c r="F68" s="1">
        <v>16621298</v>
      </c>
      <c r="G68" s="1">
        <v>16625525</v>
      </c>
      <c r="H68" s="1">
        <f t="shared" si="1"/>
        <v>4227</v>
      </c>
      <c r="I68" s="1" t="s">
        <v>156</v>
      </c>
      <c r="J68" s="1" t="s">
        <v>227</v>
      </c>
      <c r="K68" s="1" t="s">
        <v>241</v>
      </c>
    </row>
    <row r="69" spans="1:11" x14ac:dyDescent="0.35">
      <c r="A69" s="1" t="s">
        <v>242</v>
      </c>
      <c r="B69" s="3" t="s">
        <v>243</v>
      </c>
      <c r="C69" s="1" t="s">
        <v>10</v>
      </c>
      <c r="D69" s="1" t="s">
        <v>75</v>
      </c>
      <c r="E69" s="1" t="s">
        <v>10</v>
      </c>
      <c r="F69" s="1">
        <v>2117703</v>
      </c>
      <c r="G69" s="1">
        <v>2121125</v>
      </c>
      <c r="H69" s="1">
        <f t="shared" si="1"/>
        <v>3422</v>
      </c>
      <c r="I69" s="1" t="s">
        <v>156</v>
      </c>
      <c r="J69" s="1" t="s">
        <v>223</v>
      </c>
      <c r="K69" s="1" t="s">
        <v>244</v>
      </c>
    </row>
    <row r="70" spans="1:11" x14ac:dyDescent="0.35">
      <c r="A70" s="1" t="s">
        <v>245</v>
      </c>
      <c r="B70" s="3" t="s">
        <v>246</v>
      </c>
      <c r="C70" s="1" t="s">
        <v>10</v>
      </c>
      <c r="D70" s="1" t="s">
        <v>94</v>
      </c>
      <c r="E70" s="1" t="s">
        <v>12</v>
      </c>
      <c r="F70" s="1">
        <v>23025417</v>
      </c>
      <c r="G70" s="1">
        <v>23027448</v>
      </c>
      <c r="H70" s="1">
        <f t="shared" si="1"/>
        <v>2031</v>
      </c>
      <c r="I70" s="1" t="s">
        <v>156</v>
      </c>
      <c r="J70" s="1" t="s">
        <v>223</v>
      </c>
      <c r="K70" s="1" t="s">
        <v>247</v>
      </c>
    </row>
    <row r="71" spans="1:11" x14ac:dyDescent="0.35">
      <c r="A71" s="1" t="s">
        <v>248</v>
      </c>
      <c r="B71" s="3" t="s">
        <v>249</v>
      </c>
      <c r="C71" s="1" t="s">
        <v>10</v>
      </c>
      <c r="D71" s="1" t="s">
        <v>136</v>
      </c>
      <c r="E71" s="1" t="s">
        <v>10</v>
      </c>
      <c r="F71" s="1">
        <v>11405952</v>
      </c>
      <c r="G71" s="1">
        <v>11409077</v>
      </c>
      <c r="H71" s="1">
        <f t="shared" si="1"/>
        <v>3125</v>
      </c>
      <c r="I71" s="1" t="s">
        <v>156</v>
      </c>
      <c r="J71" s="1" t="s">
        <v>223</v>
      </c>
      <c r="K71" s="1" t="s">
        <v>250</v>
      </c>
    </row>
    <row r="72" spans="1:11" x14ac:dyDescent="0.35">
      <c r="A72" s="1" t="s">
        <v>251</v>
      </c>
      <c r="B72" s="3" t="s">
        <v>252</v>
      </c>
      <c r="C72" s="1" t="s">
        <v>10</v>
      </c>
      <c r="D72" s="1" t="s">
        <v>231</v>
      </c>
      <c r="E72" s="1" t="s">
        <v>10</v>
      </c>
      <c r="F72" s="1">
        <v>4240087</v>
      </c>
      <c r="G72" s="1">
        <v>4244885</v>
      </c>
      <c r="H72" s="1">
        <f t="shared" si="1"/>
        <v>4798</v>
      </c>
      <c r="I72" s="1" t="s">
        <v>156</v>
      </c>
      <c r="J72" s="1" t="s">
        <v>223</v>
      </c>
      <c r="K72" s="1" t="s">
        <v>253</v>
      </c>
    </row>
    <row r="73" spans="1:11" x14ac:dyDescent="0.35">
      <c r="A73" s="1" t="s">
        <v>254</v>
      </c>
      <c r="B73" s="3" t="s">
        <v>255</v>
      </c>
      <c r="C73" s="1" t="s">
        <v>10</v>
      </c>
      <c r="D73" s="1" t="s">
        <v>256</v>
      </c>
      <c r="E73" s="1" t="s">
        <v>12</v>
      </c>
      <c r="F73" s="1">
        <v>25492</v>
      </c>
      <c r="G73" s="1">
        <v>29798</v>
      </c>
      <c r="H73" s="1">
        <f t="shared" si="1"/>
        <v>4306</v>
      </c>
      <c r="I73" s="1" t="s">
        <v>156</v>
      </c>
      <c r="J73" s="1" t="s">
        <v>223</v>
      </c>
      <c r="K73" s="1" t="s">
        <v>257</v>
      </c>
    </row>
    <row r="74" spans="1:11" x14ac:dyDescent="0.35">
      <c r="A74" s="1" t="s">
        <v>258</v>
      </c>
      <c r="B74" s="3" t="s">
        <v>259</v>
      </c>
      <c r="C74" s="1" t="s">
        <v>10</v>
      </c>
      <c r="D74" s="1" t="s">
        <v>231</v>
      </c>
      <c r="E74" s="1" t="s">
        <v>10</v>
      </c>
      <c r="F74" s="1">
        <v>4248665</v>
      </c>
      <c r="G74" s="1">
        <v>4254408</v>
      </c>
      <c r="H74" s="1">
        <f t="shared" si="1"/>
        <v>5743</v>
      </c>
      <c r="I74" s="1" t="s">
        <v>156</v>
      </c>
      <c r="J74" s="1" t="s">
        <v>223</v>
      </c>
      <c r="K74" s="1" t="s">
        <v>260</v>
      </c>
    </row>
    <row r="75" spans="1:11" x14ac:dyDescent="0.35">
      <c r="A75" s="1" t="s">
        <v>261</v>
      </c>
      <c r="B75" s="3" t="s">
        <v>262</v>
      </c>
      <c r="C75" s="1" t="s">
        <v>10</v>
      </c>
      <c r="D75" s="1" t="s">
        <v>256</v>
      </c>
      <c r="E75" s="1" t="s">
        <v>12</v>
      </c>
      <c r="F75" s="1">
        <v>10624</v>
      </c>
      <c r="G75" s="1">
        <v>17141</v>
      </c>
      <c r="H75" s="1">
        <f t="shared" si="1"/>
        <v>6517</v>
      </c>
      <c r="I75" s="1" t="s">
        <v>156</v>
      </c>
      <c r="J75" s="1" t="s">
        <v>223</v>
      </c>
      <c r="K75" s="1" t="s">
        <v>263</v>
      </c>
    </row>
    <row r="76" spans="1:11" x14ac:dyDescent="0.35">
      <c r="A76" s="1" t="s">
        <v>264</v>
      </c>
      <c r="B76" s="3" t="s">
        <v>265</v>
      </c>
      <c r="C76" s="1" t="s">
        <v>10</v>
      </c>
      <c r="D76" s="1" t="s">
        <v>11</v>
      </c>
      <c r="E76" s="1" t="s">
        <v>10</v>
      </c>
      <c r="F76" s="1">
        <v>5117777</v>
      </c>
      <c r="G76" s="1">
        <v>5118670</v>
      </c>
      <c r="H76" s="1">
        <f t="shared" si="1"/>
        <v>893</v>
      </c>
      <c r="I76" s="1" t="s">
        <v>266</v>
      </c>
      <c r="J76" s="1" t="s">
        <v>267</v>
      </c>
      <c r="K76" s="1" t="s">
        <v>268</v>
      </c>
    </row>
    <row r="77" spans="1:11" x14ac:dyDescent="0.35">
      <c r="A77" s="1" t="s">
        <v>269</v>
      </c>
      <c r="B77" s="3" t="s">
        <v>270</v>
      </c>
      <c r="C77" s="1" t="s">
        <v>10</v>
      </c>
      <c r="D77" s="1" t="s">
        <v>11</v>
      </c>
      <c r="E77" s="1" t="s">
        <v>12</v>
      </c>
      <c r="F77" s="1">
        <v>5219400</v>
      </c>
      <c r="G77" s="1">
        <v>5220293</v>
      </c>
      <c r="H77" s="1">
        <f t="shared" si="1"/>
        <v>893</v>
      </c>
      <c r="I77" s="1" t="s">
        <v>266</v>
      </c>
      <c r="J77" s="1" t="s">
        <v>267</v>
      </c>
      <c r="K77" s="1" t="s">
        <v>268</v>
      </c>
    </row>
    <row r="78" spans="1:11" x14ac:dyDescent="0.35">
      <c r="A78" s="1" t="s">
        <v>271</v>
      </c>
      <c r="B78" s="3" t="s">
        <v>272</v>
      </c>
      <c r="C78" s="1" t="s">
        <v>10</v>
      </c>
      <c r="D78" s="1" t="s">
        <v>273</v>
      </c>
      <c r="E78" s="1" t="s">
        <v>12</v>
      </c>
      <c r="F78" s="1">
        <v>122328</v>
      </c>
      <c r="G78" s="1">
        <v>123515</v>
      </c>
      <c r="H78" s="1">
        <f t="shared" si="1"/>
        <v>1187</v>
      </c>
      <c r="I78" s="1" t="s">
        <v>266</v>
      </c>
      <c r="J78" s="1" t="s">
        <v>267</v>
      </c>
      <c r="K78" s="1" t="s">
        <v>274</v>
      </c>
    </row>
    <row r="79" spans="1:11" x14ac:dyDescent="0.35">
      <c r="A79" s="1" t="s">
        <v>275</v>
      </c>
      <c r="B79" s="3" t="s">
        <v>276</v>
      </c>
      <c r="C79" s="1" t="s">
        <v>10</v>
      </c>
      <c r="D79" s="1" t="s">
        <v>18</v>
      </c>
      <c r="E79" s="1" t="s">
        <v>10</v>
      </c>
      <c r="F79" s="1">
        <v>12959926</v>
      </c>
      <c r="G79" s="1">
        <v>12961050</v>
      </c>
      <c r="H79" s="1">
        <f t="shared" si="1"/>
        <v>1124</v>
      </c>
      <c r="I79" s="1" t="s">
        <v>266</v>
      </c>
      <c r="J79" s="1" t="s">
        <v>267</v>
      </c>
      <c r="K79" s="1" t="s">
        <v>277</v>
      </c>
    </row>
    <row r="80" spans="1:11" x14ac:dyDescent="0.35">
      <c r="A80" s="1" t="s">
        <v>278</v>
      </c>
      <c r="B80" s="3" t="s">
        <v>279</v>
      </c>
      <c r="C80" s="1" t="s">
        <v>10</v>
      </c>
      <c r="D80" s="1" t="s">
        <v>176</v>
      </c>
      <c r="E80" s="1" t="s">
        <v>12</v>
      </c>
      <c r="F80" s="1">
        <v>6138099</v>
      </c>
      <c r="G80" s="1">
        <v>6139243</v>
      </c>
      <c r="H80" s="1">
        <f t="shared" si="1"/>
        <v>1144</v>
      </c>
      <c r="I80" s="1" t="s">
        <v>266</v>
      </c>
      <c r="J80" s="1" t="s">
        <v>267</v>
      </c>
      <c r="K80" s="1" t="s">
        <v>280</v>
      </c>
    </row>
    <row r="81" spans="1:11" x14ac:dyDescent="0.35">
      <c r="A81" s="1" t="s">
        <v>281</v>
      </c>
      <c r="B81" s="3" t="s">
        <v>282</v>
      </c>
      <c r="C81" s="1" t="s">
        <v>10</v>
      </c>
      <c r="D81" s="1" t="s">
        <v>283</v>
      </c>
      <c r="E81" s="1" t="s">
        <v>12</v>
      </c>
      <c r="F81" s="1">
        <v>92224</v>
      </c>
      <c r="G81" s="1">
        <v>93041</v>
      </c>
      <c r="H81" s="1">
        <f t="shared" si="1"/>
        <v>817</v>
      </c>
      <c r="I81" s="1" t="s">
        <v>266</v>
      </c>
      <c r="J81" s="1" t="s">
        <v>267</v>
      </c>
      <c r="K81" s="1" t="s">
        <v>284</v>
      </c>
    </row>
    <row r="82" spans="1:11" x14ac:dyDescent="0.35">
      <c r="A82" s="1" t="s">
        <v>285</v>
      </c>
      <c r="B82" s="3" t="s">
        <v>286</v>
      </c>
      <c r="C82" s="1" t="s">
        <v>10</v>
      </c>
      <c r="D82" s="1" t="s">
        <v>18</v>
      </c>
      <c r="E82" s="1" t="s">
        <v>10</v>
      </c>
      <c r="F82" s="1">
        <v>4265795</v>
      </c>
      <c r="G82" s="1">
        <v>4268268</v>
      </c>
      <c r="H82" s="1">
        <f t="shared" si="1"/>
        <v>2473</v>
      </c>
      <c r="I82" s="1" t="s">
        <v>266</v>
      </c>
      <c r="J82" s="1" t="s">
        <v>287</v>
      </c>
      <c r="K82" s="1" t="s">
        <v>288</v>
      </c>
    </row>
    <row r="83" spans="1:11" x14ac:dyDescent="0.35">
      <c r="A83" s="1" t="s">
        <v>289</v>
      </c>
      <c r="B83" s="3" t="s">
        <v>290</v>
      </c>
      <c r="C83" s="1" t="s">
        <v>10</v>
      </c>
      <c r="D83" s="1" t="s">
        <v>33</v>
      </c>
      <c r="E83" s="1" t="s">
        <v>10</v>
      </c>
      <c r="F83" s="1">
        <v>22280124</v>
      </c>
      <c r="G83" s="1">
        <v>22281778</v>
      </c>
      <c r="H83" s="1">
        <f t="shared" si="1"/>
        <v>1654</v>
      </c>
      <c r="I83" s="1" t="s">
        <v>266</v>
      </c>
      <c r="J83" s="1" t="s">
        <v>287</v>
      </c>
      <c r="K83" s="1" t="s">
        <v>291</v>
      </c>
    </row>
    <row r="84" spans="1:11" x14ac:dyDescent="0.35">
      <c r="A84" s="1" t="s">
        <v>292</v>
      </c>
      <c r="B84" s="3" t="s">
        <v>293</v>
      </c>
      <c r="C84" s="1" t="s">
        <v>10</v>
      </c>
      <c r="D84" s="1" t="s">
        <v>37</v>
      </c>
      <c r="E84" s="1" t="s">
        <v>12</v>
      </c>
      <c r="F84" s="1">
        <v>31201</v>
      </c>
      <c r="G84" s="1">
        <v>33032</v>
      </c>
      <c r="H84" s="1">
        <f t="shared" si="1"/>
        <v>1831</v>
      </c>
      <c r="I84" s="1" t="s">
        <v>266</v>
      </c>
      <c r="J84" s="1" t="s">
        <v>287</v>
      </c>
      <c r="K84" s="1" t="s">
        <v>294</v>
      </c>
    </row>
    <row r="85" spans="1:11" x14ac:dyDescent="0.35">
      <c r="A85" s="1" t="s">
        <v>295</v>
      </c>
      <c r="B85" s="3" t="s">
        <v>296</v>
      </c>
      <c r="C85" s="1" t="s">
        <v>10</v>
      </c>
      <c r="D85" s="1" t="s">
        <v>46</v>
      </c>
      <c r="E85" s="1" t="s">
        <v>10</v>
      </c>
      <c r="F85" s="1">
        <v>3701571</v>
      </c>
      <c r="G85" s="1">
        <v>3703005</v>
      </c>
      <c r="H85" s="1">
        <f t="shared" si="1"/>
        <v>1434</v>
      </c>
      <c r="I85" s="1" t="s">
        <v>266</v>
      </c>
      <c r="J85" s="1" t="s">
        <v>287</v>
      </c>
      <c r="K85" s="1" t="s">
        <v>297</v>
      </c>
    </row>
    <row r="86" spans="1:11" x14ac:dyDescent="0.35">
      <c r="A86" s="1" t="s">
        <v>298</v>
      </c>
      <c r="B86" s="3" t="s">
        <v>299</v>
      </c>
      <c r="C86" s="1" t="s">
        <v>98</v>
      </c>
      <c r="D86" s="1" t="s">
        <v>41</v>
      </c>
      <c r="E86" s="1" t="s">
        <v>10</v>
      </c>
      <c r="F86" s="1">
        <v>5941669</v>
      </c>
      <c r="G86" s="1">
        <v>5943564</v>
      </c>
      <c r="H86" s="1">
        <f t="shared" si="1"/>
        <v>1895</v>
      </c>
      <c r="I86" s="1" t="s">
        <v>266</v>
      </c>
      <c r="J86" s="1" t="s">
        <v>287</v>
      </c>
      <c r="K86" s="1" t="s">
        <v>300</v>
      </c>
    </row>
    <row r="87" spans="1:11" x14ac:dyDescent="0.35">
      <c r="A87" s="1" t="s">
        <v>301</v>
      </c>
      <c r="B87" s="3" t="s">
        <v>302</v>
      </c>
      <c r="C87" s="1" t="s">
        <v>10</v>
      </c>
      <c r="D87" s="1" t="s">
        <v>75</v>
      </c>
      <c r="E87" s="1" t="s">
        <v>12</v>
      </c>
      <c r="F87" s="1">
        <v>26300223</v>
      </c>
      <c r="G87" s="1">
        <v>26302713</v>
      </c>
      <c r="H87" s="1">
        <f t="shared" si="1"/>
        <v>2490</v>
      </c>
      <c r="I87" s="1" t="s">
        <v>266</v>
      </c>
      <c r="J87" s="1" t="s">
        <v>287</v>
      </c>
      <c r="K87" s="1" t="s">
        <v>303</v>
      </c>
    </row>
    <row r="88" spans="1:11" x14ac:dyDescent="0.35">
      <c r="A88" s="1" t="s">
        <v>304</v>
      </c>
      <c r="B88" s="3" t="s">
        <v>305</v>
      </c>
      <c r="C88" s="1" t="s">
        <v>10</v>
      </c>
      <c r="D88" s="1" t="s">
        <v>50</v>
      </c>
      <c r="E88" s="1" t="s">
        <v>12</v>
      </c>
      <c r="F88" s="1">
        <v>10808381</v>
      </c>
      <c r="G88" s="1">
        <v>10809905</v>
      </c>
      <c r="H88" s="1">
        <f t="shared" si="1"/>
        <v>1524</v>
      </c>
      <c r="I88" s="1" t="s">
        <v>266</v>
      </c>
      <c r="J88" s="1" t="s">
        <v>306</v>
      </c>
      <c r="K88" s="1" t="s">
        <v>307</v>
      </c>
    </row>
    <row r="89" spans="1:11" x14ac:dyDescent="0.35">
      <c r="A89" s="1" t="s">
        <v>308</v>
      </c>
      <c r="B89" s="3" t="s">
        <v>309</v>
      </c>
      <c r="C89" s="1" t="s">
        <v>10</v>
      </c>
      <c r="D89" s="1" t="s">
        <v>41</v>
      </c>
      <c r="E89" s="1" t="s">
        <v>10</v>
      </c>
      <c r="F89" s="1">
        <v>10792858</v>
      </c>
      <c r="G89" s="1">
        <v>10795240</v>
      </c>
      <c r="H89" s="1">
        <f t="shared" si="1"/>
        <v>2382</v>
      </c>
      <c r="I89" s="1" t="s">
        <v>266</v>
      </c>
      <c r="J89" s="1" t="s">
        <v>306</v>
      </c>
      <c r="K89" s="1" t="s">
        <v>310</v>
      </c>
    </row>
    <row r="90" spans="1:11" x14ac:dyDescent="0.35">
      <c r="A90" s="1" t="s">
        <v>311</v>
      </c>
      <c r="B90" s="3" t="s">
        <v>312</v>
      </c>
      <c r="C90" s="1" t="s">
        <v>98</v>
      </c>
      <c r="D90" s="1" t="s">
        <v>313</v>
      </c>
      <c r="E90" s="1" t="s">
        <v>12</v>
      </c>
      <c r="F90" s="1">
        <v>26463</v>
      </c>
      <c r="G90" s="1">
        <v>27033</v>
      </c>
      <c r="H90" s="1">
        <f t="shared" si="1"/>
        <v>570</v>
      </c>
      <c r="I90" s="1" t="s">
        <v>266</v>
      </c>
      <c r="J90" s="1" t="s">
        <v>306</v>
      </c>
      <c r="K90" s="1" t="s">
        <v>314</v>
      </c>
    </row>
    <row r="91" spans="1:11" x14ac:dyDescent="0.35">
      <c r="A91" s="1" t="s">
        <v>315</v>
      </c>
      <c r="B91" s="3" t="s">
        <v>316</v>
      </c>
      <c r="C91" s="1" t="s">
        <v>98</v>
      </c>
      <c r="D91" s="1" t="s">
        <v>313</v>
      </c>
      <c r="E91" s="1" t="s">
        <v>10</v>
      </c>
      <c r="F91" s="1">
        <v>67754</v>
      </c>
      <c r="G91" s="1">
        <v>68324</v>
      </c>
      <c r="H91" s="1">
        <f t="shared" si="1"/>
        <v>570</v>
      </c>
      <c r="I91" s="1" t="s">
        <v>266</v>
      </c>
      <c r="J91" s="1" t="s">
        <v>306</v>
      </c>
      <c r="K91" s="1" t="s">
        <v>314</v>
      </c>
    </row>
    <row r="92" spans="1:11" x14ac:dyDescent="0.35">
      <c r="A92" s="1" t="s">
        <v>317</v>
      </c>
      <c r="B92" s="3" t="s">
        <v>318</v>
      </c>
      <c r="C92" s="1" t="s">
        <v>98</v>
      </c>
      <c r="D92" s="1" t="s">
        <v>319</v>
      </c>
      <c r="E92" s="1" t="s">
        <v>10</v>
      </c>
      <c r="F92" s="1">
        <v>217872</v>
      </c>
      <c r="G92" s="1">
        <v>218441</v>
      </c>
      <c r="H92" s="1">
        <f t="shared" si="1"/>
        <v>569</v>
      </c>
      <c r="I92" s="1" t="s">
        <v>266</v>
      </c>
      <c r="J92" s="1" t="s">
        <v>306</v>
      </c>
      <c r="K92" s="1" t="s">
        <v>320</v>
      </c>
    </row>
    <row r="93" spans="1:11" x14ac:dyDescent="0.35">
      <c r="A93" s="1" t="s">
        <v>321</v>
      </c>
      <c r="B93" s="3" t="s">
        <v>322</v>
      </c>
      <c r="C93" s="1" t="s">
        <v>98</v>
      </c>
      <c r="D93" s="1" t="s">
        <v>319</v>
      </c>
      <c r="E93" s="1" t="s">
        <v>12</v>
      </c>
      <c r="F93" s="1">
        <v>286829</v>
      </c>
      <c r="G93" s="1">
        <v>287398</v>
      </c>
      <c r="H93" s="1">
        <f t="shared" si="1"/>
        <v>569</v>
      </c>
      <c r="I93" s="1" t="s">
        <v>266</v>
      </c>
      <c r="J93" s="1" t="s">
        <v>306</v>
      </c>
      <c r="K93" s="1" t="s">
        <v>320</v>
      </c>
    </row>
    <row r="94" spans="1:11" x14ac:dyDescent="0.35">
      <c r="A94" s="1" t="s">
        <v>323</v>
      </c>
      <c r="B94" s="3" t="s">
        <v>324</v>
      </c>
      <c r="C94" s="1" t="s">
        <v>10</v>
      </c>
      <c r="D94" s="1" t="s">
        <v>46</v>
      </c>
      <c r="E94" s="1" t="s">
        <v>10</v>
      </c>
      <c r="F94" s="1">
        <v>3733946</v>
      </c>
      <c r="G94" s="1">
        <v>3735473</v>
      </c>
      <c r="H94" s="1">
        <f t="shared" si="1"/>
        <v>1527</v>
      </c>
      <c r="I94" s="1" t="s">
        <v>266</v>
      </c>
      <c r="J94" s="1" t="s">
        <v>306</v>
      </c>
      <c r="K94" s="1" t="s">
        <v>325</v>
      </c>
    </row>
    <row r="95" spans="1:11" x14ac:dyDescent="0.35">
      <c r="A95" s="1" t="s">
        <v>326</v>
      </c>
      <c r="B95" s="3" t="s">
        <v>327</v>
      </c>
      <c r="C95" s="1" t="s">
        <v>10</v>
      </c>
      <c r="D95" s="1" t="s">
        <v>41</v>
      </c>
      <c r="E95" s="1" t="s">
        <v>10</v>
      </c>
      <c r="F95" s="1">
        <v>5981803</v>
      </c>
      <c r="G95" s="1">
        <v>5983604</v>
      </c>
      <c r="H95" s="1">
        <f t="shared" si="1"/>
        <v>1801</v>
      </c>
      <c r="I95" s="1" t="s">
        <v>266</v>
      </c>
      <c r="J95" s="1" t="s">
        <v>306</v>
      </c>
      <c r="K95" s="1" t="s">
        <v>328</v>
      </c>
    </row>
    <row r="96" spans="1:11" x14ac:dyDescent="0.35">
      <c r="A96" s="1" t="s">
        <v>329</v>
      </c>
      <c r="B96" s="3" t="s">
        <v>330</v>
      </c>
      <c r="C96" s="1" t="s">
        <v>10</v>
      </c>
      <c r="D96" s="1" t="s">
        <v>136</v>
      </c>
      <c r="E96" s="1" t="s">
        <v>12</v>
      </c>
      <c r="F96" s="1">
        <v>6710003</v>
      </c>
      <c r="G96" s="1">
        <v>6711481</v>
      </c>
      <c r="H96" s="1">
        <f t="shared" si="1"/>
        <v>1478</v>
      </c>
      <c r="I96" s="1" t="s">
        <v>266</v>
      </c>
      <c r="J96" s="1" t="s">
        <v>331</v>
      </c>
      <c r="K96" s="1" t="s">
        <v>332</v>
      </c>
    </row>
    <row r="97" spans="1:11" x14ac:dyDescent="0.35">
      <c r="A97" s="1" t="s">
        <v>333</v>
      </c>
      <c r="B97" s="3" t="s">
        <v>334</v>
      </c>
      <c r="C97" s="1" t="s">
        <v>10</v>
      </c>
      <c r="D97" s="1" t="s">
        <v>46</v>
      </c>
      <c r="E97" s="1" t="s">
        <v>10</v>
      </c>
      <c r="F97" s="1">
        <v>16409285</v>
      </c>
      <c r="G97" s="1">
        <v>16410953</v>
      </c>
      <c r="H97" s="1">
        <f t="shared" si="1"/>
        <v>1668</v>
      </c>
      <c r="I97" s="1" t="s">
        <v>266</v>
      </c>
      <c r="J97" s="1" t="s">
        <v>331</v>
      </c>
      <c r="K97" s="1" t="s">
        <v>335</v>
      </c>
    </row>
    <row r="98" spans="1:11" x14ac:dyDescent="0.35">
      <c r="A98" s="1" t="s">
        <v>336</v>
      </c>
      <c r="B98" s="3" t="s">
        <v>337</v>
      </c>
      <c r="C98" s="1" t="s">
        <v>98</v>
      </c>
      <c r="D98" s="1" t="s">
        <v>41</v>
      </c>
      <c r="E98" s="1" t="s">
        <v>12</v>
      </c>
      <c r="F98" s="1">
        <v>20640994</v>
      </c>
      <c r="G98" s="1">
        <v>20642743</v>
      </c>
      <c r="H98" s="1">
        <f t="shared" si="1"/>
        <v>1749</v>
      </c>
      <c r="I98" s="1" t="s">
        <v>266</v>
      </c>
      <c r="J98" s="1" t="s">
        <v>331</v>
      </c>
      <c r="K98" s="1" t="s">
        <v>338</v>
      </c>
    </row>
    <row r="99" spans="1:11" x14ac:dyDescent="0.35">
      <c r="A99" s="1" t="s">
        <v>339</v>
      </c>
      <c r="B99" s="3" t="s">
        <v>340</v>
      </c>
      <c r="C99" s="1" t="s">
        <v>98</v>
      </c>
      <c r="D99" s="1" t="s">
        <v>18</v>
      </c>
      <c r="E99" s="1" t="s">
        <v>12</v>
      </c>
      <c r="F99" s="1">
        <v>5883099</v>
      </c>
      <c r="G99" s="1">
        <v>5885805</v>
      </c>
      <c r="H99" s="1">
        <f t="shared" si="1"/>
        <v>2706</v>
      </c>
      <c r="I99" s="1" t="s">
        <v>341</v>
      </c>
      <c r="J99" s="1" t="s">
        <v>342</v>
      </c>
      <c r="K99" s="1" t="s">
        <v>343</v>
      </c>
    </row>
    <row r="100" spans="1:11" x14ac:dyDescent="0.35">
      <c r="A100" s="1" t="s">
        <v>344</v>
      </c>
      <c r="B100" s="3" t="s">
        <v>345</v>
      </c>
      <c r="C100" s="1" t="s">
        <v>98</v>
      </c>
      <c r="D100" s="1" t="s">
        <v>11</v>
      </c>
      <c r="E100" s="1" t="s">
        <v>12</v>
      </c>
      <c r="F100" s="1">
        <v>4958012</v>
      </c>
      <c r="G100" s="1">
        <v>4960616</v>
      </c>
      <c r="H100" s="1">
        <f t="shared" si="1"/>
        <v>2604</v>
      </c>
      <c r="I100" s="1" t="s">
        <v>341</v>
      </c>
      <c r="J100" s="1" t="s">
        <v>342</v>
      </c>
      <c r="K100" s="1" t="s">
        <v>346</v>
      </c>
    </row>
    <row r="101" spans="1:11" x14ac:dyDescent="0.35">
      <c r="A101" s="1" t="s">
        <v>347</v>
      </c>
      <c r="B101" s="3" t="s">
        <v>348</v>
      </c>
      <c r="C101" s="1" t="s">
        <v>10</v>
      </c>
      <c r="D101" s="1" t="s">
        <v>18</v>
      </c>
      <c r="E101" s="1" t="s">
        <v>10</v>
      </c>
      <c r="F101" s="1">
        <v>15409748</v>
      </c>
      <c r="G101" s="1">
        <v>15411893</v>
      </c>
      <c r="H101" s="1">
        <f t="shared" si="1"/>
        <v>2145</v>
      </c>
      <c r="I101" s="1" t="s">
        <v>341</v>
      </c>
      <c r="J101" s="1" t="s">
        <v>342</v>
      </c>
      <c r="K101" s="1" t="s">
        <v>349</v>
      </c>
    </row>
    <row r="102" spans="1:11" x14ac:dyDescent="0.35">
      <c r="A102" s="1" t="s">
        <v>350</v>
      </c>
      <c r="B102" s="3" t="s">
        <v>351</v>
      </c>
      <c r="C102" s="1" t="s">
        <v>98</v>
      </c>
      <c r="D102" s="1" t="s">
        <v>41</v>
      </c>
      <c r="E102" s="1" t="s">
        <v>12</v>
      </c>
      <c r="F102" s="1">
        <v>10117498</v>
      </c>
      <c r="G102" s="1">
        <v>10119463</v>
      </c>
      <c r="H102" s="1">
        <f t="shared" si="1"/>
        <v>1965</v>
      </c>
      <c r="I102" s="1" t="s">
        <v>341</v>
      </c>
      <c r="J102" s="1" t="s">
        <v>342</v>
      </c>
      <c r="K102" s="1" t="s">
        <v>352</v>
      </c>
    </row>
    <row r="103" spans="1:11" x14ac:dyDescent="0.35">
      <c r="A103" s="1" t="s">
        <v>353</v>
      </c>
      <c r="B103" s="3" t="s">
        <v>354</v>
      </c>
      <c r="C103" s="1" t="s">
        <v>98</v>
      </c>
      <c r="D103" s="1" t="s">
        <v>355</v>
      </c>
      <c r="E103" s="1" t="s">
        <v>12</v>
      </c>
      <c r="F103" s="1">
        <v>1222</v>
      </c>
      <c r="G103" s="1">
        <v>3195</v>
      </c>
      <c r="H103" s="1">
        <f t="shared" si="1"/>
        <v>1973</v>
      </c>
      <c r="I103" s="1" t="s">
        <v>341</v>
      </c>
      <c r="J103" s="1" t="s">
        <v>342</v>
      </c>
      <c r="K103" s="1" t="s">
        <v>356</v>
      </c>
    </row>
    <row r="104" spans="1:11" x14ac:dyDescent="0.35">
      <c r="A104" s="1" t="s">
        <v>357</v>
      </c>
      <c r="B104" s="3" t="s">
        <v>358</v>
      </c>
      <c r="C104" s="1" t="s">
        <v>98</v>
      </c>
      <c r="D104" s="1" t="s">
        <v>46</v>
      </c>
      <c r="E104" s="1" t="s">
        <v>12</v>
      </c>
      <c r="F104" s="1">
        <v>8798011</v>
      </c>
      <c r="G104" s="1">
        <v>8799955</v>
      </c>
      <c r="H104" s="1">
        <f t="shared" si="1"/>
        <v>1944</v>
      </c>
      <c r="I104" s="1" t="s">
        <v>341</v>
      </c>
      <c r="J104" s="1" t="s">
        <v>342</v>
      </c>
      <c r="K104" s="1" t="s">
        <v>359</v>
      </c>
    </row>
    <row r="105" spans="1:11" x14ac:dyDescent="0.35">
      <c r="A105" s="1" t="s">
        <v>360</v>
      </c>
      <c r="B105" s="3" t="s">
        <v>361</v>
      </c>
      <c r="C105" s="1" t="s">
        <v>98</v>
      </c>
      <c r="D105" s="1" t="s">
        <v>33</v>
      </c>
      <c r="E105" s="1" t="s">
        <v>10</v>
      </c>
      <c r="F105" s="1">
        <v>15001181</v>
      </c>
      <c r="G105" s="1">
        <v>15001408</v>
      </c>
      <c r="H105" s="1">
        <f t="shared" si="1"/>
        <v>227</v>
      </c>
      <c r="I105" s="1" t="s">
        <v>341</v>
      </c>
      <c r="J105" s="1" t="s">
        <v>342</v>
      </c>
      <c r="K105" s="1" t="s">
        <v>362</v>
      </c>
    </row>
    <row r="106" spans="1:11" x14ac:dyDescent="0.35">
      <c r="A106" s="1" t="s">
        <v>363</v>
      </c>
      <c r="B106" s="3" t="s">
        <v>364</v>
      </c>
      <c r="C106" s="1" t="s">
        <v>98</v>
      </c>
      <c r="D106" s="1" t="s">
        <v>365</v>
      </c>
      <c r="E106" s="1" t="s">
        <v>10</v>
      </c>
      <c r="F106" s="1">
        <v>35893</v>
      </c>
      <c r="G106" s="1">
        <v>38092</v>
      </c>
      <c r="H106" s="1">
        <f t="shared" si="1"/>
        <v>2199</v>
      </c>
      <c r="I106" s="1" t="s">
        <v>341</v>
      </c>
      <c r="J106" s="1" t="s">
        <v>342</v>
      </c>
      <c r="K106" s="1" t="s">
        <v>366</v>
      </c>
    </row>
    <row r="107" spans="1:11" x14ac:dyDescent="0.35">
      <c r="A107" s="1" t="s">
        <v>367</v>
      </c>
      <c r="B107" s="3" t="s">
        <v>368</v>
      </c>
      <c r="C107" s="1" t="s">
        <v>10</v>
      </c>
      <c r="D107" s="1" t="s">
        <v>369</v>
      </c>
      <c r="E107" s="1" t="s">
        <v>12</v>
      </c>
      <c r="F107" s="1">
        <v>47329</v>
      </c>
      <c r="G107" s="1">
        <v>49525</v>
      </c>
      <c r="H107" s="1">
        <f t="shared" si="1"/>
        <v>2196</v>
      </c>
      <c r="I107" s="1" t="s">
        <v>341</v>
      </c>
      <c r="J107" s="1" t="s">
        <v>342</v>
      </c>
      <c r="K107" s="1" t="s">
        <v>370</v>
      </c>
    </row>
    <row r="108" spans="1:11" x14ac:dyDescent="0.35">
      <c r="A108" s="1" t="s">
        <v>371</v>
      </c>
      <c r="B108" s="3" t="s">
        <v>372</v>
      </c>
      <c r="C108" s="1" t="s">
        <v>10</v>
      </c>
      <c r="D108" s="1" t="s">
        <v>369</v>
      </c>
      <c r="E108" s="1" t="s">
        <v>10</v>
      </c>
      <c r="F108" s="1">
        <v>512848</v>
      </c>
      <c r="G108" s="1">
        <v>515044</v>
      </c>
      <c r="H108" s="1">
        <f t="shared" si="1"/>
        <v>2196</v>
      </c>
      <c r="I108" s="1" t="s">
        <v>341</v>
      </c>
      <c r="J108" s="1" t="s">
        <v>342</v>
      </c>
      <c r="K108" s="1" t="s">
        <v>373</v>
      </c>
    </row>
    <row r="109" spans="1:11" x14ac:dyDescent="0.35">
      <c r="A109" s="1" t="s">
        <v>374</v>
      </c>
      <c r="B109" s="3" t="s">
        <v>375</v>
      </c>
      <c r="C109" s="1" t="s">
        <v>10</v>
      </c>
      <c r="D109" s="1" t="s">
        <v>376</v>
      </c>
      <c r="E109" s="1" t="s">
        <v>10</v>
      </c>
      <c r="F109" s="1">
        <v>8125</v>
      </c>
      <c r="G109" s="1">
        <v>11027</v>
      </c>
      <c r="H109" s="1">
        <f t="shared" si="1"/>
        <v>2902</v>
      </c>
      <c r="I109" s="1" t="s">
        <v>341</v>
      </c>
      <c r="J109" s="1" t="s">
        <v>377</v>
      </c>
      <c r="K109" s="1" t="s">
        <v>378</v>
      </c>
    </row>
    <row r="110" spans="1:11" x14ac:dyDescent="0.35">
      <c r="A110" s="1" t="s">
        <v>379</v>
      </c>
      <c r="B110" s="3" t="s">
        <v>380</v>
      </c>
      <c r="C110" s="1" t="s">
        <v>10</v>
      </c>
      <c r="D110" s="1" t="s">
        <v>376</v>
      </c>
      <c r="E110" s="1" t="s">
        <v>10</v>
      </c>
      <c r="F110" s="1">
        <v>18603</v>
      </c>
      <c r="G110" s="1">
        <v>20979</v>
      </c>
      <c r="H110" s="1">
        <f t="shared" si="1"/>
        <v>2376</v>
      </c>
      <c r="I110" s="1" t="s">
        <v>341</v>
      </c>
      <c r="J110" s="1" t="s">
        <v>377</v>
      </c>
      <c r="K110" s="1" t="s">
        <v>381</v>
      </c>
    </row>
    <row r="111" spans="1:11" x14ac:dyDescent="0.35">
      <c r="A111" s="1" t="s">
        <v>382</v>
      </c>
      <c r="B111" s="3" t="s">
        <v>383</v>
      </c>
      <c r="C111" s="1" t="s">
        <v>10</v>
      </c>
      <c r="D111" s="1" t="s">
        <v>376</v>
      </c>
      <c r="E111" s="1" t="s">
        <v>10</v>
      </c>
      <c r="F111" s="1">
        <v>31306</v>
      </c>
      <c r="G111" s="1">
        <v>32532</v>
      </c>
      <c r="H111" s="1">
        <f t="shared" si="1"/>
        <v>1226</v>
      </c>
      <c r="I111" s="1" t="s">
        <v>341</v>
      </c>
      <c r="J111" s="1" t="s">
        <v>377</v>
      </c>
      <c r="K111" s="1" t="s">
        <v>384</v>
      </c>
    </row>
    <row r="112" spans="1:11" x14ac:dyDescent="0.35">
      <c r="A112" s="1" t="s">
        <v>385</v>
      </c>
      <c r="B112" s="3" t="s">
        <v>386</v>
      </c>
      <c r="C112" s="1" t="s">
        <v>10</v>
      </c>
      <c r="D112" s="1" t="s">
        <v>376</v>
      </c>
      <c r="E112" s="1" t="s">
        <v>10</v>
      </c>
      <c r="F112" s="1">
        <v>51677</v>
      </c>
      <c r="G112" s="1">
        <v>53327</v>
      </c>
      <c r="H112" s="1">
        <f t="shared" si="1"/>
        <v>1650</v>
      </c>
      <c r="I112" s="1" t="s">
        <v>341</v>
      </c>
      <c r="J112" s="1" t="s">
        <v>377</v>
      </c>
      <c r="K112" s="1" t="s">
        <v>387</v>
      </c>
    </row>
    <row r="113" spans="1:11" x14ac:dyDescent="0.35">
      <c r="A113" s="1" t="s">
        <v>388</v>
      </c>
      <c r="B113" s="3" t="s">
        <v>389</v>
      </c>
      <c r="C113" s="1" t="s">
        <v>10</v>
      </c>
      <c r="D113" s="1" t="s">
        <v>376</v>
      </c>
      <c r="E113" s="1" t="s">
        <v>10</v>
      </c>
      <c r="F113" s="1">
        <v>65909</v>
      </c>
      <c r="G113" s="1">
        <v>67290</v>
      </c>
      <c r="H113" s="1">
        <f t="shared" si="1"/>
        <v>1381</v>
      </c>
      <c r="I113" s="1" t="s">
        <v>341</v>
      </c>
      <c r="J113" s="1" t="s">
        <v>377</v>
      </c>
      <c r="K113" s="1" t="s">
        <v>390</v>
      </c>
    </row>
    <row r="114" spans="1:11" x14ac:dyDescent="0.35">
      <c r="A114" s="1" t="s">
        <v>391</v>
      </c>
      <c r="B114" s="3" t="s">
        <v>392</v>
      </c>
      <c r="C114" s="1" t="s">
        <v>10</v>
      </c>
      <c r="D114" s="1" t="s">
        <v>94</v>
      </c>
      <c r="E114" s="1" t="s">
        <v>10</v>
      </c>
      <c r="F114" s="1">
        <v>11235043</v>
      </c>
      <c r="G114" s="1">
        <v>11237944</v>
      </c>
      <c r="H114" s="1">
        <f t="shared" si="1"/>
        <v>2901</v>
      </c>
      <c r="I114" s="1" t="s">
        <v>341</v>
      </c>
      <c r="J114" s="1" t="s">
        <v>377</v>
      </c>
      <c r="K114" s="1" t="s">
        <v>393</v>
      </c>
    </row>
    <row r="115" spans="1:11" x14ac:dyDescent="0.35">
      <c r="A115" s="1" t="s">
        <v>394</v>
      </c>
      <c r="B115" s="3" t="s">
        <v>395</v>
      </c>
      <c r="C115" s="1" t="s">
        <v>10</v>
      </c>
      <c r="D115" s="1" t="s">
        <v>376</v>
      </c>
      <c r="E115" s="1" t="s">
        <v>10</v>
      </c>
      <c r="F115" s="1">
        <v>70073</v>
      </c>
      <c r="G115" s="1">
        <v>71781</v>
      </c>
      <c r="H115" s="1">
        <f t="shared" si="1"/>
        <v>1708</v>
      </c>
      <c r="I115" s="1" t="s">
        <v>341</v>
      </c>
      <c r="J115" s="1" t="s">
        <v>377</v>
      </c>
      <c r="K115" s="1" t="s">
        <v>396</v>
      </c>
    </row>
    <row r="116" spans="1:11" x14ac:dyDescent="0.35">
      <c r="A116" s="1" t="s">
        <v>397</v>
      </c>
      <c r="B116" s="3" t="s">
        <v>398</v>
      </c>
      <c r="C116" s="1" t="s">
        <v>10</v>
      </c>
      <c r="D116" s="1" t="s">
        <v>136</v>
      </c>
      <c r="E116" s="1" t="s">
        <v>10</v>
      </c>
      <c r="F116" s="1">
        <v>7507629</v>
      </c>
      <c r="G116" s="1">
        <v>7513259</v>
      </c>
      <c r="H116" s="1">
        <f t="shared" si="1"/>
        <v>5630</v>
      </c>
      <c r="I116" s="1" t="s">
        <v>341</v>
      </c>
      <c r="J116" s="1" t="s">
        <v>399</v>
      </c>
      <c r="K116" s="1" t="s">
        <v>400</v>
      </c>
    </row>
    <row r="117" spans="1:11" x14ac:dyDescent="0.35">
      <c r="A117" s="1" t="s">
        <v>401</v>
      </c>
      <c r="B117" s="3" t="s">
        <v>402</v>
      </c>
      <c r="C117" s="1" t="s">
        <v>10</v>
      </c>
      <c r="D117" s="1" t="s">
        <v>94</v>
      </c>
      <c r="E117" s="1" t="s">
        <v>10</v>
      </c>
      <c r="F117" s="1">
        <v>11241369</v>
      </c>
      <c r="G117" s="1">
        <v>11245024</v>
      </c>
      <c r="H117" s="1">
        <f t="shared" si="1"/>
        <v>3655</v>
      </c>
      <c r="I117" s="1" t="s">
        <v>341</v>
      </c>
      <c r="J117" s="1" t="s">
        <v>399</v>
      </c>
      <c r="K117" s="1" t="s">
        <v>403</v>
      </c>
    </row>
    <row r="118" spans="1:11" x14ac:dyDescent="0.35">
      <c r="A118" s="1" t="s">
        <v>404</v>
      </c>
      <c r="B118" s="3" t="s">
        <v>405</v>
      </c>
      <c r="C118" s="1" t="s">
        <v>10</v>
      </c>
      <c r="D118" s="1" t="s">
        <v>94</v>
      </c>
      <c r="E118" s="1" t="s">
        <v>10</v>
      </c>
      <c r="F118" s="1">
        <v>11251327</v>
      </c>
      <c r="G118" s="1">
        <v>11272097</v>
      </c>
      <c r="H118" s="1">
        <f t="shared" si="1"/>
        <v>20770</v>
      </c>
      <c r="I118" s="1" t="s">
        <v>341</v>
      </c>
      <c r="J118" s="1" t="s">
        <v>399</v>
      </c>
      <c r="K118" s="1" t="s">
        <v>406</v>
      </c>
    </row>
    <row r="119" spans="1:11" x14ac:dyDescent="0.35">
      <c r="A119" s="1" t="s">
        <v>407</v>
      </c>
      <c r="B119" s="3" t="s">
        <v>408</v>
      </c>
      <c r="C119" s="1" t="s">
        <v>10</v>
      </c>
      <c r="D119" s="1" t="s">
        <v>376</v>
      </c>
      <c r="E119" s="1" t="s">
        <v>10</v>
      </c>
      <c r="F119" s="1">
        <v>115665</v>
      </c>
      <c r="G119" s="1">
        <v>117960</v>
      </c>
      <c r="H119" s="1">
        <f t="shared" si="1"/>
        <v>2295</v>
      </c>
      <c r="I119" s="1" t="s">
        <v>341</v>
      </c>
      <c r="J119" s="1" t="s">
        <v>409</v>
      </c>
      <c r="K119" s="1" t="s">
        <v>410</v>
      </c>
    </row>
    <row r="120" spans="1:11" x14ac:dyDescent="0.35">
      <c r="A120" s="1" t="s">
        <v>411</v>
      </c>
      <c r="B120" s="3" t="s">
        <v>412</v>
      </c>
      <c r="C120" s="1" t="s">
        <v>10</v>
      </c>
      <c r="D120" s="1" t="s">
        <v>376</v>
      </c>
      <c r="E120" s="1" t="s">
        <v>10</v>
      </c>
      <c r="F120" s="1">
        <v>127769</v>
      </c>
      <c r="G120" s="1">
        <v>130064</v>
      </c>
      <c r="H120" s="1">
        <f t="shared" si="1"/>
        <v>2295</v>
      </c>
      <c r="I120" s="1" t="s">
        <v>341</v>
      </c>
      <c r="J120" s="1" t="s">
        <v>409</v>
      </c>
      <c r="K120" s="1" t="s">
        <v>410</v>
      </c>
    </row>
    <row r="121" spans="1:11" x14ac:dyDescent="0.35">
      <c r="A121" s="1" t="s">
        <v>413</v>
      </c>
      <c r="B121" s="3" t="s">
        <v>414</v>
      </c>
      <c r="C121" s="1" t="s">
        <v>10</v>
      </c>
      <c r="D121" s="1" t="s">
        <v>376</v>
      </c>
      <c r="E121" s="1" t="s">
        <v>10</v>
      </c>
      <c r="F121" s="1">
        <v>140078</v>
      </c>
      <c r="G121" s="1">
        <v>142812</v>
      </c>
      <c r="H121" s="1">
        <f t="shared" si="1"/>
        <v>2734</v>
      </c>
      <c r="I121" s="1" t="s">
        <v>341</v>
      </c>
      <c r="J121" s="1" t="s">
        <v>409</v>
      </c>
      <c r="K121" s="1" t="s">
        <v>415</v>
      </c>
    </row>
    <row r="122" spans="1:11" x14ac:dyDescent="0.35">
      <c r="A122" s="1" t="s">
        <v>416</v>
      </c>
      <c r="B122" s="3" t="s">
        <v>417</v>
      </c>
      <c r="C122" s="1" t="s">
        <v>10</v>
      </c>
      <c r="D122" s="1" t="s">
        <v>376</v>
      </c>
      <c r="E122" s="1" t="s">
        <v>10</v>
      </c>
      <c r="F122" s="1">
        <v>107333</v>
      </c>
      <c r="G122" s="1">
        <v>109635</v>
      </c>
      <c r="H122" s="1">
        <f t="shared" si="1"/>
        <v>2302</v>
      </c>
      <c r="I122" s="1" t="s">
        <v>341</v>
      </c>
      <c r="J122" s="1" t="s">
        <v>409</v>
      </c>
      <c r="K122" s="1" t="s">
        <v>418</v>
      </c>
    </row>
    <row r="123" spans="1:11" x14ac:dyDescent="0.35">
      <c r="A123" s="1" t="s">
        <v>419</v>
      </c>
      <c r="B123" s="3" t="s">
        <v>420</v>
      </c>
      <c r="C123" s="1" t="s">
        <v>10</v>
      </c>
      <c r="D123" s="1" t="s">
        <v>376</v>
      </c>
      <c r="E123" s="1" t="s">
        <v>10</v>
      </c>
      <c r="F123" s="1">
        <v>147322</v>
      </c>
      <c r="G123" s="1">
        <v>150563</v>
      </c>
      <c r="H123" s="1">
        <f t="shared" si="1"/>
        <v>3241</v>
      </c>
      <c r="I123" s="1" t="s">
        <v>341</v>
      </c>
      <c r="J123" s="1" t="s">
        <v>409</v>
      </c>
      <c r="K123" s="1" t="s">
        <v>421</v>
      </c>
    </row>
    <row r="124" spans="1:11" x14ac:dyDescent="0.35">
      <c r="A124" s="1" t="s">
        <v>422</v>
      </c>
      <c r="B124" s="3" t="s">
        <v>423</v>
      </c>
      <c r="C124" s="1" t="s">
        <v>10</v>
      </c>
      <c r="D124" s="1" t="s">
        <v>136</v>
      </c>
      <c r="E124" s="1" t="s">
        <v>10</v>
      </c>
      <c r="F124" s="1">
        <v>7526192</v>
      </c>
      <c r="G124" s="1">
        <v>7526416</v>
      </c>
      <c r="H124" s="1">
        <f t="shared" si="1"/>
        <v>224</v>
      </c>
      <c r="I124" s="1" t="s">
        <v>341</v>
      </c>
      <c r="J124" s="1" t="s">
        <v>409</v>
      </c>
      <c r="K124" s="1" t="s">
        <v>424</v>
      </c>
    </row>
    <row r="125" spans="1:11" x14ac:dyDescent="0.35">
      <c r="A125" s="1" t="s">
        <v>425</v>
      </c>
      <c r="B125" s="3" t="s">
        <v>426</v>
      </c>
      <c r="C125" s="1" t="s">
        <v>10</v>
      </c>
      <c r="D125" s="1" t="s">
        <v>136</v>
      </c>
      <c r="E125" s="1" t="s">
        <v>10</v>
      </c>
      <c r="F125" s="1">
        <v>7554882</v>
      </c>
      <c r="G125" s="1">
        <v>7560063</v>
      </c>
      <c r="H125" s="1">
        <f t="shared" si="1"/>
        <v>5181</v>
      </c>
      <c r="I125" s="1" t="s">
        <v>341</v>
      </c>
      <c r="J125" s="1" t="s">
        <v>409</v>
      </c>
      <c r="K125" s="1" t="s">
        <v>427</v>
      </c>
    </row>
    <row r="126" spans="1:11" x14ac:dyDescent="0.35">
      <c r="A126" s="1" t="s">
        <v>428</v>
      </c>
      <c r="B126" s="3" t="s">
        <v>429</v>
      </c>
      <c r="C126" s="1" t="s">
        <v>10</v>
      </c>
      <c r="D126" s="1" t="s">
        <v>376</v>
      </c>
      <c r="E126" s="1" t="s">
        <v>10</v>
      </c>
      <c r="F126" s="1">
        <v>94428</v>
      </c>
      <c r="G126" s="1">
        <v>96696</v>
      </c>
      <c r="H126" s="1">
        <f t="shared" si="1"/>
        <v>2268</v>
      </c>
      <c r="I126" s="1" t="s">
        <v>341</v>
      </c>
      <c r="J126" s="1" t="s">
        <v>430</v>
      </c>
      <c r="K126" s="1" t="s">
        <v>431</v>
      </c>
    </row>
    <row r="127" spans="1:11" x14ac:dyDescent="0.35">
      <c r="A127" s="1" t="s">
        <v>432</v>
      </c>
      <c r="B127" s="3" t="s">
        <v>433</v>
      </c>
      <c r="C127" s="1" t="s">
        <v>10</v>
      </c>
      <c r="D127" s="1" t="s">
        <v>376</v>
      </c>
      <c r="E127" s="1" t="s">
        <v>10</v>
      </c>
      <c r="F127" s="1">
        <v>86816</v>
      </c>
      <c r="G127" s="1">
        <v>88685</v>
      </c>
      <c r="H127" s="1">
        <f t="shared" si="1"/>
        <v>1869</v>
      </c>
      <c r="I127" s="1" t="s">
        <v>341</v>
      </c>
      <c r="J127" s="1" t="s">
        <v>430</v>
      </c>
      <c r="K127" s="1" t="s">
        <v>434</v>
      </c>
    </row>
    <row r="128" spans="1:11" x14ac:dyDescent="0.35">
      <c r="A128" s="1" t="s">
        <v>435</v>
      </c>
      <c r="B128" s="3" t="s">
        <v>436</v>
      </c>
      <c r="C128" s="1" t="s">
        <v>10</v>
      </c>
      <c r="D128" s="1" t="s">
        <v>136</v>
      </c>
      <c r="E128" s="1" t="s">
        <v>10</v>
      </c>
      <c r="F128" s="1">
        <v>7514431</v>
      </c>
      <c r="G128" s="1">
        <v>7516256</v>
      </c>
      <c r="H128" s="1">
        <f t="shared" si="1"/>
        <v>1825</v>
      </c>
      <c r="I128" s="1" t="s">
        <v>341</v>
      </c>
      <c r="J128" s="1" t="s">
        <v>430</v>
      </c>
      <c r="K128" s="1" t="s">
        <v>437</v>
      </c>
    </row>
    <row r="129" spans="1:11" x14ac:dyDescent="0.35">
      <c r="A129" s="1" t="s">
        <v>438</v>
      </c>
      <c r="B129" s="3" t="s">
        <v>439</v>
      </c>
      <c r="C129" s="1" t="s">
        <v>98</v>
      </c>
      <c r="D129" s="1" t="s">
        <v>22</v>
      </c>
      <c r="E129" s="1" t="s">
        <v>10</v>
      </c>
      <c r="F129" s="1">
        <v>14755484</v>
      </c>
      <c r="G129" s="1">
        <v>14756580</v>
      </c>
      <c r="H129" s="1">
        <f t="shared" si="1"/>
        <v>1096</v>
      </c>
      <c r="I129" s="1" t="s">
        <v>440</v>
      </c>
      <c r="J129" s="1" t="s">
        <v>441</v>
      </c>
      <c r="K129" s="1" t="s">
        <v>442</v>
      </c>
    </row>
    <row r="130" spans="1:11" x14ac:dyDescent="0.35">
      <c r="A130" s="1" t="s">
        <v>443</v>
      </c>
      <c r="B130" s="3" t="s">
        <v>444</v>
      </c>
      <c r="C130" s="1" t="s">
        <v>10</v>
      </c>
      <c r="D130" s="1" t="s">
        <v>176</v>
      </c>
      <c r="E130" s="1" t="s">
        <v>12</v>
      </c>
      <c r="F130" s="1">
        <v>4586059</v>
      </c>
      <c r="G130" s="1">
        <v>4588197</v>
      </c>
      <c r="H130" s="1">
        <f t="shared" si="1"/>
        <v>2138</v>
      </c>
      <c r="I130" s="1" t="s">
        <v>440</v>
      </c>
      <c r="J130" s="1" t="s">
        <v>441</v>
      </c>
      <c r="K130" s="1" t="s">
        <v>445</v>
      </c>
    </row>
    <row r="131" spans="1:11" x14ac:dyDescent="0.35">
      <c r="A131" s="1" t="s">
        <v>446</v>
      </c>
      <c r="B131" s="3" t="s">
        <v>447</v>
      </c>
      <c r="C131" s="1" t="s">
        <v>10</v>
      </c>
      <c r="D131" s="1" t="s">
        <v>58</v>
      </c>
      <c r="E131" s="1" t="s">
        <v>12</v>
      </c>
      <c r="F131" s="1">
        <v>13282079</v>
      </c>
      <c r="G131" s="1">
        <v>13283414</v>
      </c>
      <c r="H131" s="1">
        <f t="shared" ref="H131:H186" si="2">(G131-F131)</f>
        <v>1335</v>
      </c>
      <c r="I131" s="1" t="s">
        <v>440</v>
      </c>
      <c r="J131" s="1" t="s">
        <v>441</v>
      </c>
      <c r="K131" s="1" t="s">
        <v>448</v>
      </c>
    </row>
    <row r="132" spans="1:11" x14ac:dyDescent="0.35">
      <c r="A132" s="1" t="s">
        <v>449</v>
      </c>
      <c r="B132" s="3" t="s">
        <v>450</v>
      </c>
      <c r="C132" s="1" t="s">
        <v>10</v>
      </c>
      <c r="D132" s="1" t="s">
        <v>50</v>
      </c>
      <c r="E132" s="1" t="s">
        <v>10</v>
      </c>
      <c r="F132" s="1">
        <v>40024282</v>
      </c>
      <c r="G132" s="1">
        <v>40025395</v>
      </c>
      <c r="H132" s="1">
        <f t="shared" si="2"/>
        <v>1113</v>
      </c>
      <c r="I132" s="1" t="s">
        <v>440</v>
      </c>
      <c r="J132" s="1" t="s">
        <v>441</v>
      </c>
      <c r="K132" s="1" t="s">
        <v>451</v>
      </c>
    </row>
    <row r="133" spans="1:11" x14ac:dyDescent="0.35">
      <c r="A133" s="1" t="s">
        <v>452</v>
      </c>
      <c r="B133" s="3" t="s">
        <v>453</v>
      </c>
      <c r="C133" s="1" t="s">
        <v>10</v>
      </c>
      <c r="D133" s="1" t="s">
        <v>58</v>
      </c>
      <c r="E133" s="1" t="s">
        <v>12</v>
      </c>
      <c r="F133" s="1">
        <v>6053839</v>
      </c>
      <c r="G133" s="1">
        <v>6055238</v>
      </c>
      <c r="H133" s="1">
        <f t="shared" si="2"/>
        <v>1399</v>
      </c>
      <c r="I133" s="1" t="s">
        <v>440</v>
      </c>
      <c r="J133" s="1" t="s">
        <v>441</v>
      </c>
      <c r="K133" s="1" t="s">
        <v>454</v>
      </c>
    </row>
    <row r="134" spans="1:11" x14ac:dyDescent="0.35">
      <c r="A134" s="1" t="s">
        <v>455</v>
      </c>
      <c r="B134" s="3" t="s">
        <v>456</v>
      </c>
      <c r="C134" s="1" t="s">
        <v>10</v>
      </c>
      <c r="D134" s="1" t="s">
        <v>46</v>
      </c>
      <c r="E134" s="1" t="s">
        <v>10</v>
      </c>
      <c r="F134" s="1">
        <v>12119525</v>
      </c>
      <c r="G134" s="1">
        <v>12120810</v>
      </c>
      <c r="H134" s="1">
        <f t="shared" si="2"/>
        <v>1285</v>
      </c>
      <c r="I134" s="1" t="s">
        <v>440</v>
      </c>
      <c r="J134" s="1" t="s">
        <v>441</v>
      </c>
      <c r="K134" s="1" t="s">
        <v>457</v>
      </c>
    </row>
    <row r="135" spans="1:11" x14ac:dyDescent="0.35">
      <c r="A135" s="1" t="s">
        <v>458</v>
      </c>
      <c r="B135" s="3" t="s">
        <v>459</v>
      </c>
      <c r="C135" s="1" t="s">
        <v>10</v>
      </c>
      <c r="D135" s="1" t="s">
        <v>33</v>
      </c>
      <c r="E135" s="1" t="s">
        <v>10</v>
      </c>
      <c r="F135" s="1">
        <v>19999666</v>
      </c>
      <c r="G135" s="1">
        <v>20001532</v>
      </c>
      <c r="H135" s="1">
        <f t="shared" si="2"/>
        <v>1866</v>
      </c>
      <c r="I135" s="1" t="s">
        <v>440</v>
      </c>
      <c r="J135" s="1" t="s">
        <v>441</v>
      </c>
      <c r="K135" s="1" t="s">
        <v>460</v>
      </c>
    </row>
    <row r="136" spans="1:11" x14ac:dyDescent="0.35">
      <c r="A136" s="1" t="s">
        <v>461</v>
      </c>
      <c r="B136" s="3" t="s">
        <v>462</v>
      </c>
      <c r="C136" s="1" t="s">
        <v>10</v>
      </c>
      <c r="D136" s="1" t="s">
        <v>33</v>
      </c>
      <c r="E136" s="1" t="s">
        <v>10</v>
      </c>
      <c r="F136" s="1">
        <v>20010006</v>
      </c>
      <c r="G136" s="1">
        <v>20012458</v>
      </c>
      <c r="H136" s="1">
        <f t="shared" si="2"/>
        <v>2452</v>
      </c>
      <c r="I136" s="1" t="s">
        <v>440</v>
      </c>
      <c r="J136" s="1" t="s">
        <v>441</v>
      </c>
      <c r="K136" s="1" t="s">
        <v>463</v>
      </c>
    </row>
    <row r="137" spans="1:11" x14ac:dyDescent="0.35">
      <c r="A137" s="1" t="s">
        <v>464</v>
      </c>
      <c r="B137" s="3" t="s">
        <v>465</v>
      </c>
      <c r="C137" s="1" t="s">
        <v>10</v>
      </c>
      <c r="D137" s="1" t="s">
        <v>18</v>
      </c>
      <c r="E137" s="1" t="s">
        <v>12</v>
      </c>
      <c r="F137" s="1">
        <v>790351</v>
      </c>
      <c r="G137" s="1">
        <v>792322</v>
      </c>
      <c r="H137" s="1">
        <f t="shared" si="2"/>
        <v>1971</v>
      </c>
      <c r="I137" s="1" t="s">
        <v>466</v>
      </c>
      <c r="J137" s="1" t="s">
        <v>441</v>
      </c>
      <c r="K137" s="1" t="s">
        <v>467</v>
      </c>
    </row>
    <row r="138" spans="1:11" x14ac:dyDescent="0.35">
      <c r="A138" s="1" t="s">
        <v>468</v>
      </c>
      <c r="B138" s="3" t="s">
        <v>469</v>
      </c>
      <c r="C138" s="1" t="s">
        <v>98</v>
      </c>
      <c r="D138" s="1" t="s">
        <v>470</v>
      </c>
      <c r="E138" s="1" t="s">
        <v>12</v>
      </c>
      <c r="F138" s="1">
        <v>214557</v>
      </c>
      <c r="G138" s="1">
        <v>216160</v>
      </c>
      <c r="H138" s="1">
        <f t="shared" si="2"/>
        <v>1603</v>
      </c>
      <c r="I138" s="1" t="s">
        <v>440</v>
      </c>
      <c r="J138" s="1" t="s">
        <v>441</v>
      </c>
      <c r="K138" s="1" t="s">
        <v>471</v>
      </c>
    </row>
    <row r="139" spans="1:11" x14ac:dyDescent="0.35">
      <c r="A139" s="1" t="s">
        <v>472</v>
      </c>
      <c r="B139" s="3" t="s">
        <v>473</v>
      </c>
      <c r="C139" s="1" t="s">
        <v>10</v>
      </c>
      <c r="D139" s="1" t="s">
        <v>50</v>
      </c>
      <c r="E139" s="1" t="s">
        <v>12</v>
      </c>
      <c r="F139" s="1">
        <v>7747198</v>
      </c>
      <c r="G139" s="1">
        <v>7750035</v>
      </c>
      <c r="H139" s="1">
        <f t="shared" si="2"/>
        <v>2837</v>
      </c>
      <c r="I139" s="1" t="s">
        <v>440</v>
      </c>
      <c r="J139" s="1" t="s">
        <v>474</v>
      </c>
      <c r="K139" s="1" t="s">
        <v>475</v>
      </c>
    </row>
    <row r="140" spans="1:11" x14ac:dyDescent="0.35">
      <c r="A140" s="1" t="s">
        <v>476</v>
      </c>
      <c r="B140" s="3" t="s">
        <v>477</v>
      </c>
      <c r="C140" s="1" t="s">
        <v>98</v>
      </c>
      <c r="D140" s="1" t="s">
        <v>46</v>
      </c>
      <c r="E140" s="1" t="s">
        <v>10</v>
      </c>
      <c r="F140" s="1">
        <v>22448043</v>
      </c>
      <c r="G140" s="1">
        <v>22449488</v>
      </c>
      <c r="H140" s="1">
        <f t="shared" si="2"/>
        <v>1445</v>
      </c>
      <c r="I140" s="1" t="s">
        <v>440</v>
      </c>
      <c r="J140" s="1" t="s">
        <v>478</v>
      </c>
      <c r="K140" s="1" t="s">
        <v>479</v>
      </c>
    </row>
    <row r="141" spans="1:11" x14ac:dyDescent="0.35">
      <c r="A141" s="1" t="s">
        <v>480</v>
      </c>
      <c r="B141" s="3" t="s">
        <v>481</v>
      </c>
      <c r="C141" s="1" t="s">
        <v>10</v>
      </c>
      <c r="D141" s="1" t="s">
        <v>46</v>
      </c>
      <c r="E141" s="1" t="s">
        <v>10</v>
      </c>
      <c r="F141" s="1">
        <v>21389459</v>
      </c>
      <c r="G141" s="1">
        <v>21393048</v>
      </c>
      <c r="H141" s="1">
        <f t="shared" si="2"/>
        <v>3589</v>
      </c>
      <c r="I141" s="1" t="s">
        <v>440</v>
      </c>
      <c r="J141" s="1" t="s">
        <v>478</v>
      </c>
      <c r="K141" s="1" t="s">
        <v>482</v>
      </c>
    </row>
    <row r="142" spans="1:11" x14ac:dyDescent="0.35">
      <c r="A142" s="1" t="s">
        <v>483</v>
      </c>
      <c r="B142" s="3" t="s">
        <v>484</v>
      </c>
      <c r="C142" s="1" t="s">
        <v>10</v>
      </c>
      <c r="D142" s="1" t="s">
        <v>176</v>
      </c>
      <c r="E142" s="1" t="s">
        <v>10</v>
      </c>
      <c r="F142" s="1">
        <v>2418803</v>
      </c>
      <c r="G142" s="1">
        <v>2421929</v>
      </c>
      <c r="H142" s="1">
        <f t="shared" si="2"/>
        <v>3126</v>
      </c>
      <c r="I142" s="1" t="s">
        <v>440</v>
      </c>
      <c r="J142" s="1" t="s">
        <v>478</v>
      </c>
      <c r="K142" s="1" t="s">
        <v>485</v>
      </c>
    </row>
    <row r="143" spans="1:11" x14ac:dyDescent="0.35">
      <c r="A143" s="1" t="s">
        <v>486</v>
      </c>
      <c r="B143" s="3" t="s">
        <v>487</v>
      </c>
      <c r="C143" s="1" t="s">
        <v>10</v>
      </c>
      <c r="D143" s="1" t="s">
        <v>26</v>
      </c>
      <c r="E143" s="1" t="s">
        <v>10</v>
      </c>
      <c r="F143" s="1">
        <v>23252873</v>
      </c>
      <c r="G143" s="1">
        <v>23261030</v>
      </c>
      <c r="H143" s="1">
        <f t="shared" si="2"/>
        <v>8157</v>
      </c>
      <c r="I143" s="1" t="s">
        <v>440</v>
      </c>
      <c r="J143" s="1" t="s">
        <v>478</v>
      </c>
      <c r="K143" s="1" t="s">
        <v>488</v>
      </c>
    </row>
    <row r="144" spans="1:11" x14ac:dyDescent="0.35">
      <c r="A144" s="1" t="s">
        <v>489</v>
      </c>
      <c r="B144" s="3" t="s">
        <v>490</v>
      </c>
      <c r="C144" s="1" t="s">
        <v>10</v>
      </c>
      <c r="D144" s="1" t="s">
        <v>26</v>
      </c>
      <c r="E144" s="1" t="s">
        <v>10</v>
      </c>
      <c r="F144" s="1">
        <v>25310771</v>
      </c>
      <c r="G144" s="1">
        <v>25321219</v>
      </c>
      <c r="H144" s="1">
        <f t="shared" si="2"/>
        <v>10448</v>
      </c>
      <c r="I144" s="1" t="s">
        <v>440</v>
      </c>
      <c r="J144" s="1" t="s">
        <v>478</v>
      </c>
      <c r="K144" s="1" t="s">
        <v>491</v>
      </c>
    </row>
    <row r="145" spans="1:11" x14ac:dyDescent="0.35">
      <c r="A145" s="1" t="s">
        <v>492</v>
      </c>
      <c r="B145" s="3" t="s">
        <v>493</v>
      </c>
      <c r="C145" s="1" t="s">
        <v>10</v>
      </c>
      <c r="D145" s="1" t="s">
        <v>50</v>
      </c>
      <c r="E145" s="1" t="s">
        <v>12</v>
      </c>
      <c r="F145" s="1">
        <v>15387931</v>
      </c>
      <c r="G145" s="1">
        <v>15393349</v>
      </c>
      <c r="H145" s="1">
        <f t="shared" si="2"/>
        <v>5418</v>
      </c>
      <c r="I145" s="1" t="s">
        <v>440</v>
      </c>
      <c r="J145" s="1" t="s">
        <v>478</v>
      </c>
      <c r="K145" s="1" t="s">
        <v>494</v>
      </c>
    </row>
    <row r="146" spans="1:11" x14ac:dyDescent="0.35">
      <c r="A146" s="1" t="s">
        <v>495</v>
      </c>
      <c r="B146" s="3" t="s">
        <v>496</v>
      </c>
      <c r="C146" s="1" t="s">
        <v>10</v>
      </c>
      <c r="D146" s="1" t="s">
        <v>75</v>
      </c>
      <c r="E146" s="1" t="s">
        <v>10</v>
      </c>
      <c r="F146" s="1">
        <v>25545872</v>
      </c>
      <c r="G146" s="1">
        <v>25548553</v>
      </c>
      <c r="H146" s="1">
        <f t="shared" si="2"/>
        <v>2681</v>
      </c>
      <c r="I146" s="1" t="s">
        <v>440</v>
      </c>
      <c r="J146" s="1" t="s">
        <v>478</v>
      </c>
      <c r="K146" s="1" t="s">
        <v>497</v>
      </c>
    </row>
    <row r="147" spans="1:11" x14ac:dyDescent="0.35">
      <c r="A147" s="1" t="s">
        <v>498</v>
      </c>
      <c r="B147" s="3" t="s">
        <v>499</v>
      </c>
      <c r="C147" s="1" t="s">
        <v>10</v>
      </c>
      <c r="D147" s="1" t="s">
        <v>94</v>
      </c>
      <c r="E147" s="1" t="s">
        <v>10</v>
      </c>
      <c r="F147" s="1">
        <v>4097600</v>
      </c>
      <c r="G147" s="1">
        <v>4100203</v>
      </c>
      <c r="H147" s="1">
        <f t="shared" si="2"/>
        <v>2603</v>
      </c>
      <c r="I147" s="1" t="s">
        <v>440</v>
      </c>
      <c r="J147" s="1" t="s">
        <v>478</v>
      </c>
      <c r="K147" s="1" t="s">
        <v>500</v>
      </c>
    </row>
    <row r="148" spans="1:11" x14ac:dyDescent="0.35">
      <c r="A148" s="1" t="s">
        <v>501</v>
      </c>
      <c r="B148" s="3" t="s">
        <v>502</v>
      </c>
      <c r="C148" s="1" t="s">
        <v>10</v>
      </c>
      <c r="D148" s="1" t="s">
        <v>22</v>
      </c>
      <c r="E148" s="1" t="s">
        <v>10</v>
      </c>
      <c r="F148" s="1">
        <v>22111079</v>
      </c>
      <c r="G148" s="1">
        <v>22112693</v>
      </c>
      <c r="H148" s="1">
        <f t="shared" si="2"/>
        <v>1614</v>
      </c>
      <c r="I148" s="1" t="s">
        <v>440</v>
      </c>
      <c r="J148" s="2" t="s">
        <v>478</v>
      </c>
      <c r="K148" s="1" t="s">
        <v>503</v>
      </c>
    </row>
    <row r="149" spans="1:11" x14ac:dyDescent="0.35">
      <c r="A149" s="1" t="s">
        <v>504</v>
      </c>
      <c r="B149" s="3" t="s">
        <v>505</v>
      </c>
      <c r="C149" s="1" t="s">
        <v>10</v>
      </c>
      <c r="D149" s="1" t="s">
        <v>26</v>
      </c>
      <c r="E149" s="1" t="s">
        <v>10</v>
      </c>
      <c r="F149" s="1">
        <v>24088525</v>
      </c>
      <c r="G149" s="1">
        <v>24089537</v>
      </c>
      <c r="H149" s="1">
        <f t="shared" si="2"/>
        <v>1012</v>
      </c>
      <c r="I149" s="1" t="s">
        <v>440</v>
      </c>
      <c r="J149" s="2" t="s">
        <v>478</v>
      </c>
      <c r="K149" s="1" t="s">
        <v>506</v>
      </c>
    </row>
    <row r="150" spans="1:11" x14ac:dyDescent="0.35">
      <c r="A150" s="1" t="s">
        <v>507</v>
      </c>
      <c r="B150" s="3" t="s">
        <v>508</v>
      </c>
      <c r="C150" s="1" t="s">
        <v>10</v>
      </c>
      <c r="D150" s="1" t="s">
        <v>75</v>
      </c>
      <c r="E150" s="1" t="s">
        <v>10</v>
      </c>
      <c r="F150" s="1">
        <v>24310069</v>
      </c>
      <c r="G150" s="1">
        <v>24311081</v>
      </c>
      <c r="H150" s="1">
        <f t="shared" si="2"/>
        <v>1012</v>
      </c>
      <c r="I150" s="1" t="s">
        <v>440</v>
      </c>
      <c r="J150" s="2" t="s">
        <v>478</v>
      </c>
      <c r="K150" s="1" t="s">
        <v>509</v>
      </c>
    </row>
    <row r="151" spans="1:11" x14ac:dyDescent="0.35">
      <c r="A151" s="1" t="s">
        <v>510</v>
      </c>
      <c r="B151" s="3" t="s">
        <v>511</v>
      </c>
      <c r="C151" s="1" t="s">
        <v>10</v>
      </c>
      <c r="D151" s="1" t="s">
        <v>512</v>
      </c>
      <c r="E151" s="1" t="s">
        <v>10</v>
      </c>
      <c r="F151" s="1">
        <v>61702</v>
      </c>
      <c r="G151" s="1">
        <v>62714</v>
      </c>
      <c r="H151" s="1">
        <f t="shared" si="2"/>
        <v>1012</v>
      </c>
      <c r="I151" s="1" t="s">
        <v>440</v>
      </c>
      <c r="J151" s="2" t="s">
        <v>478</v>
      </c>
      <c r="K151" s="1" t="s">
        <v>509</v>
      </c>
    </row>
    <row r="152" spans="1:11" x14ac:dyDescent="0.35">
      <c r="A152" s="1" t="s">
        <v>513</v>
      </c>
      <c r="B152" s="3" t="s">
        <v>514</v>
      </c>
      <c r="C152" s="1" t="s">
        <v>10</v>
      </c>
      <c r="D152" s="1" t="s">
        <v>50</v>
      </c>
      <c r="E152" s="1" t="s">
        <v>12</v>
      </c>
      <c r="F152" s="1">
        <v>4926074</v>
      </c>
      <c r="G152" s="1">
        <v>4927601</v>
      </c>
      <c r="H152" s="1">
        <f t="shared" si="2"/>
        <v>1527</v>
      </c>
      <c r="I152" s="1" t="s">
        <v>440</v>
      </c>
      <c r="J152" s="1" t="s">
        <v>478</v>
      </c>
      <c r="K152" s="1" t="s">
        <v>515</v>
      </c>
    </row>
    <row r="153" spans="1:11" x14ac:dyDescent="0.35">
      <c r="A153" s="1" t="s">
        <v>516</v>
      </c>
      <c r="B153" s="3" t="s">
        <v>517</v>
      </c>
      <c r="C153" s="1" t="s">
        <v>98</v>
      </c>
      <c r="D153" s="1" t="s">
        <v>50</v>
      </c>
      <c r="E153" s="1" t="s">
        <v>12</v>
      </c>
      <c r="F153" s="1">
        <v>1547584</v>
      </c>
      <c r="G153" s="1">
        <v>1548531</v>
      </c>
      <c r="H153" s="1">
        <f t="shared" si="2"/>
        <v>947</v>
      </c>
      <c r="I153" s="1" t="s">
        <v>518</v>
      </c>
      <c r="J153" s="1" t="s">
        <v>519</v>
      </c>
      <c r="K153" s="1" t="s">
        <v>520</v>
      </c>
    </row>
    <row r="154" spans="1:11" x14ac:dyDescent="0.35">
      <c r="A154" s="1" t="s">
        <v>521</v>
      </c>
      <c r="B154" s="3" t="s">
        <v>522</v>
      </c>
      <c r="C154" s="1" t="s">
        <v>98</v>
      </c>
      <c r="D154" s="1" t="s">
        <v>50</v>
      </c>
      <c r="E154" s="1" t="s">
        <v>12</v>
      </c>
      <c r="F154" s="1">
        <v>1576839</v>
      </c>
      <c r="G154" s="1">
        <v>1577786</v>
      </c>
      <c r="H154" s="1">
        <f t="shared" si="2"/>
        <v>947</v>
      </c>
      <c r="I154" s="1" t="s">
        <v>518</v>
      </c>
      <c r="J154" s="1" t="s">
        <v>519</v>
      </c>
      <c r="K154" s="1" t="s">
        <v>520</v>
      </c>
    </row>
    <row r="155" spans="1:11" x14ac:dyDescent="0.35">
      <c r="A155" s="1" t="s">
        <v>523</v>
      </c>
      <c r="B155" s="3" t="s">
        <v>524</v>
      </c>
      <c r="C155" s="1" t="s">
        <v>10</v>
      </c>
      <c r="D155" s="1" t="s">
        <v>525</v>
      </c>
      <c r="E155" s="1" t="s">
        <v>12</v>
      </c>
      <c r="F155" s="1">
        <v>42231</v>
      </c>
      <c r="G155" s="1">
        <v>42464</v>
      </c>
      <c r="H155" s="1">
        <f t="shared" si="2"/>
        <v>233</v>
      </c>
      <c r="I155" s="1" t="s">
        <v>518</v>
      </c>
      <c r="J155" s="1" t="s">
        <v>519</v>
      </c>
      <c r="K155" s="1" t="s">
        <v>526</v>
      </c>
    </row>
    <row r="156" spans="1:11" x14ac:dyDescent="0.35">
      <c r="A156" s="1" t="s">
        <v>527</v>
      </c>
      <c r="B156" s="3" t="s">
        <v>528</v>
      </c>
      <c r="C156" s="1" t="s">
        <v>10</v>
      </c>
      <c r="D156" s="1" t="s">
        <v>525</v>
      </c>
      <c r="E156" s="1" t="s">
        <v>12</v>
      </c>
      <c r="F156" s="1">
        <v>84401</v>
      </c>
      <c r="G156" s="1">
        <v>85564</v>
      </c>
      <c r="H156" s="1">
        <f t="shared" si="2"/>
        <v>1163</v>
      </c>
      <c r="I156" s="1" t="s">
        <v>518</v>
      </c>
      <c r="J156" s="1" t="s">
        <v>519</v>
      </c>
      <c r="K156" s="1" t="s">
        <v>529</v>
      </c>
    </row>
    <row r="157" spans="1:11" x14ac:dyDescent="0.35">
      <c r="A157" s="1" t="s">
        <v>530</v>
      </c>
      <c r="B157" s="3" t="s">
        <v>531</v>
      </c>
      <c r="C157" s="1" t="s">
        <v>10</v>
      </c>
      <c r="D157" s="1" t="s">
        <v>136</v>
      </c>
      <c r="E157" s="1" t="s">
        <v>10</v>
      </c>
      <c r="F157" s="1">
        <v>11421862</v>
      </c>
      <c r="G157" s="1">
        <v>11423008</v>
      </c>
      <c r="H157" s="1">
        <f t="shared" si="2"/>
        <v>1146</v>
      </c>
      <c r="I157" s="1" t="s">
        <v>518</v>
      </c>
      <c r="J157" s="1" t="s">
        <v>519</v>
      </c>
      <c r="K157" s="1" t="s">
        <v>532</v>
      </c>
    </row>
    <row r="158" spans="1:11" x14ac:dyDescent="0.35">
      <c r="A158" s="1" t="s">
        <v>533</v>
      </c>
      <c r="B158" s="3" t="s">
        <v>534</v>
      </c>
      <c r="C158" s="1" t="s">
        <v>10</v>
      </c>
      <c r="D158" s="1" t="s">
        <v>535</v>
      </c>
      <c r="E158" s="1" t="s">
        <v>10</v>
      </c>
      <c r="F158" s="1">
        <v>628166</v>
      </c>
      <c r="G158" s="1">
        <v>629239</v>
      </c>
      <c r="H158" s="1">
        <f t="shared" si="2"/>
        <v>1073</v>
      </c>
      <c r="I158" s="1" t="s">
        <v>518</v>
      </c>
      <c r="J158" s="1" t="s">
        <v>519</v>
      </c>
      <c r="K158" s="1" t="s">
        <v>536</v>
      </c>
    </row>
    <row r="159" spans="1:11" x14ac:dyDescent="0.35">
      <c r="A159" s="1" t="s">
        <v>537</v>
      </c>
      <c r="B159" s="3" t="s">
        <v>538</v>
      </c>
      <c r="C159" s="1" t="s">
        <v>10</v>
      </c>
      <c r="D159" s="1" t="s">
        <v>41</v>
      </c>
      <c r="E159" s="1" t="s">
        <v>12</v>
      </c>
      <c r="F159" s="1">
        <v>16984843</v>
      </c>
      <c r="G159" s="1">
        <v>16985976</v>
      </c>
      <c r="H159" s="1">
        <f t="shared" si="2"/>
        <v>1133</v>
      </c>
      <c r="I159" s="1" t="s">
        <v>518</v>
      </c>
      <c r="J159" s="1" t="s">
        <v>519</v>
      </c>
      <c r="K159" s="1" t="s">
        <v>539</v>
      </c>
    </row>
    <row r="160" spans="1:11" x14ac:dyDescent="0.35">
      <c r="A160" s="1" t="s">
        <v>540</v>
      </c>
      <c r="B160" s="3" t="s">
        <v>541</v>
      </c>
      <c r="C160" s="1" t="s">
        <v>10</v>
      </c>
      <c r="D160" s="1" t="s">
        <v>41</v>
      </c>
      <c r="E160" s="1" t="s">
        <v>12</v>
      </c>
      <c r="F160" s="1">
        <v>16987492</v>
      </c>
      <c r="G160" s="1">
        <v>16988664</v>
      </c>
      <c r="H160" s="1">
        <f t="shared" si="2"/>
        <v>1172</v>
      </c>
      <c r="I160" s="1" t="s">
        <v>518</v>
      </c>
      <c r="J160" s="1" t="s">
        <v>519</v>
      </c>
      <c r="K160" s="1" t="s">
        <v>542</v>
      </c>
    </row>
    <row r="161" spans="1:11" x14ac:dyDescent="0.35">
      <c r="A161" s="1" t="s">
        <v>543</v>
      </c>
      <c r="B161" s="3" t="s">
        <v>544</v>
      </c>
      <c r="C161" s="1" t="s">
        <v>10</v>
      </c>
      <c r="D161" s="1" t="s">
        <v>41</v>
      </c>
      <c r="E161" s="1" t="s">
        <v>10</v>
      </c>
      <c r="F161" s="1">
        <v>17072541</v>
      </c>
      <c r="G161" s="1">
        <v>17073860</v>
      </c>
      <c r="H161" s="1">
        <f t="shared" si="2"/>
        <v>1319</v>
      </c>
      <c r="I161" s="1" t="s">
        <v>518</v>
      </c>
      <c r="J161" s="1" t="s">
        <v>519</v>
      </c>
      <c r="K161" s="1" t="s">
        <v>545</v>
      </c>
    </row>
    <row r="162" spans="1:11" x14ac:dyDescent="0.35">
      <c r="A162" s="1" t="s">
        <v>546</v>
      </c>
      <c r="B162" s="3" t="s">
        <v>547</v>
      </c>
      <c r="C162" s="1" t="s">
        <v>10</v>
      </c>
      <c r="D162" s="1" t="s">
        <v>548</v>
      </c>
      <c r="E162" s="1" t="s">
        <v>10</v>
      </c>
      <c r="F162" s="1">
        <v>87370</v>
      </c>
      <c r="G162" s="1">
        <v>88770</v>
      </c>
      <c r="H162" s="1">
        <f t="shared" si="2"/>
        <v>1400</v>
      </c>
      <c r="I162" s="1" t="s">
        <v>518</v>
      </c>
      <c r="J162" s="1" t="s">
        <v>519</v>
      </c>
      <c r="K162" s="1" t="s">
        <v>549</v>
      </c>
    </row>
    <row r="163" spans="1:11" x14ac:dyDescent="0.35">
      <c r="A163" s="1" t="s">
        <v>550</v>
      </c>
      <c r="B163" s="3" t="s">
        <v>551</v>
      </c>
      <c r="C163" s="1" t="s">
        <v>10</v>
      </c>
      <c r="D163" s="1" t="s">
        <v>41</v>
      </c>
      <c r="E163" s="1" t="s">
        <v>10</v>
      </c>
      <c r="F163" s="1">
        <v>17069070</v>
      </c>
      <c r="G163" s="1">
        <v>17069939</v>
      </c>
      <c r="H163" s="1">
        <f t="shared" si="2"/>
        <v>869</v>
      </c>
      <c r="I163" s="1" t="s">
        <v>518</v>
      </c>
      <c r="J163" s="1" t="s">
        <v>519</v>
      </c>
      <c r="K163" s="1" t="s">
        <v>552</v>
      </c>
    </row>
    <row r="164" spans="1:11" x14ac:dyDescent="0.35">
      <c r="A164" s="1" t="s">
        <v>553</v>
      </c>
      <c r="B164" s="3" t="s">
        <v>554</v>
      </c>
      <c r="C164" s="1" t="s">
        <v>98</v>
      </c>
      <c r="D164" s="1" t="s">
        <v>548</v>
      </c>
      <c r="E164" s="1" t="s">
        <v>10</v>
      </c>
      <c r="F164" s="1">
        <v>83918</v>
      </c>
      <c r="G164" s="1">
        <v>84787</v>
      </c>
      <c r="H164" s="1">
        <f t="shared" si="2"/>
        <v>869</v>
      </c>
      <c r="I164" s="1" t="s">
        <v>518</v>
      </c>
      <c r="J164" s="1" t="s">
        <v>519</v>
      </c>
      <c r="K164" s="1" t="s">
        <v>555</v>
      </c>
    </row>
    <row r="165" spans="1:11" x14ac:dyDescent="0.35">
      <c r="A165" s="1" t="s">
        <v>556</v>
      </c>
      <c r="B165" s="3" t="s">
        <v>557</v>
      </c>
      <c r="C165" s="1" t="s">
        <v>98</v>
      </c>
      <c r="D165" s="1" t="s">
        <v>46</v>
      </c>
      <c r="E165" s="1" t="s">
        <v>10</v>
      </c>
      <c r="F165" s="1">
        <v>1232867</v>
      </c>
      <c r="G165" s="1">
        <v>1233814</v>
      </c>
      <c r="H165" s="1">
        <f t="shared" si="2"/>
        <v>947</v>
      </c>
      <c r="I165" s="1" t="s">
        <v>518</v>
      </c>
      <c r="J165" s="1" t="s">
        <v>519</v>
      </c>
      <c r="K165" s="1" t="s">
        <v>558</v>
      </c>
    </row>
    <row r="166" spans="1:11" x14ac:dyDescent="0.35">
      <c r="A166" s="1" t="s">
        <v>559</v>
      </c>
      <c r="B166" s="3" t="s">
        <v>560</v>
      </c>
      <c r="C166" s="1" t="s">
        <v>98</v>
      </c>
      <c r="D166" s="1" t="s">
        <v>41</v>
      </c>
      <c r="E166" s="1" t="s">
        <v>12</v>
      </c>
      <c r="F166" s="1">
        <v>227557</v>
      </c>
      <c r="G166" s="1">
        <v>228573</v>
      </c>
      <c r="H166" s="1">
        <f t="shared" si="2"/>
        <v>1016</v>
      </c>
      <c r="I166" s="1" t="s">
        <v>518</v>
      </c>
      <c r="J166" s="1" t="s">
        <v>519</v>
      </c>
      <c r="K166" s="1" t="s">
        <v>561</v>
      </c>
    </row>
    <row r="167" spans="1:11" x14ac:dyDescent="0.35">
      <c r="A167" s="1" t="s">
        <v>562</v>
      </c>
      <c r="B167" s="3" t="s">
        <v>563</v>
      </c>
      <c r="C167" s="1" t="s">
        <v>98</v>
      </c>
      <c r="D167" s="1" t="s">
        <v>46</v>
      </c>
      <c r="E167" s="1" t="s">
        <v>10</v>
      </c>
      <c r="F167" s="1">
        <v>22456979</v>
      </c>
      <c r="G167" s="1">
        <v>22458148</v>
      </c>
      <c r="H167" s="1">
        <f t="shared" si="2"/>
        <v>1169</v>
      </c>
      <c r="I167" s="1" t="s">
        <v>518</v>
      </c>
      <c r="J167" s="1" t="s">
        <v>519</v>
      </c>
      <c r="K167" s="1" t="s">
        <v>564</v>
      </c>
    </row>
    <row r="168" spans="1:11" x14ac:dyDescent="0.35">
      <c r="A168" s="1" t="s">
        <v>565</v>
      </c>
      <c r="B168" s="3" t="s">
        <v>566</v>
      </c>
      <c r="C168" s="1" t="s">
        <v>10</v>
      </c>
      <c r="D168" s="1" t="s">
        <v>46</v>
      </c>
      <c r="E168" s="1" t="s">
        <v>12</v>
      </c>
      <c r="F168" s="1">
        <v>22767994</v>
      </c>
      <c r="G168" s="1">
        <v>22768257</v>
      </c>
      <c r="H168" s="1">
        <f t="shared" si="2"/>
        <v>263</v>
      </c>
      <c r="I168" s="1" t="s">
        <v>518</v>
      </c>
      <c r="J168" s="1" t="s">
        <v>519</v>
      </c>
      <c r="K168" s="1" t="s">
        <v>567</v>
      </c>
    </row>
    <row r="169" spans="1:11" x14ac:dyDescent="0.35">
      <c r="A169" s="1" t="s">
        <v>568</v>
      </c>
      <c r="B169" s="3" t="s">
        <v>569</v>
      </c>
      <c r="C169" s="1" t="s">
        <v>98</v>
      </c>
      <c r="D169" s="1" t="s">
        <v>75</v>
      </c>
      <c r="E169" s="1" t="s">
        <v>10</v>
      </c>
      <c r="F169" s="1">
        <v>6444991</v>
      </c>
      <c r="G169" s="1">
        <v>6445974</v>
      </c>
      <c r="H169" s="1">
        <f t="shared" si="2"/>
        <v>983</v>
      </c>
      <c r="I169" s="1" t="s">
        <v>518</v>
      </c>
      <c r="J169" s="1" t="s">
        <v>519</v>
      </c>
      <c r="K169" s="1" t="s">
        <v>570</v>
      </c>
    </row>
    <row r="170" spans="1:11" x14ac:dyDescent="0.35">
      <c r="A170" s="1" t="s">
        <v>571</v>
      </c>
      <c r="B170" s="3" t="s">
        <v>572</v>
      </c>
      <c r="C170" s="1" t="s">
        <v>98</v>
      </c>
      <c r="D170" s="1" t="s">
        <v>46</v>
      </c>
      <c r="E170" s="1" t="s">
        <v>10</v>
      </c>
      <c r="F170" s="1">
        <v>22452490</v>
      </c>
      <c r="G170" s="1">
        <v>22453710</v>
      </c>
      <c r="H170" s="1">
        <f t="shared" si="2"/>
        <v>1220</v>
      </c>
      <c r="I170" s="1" t="s">
        <v>518</v>
      </c>
      <c r="J170" s="1" t="s">
        <v>519</v>
      </c>
      <c r="K170" s="1" t="s">
        <v>573</v>
      </c>
    </row>
    <row r="171" spans="1:11" x14ac:dyDescent="0.35">
      <c r="A171" s="1" t="s">
        <v>574</v>
      </c>
      <c r="B171" s="3" t="s">
        <v>575</v>
      </c>
      <c r="C171" s="1" t="s">
        <v>98</v>
      </c>
      <c r="D171" s="1" t="s">
        <v>41</v>
      </c>
      <c r="E171" s="1" t="s">
        <v>10</v>
      </c>
      <c r="F171" s="1">
        <v>25990457</v>
      </c>
      <c r="G171" s="1">
        <v>25991563</v>
      </c>
      <c r="H171" s="1">
        <f t="shared" si="2"/>
        <v>1106</v>
      </c>
      <c r="I171" s="1" t="s">
        <v>518</v>
      </c>
      <c r="J171" s="1" t="s">
        <v>519</v>
      </c>
      <c r="K171" s="1" t="s">
        <v>576</v>
      </c>
    </row>
    <row r="172" spans="1:11" x14ac:dyDescent="0.35">
      <c r="A172" s="1" t="s">
        <v>577</v>
      </c>
      <c r="B172" s="3" t="s">
        <v>578</v>
      </c>
      <c r="C172" s="1" t="s">
        <v>98</v>
      </c>
      <c r="D172" s="1" t="s">
        <v>41</v>
      </c>
      <c r="E172" s="1" t="s">
        <v>10</v>
      </c>
      <c r="F172" s="1">
        <v>26016065</v>
      </c>
      <c r="G172" s="1">
        <v>26016673</v>
      </c>
      <c r="H172" s="1">
        <f t="shared" si="2"/>
        <v>608</v>
      </c>
      <c r="I172" s="1" t="s">
        <v>518</v>
      </c>
      <c r="J172" s="1" t="s">
        <v>519</v>
      </c>
      <c r="K172" s="1" t="s">
        <v>579</v>
      </c>
    </row>
    <row r="173" spans="1:11" x14ac:dyDescent="0.35">
      <c r="A173" s="1" t="s">
        <v>580</v>
      </c>
      <c r="B173" s="3" t="s">
        <v>581</v>
      </c>
      <c r="C173" s="1" t="s">
        <v>98</v>
      </c>
      <c r="D173" s="1" t="s">
        <v>41</v>
      </c>
      <c r="E173" s="1" t="s">
        <v>10</v>
      </c>
      <c r="F173" s="1">
        <v>25998879</v>
      </c>
      <c r="G173" s="1">
        <v>25999898</v>
      </c>
      <c r="H173" s="1">
        <f t="shared" si="2"/>
        <v>1019</v>
      </c>
      <c r="I173" s="1" t="s">
        <v>518</v>
      </c>
      <c r="J173" s="1" t="s">
        <v>519</v>
      </c>
      <c r="K173" s="1" t="s">
        <v>582</v>
      </c>
    </row>
    <row r="174" spans="1:11" x14ac:dyDescent="0.35">
      <c r="A174" s="1" t="s">
        <v>583</v>
      </c>
      <c r="B174" s="3" t="s">
        <v>584</v>
      </c>
      <c r="C174" s="1" t="s">
        <v>98</v>
      </c>
      <c r="D174" s="1" t="s">
        <v>41</v>
      </c>
      <c r="E174" s="1" t="s">
        <v>10</v>
      </c>
      <c r="F174" s="1">
        <v>26003153</v>
      </c>
      <c r="G174" s="1">
        <v>26004046</v>
      </c>
      <c r="H174" s="1">
        <f t="shared" si="2"/>
        <v>893</v>
      </c>
      <c r="I174" s="1" t="s">
        <v>518</v>
      </c>
      <c r="J174" s="1" t="s">
        <v>519</v>
      </c>
      <c r="K174" s="1" t="s">
        <v>585</v>
      </c>
    </row>
    <row r="175" spans="1:11" x14ac:dyDescent="0.35">
      <c r="A175" s="1" t="s">
        <v>586</v>
      </c>
      <c r="B175" s="3" t="s">
        <v>587</v>
      </c>
      <c r="C175" s="1" t="s">
        <v>98</v>
      </c>
      <c r="D175" s="1" t="s">
        <v>11</v>
      </c>
      <c r="E175" s="1" t="s">
        <v>10</v>
      </c>
      <c r="F175" s="1">
        <v>21307568</v>
      </c>
      <c r="G175" s="1">
        <v>21309505</v>
      </c>
      <c r="H175" s="1">
        <f t="shared" si="2"/>
        <v>1937</v>
      </c>
      <c r="I175" s="1" t="s">
        <v>518</v>
      </c>
      <c r="J175" s="1" t="s">
        <v>588</v>
      </c>
      <c r="K175" s="1" t="s">
        <v>589</v>
      </c>
    </row>
    <row r="176" spans="1:11" x14ac:dyDescent="0.35">
      <c r="A176" s="1" t="s">
        <v>590</v>
      </c>
      <c r="B176" s="3" t="s">
        <v>591</v>
      </c>
      <c r="C176" s="1" t="s">
        <v>98</v>
      </c>
      <c r="D176" s="1" t="s">
        <v>41</v>
      </c>
      <c r="E176" s="1" t="s">
        <v>10</v>
      </c>
      <c r="F176" s="1">
        <v>2703297</v>
      </c>
      <c r="G176" s="1">
        <v>2705532</v>
      </c>
      <c r="H176" s="1">
        <f t="shared" si="2"/>
        <v>2235</v>
      </c>
      <c r="I176" s="1" t="s">
        <v>518</v>
      </c>
      <c r="J176" s="1" t="s">
        <v>588</v>
      </c>
      <c r="K176" s="1" t="s">
        <v>592</v>
      </c>
    </row>
    <row r="177" spans="1:11" x14ac:dyDescent="0.35">
      <c r="A177" s="1" t="s">
        <v>593</v>
      </c>
      <c r="B177" s="3" t="s">
        <v>594</v>
      </c>
      <c r="C177" s="1" t="s">
        <v>10</v>
      </c>
      <c r="D177" s="1" t="s">
        <v>46</v>
      </c>
      <c r="E177" s="1" t="s">
        <v>10</v>
      </c>
      <c r="F177" s="1">
        <v>2267986</v>
      </c>
      <c r="G177" s="1">
        <v>2269374</v>
      </c>
      <c r="H177" s="1">
        <f t="shared" si="2"/>
        <v>1388</v>
      </c>
      <c r="I177" s="1" t="s">
        <v>518</v>
      </c>
      <c r="J177" s="1" t="s">
        <v>588</v>
      </c>
      <c r="K177" s="1" t="s">
        <v>595</v>
      </c>
    </row>
    <row r="178" spans="1:11" x14ac:dyDescent="0.35">
      <c r="A178" s="1" t="s">
        <v>596</v>
      </c>
      <c r="B178" s="3" t="s">
        <v>597</v>
      </c>
      <c r="C178" s="1" t="s">
        <v>10</v>
      </c>
      <c r="D178" s="1" t="s">
        <v>46</v>
      </c>
      <c r="E178" s="1" t="s">
        <v>10</v>
      </c>
      <c r="F178" s="1">
        <v>2271515</v>
      </c>
      <c r="G178" s="1">
        <v>2272869</v>
      </c>
      <c r="H178" s="1">
        <f t="shared" si="2"/>
        <v>1354</v>
      </c>
      <c r="I178" s="1" t="s">
        <v>518</v>
      </c>
      <c r="J178" s="1" t="s">
        <v>588</v>
      </c>
      <c r="K178" s="1" t="s">
        <v>598</v>
      </c>
    </row>
    <row r="179" spans="1:11" x14ac:dyDescent="0.35">
      <c r="A179" s="1" t="s">
        <v>599</v>
      </c>
      <c r="B179" s="3" t="s">
        <v>600</v>
      </c>
      <c r="C179" s="1" t="s">
        <v>98</v>
      </c>
      <c r="D179" s="1" t="s">
        <v>26</v>
      </c>
      <c r="E179" s="1" t="s">
        <v>10</v>
      </c>
      <c r="F179" s="1">
        <v>3675404</v>
      </c>
      <c r="G179" s="1">
        <v>3677474</v>
      </c>
      <c r="H179" s="1">
        <f t="shared" si="2"/>
        <v>2070</v>
      </c>
      <c r="I179" s="1" t="s">
        <v>518</v>
      </c>
      <c r="J179" s="1" t="s">
        <v>588</v>
      </c>
      <c r="K179" s="1" t="s">
        <v>601</v>
      </c>
    </row>
    <row r="180" spans="1:11" x14ac:dyDescent="0.35">
      <c r="A180" s="1" t="s">
        <v>602</v>
      </c>
      <c r="B180" s="3" t="s">
        <v>603</v>
      </c>
      <c r="C180" s="1" t="s">
        <v>10</v>
      </c>
      <c r="D180" s="1" t="s">
        <v>26</v>
      </c>
      <c r="E180" s="1" t="s">
        <v>10</v>
      </c>
      <c r="F180" s="1">
        <v>5334364</v>
      </c>
      <c r="G180" s="1">
        <v>5334864</v>
      </c>
      <c r="H180" s="1">
        <f t="shared" si="2"/>
        <v>500</v>
      </c>
      <c r="I180" s="1" t="s">
        <v>518</v>
      </c>
      <c r="J180" s="1" t="s">
        <v>588</v>
      </c>
      <c r="K180" s="1" t="s">
        <v>604</v>
      </c>
    </row>
    <row r="181" spans="1:11" x14ac:dyDescent="0.35">
      <c r="A181" s="1" t="s">
        <v>605</v>
      </c>
      <c r="B181" s="3" t="s">
        <v>606</v>
      </c>
      <c r="C181" s="1" t="s">
        <v>98</v>
      </c>
      <c r="D181" s="1" t="s">
        <v>41</v>
      </c>
      <c r="E181" s="1" t="s">
        <v>10</v>
      </c>
      <c r="F181" s="1">
        <v>12495625</v>
      </c>
      <c r="G181" s="1">
        <v>12497115</v>
      </c>
      <c r="H181" s="1">
        <f t="shared" si="2"/>
        <v>1490</v>
      </c>
      <c r="I181" s="1" t="s">
        <v>518</v>
      </c>
      <c r="J181" s="1" t="s">
        <v>588</v>
      </c>
      <c r="K181" s="1" t="s">
        <v>607</v>
      </c>
    </row>
    <row r="182" spans="1:11" x14ac:dyDescent="0.35">
      <c r="A182" s="1" t="s">
        <v>608</v>
      </c>
      <c r="B182" s="3" t="s">
        <v>609</v>
      </c>
      <c r="C182" s="1" t="s">
        <v>98</v>
      </c>
      <c r="D182" s="1" t="s">
        <v>11</v>
      </c>
      <c r="E182" s="1" t="s">
        <v>12</v>
      </c>
      <c r="F182" s="1">
        <v>8040161</v>
      </c>
      <c r="G182" s="1">
        <v>8040475</v>
      </c>
      <c r="H182" s="1">
        <f t="shared" si="2"/>
        <v>314</v>
      </c>
      <c r="I182" s="1" t="s">
        <v>518</v>
      </c>
      <c r="J182" s="1" t="s">
        <v>588</v>
      </c>
      <c r="K182" s="1" t="s">
        <v>610</v>
      </c>
    </row>
    <row r="183" spans="1:11" x14ac:dyDescent="0.35">
      <c r="A183" s="1" t="s">
        <v>611</v>
      </c>
      <c r="B183" s="3" t="s">
        <v>612</v>
      </c>
      <c r="C183" s="1" t="s">
        <v>98</v>
      </c>
      <c r="D183" s="1" t="s">
        <v>41</v>
      </c>
      <c r="E183" s="1" t="s">
        <v>10</v>
      </c>
      <c r="F183" s="1">
        <v>6427008</v>
      </c>
      <c r="G183" s="1">
        <v>6428448</v>
      </c>
      <c r="H183" s="1">
        <f t="shared" si="2"/>
        <v>1440</v>
      </c>
      <c r="I183" s="1" t="s">
        <v>518</v>
      </c>
      <c r="J183" s="1" t="s">
        <v>588</v>
      </c>
      <c r="K183" s="1" t="s">
        <v>613</v>
      </c>
    </row>
    <row r="184" spans="1:11" x14ac:dyDescent="0.35">
      <c r="A184" s="1" t="s">
        <v>614</v>
      </c>
      <c r="B184" s="3" t="s">
        <v>615</v>
      </c>
      <c r="C184" s="1" t="s">
        <v>98</v>
      </c>
      <c r="D184" s="1" t="s">
        <v>41</v>
      </c>
      <c r="E184" s="1" t="s">
        <v>10</v>
      </c>
      <c r="F184" s="1">
        <v>6444449</v>
      </c>
      <c r="G184" s="1">
        <v>6444856</v>
      </c>
      <c r="H184" s="1">
        <f t="shared" si="2"/>
        <v>407</v>
      </c>
      <c r="I184" s="1" t="s">
        <v>518</v>
      </c>
      <c r="J184" s="1" t="s">
        <v>588</v>
      </c>
      <c r="K184" s="1" t="s">
        <v>616</v>
      </c>
    </row>
    <row r="185" spans="1:11" x14ac:dyDescent="0.35">
      <c r="A185" s="1" t="s">
        <v>617</v>
      </c>
      <c r="B185" s="3" t="s">
        <v>618</v>
      </c>
      <c r="C185" s="1" t="s">
        <v>98</v>
      </c>
      <c r="D185" s="1" t="s">
        <v>22</v>
      </c>
      <c r="E185" s="1" t="s">
        <v>10</v>
      </c>
      <c r="F185" s="1">
        <v>17723925</v>
      </c>
      <c r="G185" s="1">
        <v>17727216</v>
      </c>
      <c r="H185" s="1">
        <f t="shared" si="2"/>
        <v>3291</v>
      </c>
      <c r="I185" s="1" t="s">
        <v>518</v>
      </c>
      <c r="J185" s="1" t="s">
        <v>619</v>
      </c>
      <c r="K185" s="1" t="s">
        <v>620</v>
      </c>
    </row>
    <row r="186" spans="1:11" x14ac:dyDescent="0.35">
      <c r="A186" s="1" t="s">
        <v>621</v>
      </c>
      <c r="B186" s="3" t="s">
        <v>622</v>
      </c>
      <c r="C186" s="1" t="s">
        <v>10</v>
      </c>
      <c r="D186" s="1" t="s">
        <v>176</v>
      </c>
      <c r="E186" s="1" t="s">
        <v>10</v>
      </c>
      <c r="F186" s="1">
        <v>11648916</v>
      </c>
      <c r="G186" s="1">
        <v>11649877</v>
      </c>
      <c r="H186" s="1">
        <f t="shared" si="2"/>
        <v>961</v>
      </c>
      <c r="I186" s="1" t="s">
        <v>518</v>
      </c>
      <c r="J186" s="1" t="s">
        <v>619</v>
      </c>
      <c r="K186" s="1" t="s">
        <v>623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2018-06-12T06:23:58Z</dcterms:modified>
</cp:coreProperties>
</file>