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Aina/Desktop/Final/"/>
    </mc:Choice>
  </mc:AlternateContent>
  <bookViews>
    <workbookView xWindow="1420" yWindow="5180" windowWidth="27320" windowHeight="13460" tabRatio="500"/>
  </bookViews>
  <sheets>
    <sheet name="Лист1" sheetId="1" r:id="rId1"/>
  </sheet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1" i="1" l="1"/>
  <c r="G11" i="1"/>
  <c r="F11" i="1"/>
  <c r="E11" i="1"/>
  <c r="D11" i="1"/>
  <c r="C11" i="1"/>
</calcChain>
</file>

<file path=xl/sharedStrings.xml><?xml version="1.0" encoding="utf-8"?>
<sst xmlns="http://schemas.openxmlformats.org/spreadsheetml/2006/main" count="9" uniqueCount="9">
  <si>
    <t>No. skeleton markers</t>
  </si>
  <si>
    <t>No. markers</t>
  </si>
  <si>
    <t>Genetic distance (cM)</t>
  </si>
  <si>
    <t>Average distance (cM)</t>
  </si>
  <si>
    <t>Max. gap</t>
  </si>
  <si>
    <t>total</t>
  </si>
  <si>
    <t>Chr.</t>
  </si>
  <si>
    <t>&lt;5 cM gap</t>
  </si>
  <si>
    <r>
      <t xml:space="preserve">TableS2. Marker information for molecular-genetic maps of </t>
    </r>
    <r>
      <rPr>
        <i/>
        <sz val="12"/>
        <color theme="1"/>
        <rFont val="Times New Roman"/>
        <family val="1"/>
        <charset val="204"/>
      </rPr>
      <t>Ae. tauschii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</si>
</sst>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"/>
  <sheetViews>
    <sheetView tabSelected="1" topLeftCell="B1" zoomScale="160" zoomScaleNormal="160" zoomScalePageLayoutView="160" workbookViewId="0">
      <selection activeCell="B3" sqref="B3"/>
    </sheetView>
  </sheetViews>
  <sheetFormatPr baseColWidth="10" defaultColWidth="11" defaultRowHeight="16" x14ac:dyDescent="0.2"/>
  <cols>
    <col min="3" max="3" width="16.5" customWidth="1"/>
    <col min="5" max="5" width="16.6640625" customWidth="1"/>
    <col min="6" max="6" width="18.1640625" customWidth="1"/>
    <col min="11" max="11" width="10.6640625" customWidth="1"/>
  </cols>
  <sheetData>
    <row r="2" spans="2:8" x14ac:dyDescent="0.2">
      <c r="B2" s="1" t="s">
        <v>8</v>
      </c>
      <c r="C2" s="1"/>
      <c r="D2" s="1"/>
      <c r="E2" s="1"/>
      <c r="F2" s="1"/>
      <c r="G2" s="1"/>
      <c r="H2" s="1"/>
    </row>
    <row r="3" spans="2:8" s="5" customFormat="1" x14ac:dyDescent="0.2">
      <c r="B3" s="4" t="s">
        <v>6</v>
      </c>
      <c r="C3" s="4" t="s">
        <v>0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7</v>
      </c>
    </row>
    <row r="4" spans="2:8" x14ac:dyDescent="0.25">
      <c r="B4" s="2">
        <v>1</v>
      </c>
      <c r="C4" s="2">
        <v>35</v>
      </c>
      <c r="D4" s="2">
        <v>93</v>
      </c>
      <c r="E4" s="2">
        <v>132.87</v>
      </c>
      <c r="F4" s="2">
        <v>3.9</v>
      </c>
      <c r="G4" s="2">
        <v>16.52</v>
      </c>
      <c r="H4" s="2">
        <v>11</v>
      </c>
    </row>
    <row r="5" spans="2:8" x14ac:dyDescent="0.25">
      <c r="B5" s="2">
        <v>2</v>
      </c>
      <c r="C5" s="2">
        <v>64</v>
      </c>
      <c r="D5" s="2">
        <v>160</v>
      </c>
      <c r="E5" s="2">
        <v>191.15</v>
      </c>
      <c r="F5" s="2">
        <v>2.7</v>
      </c>
      <c r="G5" s="2">
        <v>10.61</v>
      </c>
      <c r="H5" s="2">
        <v>12</v>
      </c>
    </row>
    <row r="6" spans="2:8" x14ac:dyDescent="0.25">
      <c r="B6" s="2">
        <v>3</v>
      </c>
      <c r="C6" s="2">
        <v>40</v>
      </c>
      <c r="D6" s="2">
        <v>117</v>
      </c>
      <c r="E6" s="2">
        <v>113.68</v>
      </c>
      <c r="F6" s="2">
        <v>2.9</v>
      </c>
      <c r="G6" s="2">
        <v>21.29</v>
      </c>
      <c r="H6" s="2">
        <v>5</v>
      </c>
    </row>
    <row r="7" spans="2:8" x14ac:dyDescent="0.25">
      <c r="B7" s="2">
        <v>4</v>
      </c>
      <c r="C7" s="2">
        <v>41</v>
      </c>
      <c r="D7" s="2">
        <v>84</v>
      </c>
      <c r="E7" s="2">
        <v>137.13</v>
      </c>
      <c r="F7" s="2">
        <v>3.4</v>
      </c>
      <c r="G7" s="2">
        <v>22.93</v>
      </c>
      <c r="H7" s="2">
        <v>8</v>
      </c>
    </row>
    <row r="8" spans="2:8" x14ac:dyDescent="0.25">
      <c r="B8" s="2">
        <v>5</v>
      </c>
      <c r="C8" s="2">
        <v>68</v>
      </c>
      <c r="D8" s="2">
        <v>150</v>
      </c>
      <c r="E8" s="2">
        <v>180.05</v>
      </c>
      <c r="F8" s="2">
        <v>3</v>
      </c>
      <c r="G8" s="2">
        <v>15.08</v>
      </c>
      <c r="H8" s="2">
        <v>5</v>
      </c>
    </row>
    <row r="9" spans="2:8" x14ac:dyDescent="0.25">
      <c r="B9" s="2">
        <v>6</v>
      </c>
      <c r="C9" s="2">
        <v>29</v>
      </c>
      <c r="D9" s="2">
        <v>109</v>
      </c>
      <c r="E9" s="2">
        <v>142.88999999999999</v>
      </c>
      <c r="F9" s="2">
        <v>5.0999999999999996</v>
      </c>
      <c r="G9" s="2">
        <v>18.190000000000001</v>
      </c>
      <c r="H9" s="2">
        <v>9</v>
      </c>
    </row>
    <row r="10" spans="2:8" x14ac:dyDescent="0.25">
      <c r="B10" s="2">
        <v>7</v>
      </c>
      <c r="C10" s="2">
        <v>50</v>
      </c>
      <c r="D10" s="2">
        <v>169</v>
      </c>
      <c r="E10" s="2">
        <v>190.12</v>
      </c>
      <c r="F10" s="2">
        <v>3.8</v>
      </c>
      <c r="G10" s="2">
        <v>13.04</v>
      </c>
      <c r="H10" s="2">
        <v>18</v>
      </c>
    </row>
    <row r="11" spans="2:8" x14ac:dyDescent="0.25">
      <c r="B11" s="2" t="s">
        <v>5</v>
      </c>
      <c r="C11" s="2">
        <f>SUM(C4:C10)</f>
        <v>327</v>
      </c>
      <c r="D11" s="2">
        <f>SUM(D4:D10)</f>
        <v>882</v>
      </c>
      <c r="E11" s="2">
        <f>SUM(E4:E10)</f>
        <v>1087.8899999999999</v>
      </c>
      <c r="F11" s="3">
        <f>AVERAGE(F4:F10)</f>
        <v>3.5428571428571431</v>
      </c>
      <c r="G11" s="2">
        <f>MAX(G4:G10)</f>
        <v>22.93</v>
      </c>
      <c r="H11" s="2">
        <f>SUM(H4:H10)</f>
        <v>68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Пользователь Microsoft Office</cp:lastModifiedBy>
  <dcterms:created xsi:type="dcterms:W3CDTF">2018-07-26T08:14:58Z</dcterms:created>
  <dcterms:modified xsi:type="dcterms:W3CDTF">2018-10-02T07:02:00Z</dcterms:modified>
</cp:coreProperties>
</file>