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30" windowWidth="20415" windowHeight="7770"/>
  </bookViews>
  <sheets>
    <sheet name="XZ149-12 d" sheetId="4" r:id="rId1"/>
    <sheet name="XZ56-12 d" sheetId="1" r:id="rId2"/>
  </sheets>
  <calcPr calcId="125725"/>
</workbook>
</file>

<file path=xl/calcChain.xml><?xml version="1.0" encoding="utf-8"?>
<calcChain xmlns="http://schemas.openxmlformats.org/spreadsheetml/2006/main">
  <c r="I53" i="1"/>
  <c r="J53"/>
  <c r="I55"/>
  <c r="J55"/>
  <c r="J56"/>
  <c r="I57"/>
  <c r="J57"/>
  <c r="J59"/>
  <c r="I60"/>
  <c r="J60"/>
  <c r="J61"/>
  <c r="I62"/>
  <c r="J62"/>
  <c r="I63"/>
  <c r="J63"/>
  <c r="I66"/>
  <c r="J66"/>
  <c r="I67"/>
  <c r="J67"/>
  <c r="I69"/>
  <c r="J69"/>
  <c r="I75"/>
  <c r="J75"/>
  <c r="J93"/>
  <c r="I95"/>
  <c r="J95"/>
  <c r="I96"/>
  <c r="J96"/>
  <c r="I114"/>
  <c r="J114"/>
  <c r="I192"/>
  <c r="J192"/>
  <c r="J217"/>
  <c r="I222"/>
  <c r="J222"/>
  <c r="J241"/>
  <c r="J255"/>
  <c r="I276"/>
  <c r="J276"/>
  <c r="I286"/>
  <c r="J286"/>
  <c r="I288"/>
  <c r="J288"/>
  <c r="I291"/>
  <c r="J291"/>
</calcChain>
</file>

<file path=xl/sharedStrings.xml><?xml version="1.0" encoding="utf-8"?>
<sst xmlns="http://schemas.openxmlformats.org/spreadsheetml/2006/main" count="7788" uniqueCount="3799">
  <si>
    <t>gene_id</t>
  </si>
  <si>
    <t>ref_gene</t>
  </si>
  <si>
    <t>locus</t>
  </si>
  <si>
    <t>sample_1</t>
  </si>
  <si>
    <t>sample_2</t>
  </si>
  <si>
    <t>status</t>
  </si>
  <si>
    <t>value_1</t>
  </si>
  <si>
    <t>value_2</t>
  </si>
  <si>
    <t>log2(fold_change)</t>
  </si>
  <si>
    <t>test_stat</t>
  </si>
  <si>
    <t>p_value</t>
  </si>
  <si>
    <t>q_value</t>
  </si>
  <si>
    <t>significant</t>
  </si>
  <si>
    <t>Gene name</t>
  </si>
  <si>
    <t>Gene description</t>
  </si>
  <si>
    <t>Arabidopsis_homology</t>
  </si>
  <si>
    <t>Arabidopsis_genename</t>
  </si>
  <si>
    <t>Arabidopsis_description</t>
  </si>
  <si>
    <t>description</t>
  </si>
  <si>
    <t>GO</t>
  </si>
  <si>
    <t>InterPro</t>
  </si>
  <si>
    <t>Pfam</t>
  </si>
  <si>
    <t>KEGG</t>
  </si>
  <si>
    <t>Arabidopsis_stress_gene_id</t>
  </si>
  <si>
    <t>Genes_Description</t>
  </si>
  <si>
    <t>Responsive_Transcription_Factor</t>
  </si>
  <si>
    <t>Stress_Elements(public_microarray_databases)</t>
  </si>
  <si>
    <t>Oryza_sativa_stress_gene_id</t>
  </si>
  <si>
    <t>OK</t>
  </si>
  <si>
    <t>inf</t>
  </si>
  <si>
    <t>yes</t>
  </si>
  <si>
    <t>-</t>
  </si>
  <si>
    <t>GO:0008150</t>
  </si>
  <si>
    <t>Unavailable</t>
  </si>
  <si>
    <t>ABRE_AB13_VP1 DREB_AP2_EREBP Nac_box_NAC</t>
  </si>
  <si>
    <t>GEO-BACTERIAL BLIGHT,</t>
  </si>
  <si>
    <t>GO:0003674;GO:0008150;GO:0016491;GO:0016706;GO:0055114</t>
  </si>
  <si>
    <t>GO:0003674;GO:0005215;GO:0005575;GO:0006810;GO:0008150;GO:0016020</t>
  </si>
  <si>
    <t>IPR000109:Oligopeptide transporter</t>
  </si>
  <si>
    <t>PF00854:POT family</t>
  </si>
  <si>
    <t>GO:0003674;GO:0004672;GO:0004674;GO:0005524;GO:0006464;GO:0006468;GO:0008150;GO:0016301;GO:0016772;GO:0043167</t>
  </si>
  <si>
    <t>GO:0006950;GO:0008150</t>
  </si>
  <si>
    <t>ABRE_AB13_VP1 DREB_AP2_EREBP Nac_box_NAC PRE4_WRKY</t>
  </si>
  <si>
    <t>GEO-HEAT,</t>
  </si>
  <si>
    <t>GDSL esterase/lipase</t>
  </si>
  <si>
    <t>GO:0003674;GO:0006629;GO:0008150;GO:0016787;GO:0016788</t>
  </si>
  <si>
    <t>IPR001087:Lipase, GDSL</t>
  </si>
  <si>
    <t>PF00657:GDSL-like Lipase/Acylhydrolase</t>
  </si>
  <si>
    <t>AT5G42510</t>
  </si>
  <si>
    <t>Disease resistance-responsive (dirigent-like protein) family protein [Source:TAIR_LOCUS;Acc:AT5G42510]</t>
  </si>
  <si>
    <t>IPR001229:Mannose-binding lectin;IPR004265:Plant disease resistance response protein</t>
  </si>
  <si>
    <t>PF01419:Jacalin-like lectin domain;PF03018:Dirigent-like protein</t>
  </si>
  <si>
    <t>GO:0003674;GO:0004497;GO:0005506;GO:0008150;GO:0009055;GO:0016491;GO:0016705;GO:0020037;GO:0043167;GO:0046872;GO:0055114</t>
  </si>
  <si>
    <t>AT5G25610</t>
  </si>
  <si>
    <t>RD22</t>
  </si>
  <si>
    <t>BURP domain-containing protein [Source:TAIR_LOCUS;Acc:AT5G25610]</t>
  </si>
  <si>
    <t>BURP domain-containing protein 11</t>
  </si>
  <si>
    <t>IPR004873:BURP</t>
  </si>
  <si>
    <t>PF03181:BURP domain</t>
  </si>
  <si>
    <t>responsive to dehydration 22 (RD22) mediated by ABA</t>
  </si>
  <si>
    <t>Myb_box3_MYB Myb_box1_MYB HSE1_HSF Myb_box5_MYB W_box_WRKY Myb_box2_MYB DREB_AP2_EREBP</t>
  </si>
  <si>
    <t xml:space="preserve">DRASTIC-DROUGHT, DRASTIC-NACL, RARGE-COLD, RARGE-NACL </t>
  </si>
  <si>
    <t>GO:0003674;GO:0016746;GO:0016747</t>
  </si>
  <si>
    <t>MLOC_11893</t>
  </si>
  <si>
    <t>3:48030071-48036008</t>
  </si>
  <si>
    <t>Uncharacterized protein  [Source:UniProtKB/TrEMBL;Acc:M0UL14]</t>
  </si>
  <si>
    <t>AT3G24460</t>
  </si>
  <si>
    <t>Serinc-domain containing serine and sphingolipid biosynthesis protein [Source:TAIR_LOCUS;Acc:AT3G24460]</t>
  </si>
  <si>
    <t>Serine incorporator</t>
  </si>
  <si>
    <t>GO:0005575;GO:0016020</t>
  </si>
  <si>
    <t>IPR005016:TMS membrane protein/tumour differentially expressed protein</t>
  </si>
  <si>
    <t>PF03348:Serine incorporator (Serinc)</t>
  </si>
  <si>
    <t>GO:0003674;GO:0008150;GO:0008152;GO:0016740;GO:0016757;GO:0016758</t>
  </si>
  <si>
    <t>IPR002213:UDP-glucuronosyl/UDP-glucosyltransferase</t>
  </si>
  <si>
    <t>PF00201:UDP-glucoronosyl and UDP-glucosyl transferase</t>
  </si>
  <si>
    <t>Myb_box3_MYB Myb_box1_MYB HSE1_HSF Myb_box5_MYB W_box_WRKY AuxRE_ARF</t>
  </si>
  <si>
    <t xml:space="preserve">DRASTIC-COLD  </t>
  </si>
  <si>
    <t>MLOC_12153</t>
  </si>
  <si>
    <t>6:530129939-530134836</t>
  </si>
  <si>
    <t>Uncharacterized protein  [Source:UniProtKB/TrEMBL;Acc:M0ULZ7]</t>
  </si>
  <si>
    <t>AT3G23430</t>
  </si>
  <si>
    <t>PHO1</t>
  </si>
  <si>
    <t>phosphate 1 [Source:TAIR_LOCUS;Acc:AT3G23430]</t>
  </si>
  <si>
    <t>GO:0005575;GO:0016021</t>
  </si>
  <si>
    <t>GO:0000003;GO:0005575;GO:0005576;GO:0008150;GO:0019953</t>
  </si>
  <si>
    <t>IPR000782:FAS1 domain</t>
  </si>
  <si>
    <t>PF02469:Fasciclin domain</t>
  </si>
  <si>
    <t>Double layer of lipid molecules that encloses all cells, and, in eukaryotes, many organelles may be a single or double lipid bilayer also includes associated proteins.</t>
  </si>
  <si>
    <t>ABRE_AB13_VP1 Nac_box_NAC</t>
  </si>
  <si>
    <t>AT5G50760</t>
  </si>
  <si>
    <t>SAUR-like auxin-responsive protein family [Source:TAIR_LOCUS;Acc:AT5G50760]</t>
  </si>
  <si>
    <t>IPR003676:Auxin responsive SAUR protein</t>
  </si>
  <si>
    <t>PF02519:Auxin responsive protein</t>
  </si>
  <si>
    <t>AT1G02170</t>
  </si>
  <si>
    <t>LOL3</t>
  </si>
  <si>
    <t>metacaspase 1 [Source:TAIR_LOCUS;Acc:AT1G02170]</t>
  </si>
  <si>
    <t>GO:0003674;GO:0004197;GO:0006508;GO:0008150;GO:0008233</t>
  </si>
  <si>
    <t>AT5G54160</t>
  </si>
  <si>
    <t>ATOMT1</t>
  </si>
  <si>
    <t>O-methyltransferase 1 [Source:TAIR_LOCUS;Acc:AT5G54160]</t>
  </si>
  <si>
    <t>GO:0003674;GO:0008150;GO:0008168;GO:0008171;GO:0032259;GO:0046983</t>
  </si>
  <si>
    <t>GO:0003674;GO:0005515</t>
  </si>
  <si>
    <t>AT3G26300</t>
  </si>
  <si>
    <t>CYP71B34</t>
  </si>
  <si>
    <t>cytochrome P450, family 71, subfamily B, polypeptide 34 [Source:TAIR_LOCUS;Acc:AT3G26300]</t>
  </si>
  <si>
    <t>Cytochrome P450</t>
  </si>
  <si>
    <t>IPR001128:Cytochrome P450</t>
  </si>
  <si>
    <t>PF00067:Cytochrome P450</t>
  </si>
  <si>
    <t>GO:0006810;GO:0006869;GO:0008150</t>
  </si>
  <si>
    <t>GO:0005575;GO:0006810;GO:0008150;GO:0016021;GO:0055085</t>
  </si>
  <si>
    <t>ABRE_AB13_VP1 OsIRO2_bHLH</t>
  </si>
  <si>
    <t>Peroxidase</t>
  </si>
  <si>
    <t>IPR002016:Haem peroxidase, plant/fungal/bacterial</t>
  </si>
  <si>
    <t>PF00141:Peroxidase</t>
  </si>
  <si>
    <t>ko00360</t>
  </si>
  <si>
    <t>GO:0003674;GO:0004190;GO:0006508;GO:0008150;GO:0008233</t>
  </si>
  <si>
    <t>IPR001461:Peptidase A1</t>
  </si>
  <si>
    <t>PF00026:Eukaryotic aspartyl protease</t>
  </si>
  <si>
    <t xml:space="preserve">GEO-IRON  </t>
  </si>
  <si>
    <t>AT4G02330</t>
  </si>
  <si>
    <t>ATPMEPCRB</t>
  </si>
  <si>
    <t>Plant invertase/pectin methylesterase inhibitor superfamily [Source:TAIR_LOCUS;Acc:AT4G02330]</t>
  </si>
  <si>
    <t>Pectinesterase</t>
  </si>
  <si>
    <t>GO:0003674;GO:0004857;GO:0005575;GO:0005618;GO:0005623;GO:0008150;GO:0016787;GO:0030234;GO:0030312;GO:0030599;GO:0042545;GO:0043086;GO:0045330;GO:0071554</t>
  </si>
  <si>
    <t>IPR000070:Pectinesterase, catalytic;IPR006501:Pectinesterase inhibitor</t>
  </si>
  <si>
    <t>PF01095:Pectinesterase;PF04043:Plant invertase/pectin methylesterase inhibitor</t>
  </si>
  <si>
    <t>pectinesterase family protein similar to pectinesterase family protein [Arabidopsis thaliana] (TAIR:AT1G02810.1) similar to pectinesterase family protein [Arabidopsis thaliana] (TAIR:AT2G47550.1) similar to papillar cell-specific pectin methylesterase-like protein [Brassica napus] (GB:AAK84428.1) contains InterPro domain Virulence factor, pectin lyase fold (InterPro:IPR011050) contains InterPro domain Plant invertase/pectin methylesterase inhibitor (InterPro:IPR007186) contains InterPro domain Pectinesterase (InterPro:IPR000070) contains InterPro domain Pectinesterase inhibitor (InterPro:IPR006501)</t>
  </si>
  <si>
    <t>Myb_box3_MYB Myb_box1_MYB HSE1_HSF Myb_box5_MYB W_box_WRKY Myb_box4_MYB</t>
  </si>
  <si>
    <t xml:space="preserve">DRASTIC-COLD, DRASTIC-NACL  </t>
  </si>
  <si>
    <t>ABRE_AB13_VP1 DREB_AP2_EREBP</t>
  </si>
  <si>
    <t>Subtilisin-like serine protease</t>
  </si>
  <si>
    <t>GO:0003674;GO:0004252;GO:0006508;GO:0008150;GO:0008233;GO:0008236;GO:0016787;GO:0042802;GO:0043086</t>
  </si>
  <si>
    <t>IPR000209:Peptidase S8/S53, subtilisin/kexin/sedolisin;IPR003137:Protease-associated domain, PA;IPR010259:Proteinase inhibitor I9, subtilisin propeptide;IPR015500:Peptidase S8, subtilisin-related;IPR023828:Peptidase S8, subtilisin, Ser-active site</t>
  </si>
  <si>
    <t>PF00082:Subtilase family;PF02225:PA domain;PF05922:Peptidase inhibitor I9</t>
  </si>
  <si>
    <t>IPR005828:General substrate transporter</t>
  </si>
  <si>
    <t>PF00083:Sugar (and other) transporter</t>
  </si>
  <si>
    <t>Receptor kinase</t>
  </si>
  <si>
    <t>GO:0003674;GO:0004672;GO:0004674;GO:0005515;GO:0005524;GO:0005575;GO:0006464;GO:0006468;GO:0008150;GO:0016020;GO:0016021;GO:0016301;GO:0016772;GO:0043167</t>
  </si>
  <si>
    <t>IPR001611:Leucine-rich repeat;IPR013210:Leucine-rich repeat-containing N-terminal, type 2;IPR017442:Serine/threonine-protein kinase-like domain</t>
  </si>
  <si>
    <t>PF00069:Protein kinase domain;PF00560:Leucine Rich Repeat;PF08263:Leucine rich repeat N-terminal domain</t>
  </si>
  <si>
    <t>Disease resistance protein</t>
  </si>
  <si>
    <t>IPR001611:Leucine-rich repeat;IPR002182:NB-ARC</t>
  </si>
  <si>
    <t>PF00560:Leucine Rich Repeat;PF00931:NB-ARC domain</t>
  </si>
  <si>
    <t>GO:0003674;GO:0016757</t>
  </si>
  <si>
    <t>GO:0000003;GO:0000166;GO:0003674;GO:0004672;GO:0004674;GO:0005524;GO:0006464;GO:0006468;GO:0008150;GO:0016301;GO:0016310;GO:0016740;GO:0016772;GO:0043167;GO:0048544</t>
  </si>
  <si>
    <t>IPR000858:S-locus glycoprotein;IPR001480:Bulb-type lectin domain;IPR013227:PAN-2 domain;IPR017442:Serine/threonine-protein kinase-like domain</t>
  </si>
  <si>
    <t>PF00069:Protein kinase domain;PF00954:S-locus glycoprotein family;PF01453:D-mannose binding lectin;PF08276:PAN-like domain</t>
  </si>
  <si>
    <t>AT1G14870</t>
  </si>
  <si>
    <t>PCR2</t>
  </si>
  <si>
    <t>PLANT CADMIUM RESISTANCE 2 [Source:TAIR_LOCUS;Acc:AT1G14870]</t>
  </si>
  <si>
    <t>PLANT CADMIUM RESISTANCE 2 LENGTH=152</t>
  </si>
  <si>
    <t>IPR006461:Uncharacterised protein family Cys-rich</t>
  </si>
  <si>
    <t>PF04749:PLAC8 family</t>
  </si>
  <si>
    <t>GO:0003674;GO:0005509;GO:0043167</t>
  </si>
  <si>
    <t>O-methyltransferase</t>
  </si>
  <si>
    <t>IPR001077:O-methyltransferase, family 2;IPR012967:Plant methyltransferase dimerisation</t>
  </si>
  <si>
    <t>PF00891:O-methyltransferase;PF08100:Dimerisation domain</t>
  </si>
  <si>
    <t>GO:0003674;GO:0005515;GO:0008270;GO:0043167;GO:0046872</t>
  </si>
  <si>
    <t>AT1G59740</t>
  </si>
  <si>
    <t>Major facilitator superfamily protein [Source:TAIR_LOCUS;Acc:AT1G59740]</t>
  </si>
  <si>
    <t>Major facilitator superfamily protein LENGTH=591</t>
  </si>
  <si>
    <t>IPR003612:Plant lipid transfer protein/seed storage/trypsin-alpha amylase inhibitor</t>
  </si>
  <si>
    <t>PF00234:Protease inhibitor/seed storage/LTP family</t>
  </si>
  <si>
    <t xml:space="preserve">RARGE-COLD  </t>
  </si>
  <si>
    <t>MLOC_15043</t>
  </si>
  <si>
    <t>6HS:126515-127168</t>
  </si>
  <si>
    <t>Uncharacterized protein  [Source:UniProtKB/TrEMBL;Acc:M0UWM2]</t>
  </si>
  <si>
    <t>AT5G03890</t>
  </si>
  <si>
    <t>F8F6_100</t>
  </si>
  <si>
    <t>unknown protein; INVOLVED IN: N-terminal protein myristoylation; LOCATED IN: cellular_component unknown; BEST Arabidopsis thaliana protein match is: unknown protein (TAIR:AT3G10120.1); Has 1807 Blast hits to 1807 proteins in 277 species: Archae - 0; /.../ria - 0; Metazoa - 736; Fungi - 347; Plants - 385; Viruses - 0; Other Eukaryotes - 339 (source: NCBI BLink). [Source:TAIR_LOCUS;Acc:AT5G03890]</t>
  </si>
  <si>
    <t>GO:0001071;GO:0003674;GO:0003677;GO:0003700;GO:0006355;GO:0008150;GO:0043565</t>
  </si>
  <si>
    <t>IPR003657:DNA-binding WRKY</t>
  </si>
  <si>
    <t>PF03106:WRKY DNA -binding domain</t>
  </si>
  <si>
    <t>AT5G05340</t>
  </si>
  <si>
    <t>PER52</t>
  </si>
  <si>
    <t>Peroxidase superfamily protein [Source:TAIR_LOCUS;Acc:AT5G05340]</t>
  </si>
  <si>
    <t>GO:0003674;GO:0004601;GO:0006950;GO:0006979;GO:0008150;GO:0016491;GO:0020037;GO:0043167;GO:0046872;GO:0055114</t>
  </si>
  <si>
    <t>IPR000823:Plant peroxidase;IPR002016:Haem peroxidase, plant/fungal/bacterial;IPR019793:Peroxidases heam-ligand binding site;IPR019794:Peroxidase, active site</t>
  </si>
  <si>
    <t>peroxidase, putative Identical to Peroxidase 52 precursor (EC 1.11.1.7) (Atperox P52) (ATP49) (PER52) [Arabidopsis Thaliana] (GB:Q9FLC0) similar to peroxidase, putative [Arabidopsis thaliana] (TAIR:AT5G58400.1) similar to Peroxidase P7 (TP7) (GB:P00434) contains InterPro domain Haem peroxidase (InterPro:IPR010255) contains InterPro domain Haem peroxidase, plant/fungal/bacterial (InterPro:IPR002016) contains InterPro domain Plant peroxidase (InterPro:IPR000823)</t>
  </si>
  <si>
    <t>AuxRE_ARF HSE1_HSF Myb_box5_MYB Myb_box1_MYB W_box_WRKY</t>
  </si>
  <si>
    <t xml:space="preserve">GEO-ALUMINIUM  </t>
  </si>
  <si>
    <t>AT1G05260</t>
  </si>
  <si>
    <t>RCI3</t>
  </si>
  <si>
    <t>Peroxidase superfamily protein [Source:TAIR_LOCUS;Acc:AT1G05260]</t>
  </si>
  <si>
    <t>PF00560:Leucine Rich Repeat</t>
  </si>
  <si>
    <t>MLOC_1673</t>
  </si>
  <si>
    <t>6:10344995-10347053</t>
  </si>
  <si>
    <t>Uncharacterized protein  [Source:UniProtKB/TrEMBL;Acc:M0V189]</t>
  </si>
  <si>
    <t>AT1G08090</t>
  </si>
  <si>
    <t>ATNRT2:1</t>
  </si>
  <si>
    <t>nitrate transporter 2:1 [Source:TAIR_LOCUS;Acc:AT1G08090]</t>
  </si>
  <si>
    <t>Nitrate transporter, putative</t>
  </si>
  <si>
    <t>IPR011701:Major facilitator superfamily</t>
  </si>
  <si>
    <t>PF07690:Major Facilitator Superfamily</t>
  </si>
  <si>
    <t>High-affinity nitrate transporter. Up-regulated by nitrate. Functions as a repressor of lateral root initiation independently of nitrate uptake.</t>
  </si>
  <si>
    <t>G_box2_bZIPMyb_box1_MYBMyb_box5_MYBW_box_WRKYMyb_box2_MYB</t>
  </si>
  <si>
    <t>GO:0003674;GO:0005575;GO:0005576;GO:0030145;GO:0043167;GO:0045735;GO:0046872</t>
  </si>
  <si>
    <t>IPR001929:Germin;IPR006045:Cupin 1;IPR019780:Germin, manganese binding site</t>
  </si>
  <si>
    <t>PF00190:Cupin</t>
  </si>
  <si>
    <t>Protein kinase family protein</t>
  </si>
  <si>
    <t>AT1G71695</t>
  </si>
  <si>
    <t>PER12</t>
  </si>
  <si>
    <t>Peroxidase superfamily protein [Source:TAIR_LOCUS;Acc:AT1G71695]</t>
  </si>
  <si>
    <t>Peroxidase 12</t>
  </si>
  <si>
    <t>GO:0003674;GO:0008150</t>
  </si>
  <si>
    <t>GO:0003674;GO:0003677;GO:0003682</t>
  </si>
  <si>
    <t>IPR004045:Glutathione S-transferase, N-terminal;IPR004046:Glutathione S-transferase, C-terminal</t>
  </si>
  <si>
    <t>PF00043:Glutathione S-transferase, C-terminal domain;PF02798:Glutathione S-transferase, N-terminal domain</t>
  </si>
  <si>
    <t>ko01100</t>
  </si>
  <si>
    <t>Cytochrome P450, putative</t>
  </si>
  <si>
    <t>MLOC_18254</t>
  </si>
  <si>
    <t>7:584872636-584873458</t>
  </si>
  <si>
    <t>Uncharacterized protein  [Source:UniProtKB/TrEMBL;Acc:M0V4L9]</t>
  </si>
  <si>
    <t>AT5G11070</t>
  </si>
  <si>
    <t>T5K6_60</t>
  </si>
  <si>
    <t>unknown protein; Has 1807 Blast hits to 1807 proteins in 277 species: Archae - 0; Bacteria - 0; Metazoa - 736; Fungi - 347; Plants - 385; Viruses - 0; Other Eukaryotes - 339 (source: NCBI BLink). [Source:TAIR_LOCUS;Acc:AT5G11070]</t>
  </si>
  <si>
    <t>MLOC_18321</t>
  </si>
  <si>
    <t>6:331946798-331948647</t>
  </si>
  <si>
    <t>Predicted protein; Uncharacterized protein  [Source:UniProtKB/TrEMBL;Acc:F2E704]</t>
  </si>
  <si>
    <t>AT4G32460</t>
  </si>
  <si>
    <t>Protein of unknown function, DUF642 [Source:TAIR_LOCUS;Acc:AT4G32460]</t>
  </si>
  <si>
    <t>Protein of unknown function, DUF642 LENGTH=365</t>
  </si>
  <si>
    <t>IPR006946:Protein of unknown function DUF642</t>
  </si>
  <si>
    <t>PF04862:Protein of unknown function, DUF642</t>
  </si>
  <si>
    <t>AT4G11650</t>
  </si>
  <si>
    <t>ATOSM34</t>
  </si>
  <si>
    <t>osmotin 34 [Source:TAIR_LOCUS;Acc:AT4G11650]</t>
  </si>
  <si>
    <t>MLOC_19005</t>
  </si>
  <si>
    <t>7:146047499-146048466</t>
  </si>
  <si>
    <t>Predicted protein; Uncharacterized protein  [Source:UniProtKB/TrEMBL;Acc:F2DER0]</t>
  </si>
  <si>
    <t>AT1G19020</t>
  </si>
  <si>
    <t>unknown protein; BEST Arabidopsis thaliana protein match is: unknown protein (TAIR:AT3G48180.1); Has 88 Blast hits to 88 proteins in 15 species: Archae - 0; Bacteria - 0; Metazoa - 0; Fungi - 0; Plants - 88; Viruses - 0; Other Eukaryotes - 0 (source /.../ BLink). [Source:TAIR_LOCUS;Acc:AT1G19020]</t>
  </si>
  <si>
    <t>similar to unknown protein [Arabidopsis thaliana] (TAIR:AT3G48180.1) similar to conserved hypothetical protein [Medicago truncatula] (GB:ABE82379.1)</t>
  </si>
  <si>
    <t>HSE1_HSFMyb_box5_MYBW_box_WRKYNac_box_NAC</t>
  </si>
  <si>
    <t xml:space="preserve">GEO-COLD, GEO-DROUGHT, GEO-LIGHT, GEO-UV-B  </t>
  </si>
  <si>
    <t>U-box domain-containing protein</t>
  </si>
  <si>
    <t>AT1G64940</t>
  </si>
  <si>
    <t>CYP89A6</t>
  </si>
  <si>
    <t>cytochrome P450, family 87, subfamily A, polypeptide 6 [Source:TAIR_LOCUS;Acc:AT1G64940]</t>
  </si>
  <si>
    <t>MLOC_19278</t>
  </si>
  <si>
    <t>5:3636681-3638953</t>
  </si>
  <si>
    <t>Uncharacterized protein  [Source:UniProtKB/TrEMBL;Acc:M0V6M9]</t>
  </si>
  <si>
    <t>AT1G21680</t>
  </si>
  <si>
    <t>F8K7.10</t>
  </si>
  <si>
    <t>DPP6 N-terminal domain-like protein [Source:TAIR_LOCUS;Acc:AT1G21680]</t>
  </si>
  <si>
    <t>DPP6 N-terminal domain-like protein</t>
  </si>
  <si>
    <t>IPR011659:WD40-like Beta Propeller</t>
  </si>
  <si>
    <t>PF07676:WD40-like Beta Propeller Repeat</t>
  </si>
  <si>
    <t>MLOC_20442</t>
  </si>
  <si>
    <t>2:610040302-610041508</t>
  </si>
  <si>
    <t>Uncharacterized protein  [Source:UniProtKB/TrEMBL;Acc:M0V8S0]</t>
  </si>
  <si>
    <t>AT5G60850</t>
  </si>
  <si>
    <t>OBP4</t>
  </si>
  <si>
    <t>OBF binding protein 4 [Source:TAIR_LOCUS;Acc:AT5G60850]</t>
  </si>
  <si>
    <t>GO:0003674;GO:0003677;GO:0006355;GO:0008150</t>
  </si>
  <si>
    <t>GO:0003674;GO:0003723;GO:0003964;GO:0006259;GO:0006278;GO:0008150;GO:0009058;GO:0016779;GO:0034641</t>
  </si>
  <si>
    <t>MLOC_20578</t>
  </si>
  <si>
    <t>5:3868505-3870440</t>
  </si>
  <si>
    <t>Uncharacterized protein  [Source:UniProtKB/TrEMBL;Acc:M0V8Y5]</t>
  </si>
  <si>
    <t>AT5G60710</t>
  </si>
  <si>
    <t>Zinc finger (C3HC4-type RING finger) family protein [Source:TAIR_LOCUS;Acc:AT5G60710]</t>
  </si>
  <si>
    <t>Inter-alpha-trypsin inhibitor heavy chain H3, putative</t>
  </si>
  <si>
    <t>IPR002035:von Willebrand factor, type A</t>
  </si>
  <si>
    <t>PF00092:von Willebrand factor type A domain</t>
  </si>
  <si>
    <t xml:space="preserve">DRASTIC-NACL  </t>
  </si>
  <si>
    <t>Peroxidase 1</t>
  </si>
  <si>
    <t>GO:0003674;GO:0004553;GO:0005575;GO:0005576;GO:0005618;GO:0005623;GO:0005975;GO:0006073;GO:0008150;GO:0016757;GO:0016762;GO:0016798;GO:0030312;GO:0048046</t>
  </si>
  <si>
    <t>MLOC_22698</t>
  </si>
  <si>
    <t>2:545020366-545021982</t>
  </si>
  <si>
    <t>Uncharacterized protein  [Source:UniProtKB/TrEMBL;Acc:M0VCT9]</t>
  </si>
  <si>
    <t>GO:0003674;GO:0005515;GO:0005575;GO:0005622;GO:0005623;GO:0008270;GO:0043167</t>
  </si>
  <si>
    <t>GO:0001071;GO:0003674;GO:0003677;GO:0003700;GO:0005575;GO:0005622;GO:0005623;GO:0005634;GO:0006351;GO:0006355;GO:0008150;GO:0009058;GO:0034641;GO:0043226</t>
  </si>
  <si>
    <t>ko04075</t>
  </si>
  <si>
    <t xml:space="preserve">RARGE-LIGHT  </t>
  </si>
  <si>
    <t>AT2G17850</t>
  </si>
  <si>
    <t>STR17</t>
  </si>
  <si>
    <t>Rhodanese/Cell cycle control phosphatase superfamily protein [Source:TAIR_LOCUS;Acc:AT2G17850]</t>
  </si>
  <si>
    <t>IPR001763:Rhodanese-like</t>
  </si>
  <si>
    <t>PF00581:Rhodanese-like domain</t>
  </si>
  <si>
    <t>Interacting selectively and non-covalently with iron (Fe) ions.</t>
  </si>
  <si>
    <t>MLOC_2531</t>
  </si>
  <si>
    <t>1:339424457-339429255</t>
  </si>
  <si>
    <t>Uncharacterized protein  [Source:UniProtKB/TrEMBL;Acc:M0VEV5]</t>
  </si>
  <si>
    <t>AT4G15530</t>
  </si>
  <si>
    <t>PPDK</t>
  </si>
  <si>
    <t>pyruvate orthophosphate dikinase [Source:TAIR_LOCUS;Acc:AT4G15530]</t>
  </si>
  <si>
    <t>GO:0000166;GO:0003674;GO:0003824;GO:0005524;GO:0005634;GO:0005737;GO:0005829;GO:0006090;GO:0008150;GO:0009507;GO:0009536;GO:0009570;GO:0015979;GO:0016301;GO:0016310;GO:0016740;GO:0016772;GO:0043167;GO:0044281;GO:0046872;GO:0050242</t>
  </si>
  <si>
    <t>AT5G57550</t>
  </si>
  <si>
    <t>XTR3</t>
  </si>
  <si>
    <t>xyloglucan endotransglucosylase/hydrolase 25 [Source:TAIR_LOCUS;Acc:AT5G57550]</t>
  </si>
  <si>
    <t xml:space="preserve">DRASTIC-DROUGHT, DRASTIC-NACL  </t>
  </si>
  <si>
    <t>MLOC_25773</t>
  </si>
  <si>
    <t>4:541329072-541330764</t>
  </si>
  <si>
    <t>Uncharacterized protein  [Source:UniProtKB/TrEMBL;Acc:M0VF78]</t>
  </si>
  <si>
    <t>GO:0003674;GO:0008150;GO:0016787;GO:0016798;GO:0017148;GO:0030598</t>
  </si>
  <si>
    <t>RING finger protein</t>
  </si>
  <si>
    <t>IPR018957:Zinc finger, C3HC4 RING-type</t>
  </si>
  <si>
    <t>PF00097:Zinc finger, C3HC4 type (RING finger)</t>
  </si>
  <si>
    <t>AT5G39160</t>
  </si>
  <si>
    <t>GLP2A</t>
  </si>
  <si>
    <t>RmlC-like cupins superfamily protein [Source:TAIR_LOCUS;Acc:AT5G39160]</t>
  </si>
  <si>
    <t>GO:0005575;GO:0016020;GO:0016021</t>
  </si>
  <si>
    <t>IPR013057:Amino acid transporter, transmembrane</t>
  </si>
  <si>
    <t>PF01490:Transmembrane amino acid transporter protein</t>
  </si>
  <si>
    <t>MLOC_3053</t>
  </si>
  <si>
    <t>6:268053710-268054907</t>
  </si>
  <si>
    <t>NAR2.1; Uncharacterized protein  [Source:UniProtKB/TrEMBL;Acc:Q6X679]</t>
  </si>
  <si>
    <t>AT5G50200</t>
  </si>
  <si>
    <t>WR3</t>
  </si>
  <si>
    <t>nitrate transmembrane transporters [Source:TAIR_LOCUS;Acc:AT5G50200]</t>
  </si>
  <si>
    <t>High affinity nitrate transporter</t>
  </si>
  <si>
    <t>AT4G11290</t>
  </si>
  <si>
    <t>PER39</t>
  </si>
  <si>
    <t>Peroxidase superfamily protein [Source:TAIR_LOCUS;Acc:AT4G11290]</t>
  </si>
  <si>
    <t>peroxidase, putative Identical to Peroxidase 39 precursor (EC 1.11.1.7) (Atperox P39) (ATP19a) (PER39) [Arabidopsis Thaliana] (GB:Q9SUT2GB:Q96508) similar to RCI3 (RARE COLD INDUCIBLE GENE 3), peroxidase [Arabidopsis thaliana] (TAIR:AT1G05260.1) similar to CBRCI35 [Capsella bursa-pastoris] (GB:AAT72298.1) contains InterPro domain Haem peroxidase (InterPro:IPR010255) contains InterPro domain Haem peroxidase, plant/fungal/bacterial (InterPro:IPR002016) contains InterPro domain Plant peroxidase (InterPro:IPR000823)</t>
  </si>
  <si>
    <t>Myb_box1_MYB Myb_box5_MYB W_box_WRKY AuxRE_ARF N_box_bHLH</t>
  </si>
  <si>
    <t>PF00403:Heavy-metal-associated domain</t>
  </si>
  <si>
    <t xml:space="preserve">GEO-LIGHT  </t>
  </si>
  <si>
    <t>AT1G09240</t>
  </si>
  <si>
    <t>NAS3</t>
  </si>
  <si>
    <t>nicotianamine synthase 3 [Source:TAIR_LOCUS;Acc:AT1G09240]</t>
  </si>
  <si>
    <t>GO:0003674;GO:0008150;GO:0009058;GO:0016765;GO:0030410;GO:0030418;GO:0034641;GO:0044281</t>
  </si>
  <si>
    <t>MLOC_33544</t>
  </si>
  <si>
    <t>morex_contig_2383621:75-294</t>
  </si>
  <si>
    <t>Uncharacterized protein  [Source:UniProtKB/TrEMBL;Acc:M0VLA6]</t>
  </si>
  <si>
    <t>MLOC_33809</t>
  </si>
  <si>
    <t>4:540266908-540267897</t>
  </si>
  <si>
    <t>60 kDa jasmonate-induced protein  [Source:UniProtKB/Swiss-Prot;Acc:Q00531]</t>
  </si>
  <si>
    <t>GO:0003674;GO:0006950;GO:0006952;GO:0008150;GO:0016787;GO:0016798;GO:0017148;GO:0030598</t>
  </si>
  <si>
    <t>MLOC_34131</t>
  </si>
  <si>
    <t>7:599576271-599578104</t>
  </si>
  <si>
    <t>Uncharacterized protein  [Source:UniProtKB/TrEMBL;Acc:M0VLW5]</t>
  </si>
  <si>
    <t>AT3G21380</t>
  </si>
  <si>
    <t>Mannose-binding lectin superfamily protein [Source:TAIR_LOCUS;Acc:AT3G21380]</t>
  </si>
  <si>
    <t>Jasmonate-induced protein</t>
  </si>
  <si>
    <t>LOC_Os12g14440</t>
  </si>
  <si>
    <t>GEO-BACTERIAL BLIGHT,GEO-HEAT,</t>
  </si>
  <si>
    <t>Peroxidase 66, putative, expressed</t>
  </si>
  <si>
    <t>MLOC_34709</t>
  </si>
  <si>
    <t>4:137432228-137434294</t>
  </si>
  <si>
    <t>Uncharacterized protein  [Source:UniProtKB/TrEMBL;Acc:M0VND8]</t>
  </si>
  <si>
    <t>AT1G77330</t>
  </si>
  <si>
    <t>2-oxoglutarate (2OG) and Fe(II)-dependent oxygenase superfamily protein [Source:TAIR_LOCUS;Acc:AT1G77330]</t>
  </si>
  <si>
    <t>1-aminocyclopropane-1-carboxylate oxidase</t>
  </si>
  <si>
    <t>GO:0003674;GO:0006826;GO:0006952;GO:0008150;GO:0009693;GO:0009815;GO:0010106;GO:0010167;GO:0015706;GO:0016132;GO:0016491;GO:0016706;GO:0031418;GO:0046872;GO:0055114</t>
  </si>
  <si>
    <t>IPR005123:Oxoglutarate/iron-dependent oxygenase</t>
  </si>
  <si>
    <t>PF03171:2OG-Fe(II) oxygenase superfamily</t>
  </si>
  <si>
    <t>ko00270</t>
  </si>
  <si>
    <t>ABRE_AB13_VP1 DREB_AP2_EREBP Nac_box_NAC OsIRO2_bHLH ABRE_bZIP</t>
  </si>
  <si>
    <t>MLOC_36386</t>
  </si>
  <si>
    <t>3:500159299-500163142</t>
  </si>
  <si>
    <t>Predicted protein; Uncharacterized protein  [Source:UniProtKB/TrEMBL;Acc:F2E300]</t>
  </si>
  <si>
    <t>AT3G56200</t>
  </si>
  <si>
    <t>F18O21_160</t>
  </si>
  <si>
    <t>Transmembrane amino acid transporter family protein [Source:TAIR_LOCUS;Acc:AT3G56200]</t>
  </si>
  <si>
    <t>Amino acid transporter-like protein</t>
  </si>
  <si>
    <t>MLOC_36602</t>
  </si>
  <si>
    <t>1:158018270-158019502</t>
  </si>
  <si>
    <t>Uncharacterized protein  [Source:UniProtKB/TrEMBL;Acc:M0VRB0]</t>
  </si>
  <si>
    <t>AT1G10370</t>
  </si>
  <si>
    <t>GST30</t>
  </si>
  <si>
    <t>Glutathione S-transferase family protein [Source:TAIR_LOCUS;Acc:AT1G10370]</t>
  </si>
  <si>
    <t>Glutathione s-transferase, putative</t>
  </si>
  <si>
    <t>ATGSTU17/ERD9/GST30/GST30B (EARLY-RESPONSIVE TO DEHYDRATION 9, GLUTATHIONE S-TRANSFERASE 30, GLUTATHIONE S-TRANSFERASE 30B) glutathione transferase similar to ATGSTU18 (GLUTATHIONE S-TRANSFERASE 29), glutathione transferase [Arabidopsis thaliana] (TAIR:AT1G10360.1) similar to glutathione S-transferase 1 [Papaver somniferum] (GB:AAF22517.1) contains InterPro domain Thioredoxin-like fold (InterPro:IPR012336) contains InterPro domain Glutathione S-transferase, N-terminal (InterPro:IPR004045) contains InterPro domain Glutathione S-transferase, C-terminal-like (InterPro:IPR010987) contains InterPro domain Thioredoxin fold (InterPro:IPR012335)</t>
  </si>
  <si>
    <t>Myb_box3_MYBMyb_box1_MYBHSE1_HSFMyb_box5_MYBMyb_box2_MYBAuxRE_ARFDREB_AP2_EREBPG_box_bHLHMyb_box4_MYB</t>
  </si>
  <si>
    <t xml:space="preserve">DRASTIC-COLD, DRASTIC-NACL, RARGE-COLD, RARGE-DROUGHT  </t>
  </si>
  <si>
    <t>PF00069:Protein kinase domain</t>
  </si>
  <si>
    <t>MLOC_36834</t>
  </si>
  <si>
    <t>6:500820021-500821918</t>
  </si>
  <si>
    <t>Uncharacterized protein  [Source:UniProtKB/TrEMBL;Acc:M0VSC9]</t>
  </si>
  <si>
    <t>AT1G05000</t>
  </si>
  <si>
    <t>Phosphotyrosine protein phosphatases superfamily protein [Source:TAIR_LOCUS;Acc:AT1G05000]</t>
  </si>
  <si>
    <t>Tyrosine phosphatase family protein LENGTH=203</t>
  </si>
  <si>
    <t>GO:0003674;GO:0004725;GO:0006464;GO:0008150;GO:0016311;GO:0016791;GO:0035335</t>
  </si>
  <si>
    <t>IPR004861:Protein-tyrosine phosphatase, SIW14-like</t>
  </si>
  <si>
    <t>PF03162:Tyrosine phosphatase family</t>
  </si>
  <si>
    <t>glutamine dumper 4 LENGTH=156</t>
  </si>
  <si>
    <t>GO:0001071;GO:0003674;GO:0003677;GO:0003700;GO:0006351;GO:0006355;GO:0008150;GO:0009058;GO:0034641;GO:0043565</t>
  </si>
  <si>
    <t>MLOC_37381</t>
  </si>
  <si>
    <t>4:463733151-463736692</t>
  </si>
  <si>
    <t>Uncharacterized protein  [Source:UniProtKB/TrEMBL;Acc:M0VUI6]</t>
  </si>
  <si>
    <t>AT3G25900</t>
  </si>
  <si>
    <t>HMT-1</t>
  </si>
  <si>
    <t>Homocysteine S-methyltransferase family protein [Source:TAIR_LOCUS;Acc:AT3G25900]</t>
  </si>
  <si>
    <t>Homocysteine S-methyltransferase 1, putative, expressed</t>
  </si>
  <si>
    <t>GO:0003674;GO:0006520;GO:0006790;GO:0008150;GO:0008168;GO:0008652;GO:0008898;GO:0009058;GO:0009086;GO:0016740;GO:0032259;GO:0044281;GO:0046872</t>
  </si>
  <si>
    <t>IPR003726:Homocysteine S-methyltransferase</t>
  </si>
  <si>
    <t>PF02574:Homocysteine S-methyltransferase</t>
  </si>
  <si>
    <t>ATHMT-1/HMT-1 homocysteine S-methyltransferase Identical to Homocysteine S-methyltransferase 1 (EC 2.1.1.10) (S- methylmethionine:homocysteine methyltransferase 1) (SMM:Hcy S- methyltransferase 1) (AtHMT-1) (HMT-1) [Arabidopsis Thaliana] (GB:Q9SDL7) similar to HMT3 (Homocysteine S-methyltransferase 3), homocysteine S-methyltransferase [Arabidopsis thaliana] (TAIR:AT3G22740.1) similar to Putative homocysteine S-methyltransferase-1 [Oryza sativa (japonica cultivar-group)] (GB:AAN05322.1) contains InterPro domain Homocysteine S-methyltransferase (InterPro:IPR003726)</t>
  </si>
  <si>
    <t>HSE1_HSF Myb_box5_MYB Myb_box1_MYB W_box_WRKY G_box2_bZIP</t>
  </si>
  <si>
    <t>IPR014778:Myb, DNA-binding;IPR017930:Transcription regulator HTH, Myb-type, DNA-binding</t>
  </si>
  <si>
    <t>PF00249:Myb-like DNA-binding domain</t>
  </si>
  <si>
    <t>ko03008</t>
  </si>
  <si>
    <t>MLOC_37675</t>
  </si>
  <si>
    <t>2:495209262-495214305</t>
  </si>
  <si>
    <t>Predicted protein; Uncharacterized protein  [Source:UniProtKB/TrEMBL;Acc:F2CRE9]</t>
  </si>
  <si>
    <t>AT4G37530</t>
  </si>
  <si>
    <t>PER51</t>
  </si>
  <si>
    <t>Peroxidase superfamily protein [Source:TAIR_LOCUS;Acc:AT4G37530]</t>
  </si>
  <si>
    <t>Peroxidase 73, putative</t>
  </si>
  <si>
    <t>MLOC_37710</t>
  </si>
  <si>
    <t>2:616667823-616669135</t>
  </si>
  <si>
    <t>Uncharacterized protein  [Source:UniProtKB/TrEMBL;Acc:M0VVU2]</t>
  </si>
  <si>
    <t>AT1G49820</t>
  </si>
  <si>
    <t>ATMTK</t>
  </si>
  <si>
    <t>S-methyl-5-thioribose kinase [Source:TAIR_LOCUS;Acc:AT1G49820]</t>
  </si>
  <si>
    <t>GO:0000166;GO:0003674;GO:0005524;GO:0005575;GO:0005622;GO:0005623;GO:0005737;GO:0005829;GO:0006520;GO:0006790;GO:0008150;GO:0008652;GO:0009058;GO:0009086;GO:0016301;GO:0016310;GO:0016740;GO:0016772;GO:0019509;GO:0042802;GO:0044281;GO:0046522</t>
  </si>
  <si>
    <t>MLOC_3806</t>
  </si>
  <si>
    <t>4:265978491-265979143</t>
  </si>
  <si>
    <t>Uncharacterized protein  [Source:UniProtKB/TrEMBL;Acc:M0VX13]</t>
  </si>
  <si>
    <t>MLOC_38932</t>
  </si>
  <si>
    <t>3:516324310-516327359</t>
  </si>
  <si>
    <t>Uncharacterized protein  [Source:UniProtKB/TrEMBL;Acc:M0VZJ4]</t>
  </si>
  <si>
    <t>AT3G48360</t>
  </si>
  <si>
    <t>BT2</t>
  </si>
  <si>
    <t>BTB and TAZ domain protein 2 [Source:TAIR_LOCUS;Acc:AT3G48360]</t>
  </si>
  <si>
    <t>GO:0000988;GO:0003674;GO:0003712;GO:0004402;GO:0005515;GO:0005575;GO:0005622;GO:0005623;GO:0005634;GO:0006355;GO:0006464;GO:0008150;GO:0008270;GO:0016573;GO:0016746;GO:0043167;GO:0043226;GO:0051276</t>
  </si>
  <si>
    <t>MLOC_39318</t>
  </si>
  <si>
    <t>morex_contig_2553017:381-1684</t>
  </si>
  <si>
    <t>Antifungal protein S  [Source:UniProtKB/Swiss-Prot;Acc:P33045]</t>
  </si>
  <si>
    <t>Pathogenesis-related thaumatin-like protein</t>
  </si>
  <si>
    <t>GO:0002376;GO:0006950;GO:0006952;GO:0008150;GO:0009816;GO:0009817;GO:0031640;GO:0050832;GO:0051707</t>
  </si>
  <si>
    <t>IPR001938:Thaumatin, pathogenesis-related</t>
  </si>
  <si>
    <t>PF00314:Thaumatin family</t>
  </si>
  <si>
    <t>LOC_Os03g45960</t>
  </si>
  <si>
    <t>ABRE_AB13_VP1</t>
  </si>
  <si>
    <t>AT2G19130</t>
  </si>
  <si>
    <t>S-locus lectin protein kinase family protein [Source:TAIR_LOCUS;Acc:AT2G19130]</t>
  </si>
  <si>
    <t>AT1G63440</t>
  </si>
  <si>
    <t>HMA5</t>
  </si>
  <si>
    <t>heavy metal atpase 5 [Source:TAIR_LOCUS;Acc:AT1G63440]</t>
  </si>
  <si>
    <t>IPR000209:Peptidase S8/S53, subtilisin/kexin/sedolisin;IPR003137:Protease-associated domain, PA;IPR010259:Proteinase inhibitor I9, subtilisin propeptide</t>
  </si>
  <si>
    <t>IPR004265:Plant disease resistance response protein</t>
  </si>
  <si>
    <t>PF03018:Dirigent-like protein</t>
  </si>
  <si>
    <t>GO:0003674;GO:0043167;GO:0046872</t>
  </si>
  <si>
    <t>AT4G33420</t>
  </si>
  <si>
    <t>PER47</t>
  </si>
  <si>
    <t>Peroxidase superfamily protein [Source:TAIR_LOCUS;Acc:AT4G33420]</t>
  </si>
  <si>
    <t>Peroxidase 2</t>
  </si>
  <si>
    <t xml:space="preserve">RARGE-ABA, RARGE-LIGHT  </t>
  </si>
  <si>
    <t>Dehydrogenase/reductase SDR family protein 7-like</t>
  </si>
  <si>
    <t>GO:0003674;GO:0008150;GO:0008152;GO:0016491;GO:0055114</t>
  </si>
  <si>
    <t>IPR002198:Short-chain dehydrogenase/reductase SDR</t>
  </si>
  <si>
    <t>PF00106:short chain dehydrogenase</t>
  </si>
  <si>
    <t>Ring finger protein, putative</t>
  </si>
  <si>
    <t>MLOC_44090</t>
  </si>
  <si>
    <t>1:453773197-453777471</t>
  </si>
  <si>
    <t>Uncharacterized protein  [Source:UniProtKB/TrEMBL;Acc:M0W5U3]</t>
  </si>
  <si>
    <t>AT5G28840</t>
  </si>
  <si>
    <t>GME</t>
  </si>
  <si>
    <t>GDP-D-mannose 3',5'-epimerase [Source:TAIR_LOCUS;Acc:AT5G28840]</t>
  </si>
  <si>
    <t>NAD-dependent epimerase/dehydratase family protein-like protein</t>
  </si>
  <si>
    <t>GO:0003674;GO:0003824;GO:0008150;GO:0044237;GO:0050662</t>
  </si>
  <si>
    <t>ko00053</t>
  </si>
  <si>
    <t>AT5G07050</t>
  </si>
  <si>
    <t>nodulin MtN21 /EamA-like transporter family protein [Source:TAIR_LOCUS;Acc:AT5G07050]</t>
  </si>
  <si>
    <t>MLOC_4597</t>
  </si>
  <si>
    <t>2:541829768-541834539</t>
  </si>
  <si>
    <t>Predicted protein; Uncharacterized protein  [Source:UniProtKB/TrEMBL;Acc:F2CSF1]</t>
  </si>
  <si>
    <t>AT5G55480</t>
  </si>
  <si>
    <t>SVL1</t>
  </si>
  <si>
    <t>SHV3-like 1 [Source:TAIR_LOCUS;Acc:AT5G55480]</t>
  </si>
  <si>
    <t>Glycerophosphoryl diester phosphodiesterase, putative</t>
  </si>
  <si>
    <t>GO:0003674;GO:0005975;GO:0006071;GO:0006629;GO:0008081;GO:0008150;GO:0008889;GO:0044281</t>
  </si>
  <si>
    <t>IPR004129:Glycerophosphoryl diester phosphodiesterase</t>
  </si>
  <si>
    <t>PF03009:Glycerophosphoryl diester phosphodiesterase family</t>
  </si>
  <si>
    <t xml:space="preserve">RARGE-ABA, RARGE-NACL  </t>
  </si>
  <si>
    <t>MLOC_4747</t>
  </si>
  <si>
    <t>5:83059762-83061537</t>
  </si>
  <si>
    <t>Uncharacterized protein  [Source:UniProtKB/TrEMBL;Acc:M0WBD2]</t>
  </si>
  <si>
    <t>AT1G69490</t>
  </si>
  <si>
    <t>NAP</t>
  </si>
  <si>
    <t>NAC-like, activated by AP3/PI [Source:TAIR_LOCUS;Acc:AT1G69490]</t>
  </si>
  <si>
    <t>GO:0003674;GO:0003677;GO:0003700;GO:0005634;GO:0006351;GO:0006355;GO:0008150;GO:0009617;GO:0009825;GO:0009908;GO:0010150;GO:0045087</t>
  </si>
  <si>
    <t>GO:0003674;GO:0003824;GO:0005975;GO:0005992;GO:0008150;GO:0008152;GO:0009058</t>
  </si>
  <si>
    <t>GO:0003674;GO:0006950;GO:0006952;GO:0008150;GO:0043167;GO:0043531</t>
  </si>
  <si>
    <t>DREB_AP2_EREBP Nac_box_NAC OsIRO2_bHLH ABRE_bZIP</t>
  </si>
  <si>
    <t>IPR014778:Myb, DNA-binding</t>
  </si>
  <si>
    <t>GO:0000166;GO:0003674;GO:0005524;GO:0005575;GO:0006200;GO:0006810;GO:0008150;GO:0009056;GO:0016021;GO:0016887;GO:0017111;GO:0022857;GO:0034641;GO:0034655;GO:0042626;GO:0043167;GO:0044281;GO:0055085</t>
  </si>
  <si>
    <t>GO:0003674;GO:0005215;GO:0005575;GO:0006810;GO:0006857;GO:0008150;GO:0016020;GO:0016021</t>
  </si>
  <si>
    <t>IPR001509:NAD-dependent epimerase/dehydratase</t>
  </si>
  <si>
    <t>PF01370:NAD dependent epimerase/dehydratase family</t>
  </si>
  <si>
    <t>AT4G08950</t>
  </si>
  <si>
    <t>EXO</t>
  </si>
  <si>
    <t>Phosphate-responsive 1 family protein [Source:TAIR_LOCUS;Acc:AT4G08950]</t>
  </si>
  <si>
    <t>AT4G25760</t>
  </si>
  <si>
    <t>ATGDU2</t>
  </si>
  <si>
    <t>glutamine dumper 2 [Source:TAIR_LOCUS;Acc:AT4G25760]</t>
  </si>
  <si>
    <t>LOC_Os06g42660</t>
  </si>
  <si>
    <t>Combining with the neurotransmitter dopamine to initiate a change in cell activity.</t>
  </si>
  <si>
    <t>MLOC_52605</t>
  </si>
  <si>
    <t>1:371126622-371128500</t>
  </si>
  <si>
    <t>Predicted protein; Uncharacterized protein  [Source:UniProtKB/TrEMBL;Acc:F2EF48]</t>
  </si>
  <si>
    <t>AT5G54660</t>
  </si>
  <si>
    <t>HSP21.7</t>
  </si>
  <si>
    <t>HSP20-like chaperones superfamily protein [Source:TAIR_LOCUS;Acc:AT5G54660]</t>
  </si>
  <si>
    <t>21.7 kDa class VI heat shock protein</t>
  </si>
  <si>
    <t>GO:0003674;GO:0005737;GO:0006950;GO:0008150;GO:0009408;GO:0009644;GO:0042542</t>
  </si>
  <si>
    <t>IPR002068:Heat shock protein Hsp20</t>
  </si>
  <si>
    <t>PF00011:Hsp20/alpha crystallin family</t>
  </si>
  <si>
    <t>MLOC_52621</t>
  </si>
  <si>
    <t>6:10779039-10781030</t>
  </si>
  <si>
    <t>Uncharacterized protein  [Source:UniProtKB/TrEMBL;Acc:M0WL97]</t>
  </si>
  <si>
    <t>MLOC_5316</t>
  </si>
  <si>
    <t>6:366806538-366808811</t>
  </si>
  <si>
    <t>Uncharacterized protein  [Source:UniProtKB/TrEMBL;Acc:M0WNC2]</t>
  </si>
  <si>
    <t>AT5G23750</t>
  </si>
  <si>
    <t>MRO11.3</t>
  </si>
  <si>
    <t>Remorin family protein [Source:TAIR_LOCUS;Acc:AT5G23750]</t>
  </si>
  <si>
    <t>Remorin</t>
  </si>
  <si>
    <t>IPR005516:Remorin, C-terminal;IPR005518:Remorin, N-terminal</t>
  </si>
  <si>
    <t>PF03763:Remorin, C-terminal region;PF03766:Remorin, N-terminal region</t>
  </si>
  <si>
    <t>remorin family protein similar to remorin family protein [Arabidopsis thaliana] (TAIR:AT3G48940.1) similar to Remorin (pp34) (GB:P93788) contains InterPro domain Remorin, N-terminal region (InterPro:IPR005518) contains InterPro domain Remorin, C-terminal region (InterPro:IPR005516)</t>
  </si>
  <si>
    <t>G_box2_bZIP HSE1_HSF Myb_box5_MYB W_box_WRKY AuxRE_ARF N_box_bHLH</t>
  </si>
  <si>
    <t xml:space="preserve">DRASTIC-DROUGHT  </t>
  </si>
  <si>
    <t>A caffeic acid/5-hydroxyferulic acid O-methyltransferase. Interacts with 14-4-3 proteins in yeast 2 hybrid assay. AtOMT1 (At5g54160) encodes a flavonol 3’-O-methyltransferase that is highly active towards quercetin and myricetin. The substrate specificity identifies the enzyme as flavonol 3’-methyltransferase which replaces the former annotation of the gene to encode a caffeic acid/5-hydroxyferulic acid O-methyltransferase</t>
  </si>
  <si>
    <t>AT1G20190</t>
  </si>
  <si>
    <t>ATEXPA11</t>
  </si>
  <si>
    <t>expansin 11 [Source:TAIR_LOCUS;Acc:AT1G20190]</t>
  </si>
  <si>
    <t>IPR007117:Pollen allergen/expansin, C-terminal;IPR009009:Barwin-related endoglucanase</t>
  </si>
  <si>
    <t>PF01357:Pollen allergen;PF03330:Rare lipoprotein A (RlpA)-like double-psi beta-barrel</t>
  </si>
  <si>
    <t>MLOC_54420</t>
  </si>
  <si>
    <t>2:494667716-494669726</t>
  </si>
  <si>
    <t>Uncharacterized protein  [Source:UniProtKB/TrEMBL;Acc:M0WT30]</t>
  </si>
  <si>
    <t>AT1G22380</t>
  </si>
  <si>
    <t>AtUGT85A3</t>
  </si>
  <si>
    <t>UDP-glucosyl transferase 85A3 [Source:TAIR_LOCUS;Acc:AT1G22380]</t>
  </si>
  <si>
    <t>UDP-glycosyltransferase</t>
  </si>
  <si>
    <t>MLOC_54601</t>
  </si>
  <si>
    <t>1:342724705-342726666</t>
  </si>
  <si>
    <t>Uncharacterized protein  [Source:UniProtKB/TrEMBL;Acc:M0WTS7]</t>
  </si>
  <si>
    <t>nodulin MtN21 /EamA-like transporter family protein LENGTH=402</t>
  </si>
  <si>
    <t>IPR000620:Drug/metabolite transporter</t>
  </si>
  <si>
    <t>PF00892:EamA-like transporter family</t>
  </si>
  <si>
    <t>MLOC_54916</t>
  </si>
  <si>
    <t>1:153126741-153128407</t>
  </si>
  <si>
    <t>Uncharacterized protein  [Source:UniProtKB/TrEMBL;Acc:M0WV26]</t>
  </si>
  <si>
    <t>AT3G51000</t>
  </si>
  <si>
    <t>F24M12.40</t>
  </si>
  <si>
    <t>alpha/beta-Hydrolases superfamily protein [Source:TAIR_LOCUS;Acc:AT3G51000]</t>
  </si>
  <si>
    <t>Epoxide hydrolase, putative, expressed</t>
  </si>
  <si>
    <t>GO:0003674;GO:0003824;GO:0008150;GO:0008152</t>
  </si>
  <si>
    <t>IPR000073:Alpha/beta hydrolase fold-1</t>
  </si>
  <si>
    <t>PF00561:alpha/beta hydrolase fold</t>
  </si>
  <si>
    <t>epoxide hydrolase, putative similar to epoxide hydrolase, putative [Arabidopsis thaliana] (TAIR:AT3G05600.1) similar to soluble epoxide hydrolase [Citrus jambhiri] (GB:BAD13534.1) similar to Os12g0636400 [Oryza sativa (japonica cultivar-group)] (GB:NP_001067364.1) contains InterPro domain Esterase/lipase/thioesterase (InterPro:IPR000379) contains InterPro domain Alpha/beta hydrolase fold-1 (InterPro:IPR000073) contains InterPro domain Epoxide hydrolase (InterPro:IPR000639)</t>
  </si>
  <si>
    <t>G_box2_bZIP Myb_box1_MYB HSE1_HSF Myb_box5_MYB W_box_WRKY Nac_box_NAC DREB_AP2_EREBP G_box_bHLH</t>
  </si>
  <si>
    <t>ko00500</t>
  </si>
  <si>
    <t>Catalysis of the reaction: donor + hydrogen peroxide = oxidized donor + 2 H2O.</t>
  </si>
  <si>
    <t>MLOC_55407</t>
  </si>
  <si>
    <t>1:342224409-342227295</t>
  </si>
  <si>
    <t>Uncharacterized protein  [Source:UniProtKB/TrEMBL;Acc:M0WXD3]</t>
  </si>
  <si>
    <t>AT3G60910</t>
  </si>
  <si>
    <t>S-adenosyl-L-methionine-dependent methyltransferases superfamily protein [Source:TAIR_LOCUS;Acc:AT3G60910]</t>
  </si>
  <si>
    <t>Methyltransferase-like protein</t>
  </si>
  <si>
    <t>GO:0003674;GO:0008150;GO:0008152;GO:0008168;GO:0032259</t>
  </si>
  <si>
    <t>IPR013216:Methyltransferase type 11</t>
  </si>
  <si>
    <t>PF08241:Methyltransferase domain</t>
  </si>
  <si>
    <t>AT2G33590</t>
  </si>
  <si>
    <t>NAD(P)-binding Rossmann-fold superfamily protein [Source:TAIR_LOCUS;Acc:AT2G33590]</t>
  </si>
  <si>
    <t>Myb_box3_MYB Myb_box1_MYB HSE1_HSF Myb_box5_MYB W_box_WRKY DREB_AP2_EREBP N_box_bHLH</t>
  </si>
  <si>
    <t>AT5G64700</t>
  </si>
  <si>
    <t>nodulin MtN21 /EamA-like transporter family protein [Source:TAIR_LOCUS;Acc:AT5G64700]</t>
  </si>
  <si>
    <t>Nodulin MtN21 /EamA-like transporter family protein</t>
  </si>
  <si>
    <t>AT5G10770</t>
  </si>
  <si>
    <t>T30N20_40</t>
  </si>
  <si>
    <t>Eukaryotic aspartyl protease family protein [Source:TAIR_LOCUS;Acc:AT5G10770]</t>
  </si>
  <si>
    <t>Eukaryotic aspartyl protease family protein LENGTH=474</t>
  </si>
  <si>
    <t>GO:0003674;GO:0004190;GO:0006508;GO:0008150;GO:0008233;GO:0016787</t>
  </si>
  <si>
    <t>MLOC_56252</t>
  </si>
  <si>
    <t>2:589543164-589550380</t>
  </si>
  <si>
    <t>Uncharacterized protein  [Source:UniProtKB/TrEMBL;Acc:M0X1G2]</t>
  </si>
  <si>
    <t>AT2G25870</t>
  </si>
  <si>
    <t>AT2G25860:AT2G25870</t>
  </si>
  <si>
    <t>haloacid dehalogenase-like hydrolase family protein [Source:TAIR_LOCUS;Acc:AT2G25870]</t>
  </si>
  <si>
    <t>GO:0003674;GO:0004222;GO:0006364;GO:0008150;GO:0008233;GO:0034641;GO:0042254</t>
  </si>
  <si>
    <t>GO:0003674;GO:0004185;GO:0006508;GO:0008150;GO:0008233</t>
  </si>
  <si>
    <t>PF00450:Serine carboxypeptidase</t>
  </si>
  <si>
    <t>MATE efflux family protein, expressed</t>
  </si>
  <si>
    <t>GO:0003674;GO:0005575;GO:0006810;GO:0006855;GO:0008150;GO:0015238;GO:0015297;GO:0016020;GO:0022857;GO:0055085</t>
  </si>
  <si>
    <t>IPR002528:Multi antimicrobial extrusion protein</t>
  </si>
  <si>
    <t>PF01554:MatE</t>
  </si>
  <si>
    <t>GEO-IRON,</t>
  </si>
  <si>
    <t>AT5G13750</t>
  </si>
  <si>
    <t>ZIFL1</t>
  </si>
  <si>
    <t>zinc induced facilitator-like 1 [Source:TAIR_LOCUS;Acc:AT5G13750]</t>
  </si>
  <si>
    <t>AT1G62660</t>
  </si>
  <si>
    <t>BFRUCT3</t>
  </si>
  <si>
    <t>Glycosyl hydrolases family 32 protein [Source:TAIR_LOCUS;Acc:AT1G62660]</t>
  </si>
  <si>
    <t>GO:0003674;GO:0004553;GO:0004564;GO:0004575;GO:0005975;GO:0008150;GO:0008152;GO:0016787;GO:0016798</t>
  </si>
  <si>
    <t>Enables the directed movement of substances (such as macromolecules, small molecules, ions) into, out of or within a cell, or between cells.</t>
  </si>
  <si>
    <t>MLOC_57284</t>
  </si>
  <si>
    <t>1:411684037-411685735</t>
  </si>
  <si>
    <t>Predicted protein; Uncharacterized protein  [Source:UniProtKB/TrEMBL;Acc:F2D3R9]</t>
  </si>
  <si>
    <t>AT2G27510</t>
  </si>
  <si>
    <t>ATFD3</t>
  </si>
  <si>
    <t>ferredoxin 3 [Source:TAIR_LOCUS;Acc:AT2G27510]</t>
  </si>
  <si>
    <t>Ferredoxin</t>
  </si>
  <si>
    <t>GO:0003674;GO:0006091;GO:0008150;GO:0009055;GO:0022900;GO:0043167;GO:0046872;GO:0051536;GO:0051537</t>
  </si>
  <si>
    <t>IPR001041:Ferredoxin;IPR006058:2Fe-2S ferredoxin, iron-sulphur binding site</t>
  </si>
  <si>
    <t>PF00111:2Fe-2S iron-sulfur cluster binding domain</t>
  </si>
  <si>
    <t>ko00195</t>
  </si>
  <si>
    <t>MLOC_57326</t>
  </si>
  <si>
    <t>4:155436318-155438469</t>
  </si>
  <si>
    <t>Uncharacterized protein  [Source:UniProtKB/TrEMBL;Acc:M0X637]</t>
  </si>
  <si>
    <t>AT4G20370</t>
  </si>
  <si>
    <t>TSF</t>
  </si>
  <si>
    <t>PEBP (phosphatidylethanolamine-binding protein) family protein [Source:TAIR_LOCUS;Acc:AT4G20370]</t>
  </si>
  <si>
    <t>FLOWERING LOCUS T protein, putative</t>
  </si>
  <si>
    <t>IPR008914:Phosphatidylethanolamine-binding protein PEBP</t>
  </si>
  <si>
    <t>PF01161:Phosphatidylethanolamine-binding protein</t>
  </si>
  <si>
    <t>AT3G07040</t>
  </si>
  <si>
    <t>RPM1</t>
  </si>
  <si>
    <t>NB-ARC domain-containing disease resistance protein [Source:TAIR_LOCUS;Acc:AT3G07040]</t>
  </si>
  <si>
    <t>NBS-LRR class disease resistance protein</t>
  </si>
  <si>
    <t>IPR002182:NB-ARC</t>
  </si>
  <si>
    <t>PF00931:NB-ARC domain</t>
  </si>
  <si>
    <t>PF00582:Universal stress protein family</t>
  </si>
  <si>
    <t>IPR002495:Glycosyl transferase, family 8</t>
  </si>
  <si>
    <t>PF01501:Glycosyl transferase family 8</t>
  </si>
  <si>
    <t xml:space="preserve">RARGE-ABA  </t>
  </si>
  <si>
    <t>MLOC_58437</t>
  </si>
  <si>
    <t>6:10565078-10567464</t>
  </si>
  <si>
    <t>Uncharacterized protein  [Source:UniProtKB/TrEMBL;Acc:M0XAS4]</t>
  </si>
  <si>
    <t>MLOC_58776</t>
  </si>
  <si>
    <t>1:447186088-447186852</t>
  </si>
  <si>
    <t>Uncharacterized protein  [Source:UniProtKB/TrEMBL;Acc:M0XC91]</t>
  </si>
  <si>
    <t>GO:0003674;GO:0016787</t>
  </si>
  <si>
    <t>MLOC_59148</t>
  </si>
  <si>
    <t>4:139761835-139762622</t>
  </si>
  <si>
    <t>Uncharacterized protein  [Source:UniProtKB/TrEMBL;Acc:M0XDM5]</t>
  </si>
  <si>
    <t>AT4G24972</t>
  </si>
  <si>
    <t>TPD1</t>
  </si>
  <si>
    <t>tapetum determinant 1 [Source:TAIR_LOCUS;Acc:AT4G24972]</t>
  </si>
  <si>
    <t>IPR007608:Protein of unknown function DUF584</t>
  </si>
  <si>
    <t>PF04520:Protein of unknown function, DUF584</t>
  </si>
  <si>
    <t>MLOC_59508</t>
  </si>
  <si>
    <t>1:280393955-280398259</t>
  </si>
  <si>
    <t>Uncharacterized protein  [Source:UniProtKB/TrEMBL;Acc:M0XF52]</t>
  </si>
  <si>
    <t>AT1G12110</t>
  </si>
  <si>
    <t>NRT1.1</t>
  </si>
  <si>
    <t>nitrate transporter 1.1 [Source:TAIR_LOCUS;Acc:AT1G12110]</t>
  </si>
  <si>
    <t>Nitrate transporter</t>
  </si>
  <si>
    <t>IPR002198:Short-chain dehydrogenase/reductase SDR;IPR002347:Glucose/ribitol dehydrogenase;IPR020904:Short-chain dehydrogenase/reductase, conserved site</t>
  </si>
  <si>
    <t>Multidrug resistance protein ABC transporter family</t>
  </si>
  <si>
    <t>IPR001140:ABC transporter, transmembrane domain;IPR003439:ABC transporter-like</t>
  </si>
  <si>
    <t>PF00005:ABC transporter;PF00664:ABC transporter transmembrane region</t>
  </si>
  <si>
    <t>MLOC_60157</t>
  </si>
  <si>
    <t>7:537035664-537037719</t>
  </si>
  <si>
    <t>Uncharacterized protein  [Source:UniProtKB/TrEMBL;Acc:M0XHT9]</t>
  </si>
  <si>
    <t>AT5G06730</t>
  </si>
  <si>
    <t>PER54</t>
  </si>
  <si>
    <t>Peroxidase superfamily protein [Source:TAIR_LOCUS;Acc:AT5G06730]</t>
  </si>
  <si>
    <t>Peroxidase 54</t>
  </si>
  <si>
    <t>IPR000873:AMP-dependent synthetase/ligase</t>
  </si>
  <si>
    <t>PF00501:AMP-binding enzyme</t>
  </si>
  <si>
    <t>MLOC_60446</t>
  </si>
  <si>
    <t>3HL:86592-94681</t>
  </si>
  <si>
    <t>Uncharacterized protein  [Source:UniProtKB/TrEMBL;Acc:M0XIU6]</t>
  </si>
  <si>
    <t>AT5G16530</t>
  </si>
  <si>
    <t>PIN5</t>
  </si>
  <si>
    <t>Auxin efflux carrier family protein [Source:TAIR_LOCUS;Acc:AT5G16530]</t>
  </si>
  <si>
    <t>Auxin efflux carrier</t>
  </si>
  <si>
    <t>IPR004776:Auxin efflux carrier</t>
  </si>
  <si>
    <t>PF03547:Membrane transport protein</t>
  </si>
  <si>
    <t>GO:0003674;GO:0005215;GO:0005575;GO:0006810;GO:0008150;GO:0016020;GO:0016021;GO:0022857;GO:0022891;GO:0055085</t>
  </si>
  <si>
    <t>AT5G48930</t>
  </si>
  <si>
    <t>HCT</t>
  </si>
  <si>
    <t>hydroxycinnamoyl-CoA shikimate/quinate hydroxycinnamoyl transferase [Source:TAIR_LOCUS;Acc:AT5G48930]</t>
  </si>
  <si>
    <t>GO:0003674;GO:0005215;GO:0005575;GO:0006810;GO:0008150;GO:0016020;GO:0016021</t>
  </si>
  <si>
    <t>MLOC_61102</t>
  </si>
  <si>
    <t>7:567156647-567158278</t>
  </si>
  <si>
    <t>Uncharacterized protein  [Source:UniProtKB/TrEMBL;Acc:M0XLI1]</t>
  </si>
  <si>
    <t>MLOC_61137</t>
  </si>
  <si>
    <t>4:522345581-522346133</t>
  </si>
  <si>
    <t>Uncharacterized protein  [Source:UniProtKB/TrEMBL;Acc:M0XLM4]</t>
  </si>
  <si>
    <t>MLOC_61601</t>
  </si>
  <si>
    <t>2:77950167-77954094</t>
  </si>
  <si>
    <t>Predicted protein; Uncharacterized protein  [Source:UniProtKB/TrEMBL;Acc:F2D3P3]</t>
  </si>
  <si>
    <t>AT3G62040</t>
  </si>
  <si>
    <t>F21F14.210</t>
  </si>
  <si>
    <t>Haloacid dehalogenase-like hydrolase (HAD) superfamily protein [Source:TAIR_LOCUS;Acc:AT3G62040]</t>
  </si>
  <si>
    <t>Pyrimidine 5'-nucleotidase</t>
  </si>
  <si>
    <t>GO:0003674;GO:0006810;GO:0008150;GO:0008152;GO:0010167;GO:0015706;GO:0016787</t>
  </si>
  <si>
    <t>IPR005834:Haloacid dehalogenase-like hydrolase</t>
  </si>
  <si>
    <t>PF00702:haloacid dehalogenase-like hydrolase</t>
  </si>
  <si>
    <t>DREB_AP2_EREBP OsIRO2_bHLH ABRE_bZIP</t>
  </si>
  <si>
    <t>GO:0003674;GO:0005506;GO:0008150;GO:0016491;GO:0016706;GO:0043167;GO:0055114</t>
  </si>
  <si>
    <t>AT2G26560</t>
  </si>
  <si>
    <t>PLP2</t>
  </si>
  <si>
    <t>phospholipase A 2A [Source:TAIR_LOCUS;Acc:AT2G26560]</t>
  </si>
  <si>
    <t>GO:0003674;GO:0006629;GO:0008150;GO:0008152;GO:0016787</t>
  </si>
  <si>
    <t>IPR002641:Patatin/Phospholipase A2-related</t>
  </si>
  <si>
    <t>PF01734:Patatin-like phospholipase</t>
  </si>
  <si>
    <t>encodes a lipid acyl hydrolase with wide substrate specificity that accumulates upon infection by fungal and bacterial pathogens. Protein is localized in the cytoplasm in healthy leaves, and in membranes in infected cells.</t>
  </si>
  <si>
    <t>G_box2_bZIP Myb_box3_MYB Myb_box1_MYB Myb_box5_MYB W_box_WRKY AuxRE_ARF DREB_AP2_EREBP N_box_bHLH</t>
  </si>
  <si>
    <t xml:space="preserve">DRASTIC-COLD, DRASTIC-NACL, RARGE-LIGHT, RARGE-NACL </t>
  </si>
  <si>
    <t>GO:0003674;GO:0043167;GO:0043531</t>
  </si>
  <si>
    <t>Myb family transcription factor</t>
  </si>
  <si>
    <t>MLOC_63811</t>
  </si>
  <si>
    <t>7:306795498-306801618</t>
  </si>
  <si>
    <t>Predicted protein; Uncharacterized protein  [Source:UniProtKB/TrEMBL;Acc:F2CRG8]</t>
  </si>
  <si>
    <t>AT4G05020</t>
  </si>
  <si>
    <t>NDB2</t>
  </si>
  <si>
    <t>NAD(P)H dehydrogenase B2 [Source:TAIR_LOCUS;Acc:AT4G05020]</t>
  </si>
  <si>
    <t>NADH dehydrogenase</t>
  </si>
  <si>
    <t>GO:0003674;GO:0005509;GO:0008150;GO:0016491;GO:0043167;GO:0050660;GO:0055114</t>
  </si>
  <si>
    <t>IPR001327:Pyridine nucleotide-disulphide oxidoreductase, NAD-binding domain;IPR023753:Pyridine nucleotide-disulphide oxidoreductase, FAD/NAD(P)-binding domain</t>
  </si>
  <si>
    <t>PF00070:Pyridine nucleotide-disulphide oxidoreductase;PF07992:Pyridine nucleotide-disulphide oxidoreductase</t>
  </si>
  <si>
    <t>ko00190</t>
  </si>
  <si>
    <t>NDB2 (NAD(P)H DEHYDROGENASE B2) disulfide oxidoreductase similar to NDB1 (NAD(P)H DEHYDROGENASE B1), NADH dehydrogenase/ disulfide oxidoreductase [Arabidopsis thaliana] (TAIR:AT4G28220.1) similar to NDB4 (NAD(P)H DEHYDROGENASE B4), NADH dehydrogenase [Arabidopsis thaliana] (TAIR:AT2G20800.1) similar to pyridine nucleotide-disulphide oxidoreductase family protein [Arabidopsis thaliana] (TAIR:AT4G21490.1) similar to FAD-dependent pyridine nucleotide-disulphide oxidoreductase Calcium-binding EF-hand [Medicago truncatula] (GB:ABD32606.1) similar to external rotenone-insensitive NADPH dehydrogenase [Solanum tuberosum] (GB:CAB52797.1) similar to Os06g0684000 [Oryza sativa (japonica cultivar-group)] (GB:NP_001058394.1) contains InterPro domain Pyridine nucleotide-disulphide oxidoreductase, NAD-binding region (InterPro:IPR001327) contains InterPro domain EF-Hand type (InterPro:IPR011992) contains InterPro domain Calcium-binding EF-hand (InterPro:IPR002048) contains InterPro domain FAD-dependent pyridine nucleotide-disulphide oxidoreductase (InterPro:IPR013027)</t>
  </si>
  <si>
    <t>Myb_box3_MYB Myb_box1_MYB HSE1_HSF Myb_box5_MYB W_box_WRKY Myb_box2_MYB G_box1_bZIP G_box_bHLH</t>
  </si>
  <si>
    <t>MLOC_64448</t>
  </si>
  <si>
    <t>1:447325045-447325609</t>
  </si>
  <si>
    <t>Uncharacterized protein  [Source:UniProtKB/TrEMBL;Acc:M0XZK2]</t>
  </si>
  <si>
    <t xml:space="preserve">GEO-NACL  </t>
  </si>
  <si>
    <t>MLOC_6488</t>
  </si>
  <si>
    <t>4:199152335-199153790</t>
  </si>
  <si>
    <t>Predicted protein; Uncharacterized protein  [Source:UniProtKB/TrEMBL;Acc:F2DHC3]</t>
  </si>
  <si>
    <t>AT2G38600</t>
  </si>
  <si>
    <t>HAD superfamily, subfamily IIIB acid phosphatase [Source:TAIR_LOCUS;Acc:AT2G38600]</t>
  </si>
  <si>
    <t>Acid phosphatase 1, putative</t>
  </si>
  <si>
    <t>GO:0003674;GO:0003993;GO:0016791</t>
  </si>
  <si>
    <t>IPR005519:Acid phosphatase (Class B)</t>
  </si>
  <si>
    <t>PF03767:HAD superfamily, subfamily IIIB (Acid phosphatase)</t>
  </si>
  <si>
    <t>AT3G09220</t>
  </si>
  <si>
    <t>LAC7</t>
  </si>
  <si>
    <t>laccase 7 [Source:TAIR_LOCUS;Acc:AT3G09220]</t>
  </si>
  <si>
    <t>Laccase, putative</t>
  </si>
  <si>
    <t>IPR001117:Multicopper oxidase, type 1;IPR002355:Multicopper oxidase, copper-binding site;IPR011706:Multicopper oxidase, type 2;IPR011707:Multicopper oxidase, type 3</t>
  </si>
  <si>
    <t>PF00394:Multicopper oxidase;PF07731:Multicopper oxidase;PF07732:Multicopper oxidase</t>
  </si>
  <si>
    <t>AT3G14470</t>
  </si>
  <si>
    <t>RPPL1</t>
  </si>
  <si>
    <t>NB-ARC domain-containing disease resistance protein [Source:TAIR_LOCUS;Acc:AT3G14470]</t>
  </si>
  <si>
    <t>LRR-RLK</t>
  </si>
  <si>
    <t>MLOC_65390</t>
  </si>
  <si>
    <t>1:343975638-343978029</t>
  </si>
  <si>
    <t>Pectinesterase  [Source:UniProtKB/TrEMBL;Acc:M0Y3K5]</t>
  </si>
  <si>
    <t>ko00040</t>
  </si>
  <si>
    <t>MLOC_65696</t>
  </si>
  <si>
    <t>5:2363025-2365774</t>
  </si>
  <si>
    <t>Uncharacterized protein  [Source:UniProtKB/TrEMBL;Acc:M0Y4T5]</t>
  </si>
  <si>
    <t>AT5G40010</t>
  </si>
  <si>
    <t>AATP1</t>
  </si>
  <si>
    <t>AAA-ATPase 1 [Source:TAIR_LOCUS;Acc:AT5G40010]</t>
  </si>
  <si>
    <t>GO:0000166;GO:0003674;GO:0005524;GO:0017111;GO:0043167</t>
  </si>
  <si>
    <t>MLOC_66448</t>
  </si>
  <si>
    <t>1:411876160-411877726</t>
  </si>
  <si>
    <t>Uncharacterized protein  [Source:UniProtKB/TrEMBL;Acc:M0Y7F1]</t>
  </si>
  <si>
    <t>AT5G17210</t>
  </si>
  <si>
    <t>Protein of unknown function (DUF1218) [Source:TAIR_LOCUS;Acc:AT5G17210]</t>
  </si>
  <si>
    <t>Protein of unknown function (DUF1218) LENGTH=209</t>
  </si>
  <si>
    <t>IPR009606:Protein of unknown function DUF1218</t>
  </si>
  <si>
    <t>PF06749:Protein of unknown function (DUF1218)</t>
  </si>
  <si>
    <t>MLOC_66515</t>
  </si>
  <si>
    <t>7:37361548-37368154</t>
  </si>
  <si>
    <t>Uncharacterized protein  [Source:UniProtKB/TrEMBL;Acc:M0Y7N2]</t>
  </si>
  <si>
    <t>AT1G05160</t>
  </si>
  <si>
    <t>CYP88A3</t>
  </si>
  <si>
    <t>cytochrome P450, family 88, subfamily A, polypeptide 3 [Source:TAIR_LOCUS;Acc:AT1G05160]</t>
  </si>
  <si>
    <t>MLOC_66939</t>
  </si>
  <si>
    <t>6:419955422-419958970</t>
  </si>
  <si>
    <t>Uncharacterized protein  [Source:UniProtKB/TrEMBL;Acc:M0Y9A8]</t>
  </si>
  <si>
    <t>AT1G32450</t>
  </si>
  <si>
    <t>NRT1.5</t>
  </si>
  <si>
    <t>nitrate transporter 1.5 [Source:TAIR_LOCUS;Acc:AT1G32450]</t>
  </si>
  <si>
    <t>Peptide transporter, putative</t>
  </si>
  <si>
    <t>MLOC_67489</t>
  </si>
  <si>
    <t>2:549172617-549176230</t>
  </si>
  <si>
    <t>Uncharacterized protein  [Source:UniProtKB/TrEMBL;Acc:M0YB74]</t>
  </si>
  <si>
    <t>AT1G08630</t>
  </si>
  <si>
    <t>THA1</t>
  </si>
  <si>
    <t>threonine aldolase 1 [Source:TAIR_LOCUS;Acc:AT1G08630]</t>
  </si>
  <si>
    <t>threonine aldolase 1 LENGTH=358</t>
  </si>
  <si>
    <t>GO:0003674;GO:0003824;GO:0006520;GO:0008150;GO:0016829;GO:0030170;GO:0043167;GO:0044281</t>
  </si>
  <si>
    <t>IPR001597:Aromatic amino acid beta-eliminating lyase/threonine aldolase</t>
  </si>
  <si>
    <t>PF01212:Beta-eliminating lyase</t>
  </si>
  <si>
    <t>ko00260</t>
  </si>
  <si>
    <t>IPR017442:Serine/threonine-protein kinase-like domain</t>
  </si>
  <si>
    <t>MLOC_67856</t>
  </si>
  <si>
    <t>3:477388960-477396374</t>
  </si>
  <si>
    <t>Uncharacterized protein  [Source:UniProtKB/TrEMBL;Acc:M0YCD6]</t>
  </si>
  <si>
    <t>Aquaporin</t>
  </si>
  <si>
    <t>PF00230:Major intrinsic protein</t>
  </si>
  <si>
    <t>MLOC_67964</t>
  </si>
  <si>
    <t>2HS:566792-567618</t>
  </si>
  <si>
    <t>Uncharacterized protein  [Source:UniProtKB/TrEMBL;Acc:M0YCU6]</t>
  </si>
  <si>
    <t>AT5G65030</t>
  </si>
  <si>
    <t>unknown protein; BEST Arabidopsis thaliana protein match is: unknown protein (TAIR:AT5G10210.1); Has 1807 Blast hits to 1807 proteins in 277 species: Archae - 0; Bacteria - 0; Metazoa - 736; Fungi - 347; Plants - 385; Viruses - 0; Other Eukaryotes - /.../source: NCBI BLink). [Source:TAIR_LOCUS;Acc:AT5G65030]</t>
  </si>
  <si>
    <t>unknown protein; BEST Arabidopsis thaliana protein match is: unknown protein . LENGTH=202</t>
  </si>
  <si>
    <t>Receptor-like protein kinase</t>
  </si>
  <si>
    <t xml:space="preserve">RARGE-COLD, RARGE-LIGHT  </t>
  </si>
  <si>
    <t>MLOC_68978</t>
  </si>
  <si>
    <t>4:519614084-519615767</t>
  </si>
  <si>
    <t>Uncharacterized protein  [Source:UniProtKB/TrEMBL;Acc:M0YG38]</t>
  </si>
  <si>
    <t>AT2G05260</t>
  </si>
  <si>
    <t>alpha/beta-Hydrolases superfamily protein [Source:TAIR_LOCUS;Acc:AT2G05260]</t>
  </si>
  <si>
    <t>Lipase (Class 3) family-like protein</t>
  </si>
  <si>
    <t>GO:0003674;GO:0004806;GO:0006629;GO:0008150;GO:0016787</t>
  </si>
  <si>
    <t>IPR002921:Lipase, class 3</t>
  </si>
  <si>
    <t>PF01764:Lipase (class 3)</t>
  </si>
  <si>
    <t>AT3G45070</t>
  </si>
  <si>
    <t>SOT5</t>
  </si>
  <si>
    <t>P-loop containing nucleoside triphosphate hydrolases superfamily protein [Source:TAIR_LOCUS;Acc:AT3G45070]</t>
  </si>
  <si>
    <t>GO:0003674;GO:0008146</t>
  </si>
  <si>
    <t>IPR000863:Sulfotransferase domain</t>
  </si>
  <si>
    <t>PF00685:Sulfotransferase domain</t>
  </si>
  <si>
    <t>MLOC_69912</t>
  </si>
  <si>
    <t>2:72905208-72907133</t>
  </si>
  <si>
    <t>Uncharacterized protein  [Source:UniProtKB/TrEMBL;Acc:M0YJC5]</t>
  </si>
  <si>
    <t>MLOC_69951</t>
  </si>
  <si>
    <t>1:157708991-157710788</t>
  </si>
  <si>
    <t>Predicted protein; Uncharacterized protein  [Source:UniProtKB/TrEMBL;Acc:F2D183]</t>
  </si>
  <si>
    <t>MLOC_69983</t>
  </si>
  <si>
    <t>5:507503041-507503641</t>
  </si>
  <si>
    <t>Uncharacterized protein  [Source:UniProtKB/TrEMBL;Acc:M0YJL6]</t>
  </si>
  <si>
    <t>MLOC_70239</t>
  </si>
  <si>
    <t>2:530638608-530640207</t>
  </si>
  <si>
    <t>Predicted protein; Uncharacterized protein  [Source:UniProtKB/TrEMBL;Acc:F2DFF0]</t>
  </si>
  <si>
    <t>GO:0003674;GO:0004867;GO:0006950;GO:0008150;GO:0009611;GO:0030234</t>
  </si>
  <si>
    <t>Bidirectional sugar transporter N3</t>
  </si>
  <si>
    <t>IPR004316:RAG1-activating protein-1-related</t>
  </si>
  <si>
    <t>PF03083:MtN3/saliva family</t>
  </si>
  <si>
    <t>MLOC_70963</t>
  </si>
  <si>
    <t>4:42928714-42933760</t>
  </si>
  <si>
    <t>Uncharacterized protein  [Source:UniProtKB/TrEMBL;Acc:M0YMX6]</t>
  </si>
  <si>
    <t>MLOC_7133</t>
  </si>
  <si>
    <t>7:331016933-331017448</t>
  </si>
  <si>
    <t>Uncharacterized protein  [Source:UniProtKB/TrEMBL;Acc:M0YP23]</t>
  </si>
  <si>
    <t>MLOC_71584</t>
  </si>
  <si>
    <t>1:370216237-370218035</t>
  </si>
  <si>
    <t>Uncharacterized protein  [Source:UniProtKB/TrEMBL;Acc:M0YQ04]</t>
  </si>
  <si>
    <t>MLOC_71732</t>
  </si>
  <si>
    <t>1H:26381988-26382192</t>
  </si>
  <si>
    <t>Uncharacterized protein  [Source:UniProtKB/TrEMBL;Acc:M0YQE5]</t>
  </si>
  <si>
    <t>AT1G62680</t>
  </si>
  <si>
    <t>Pentatricopeptide repeat (PPR) superfamily protein [Source:TAIR_LOCUS;Acc:AT1G62680]</t>
  </si>
  <si>
    <t>MLOC_72009</t>
  </si>
  <si>
    <t>3:21057957-21059852</t>
  </si>
  <si>
    <t>Uncharacterized protein  [Source:UniProtKB/TrEMBL;Acc:M0YRC7]</t>
  </si>
  <si>
    <t>AT4G12300</t>
  </si>
  <si>
    <t>CYP706A4</t>
  </si>
  <si>
    <t>cytochrome P450, family 706, subfamily A, polypeptide 4 [Source:TAIR_LOCUS;Acc:AT4G12300]</t>
  </si>
  <si>
    <t>AT5G39660</t>
  </si>
  <si>
    <t>CDF2</t>
  </si>
  <si>
    <t>cycling DOF factor 2 [Source:TAIR_LOCUS;Acc:AT5G39660]</t>
  </si>
  <si>
    <t>Dof zinc finger protein</t>
  </si>
  <si>
    <t>IPR003851:Zinc finger, Dof-type</t>
  </si>
  <si>
    <t>PF02701:Dof domain, zinc finger</t>
  </si>
  <si>
    <t>Dof-type zinc finger domain-containing protein, identical to H-protein promoter binding factor-2a GI:3386546 from (Arabidopsis thaliana). Interacts with LKP2 and FKF1, but its overexpression does not change flowering time under short or long day conditions.</t>
  </si>
  <si>
    <t>AuxRE_ARF HSE1_HSF Myb_box5_MYB G_box_bHLH G_box2_bZIP</t>
  </si>
  <si>
    <t xml:space="preserve">GEO-COLD, GEO-DROUGHT, GEO-UV-B  </t>
  </si>
  <si>
    <t>MLOC_72685</t>
  </si>
  <si>
    <t>2:577520366-577521746</t>
  </si>
  <si>
    <t>Uncharacterized protein  [Source:UniProtKB/TrEMBL;Acc:M0YTC5]</t>
  </si>
  <si>
    <t>AT3G19430</t>
  </si>
  <si>
    <t>late embryogenesis abundant protein-related / LEA protein-related [Source:TAIR_LOCUS;Acc:AT3G19430]</t>
  </si>
  <si>
    <t>Similarity to late embryogenesis abundant protein</t>
  </si>
  <si>
    <t>IPR009646:Root cap</t>
  </si>
  <si>
    <t>PF06830:Root cap</t>
  </si>
  <si>
    <t>MLOC_7328</t>
  </si>
  <si>
    <t>3:522922585-522923469</t>
  </si>
  <si>
    <t>Uncharacterized protein  [Source:UniProtKB/TrEMBL;Acc:M0YV12]</t>
  </si>
  <si>
    <t>GO:0003674;GO:0004867;GO:0005575;GO:0005576;GO:0030234</t>
  </si>
  <si>
    <t>ko04626</t>
  </si>
  <si>
    <t>MLOC_73925</t>
  </si>
  <si>
    <t>7:91347426-91347849</t>
  </si>
  <si>
    <t>Uncharacterized protein  [Source:UniProtKB/TrEMBL;Acc:M0YWY9]</t>
  </si>
  <si>
    <t>AT2G38870</t>
  </si>
  <si>
    <t>Serine protease inhibitor, potato inhibitor I-type family protein [Source:TAIR_LOCUS;Acc:AT2G38870]</t>
  </si>
  <si>
    <t>Subtilisin inhibitor</t>
  </si>
  <si>
    <t>IPR000864:Proteinase inhibitor I13, potato inhibitor I</t>
  </si>
  <si>
    <t>PF00280:Potato inhibitor I family</t>
  </si>
  <si>
    <t>protease inhibitor, putative similar to serine protease inhibitor, potato inhibitor I-type family protein [Arabidopsis thaliana] (TAIR:AT2G38900.1) similar to type I proteinase inhibitor-like protein [Citrus x paradisi] (GB:AAN76363.1) contains InterPro domain Proteinase inhibitor I13, potato inhibitor I (InterPro:IPR000864)</t>
  </si>
  <si>
    <t xml:space="preserve">--  </t>
  </si>
  <si>
    <t>MLOC_74463</t>
  </si>
  <si>
    <t>2:578849793-578850751</t>
  </si>
  <si>
    <t>Uncharacterized protein  [Source:UniProtKB/TrEMBL;Acc:M0YYJ3]</t>
  </si>
  <si>
    <t>MLOC_74676</t>
  </si>
  <si>
    <t>1:374918749-374920606</t>
  </si>
  <si>
    <t>Uncharacterized protein  [Source:UniProtKB/TrEMBL;Acc:M0YZ28]</t>
  </si>
  <si>
    <t>Patatin-like protein</t>
  </si>
  <si>
    <t>GO:0003674;GO:0005507;GO:0005575;GO:0005576;GO:0008150;GO:0009056;GO:0016491;GO:0019748;GO:0043167;GO:0046274;GO:0046872;GO:0048046;GO:0052716;GO:0055114</t>
  </si>
  <si>
    <t>IPR001117:Multicopper oxidase, type 1;IPR011706:Multicopper oxidase, type 2;IPR011707:Multicopper oxidase, type 3</t>
  </si>
  <si>
    <t>MLOC_76264</t>
  </si>
  <si>
    <t>5:51035188-51035880</t>
  </si>
  <si>
    <t>Uncharacterized protein  [Source:UniProtKB/TrEMBL;Acc:M0Z370]</t>
  </si>
  <si>
    <t>MLOC_76584</t>
  </si>
  <si>
    <t>2:87595140-87596905</t>
  </si>
  <si>
    <t>Uncharacterized protein  [Source:UniProtKB/TrEMBL;Acc:M0Z404]</t>
  </si>
  <si>
    <t>AT2G02990</t>
  </si>
  <si>
    <t>RNS1</t>
  </si>
  <si>
    <t>ribonuclease 1 [Source:TAIR_LOCUS;Acc:AT2G02990]</t>
  </si>
  <si>
    <t>Ribonuclease 1</t>
  </si>
  <si>
    <t>GO:0003674;GO:0003723;GO:0004518;GO:0033897</t>
  </si>
  <si>
    <t>IPR001568:Ribonuclease T2</t>
  </si>
  <si>
    <t>PF00445:Ribonuclease T2 family</t>
  </si>
  <si>
    <t>member of the ribonuclease T2 family, responds to inorganic phosphate starvation, and inhibits production of anthocyanin. Also involved in wound-induced signaling independent of jasmonic acid.</t>
  </si>
  <si>
    <t>Myb_box1_MYB HSE1_HSF Myb_box5_MYB HBE_HB</t>
  </si>
  <si>
    <t>MLOC_76682</t>
  </si>
  <si>
    <t>2:17448579-17449881</t>
  </si>
  <si>
    <t>Uncharacterized protein  [Source:UniProtKB/TrEMBL;Acc:M0Z434]</t>
  </si>
  <si>
    <t>GO:0000902;GO:0005575;GO:0005576;GO:0005618;GO:0005623;GO:0008150;GO:0009664;GO:0009826;GO:0009828;GO:0009831;GO:0016020;GO:0030312;GO:0040007;GO:0048856;GO:0071554</t>
  </si>
  <si>
    <t>MLOC_78939</t>
  </si>
  <si>
    <t>2:12620603-12621849</t>
  </si>
  <si>
    <t>Uncharacterized protein  [Source:UniProtKB/TrEMBL;Acc:M0Z8H0]</t>
  </si>
  <si>
    <t>MLOC_79223</t>
  </si>
  <si>
    <t>1:411892951-411899228</t>
  </si>
  <si>
    <t>Uncharacterized protein  [Source:UniProtKB/TrEMBL;Acc:M0Z8W0]</t>
  </si>
  <si>
    <t>AT1G08320</t>
  </si>
  <si>
    <t>TGA9</t>
  </si>
  <si>
    <t>bZIP transcription factor family protein [Source:TAIR_LOCUS;Acc:AT1G08320]</t>
  </si>
  <si>
    <t>GO:0003674;GO:0003824;GO:0008150;GO:0008762;GO:0016491;GO:0016614;GO:0043167;GO:0050660;GO:0055114</t>
  </si>
  <si>
    <t>MLOC_79308</t>
  </si>
  <si>
    <t>morex_contig_8440:0-932</t>
  </si>
  <si>
    <t>Uncharacterized protein  [Source:UniProtKB/TrEMBL;Acc:M0Z8Y9]</t>
  </si>
  <si>
    <t>AT5G13870</t>
  </si>
  <si>
    <t>EXGT-A4</t>
  </si>
  <si>
    <t>xyloglucan endotransglucosylase/hydrolase 5 [Source:TAIR_LOCUS;Acc:AT5G13870]</t>
  </si>
  <si>
    <t>AT3G04720</t>
  </si>
  <si>
    <t>PR4</t>
  </si>
  <si>
    <t>pathogenesis-related 4 [Source:TAIR_LOCUS;Acc:AT3G04720]</t>
  </si>
  <si>
    <t>GO:0006950;GO:0008150;GO:0042742;GO:0050832</t>
  </si>
  <si>
    <t>MLOC_80218</t>
  </si>
  <si>
    <t>2:557846711-557847840</t>
  </si>
  <si>
    <t>Uncharacterized protein  [Source:UniProtKB/TrEMBL;Acc:M0ZAD9]</t>
  </si>
  <si>
    <t>GO:0003674;GO:0005575;GO:0006810;GO:0006812;GO:0006825;GO:0008150;GO:0016020;GO:0016021;GO:0016887;GO:0019829;GO:0022857;GO:0043682</t>
  </si>
  <si>
    <t>ko00280</t>
  </si>
  <si>
    <t>MLOC_81198</t>
  </si>
  <si>
    <t>morex_contig_9502:53-1111</t>
  </si>
  <si>
    <t>Uncharacterized protein  [Source:UniProtKB/TrEMBL;Acc:M0ZBX4]</t>
  </si>
  <si>
    <t>AT4G34950</t>
  </si>
  <si>
    <t>T11I11.190</t>
  </si>
  <si>
    <t>Major facilitator superfamily protein [Source:TAIR_LOCUS;Acc:AT4G34950]</t>
  </si>
  <si>
    <t>Retrotransposon protein, putative, unclassified</t>
  </si>
  <si>
    <t>MLOC_920</t>
  </si>
  <si>
    <t>morex_contig_1076473:0-269</t>
  </si>
  <si>
    <t>Uncharacterized protein  [Source:UniProtKB/TrEMBL;Acc:M0ZEP0]</t>
  </si>
  <si>
    <t>MLOC_10292</t>
  </si>
  <si>
    <t>2:555161640-555165136</t>
  </si>
  <si>
    <t>Uncharacterized protein  [Source:UniProtKB/TrEMBL;Acc:M0UET8]</t>
  </si>
  <si>
    <t>AT3G61060</t>
  </si>
  <si>
    <t>AtPP2-A13</t>
  </si>
  <si>
    <t>phloem protein 2-A13 [Source:TAIR_LOCUS;Acc:AT3G61060]</t>
  </si>
  <si>
    <t>F-box protein-like</t>
  </si>
  <si>
    <t>ATPP2-A13 similar to ATPP2-A12 (Phloem protein 2-A12) [Arabidopsis thaliana] (TAIR:AT1G12710.1) similar to Cyclin-like F-box Galactose-binding like [Medicago truncatula] (GB:ABE86301.1) contains InterPro domain Cyclin-like F-box (InterPro:IPR001810)</t>
  </si>
  <si>
    <t>Myb_box1_MYB HSE1_HSF Myb_box5_MYB W_box_WRKY AuxRE_ARF DREB_AP2_EREBP G_box_bHLH Myb_box4_MYB</t>
  </si>
  <si>
    <t xml:space="preserve">RARGE-COLD, RARGE-DROUGHT, RARGE-NACL  </t>
  </si>
  <si>
    <t>AT5G56010</t>
  </si>
  <si>
    <t>HSP81-3</t>
  </si>
  <si>
    <t>heat shock protein 81-3 [Source:TAIR_LOCUS;Acc:AT5G56010]</t>
  </si>
  <si>
    <t>GO:0003674;GO:0005524;GO:0006457;GO:0006950;GO:0008150;GO:0043167;GO:0051082</t>
  </si>
  <si>
    <t>MLOC_10971</t>
  </si>
  <si>
    <t>5:481464767-481468876</t>
  </si>
  <si>
    <t>Uncharacterized protein  [Source:UniProtKB/TrEMBL;Acc:M0UHE2]</t>
  </si>
  <si>
    <t>MLOC_11248</t>
  </si>
  <si>
    <t>3:482640259-482643550</t>
  </si>
  <si>
    <t>Uncharacterized protein  [Source:UniProtKB/TrEMBL;Acc:M0UIG8]</t>
  </si>
  <si>
    <t>AT2G41430</t>
  </si>
  <si>
    <t>ERD15</t>
  </si>
  <si>
    <t>dehydration-induced protein (ERD15) [Source:TAIR_LOCUS;Acc:AT2G41430]</t>
  </si>
  <si>
    <t>Polyadenylate-binding protein-interacting protein</t>
  </si>
  <si>
    <t>Encodes hydrophilic protein lacking Cys residues that is expressed in response to drought stress, light stress and treatment with plant-growth-promoting rhizobacteria (Paenibacillus polymyxa), possibly revealing a connection between responses to biotic and abiotic stress. Also identified as a CTC Interacting Domain (CID) protein in a yeast two hybrid screen using the PAB2 protein as bait. Contains PAM2 like domain which mediates interaction with PABC domain in PAB2.</t>
  </si>
  <si>
    <t>Myb_box3_MYB Myb_box1_MYB Myb_box5_MYB W_box_WRKY Myb_box2_MYB AuxRE_ARF G_box_bHLH</t>
  </si>
  <si>
    <t xml:space="preserve">DRASTIC-DROUGHT, RARGE-ABA, RARGE-DROUGHT, RARGE-NACL  </t>
  </si>
  <si>
    <t>MLOC_11773</t>
  </si>
  <si>
    <t>5:83037585-83043332</t>
  </si>
  <si>
    <t>Predicted protein; Uncharacterized protein  [Source:UniProtKB/TrEMBL;Acc:F2DQH1]</t>
  </si>
  <si>
    <t>AT1G68020</t>
  </si>
  <si>
    <t>ATTPS6</t>
  </si>
  <si>
    <t>UDP-Glycosyltransferase / trehalose-phosphatase family protein [Source:TAIR_LOCUS;Acc:AT1G68020]</t>
  </si>
  <si>
    <t>Trehalose-6-phosphate synthase</t>
  </si>
  <si>
    <t>IPR001830:Glycosyl transferase, family 20;IPR003337:Trehalose-phosphatase</t>
  </si>
  <si>
    <t>PF00982:Glycosyltransferase family 20;PF02358:Trehalose-phosphatase</t>
  </si>
  <si>
    <t>Encodes an enzyme putatively involved in trehalose biosynthesis. The protein has a trehalose synthase (TPS)-like domain that may or may not be active as well as a trehalose phosphatase (TPP)-like domain.</t>
  </si>
  <si>
    <t>G_box2_bZIPMyb_box3_MYBMyb_box1_MYBHSE1_HSFMyb_box5_MYBW_box_WRKYAuxRE_ARFNac_box_NACG_box1_bZIPG_box_bHLH?HBE_HB</t>
  </si>
  <si>
    <t>AT2G15220</t>
  </si>
  <si>
    <t>F15A23.4/AT2G15220</t>
  </si>
  <si>
    <t>Plant basic secretory protein (BSP) family protein [Source:TAIR_LOCUS;Acc:AT2G15220]</t>
  </si>
  <si>
    <t>IPR007541:Uncharacterised protein family, basic secretory protein</t>
  </si>
  <si>
    <t>PF04450:Plant Basic Secretory Protein</t>
  </si>
  <si>
    <t>MLOC_12021</t>
  </si>
  <si>
    <t>2:608943365-608944912</t>
  </si>
  <si>
    <t>Uncharacterized protein  [Source:UniProtKB/TrEMBL;Acc:M0ULG8]</t>
  </si>
  <si>
    <t>AT2G30360</t>
  </si>
  <si>
    <t>CIPK11</t>
  </si>
  <si>
    <t>SOS3-interacting protein 4 [Source:TAIR_LOCUS;Acc:AT2G30360]</t>
  </si>
  <si>
    <t>CBL-interacting protein kinase 11</t>
  </si>
  <si>
    <t>GO:0000166;GO:0003674;GO:0004672;GO:0004674;GO:0005524;GO:0006464;GO:0006468;GO:0007165;GO:0008150;GO:0016301;GO:0016310;GO:0016740;GO:0016772;GO:0043167</t>
  </si>
  <si>
    <t>IPR004041:NAF domain;IPR017442:Serine/threonine-protein kinase-like domain</t>
  </si>
  <si>
    <t>PF00069:Protein kinase domain;PF03822:NAF domain</t>
  </si>
  <si>
    <t>Encodes a SOS2-like protein kinase that is a member of the CBL-interacting protein kinase family.</t>
  </si>
  <si>
    <t>Myb_box3_MYB Myb_box1_MYB HSE1_HSF Myb_box5_MYB W_box_WRKY Nac_box_NAC DREB_AP2_EREBP G_box_bHLH N_box_bHLH HBE_HB</t>
  </si>
  <si>
    <t>DRASTIC-COLD, DRASTIC-DROUGHT, DRASTIC-NACL, RARGE-ABA, RARGE-DROUGHT</t>
  </si>
  <si>
    <t>AT5G24090</t>
  </si>
  <si>
    <t>ATCHIA</t>
  </si>
  <si>
    <t>chitinase A [Source:TAIR_LOCUS;Acc:AT5G24090]</t>
  </si>
  <si>
    <t>Acidic endochitinase</t>
  </si>
  <si>
    <t>GO:0003674;GO:0003824;GO:0004553;GO:0005975;GO:0008150;GO:0016798</t>
  </si>
  <si>
    <t>IPR001223:Glycoside hydrolase, family 18, catalytic domain</t>
  </si>
  <si>
    <t>PF00704:Glycosyl hydrolases family 18</t>
  </si>
  <si>
    <t>MLOC_15203</t>
  </si>
  <si>
    <t>3:487738709-487742418</t>
  </si>
  <si>
    <t>Predicted protein; Uncharacterized protein  [Source:UniProtKB/TrEMBL;Acc:F2D347]</t>
  </si>
  <si>
    <t>Laccase 1</t>
  </si>
  <si>
    <t>LOC_Os01g63190</t>
  </si>
  <si>
    <t>Interacting selectively and non-covalently with copper (Cu) ions.</t>
  </si>
  <si>
    <t>MLOC_15595</t>
  </si>
  <si>
    <t>5:541236859-541237934</t>
  </si>
  <si>
    <t>Uncharacterized protein  [Source:UniProtKB/TrEMBL;Acc:M0UY67]</t>
  </si>
  <si>
    <t>AT1G19530</t>
  </si>
  <si>
    <t>unknown protein; FUNCTIONS IN: molecular_function unknown; INVOLVED IN: N-terminal protein myristoylation, anaerobic respiration; LOCATED IN: cellular_component unknown; EXPRESSED IN: leaf apex, inflorescence meristem, hypocotyl, root, flower; EXPRE /.../URING: petal differentiation and expansion stage; Has 47 Blast hits to 47 proteins in 13 species: Archae - 0; Bacteria - 0; Metazoa - 0; Fungi - 0; Plants - 47; Viruses - 0; Other Eukaryotes - 0 (source: NCBI BLink). [Source:TAIR_LOCUS;Acc:AT1G19530]</t>
  </si>
  <si>
    <t>unknown protein; FUNCTIONS IN: molecular_function unknown; INVOLVED IN: N-terminal protein myristoylation, anaerobic respiration; LOCATED IN: cellular_component unknown; EXPRESSED IN: leaf apex, inflorescence meristem, hypocotyl, root, flower; EXPRESSED DURING: petal differentiation and expansion stage; Has 47 Blast hits to 47 proteins in 13 species: Archae - 0; Bacteria - 0; Metazoa - 0; Fungi - 0; Plants - 47; Viruses - 0; Other Eukaryotes - 0 (source: NCBI BLink). LENGTH=117</t>
  </si>
  <si>
    <t>LOC_Os03g61150</t>
  </si>
  <si>
    <t>ko00904</t>
  </si>
  <si>
    <t>MLOC_17883</t>
  </si>
  <si>
    <t>1:162478754-162480114</t>
  </si>
  <si>
    <t>Predicted protein; Uncharacterized protein  [Source:UniProtKB/TrEMBL;Acc:F2E4D7]</t>
  </si>
  <si>
    <t>Sugar transporter, putative</t>
  </si>
  <si>
    <t>MLOC_18371</t>
  </si>
  <si>
    <t>1:179635416-179636461</t>
  </si>
  <si>
    <t>Uncharacterized protein  [Source:UniProtKB/TrEMBL;Acc:M0V4W6]</t>
  </si>
  <si>
    <t>GO:0003674;GO:0003824;GO:0005575;GO:0005622;GO:0005623;GO:0005737;GO:0005829;GO:0006461;GO:0006520;GO:0006730;GO:0006790;GO:0008150;GO:0008152;GO:0009056;GO:0016829;GO:0018826;GO:0019458;GO:0022607;GO:0030170;GO:0043167;GO:0044281;GO:0051289;GO:0065003</t>
  </si>
  <si>
    <t xml:space="preserve">DRASTIC-COLD, DRASTIC-DROUGHT  </t>
  </si>
  <si>
    <t>MLOC_18532</t>
  </si>
  <si>
    <t>5:444078598-444080076</t>
  </si>
  <si>
    <t>Uncharacterized protein  [Source:UniProtKB/TrEMBL;Acc:M0V589]</t>
  </si>
  <si>
    <t>MLOC_18664</t>
  </si>
  <si>
    <t>7:228083649-228085655</t>
  </si>
  <si>
    <t>Uncharacterized protein  [Source:UniProtKB/TrEMBL;Acc:M0V5E8]</t>
  </si>
  <si>
    <t>Heat shock protein 90</t>
  </si>
  <si>
    <t>IPR001404:Heat shock protein Hsp90</t>
  </si>
  <si>
    <t>PF00183:Hsp90 protein</t>
  </si>
  <si>
    <t>a member of heat shock protein 90 (HSP90) gene family. Expressed in all tissues and abundant in root apical meristem, pollen and tapetum. Expression is NOT heat-induced but induced by IAA and NaCl.</t>
  </si>
  <si>
    <t>Myb_box5_MYB</t>
  </si>
  <si>
    <t xml:space="preserve">RARGE-ABA, RARGE-COLD, RARGE-LIGHT, RARGE-NACL  </t>
  </si>
  <si>
    <t>MLOC_18725</t>
  </si>
  <si>
    <t>6:513360826-513364170</t>
  </si>
  <si>
    <t>Uncharacterized protein  [Source:UniProtKB/TrEMBL;Acc:M0V5I3]</t>
  </si>
  <si>
    <t>AT1G70290</t>
  </si>
  <si>
    <t>ATTPS8</t>
  </si>
  <si>
    <t>trehalose-6-phosphatase synthase S8 [Source:TAIR_LOCUS;Acc:AT1G70290]</t>
  </si>
  <si>
    <t>GO:0003674;GO:0003824;GO:0005575;GO:0005622;GO:0005623;GO:0005737;GO:0005739;GO:0005829;GO:0005975;GO:0005992;GO:0008150;GO:0008152;GO:0009058;GO:0016740;GO:0016757;GO:0043226</t>
  </si>
  <si>
    <t>GO:0006950;GO:0006952;GO:0008150</t>
  </si>
  <si>
    <t>MLOC_32910</t>
  </si>
  <si>
    <t>5:484112051-484113982</t>
  </si>
  <si>
    <t>Uncharacterized protein  [Source:UniProtKB/TrEMBL;Acc:M0VKQ8]</t>
  </si>
  <si>
    <t>AT2G24220</t>
  </si>
  <si>
    <t>PUP5</t>
  </si>
  <si>
    <t>purine permease 5 [Source:TAIR_LOCUS;Acc:AT2G24220]</t>
  </si>
  <si>
    <t>GO:0003674;GO:0005345;GO:0005575;GO:0006810;GO:0006863;GO:0008150;GO:0015931;GO:0016020;GO:0016021;GO:0022857</t>
  </si>
  <si>
    <t>MLOC_35254</t>
  </si>
  <si>
    <t>4:45321142-45322512</t>
  </si>
  <si>
    <t>Uncharacterized protein  [Source:UniProtKB/TrEMBL;Acc:M0VPD2]</t>
  </si>
  <si>
    <t>AT2G33830</t>
  </si>
  <si>
    <t>Dormancy/auxin associated family protein [Source:TAIR_LOCUS;Acc:AT2G33830]</t>
  </si>
  <si>
    <t>ABRE_AB13_VP1 DREB_AP2_EREBP PRE4_WRKY</t>
  </si>
  <si>
    <t>IPR000425:Major intrinsic protein</t>
  </si>
  <si>
    <t>ko00061</t>
  </si>
  <si>
    <t>ko00330</t>
  </si>
  <si>
    <t xml:space="preserve">STRESSLINK-COLD-DROUGHT-SALT  </t>
  </si>
  <si>
    <t>MLOC_38136</t>
  </si>
  <si>
    <t>6HL:1559030-1562846</t>
  </si>
  <si>
    <t>Uncharacterized protein  [Source:UniProtKB/TrEMBL;Acc:M0VXA1]</t>
  </si>
  <si>
    <t>AT5G64550</t>
  </si>
  <si>
    <t>loricrin-related [Source:TAIR_LOCUS;Acc:AT5G64550]</t>
  </si>
  <si>
    <t>Hydrolase, alpha/beta fold family protein</t>
  </si>
  <si>
    <t>AT1G68840</t>
  </si>
  <si>
    <t>RAV2</t>
  </si>
  <si>
    <t>related to ABI3/VP1 2 [Source:TAIR_LOCUS;Acc:AT1G68840]</t>
  </si>
  <si>
    <t>MLOC_45046</t>
  </si>
  <si>
    <t>4:383537275-383539716</t>
  </si>
  <si>
    <t>Uncharacterized protein  [Source:UniProtKB/TrEMBL;Acc:M0W8S8]</t>
  </si>
  <si>
    <t>AT5G02500</t>
  </si>
  <si>
    <t>HSC70-1</t>
  </si>
  <si>
    <t>heat shock cognate protein 70-1 [Source:TAIR_LOCUS;Acc:AT5G02500]</t>
  </si>
  <si>
    <t>70 kDa heat shock protein</t>
  </si>
  <si>
    <t>GO:0000166;GO:0003674;GO:0005524;GO:0043167</t>
  </si>
  <si>
    <t>IPR013126:Heat shock protein 70</t>
  </si>
  <si>
    <t>PF00012:Hsp70 protein</t>
  </si>
  <si>
    <t>ko03040</t>
  </si>
  <si>
    <t>encodes a member of heat shock protein 70 family.</t>
  </si>
  <si>
    <t>Myb_box1_MYB HSE1_HSF Myb_box5_MYB W_box_WRKY AuxRE_ARF Nac_box_NAC G_box_bHLH GCC_box_AP2_EREBP</t>
  </si>
  <si>
    <t>AT3G12500</t>
  </si>
  <si>
    <t>ATHCHIB</t>
  </si>
  <si>
    <t>basic chitinase [Source:TAIR_LOCUS;Acc:AT3G12500]</t>
  </si>
  <si>
    <t>MLOC_45654</t>
  </si>
  <si>
    <t>4:499259497-499260190</t>
  </si>
  <si>
    <t>Uncharacterized protein  [Source:UniProtKB/TrEMBL;Acc:M0W9L9]</t>
  </si>
  <si>
    <t>GO:0003674;GO:0004601;GO:0006950;GO:0006979;GO:0008150;GO:0016491;GO:0020037;GO:0055114</t>
  </si>
  <si>
    <t>ko00010</t>
  </si>
  <si>
    <t>AT4G37070</t>
  </si>
  <si>
    <t>PLP1</t>
  </si>
  <si>
    <t>Acyl transferase/acyl hydrolase/lysophospholipase superfamily protein [Source:TAIR_LOCUS;Acc:AT4G37070]</t>
  </si>
  <si>
    <t>Patatin T5</t>
  </si>
  <si>
    <t>IPR001471:Pathogenesis-related transcriptional factor/ERF, DNA-binding</t>
  </si>
  <si>
    <t>PF00847:AP2 domain</t>
  </si>
  <si>
    <t>AT5G58380</t>
  </si>
  <si>
    <t>CIPK10</t>
  </si>
  <si>
    <t>SOS3-interacting protein 1 [Source:TAIR_LOCUS;Acc:AT5G58380]</t>
  </si>
  <si>
    <t>Interacting selectively and non-covalently with a nucleotide, any compound consisting of a nucleoside that is esterified with (ortho)phosphate or an oligophosphate at any hydroxyl group on the ribose or deoxyribose.</t>
  </si>
  <si>
    <t>GO:0000976;GO:0001071;GO:0003674;GO:0003677;GO:0003700;GO:0005575;GO:0005622;GO:0005623;GO:0005634;GO:0006351;GO:0006355;GO:0008150;GO:0009058;GO:0034641;GO:0043226;GO:0043565</t>
  </si>
  <si>
    <t>MLOC_53175</t>
  </si>
  <si>
    <t>4:5928494-5934746</t>
  </si>
  <si>
    <t>Uncharacterized protein  [Source:UniProtKB/TrEMBL;Acc:M0WNE5]</t>
  </si>
  <si>
    <t>AT5G17920</t>
  </si>
  <si>
    <t>ATCIMS</t>
  </si>
  <si>
    <t>Cobalamin-independent synthase family protein [Source:TAIR_LOCUS;Acc:AT5G17920]</t>
  </si>
  <si>
    <t>5-methyltetrahydropteroyltriglutamate-homocysteine methyltransferase, putative, expressed</t>
  </si>
  <si>
    <t>GO:0003674;GO:0003871;GO:0006520;GO:0006790;GO:0008150;GO:0008168;GO:0008270;GO:0008652;GO:0009058;GO:0009086;GO:0016740;GO:0032259;GO:0043167;GO:0044281</t>
  </si>
  <si>
    <t>IPR002629:Methionine synthase, vitamin-B12 independent;IPR013215:Cobalamin (vitamin B12)-independent methionine synthase MetE, N-terminal</t>
  </si>
  <si>
    <t>PF01717:Cobalamin-independent synthase, Catalytic domain;PF08267:Cobalamin-independent synthase, N-terminal domain</t>
  </si>
  <si>
    <t>Encodes a cytosolic cobalamin-independent methionine synthase, involved in methionine regeneration via the activated methyl cycle (SAM cycle). The protein undergoes thiolation following treatment with the oxidant tert-butylhydroperoxide.</t>
  </si>
  <si>
    <t>Myb_box3_MYB Myb_box1_MYB Myb_box5_MYB W_box_WRKY Myb_box2_MYB Nac_box_NAC</t>
  </si>
  <si>
    <t>MLOC_56030</t>
  </si>
  <si>
    <t>5:531394065-531398485</t>
  </si>
  <si>
    <t>Predicted protein; Uncharacterized protein  [Source:UniProtKB/TrEMBL;Acc:F2DQR5]</t>
  </si>
  <si>
    <t>AT1G78230</t>
  </si>
  <si>
    <t>T11I11.17</t>
  </si>
  <si>
    <t>Outer arm dynein light chain 1 protein [Source:TAIR_LOCUS;Acc:AT1G78230]</t>
  </si>
  <si>
    <t>Leucine Rich Repeat family protein, expressed</t>
  </si>
  <si>
    <t>IPR001611:Leucine-rich repeat;IPR003591:Leucine-rich repeat, typical subtype</t>
  </si>
  <si>
    <t>AT4G10540</t>
  </si>
  <si>
    <t>F7L13.120</t>
  </si>
  <si>
    <t>Subtilase family protein [Source:TAIR_LOCUS;Acc:AT4G10540]</t>
  </si>
  <si>
    <t>Subtilase</t>
  </si>
  <si>
    <t>PF00293:NUDIX domain</t>
  </si>
  <si>
    <t>MLOC_5765</t>
  </si>
  <si>
    <t>1:414785611-414788612</t>
  </si>
  <si>
    <t>Predicted protein; Uncharacterized protein  [Source:UniProtKB/TrEMBL;Acc:F2DZX6]</t>
  </si>
  <si>
    <t>AT3G55646</t>
  </si>
  <si>
    <t>unknown protein; FUNCTIONS IN: molecular_function unknown; INVOLVED IN: biological_process unknown; LOCATED IN: chloroplast; BEST Arabidopsis thaliana protein match is: unknown protein (TAIR:AT2G39855.2); Has 35333 Blast hits to 34131 proteins in 24 /.../cies: Archae - 798; Bacteria - 22429; Metazoa - 974; Fungi - 991; Plants - 531; Viruses - 0; Other Eukaryotes - 9610 (source: NCBI BLink). [Source:TAIR_LOCUS;Acc:AT3G55646]</t>
  </si>
  <si>
    <t>MLOC_58438</t>
  </si>
  <si>
    <t>6:10574083-10576043</t>
  </si>
  <si>
    <t>Uncharacterized protein  [Source:UniProtKB/TrEMBL;Acc:M0XAS5]</t>
  </si>
  <si>
    <t>Auxin induced-like protein</t>
  </si>
  <si>
    <t>AT5G16910</t>
  </si>
  <si>
    <t>ATCSLD2</t>
  </si>
  <si>
    <t>cellulose-synthase like D2 [Source:TAIR_LOCUS;Acc:AT5G16910]</t>
  </si>
  <si>
    <t>GO:0003674;GO:0005575;GO:0005975;GO:0008150;GO:0009058;GO:0016020;GO:0016021;GO:0016740;GO:0016757;GO:0016760;GO:0030244</t>
  </si>
  <si>
    <t>PF00278:Pyridoxal-dependent decarboxylase, C-terminal sheet domain;PF02784:Pyridoxal-dependent decarboxylase, pyridoxal binding domain</t>
  </si>
  <si>
    <t>SAUR-like auxin-responsive protein family LENGTH=183</t>
  </si>
  <si>
    <t>MLOC_60694</t>
  </si>
  <si>
    <t>5:453841237-453847169</t>
  </si>
  <si>
    <t>Uncharacterized protein  [Source:UniProtKB/TrEMBL;Acc:M0XJU7]</t>
  </si>
  <si>
    <t>IPR004864:Late embryogenesis abundant protein, LEA-14</t>
  </si>
  <si>
    <t>PF03168:Late embryogenesis abundant protein</t>
  </si>
  <si>
    <t>MLOC_63089</t>
  </si>
  <si>
    <t>5:300831955-300841011</t>
  </si>
  <si>
    <t>Asparagine synthetase  [Source:UniProtKB/TrEMBL;Acc:M0XU87]</t>
  </si>
  <si>
    <t>AT3G47340</t>
  </si>
  <si>
    <t>ASN1</t>
  </si>
  <si>
    <t>glutamine-dependent asparagine synthase 1 [Source:TAIR_LOCUS;Acc:AT3G47340]</t>
  </si>
  <si>
    <t>Asparagine synthetase</t>
  </si>
  <si>
    <t>GO:0000166;GO:0003674;GO:0004066;GO:0005524;GO:0006520;GO:0006529;GO:0008150;GO:0008152;GO:0008652;GO:0009058;GO:0016874;GO:0034641;GO:0043167;GO:0044281;GO:0070981</t>
  </si>
  <si>
    <t>IPR001962:Asparagine synthase</t>
  </si>
  <si>
    <t>PF00733:Asparagine synthase</t>
  </si>
  <si>
    <t>encodes a glutamine-dependent asparagine synthetase, the predicted ASN1 peptide contains a purF-type glutamine-binding domain, and is expressed predominantly in shoot tissues, where light has a negative effect on its mRNA accumulation. Expression is induced within 3 hours of dark treatment, in senescing leaves and treatment with exogenous photosynthesis inhibitor. Induction of gene expression was suppressed in excised leaves supplied with sugar. The authors suggest that the gene's expression pattern is responding to the level of sugar in the cell.</t>
  </si>
  <si>
    <t>HSE1_HSF Myb_box5_MYB Nac_box_NAC DREB_AP2_EREBP G_box_bHLH N_box_bHLH HBE_HB</t>
  </si>
  <si>
    <t>DRASTIC-COLD, DRASTIC-DROUGHT, DRASTIC-NACL, RARGE-ABA, RARGE-NACL</t>
  </si>
  <si>
    <t xml:space="preserve">DRASTIC-DROUGHT, DRASTIC-NACL, RARGE-COLD  </t>
  </si>
  <si>
    <t>AT2G45550</t>
  </si>
  <si>
    <t>CYP76C4</t>
  </si>
  <si>
    <t>cytochrome P450, family 76, subfamily C, polypeptide 4 [Source:TAIR_LOCUS;Acc:AT2G45550]</t>
  </si>
  <si>
    <t>MLOC_67778</t>
  </si>
  <si>
    <t>7:129335181-129336770</t>
  </si>
  <si>
    <t>Predicted protein; Uncharacterized protein  [Source:UniProtKB/TrEMBL;Acc:F2D229]</t>
  </si>
  <si>
    <t>AT1G73540</t>
  </si>
  <si>
    <t>atnudt21</t>
  </si>
  <si>
    <t>nudix hydrolase homolog 21 [Source:TAIR_LOCUS;Acc:AT1G73540]</t>
  </si>
  <si>
    <t>Nudix hydrolase 4</t>
  </si>
  <si>
    <t>IPR000086:NUDIX hydrolase domain;IPR020084:NUDIX hydrolase, conserved site</t>
  </si>
  <si>
    <t>ATNUDT21 (Arabidopsis thaliana Nudix hydrolase homolog 21) hydrolase Identical to Nudix hydrolase 21, chloroplast precursor (EC 3.6.1.-) (AtNUDT21) (NUDT21) [Arabidopsis Thaliana] (GB:Q8VY81GB:Q9FX46) similar to ATNUDT4 (Arabidopsis thaliana Nudix hydrolase homolog 4), hydrolase [Arabidopsis thaliana] (TAIR:AT1G18300.1) similar to Os02g0734300 [Oryza sativa (japonica cultivar-group)] (GB:NP_001048038.1) similar to Os06g0255400 [Oryza sativa (japonica cultivar-group)] (GB:NP_001057309.1) similar to MutT-like protein [Cucumis sativus] (GB:AAP57672.1) contains InterPro domain NUDIX hydrolase (InterPro:IPR000086)</t>
  </si>
  <si>
    <t>Myb_box3_MYBMyb_box5_MYBMyb_box1_MYBW_box_WRKYG_box_bHLHC_ABRE_bZIPMyb_box4_MYBHBE_HB</t>
  </si>
  <si>
    <t>MLOC_68261</t>
  </si>
  <si>
    <t>2:609592639-609593226</t>
  </si>
  <si>
    <t>Uncharacterized protein  [Source:UniProtKB/TrEMBL;Acc:M0YDV6]</t>
  </si>
  <si>
    <t>MLOC_69013</t>
  </si>
  <si>
    <t>5:435907037-435911224</t>
  </si>
  <si>
    <t>Uncharacterized protein  [Source:UniProtKB/TrEMBL;Acc:M0YG92]</t>
  </si>
  <si>
    <t>IPR001461:Peptidase A1;IPR001969:Peptidase aspartic, active site</t>
  </si>
  <si>
    <t>IPR001005:SANT domain, DNA binding;IPR014778:Myb, DNA-binding;IPR015495:Myb transcription factor;IPR017930:Transcription regulator HTH, Myb-type, DNA-binding</t>
  </si>
  <si>
    <t>ABRE_AB13_VP1 DREB_AP2_EREBP ABRE_bZIP</t>
  </si>
  <si>
    <t>MLOC_71267</t>
  </si>
  <si>
    <t>3:142033559-142035725</t>
  </si>
  <si>
    <t>Uncharacterized protein  [Source:UniProtKB/TrEMBL;Acc:M0YNT4]</t>
  </si>
  <si>
    <t>AT2G25810</t>
  </si>
  <si>
    <t>TIP4;1</t>
  </si>
  <si>
    <t>tonoplast intrinsic protein 4;1 [Source:TAIR_LOCUS;Acc:AT2G25810]</t>
  </si>
  <si>
    <t>IPR001841:Zinc finger, RING-type;IPR018957:Zinc finger, C3HC4 RING-type</t>
  </si>
  <si>
    <t>MLOC_73802</t>
  </si>
  <si>
    <t>5:540036065-540037314</t>
  </si>
  <si>
    <t>Uncharacterized protein  [Source:UniProtKB/TrEMBL;Acc:M0YWH9]</t>
  </si>
  <si>
    <t>MLOC_75087</t>
  </si>
  <si>
    <t>3:424116850-424119139</t>
  </si>
  <si>
    <t>High affinity nitrate transporter NRT2.5; Uncharacterized protein  [Source:UniProtKB/TrEMBL;Acc:A0EXC0]</t>
  </si>
  <si>
    <t>AT1G12940</t>
  </si>
  <si>
    <t>ATNRT2.5</t>
  </si>
  <si>
    <t>nitrate transporter2.5 [Source:TAIR_LOCUS;Acc:AT1G12940]</t>
  </si>
  <si>
    <t>GO:0003674;GO:0005575;GO:0005886;GO:0006810;GO:0008150;GO:0015112;GO:0015706;GO:0016020;GO:0016021;GO:0022857;GO:0042128;GO:0055085</t>
  </si>
  <si>
    <t>IPR011701:Major facilitator superfamily;IPR020846:Major facilitator superfamily domain</t>
  </si>
  <si>
    <t>MLOC_75375</t>
  </si>
  <si>
    <t>3:477870075-477871624</t>
  </si>
  <si>
    <t>Uncharacterized protein  [Source:UniProtKB/TrEMBL;Acc:M0Z1C7]</t>
  </si>
  <si>
    <t>AT2G36090</t>
  </si>
  <si>
    <t>F-box family protein [Source:TAIR_LOCUS;Acc:AT2G36090]</t>
  </si>
  <si>
    <t>GO:0003674;GO:0008150;GO:0009055;GO:0015035;GO:0016491;GO:0042592;GO:0045454</t>
  </si>
  <si>
    <t>IPR002109:Glutaredoxin</t>
  </si>
  <si>
    <t>PF00462:Glutaredoxin</t>
  </si>
  <si>
    <t>MLOC_77291</t>
  </si>
  <si>
    <t>6HL:2666815-2669364</t>
  </si>
  <si>
    <t>Uncharacterized protein  [Source:UniProtKB/TrEMBL;Acc:M0Z543]</t>
  </si>
  <si>
    <t>AT3G57560</t>
  </si>
  <si>
    <t>NAGK</t>
  </si>
  <si>
    <t>N-acetyl-l-glutamate kinase [Source:TAIR_LOCUS;Acc:AT3G57560]</t>
  </si>
  <si>
    <t>Acetylglutamate kinase-like protein</t>
  </si>
  <si>
    <t>GO:0003674;GO:0003991;GO:0004349;GO:0005575;GO:0005622;GO:0005623;GO:0005737;GO:0006520;GO:0006526;GO:0006561;GO:0008150;GO:0008652;GO:0009058;GO:0016301;GO:0016740;GO:0044281</t>
  </si>
  <si>
    <t>IPR001048:Aspartate/glutamate/uridylate kinase</t>
  </si>
  <si>
    <t>PF00696:Amino acid kinase family</t>
  </si>
  <si>
    <t>ko00300</t>
  </si>
  <si>
    <t>MLOC_77560</t>
  </si>
  <si>
    <t>4:400381744-400386011</t>
  </si>
  <si>
    <t>Uncharacterized protein  [Source:UniProtKB/TrEMBL;Acc:M0Z5T3]</t>
  </si>
  <si>
    <t>AT3G11180</t>
  </si>
  <si>
    <t>F9F8.3</t>
  </si>
  <si>
    <t>2-oxoglutarate (2OG) and Fe(II)-dependent oxygenase superfamily protein [Source:TAIR_LOCUS;Acc:AT3G11180]</t>
  </si>
  <si>
    <t>2-oxoglutarate (2OG) and Fe(II)-dependent oxygenase superfamily protein LENGTH=371</t>
  </si>
  <si>
    <t>LOC_Os03g18030</t>
  </si>
  <si>
    <t>ABRE_AB13_VP1 DREB_AP2_EREBP Nac_box_NAC ABRE_bZIP G_box1_bZIP</t>
  </si>
  <si>
    <t>MLOC_7811</t>
  </si>
  <si>
    <t>5:444864218-444866648</t>
  </si>
  <si>
    <t>Uncharacterized protein  [Source:UniProtKB/TrEMBL;Acc:M0Z6Z3]</t>
  </si>
  <si>
    <t>AT5G47560</t>
  </si>
  <si>
    <t>ATTDT</t>
  </si>
  <si>
    <t>tonoplast dicarboxylate transporter [Source:TAIR_LOCUS;Acc:AT5G47560]</t>
  </si>
  <si>
    <t>GO:0003674;GO:0005215;GO:0005575;GO:0006810;GO:0006814;GO:0008150;GO:0016020;GO:0055085</t>
  </si>
  <si>
    <t>EPlHVUG00000001463</t>
  </si>
  <si>
    <t>RNase_MRP</t>
  </si>
  <si>
    <t>3:557753263-557753477</t>
  </si>
  <si>
    <t>RNase MRP [Source:RFAM;Acc:RF00030]</t>
  </si>
  <si>
    <t>MLOC_1021</t>
  </si>
  <si>
    <t>5:505550247-505553071</t>
  </si>
  <si>
    <t>Uncharacterized protein  [Source:UniProtKB/TrEMBL;Acc:M0UEI8]</t>
  </si>
  <si>
    <t>AT4G30830</t>
  </si>
  <si>
    <t>F6I18.260</t>
  </si>
  <si>
    <t>Protein of unknown function, DUF593 [Source:TAIR_LOCUS;Acc:AT4G30830]</t>
  </si>
  <si>
    <t>Protein of unknown function, DUF593 LENGTH=363</t>
  </si>
  <si>
    <t>IPR007656:Protein of unknown function DUF593</t>
  </si>
  <si>
    <t>PF04576:Protein of unknown function, DUF593</t>
  </si>
  <si>
    <t>MLOC_11691</t>
  </si>
  <si>
    <t>3:156171704-156173801</t>
  </si>
  <si>
    <t>Uncharacterized protein  [Source:UniProtKB/TrEMBL;Acc:M0UK58]</t>
  </si>
  <si>
    <t>AT5G45810</t>
  </si>
  <si>
    <t>CIPK19</t>
  </si>
  <si>
    <t>CBL-interacting protein kinase 19 [Source:TAIR_LOCUS;Acc:AT5G45810]</t>
  </si>
  <si>
    <t>CBL-interacting protein kinase 18</t>
  </si>
  <si>
    <t>AT4G22760</t>
  </si>
  <si>
    <t>PCMP-E6</t>
  </si>
  <si>
    <t>Tetratricopeptide repeat (TPR)-like superfamily protein [Source:TAIR_LOCUS;Acc:AT4G22760]</t>
  </si>
  <si>
    <t xml:space="preserve">STRESSLINK-OXIDATIVE-STRESS  </t>
  </si>
  <si>
    <t>MLOC_16176</t>
  </si>
  <si>
    <t>4:244493565-244495413</t>
  </si>
  <si>
    <t>Predicted protein; Uncharacterized protein  [Source:UniProtKB/TrEMBL;Acc:F2E648]</t>
  </si>
  <si>
    <t>AT2G47180</t>
  </si>
  <si>
    <t>AtGolS1</t>
  </si>
  <si>
    <t>galactinol synthase 1 [Source:TAIR_LOCUS;Acc:AT2G47180]</t>
  </si>
  <si>
    <t>Galactinol synthase 3, putative, expressed</t>
  </si>
  <si>
    <t>ATGOLS1 (ARABIDOPSIS THALIANA GALACTINOL SYNTHASE 1) transferase, transferring hexosyl groups similar to ATGOLS2 (ARABIDOPSIS THALIANA GALACTINOL SYNTHASE 2), transferase, transferring glycosyl groups / transferase, transferring hexosyl groups [Arabidopsis thaliana] (TAIR:AT1G56600.1) similar to galactinol synthase [Brassica napus] (GB:AAD26116.1) contains InterPro domain Glycosyl transferase, family 8 (InterPro:IPR002495)</t>
  </si>
  <si>
    <t>G_box2_bZIP HSE1_HSF Myb_box5_MYB Myb_box2_MYB Nac_box_NAC DREB_AP2_EREBP G_box_bHLH N_box_bHLH C_ABRE_bZIP</t>
  </si>
  <si>
    <t xml:space="preserve">DRASTIC-COLD, RARGE-ABA, RARGE-NACL  </t>
  </si>
  <si>
    <t>MLOC_18361</t>
  </si>
  <si>
    <t>2:436260214-436262065</t>
  </si>
  <si>
    <t>Predicted protein; Uncharacterized protein  [Source:UniProtKB/TrEMBL;Acc:F2DFM7]</t>
  </si>
  <si>
    <t>AT1G67480</t>
  </si>
  <si>
    <t>Galactose oxidase/kelch repeat superfamily protein [Source:TAIR_LOCUS;Acc:AT1G67480]</t>
  </si>
  <si>
    <t>Kelch-like protein 14</t>
  </si>
  <si>
    <t>IPR006652:Kelch repeat type 1;IPR011498:Kelch repeat type 2</t>
  </si>
  <si>
    <t>PF01344:Kelch motif;PF07646:Kelch motif</t>
  </si>
  <si>
    <t>LOC_Os04g31120</t>
  </si>
  <si>
    <t>GO:0003674;GO:0003677;GO:0005575;GO:0005622;GO:0005623;GO:0005634;GO:0006351;GO:0006355;GO:0008150;GO:0009058;GO:0034641;GO:0043226</t>
  </si>
  <si>
    <t>IPR003340:Transcriptional factor B3</t>
  </si>
  <si>
    <t>PF02362:B3 DNA binding domain</t>
  </si>
  <si>
    <t>Fasciclin-like arabinogalactan protein 7</t>
  </si>
  <si>
    <t>MLOC_21142</t>
  </si>
  <si>
    <t>7:310578194-310582774</t>
  </si>
  <si>
    <t>Uncharacterized protein  [Source:UniProtKB/TrEMBL;Acc:M0VA82]</t>
  </si>
  <si>
    <t>AT3G61420</t>
  </si>
  <si>
    <t>TFB1-3</t>
  </si>
  <si>
    <t>BSD domain (BTF2-like transcription factors, Synapse-associated proteins and DOS2-like proteins) [Source:TAIR_LOCUS;Acc:AT3G61420]</t>
  </si>
  <si>
    <t>GO:0000439;GO:0005575;GO:0005622;GO:0005623;GO:0005634;GO:0006259;GO:0006289;GO:0006351;GO:0006950;GO:0008150;GO:0009058;GO:0034641;GO:0043226;GO:0043234</t>
  </si>
  <si>
    <t>MLOC_21938</t>
  </si>
  <si>
    <t>1:273128154-273131059</t>
  </si>
  <si>
    <t>Uncharacterized protein  [Source:UniProtKB/TrEMBL;Acc:M0VBP8]</t>
  </si>
  <si>
    <t>AT5G45380</t>
  </si>
  <si>
    <t>ATDUR3</t>
  </si>
  <si>
    <t>solute:sodium symporters;urea transmembrane transporters [Source:TAIR_LOCUS;Acc:AT5G45380]</t>
  </si>
  <si>
    <t>Urea active transporter-like protein</t>
  </si>
  <si>
    <t>GO:0003674;GO:0005215;GO:0005575;GO:0005623;GO:0005886;GO:0006810;GO:0008150;GO:0015204;GO:0015293;GO:0015370;GO:0016020;GO:0016021;GO:0022857;GO:0035725;GO:0055085;GO:0071918</t>
  </si>
  <si>
    <t>IPR001734:Sodium/solute symporter</t>
  </si>
  <si>
    <t>PF00474:Sodium:solute symporter family</t>
  </si>
  <si>
    <t>LOC_Os10g42960</t>
  </si>
  <si>
    <t>MLOC_22626</t>
  </si>
  <si>
    <t>5:133697620-133701983</t>
  </si>
  <si>
    <t>Uncharacterized protein  [Source:UniProtKB/TrEMBL;Acc:M0VCR7]</t>
  </si>
  <si>
    <t>AT5G09300</t>
  </si>
  <si>
    <t>T5E8_100</t>
  </si>
  <si>
    <t>Thiamin diphosphate-binding fold (THDP-binding) superfamily protein [Source:TAIR_LOCUS;Acc:AT5G09300]</t>
  </si>
  <si>
    <t>2-oxoisovalerate dehydrogenase subunit alpha</t>
  </si>
  <si>
    <t>GO:0003674;GO:0003863;GO:0008150;GO:0008152;GO:0016491;GO:0016624</t>
  </si>
  <si>
    <t>IPR001017:Dehydrogenase, E1 component</t>
  </si>
  <si>
    <t>PF00676:Dehydrogenase E1 component</t>
  </si>
  <si>
    <t>MLOC_2695</t>
  </si>
  <si>
    <t>7:97073274-97073598</t>
  </si>
  <si>
    <t>Uncharacterized protein  [Source:UniProtKB/TrEMBL;Acc:M0VG73]</t>
  </si>
  <si>
    <t>Kinase, putative</t>
  </si>
  <si>
    <t>MLOC_39001</t>
  </si>
  <si>
    <t>1:13122266-13123165</t>
  </si>
  <si>
    <t>HvZFP16-1; Predicted protein; Uncharacterized protein; ZFP16-1  [Source:UniProtKB/TrEMBL;Acc:Q2VGB8]</t>
  </si>
  <si>
    <t>AT2G28200</t>
  </si>
  <si>
    <t>ZAT5</t>
  </si>
  <si>
    <t>C2H2-type zinc finger family protein [Source:TAIR_LOCUS;Acc:AT2G28200]</t>
  </si>
  <si>
    <t>MLOC_39160</t>
  </si>
  <si>
    <t>6:376028647-376029986</t>
  </si>
  <si>
    <t>Uncharacterized protein  [Source:UniProtKB/TrEMBL;Acc:M0W007]</t>
  </si>
  <si>
    <t>Flavonol sulfotransferase-like</t>
  </si>
  <si>
    <t>IPR001890:RNA-binding, CRM domain</t>
  </si>
  <si>
    <t>PF01985:CRS1 / YhbY (CRM) domain</t>
  </si>
  <si>
    <t>MLOC_44080</t>
  </si>
  <si>
    <t>4:405894273-405898149</t>
  </si>
  <si>
    <t>Asparagine synthetase  [Source:UniProtKB/TrEMBL;Acc:M0W5T6]</t>
  </si>
  <si>
    <t>AT5G65010</t>
  </si>
  <si>
    <t>ASN2</t>
  </si>
  <si>
    <t>asparagine synthetase 2 [Source:TAIR_LOCUS;Acc:AT5G65010]</t>
  </si>
  <si>
    <t>MLOC_44925</t>
  </si>
  <si>
    <t>4:347937647-347938940</t>
  </si>
  <si>
    <t>Uncharacterized protein  [Source:UniProtKB/TrEMBL;Acc:M0W8K4]</t>
  </si>
  <si>
    <t>Dirigent, putative, expressed</t>
  </si>
  <si>
    <t>myb domain protein 93 LENGTH=365</t>
  </si>
  <si>
    <t>MLOC_54023</t>
  </si>
  <si>
    <t>7:48439115-48440699</t>
  </si>
  <si>
    <t>Uncharacterized protein  [Source:UniProtKB/TrEMBL;Acc:M0WRE1]</t>
  </si>
  <si>
    <t>Peroxidase 6</t>
  </si>
  <si>
    <t>LOC_Os02g14430</t>
  </si>
  <si>
    <t>MLOC_55348</t>
  </si>
  <si>
    <t>3:516927594-516931295</t>
  </si>
  <si>
    <t>Uncharacterized protein  [Source:UniProtKB/TrEMBL;Acc:M0WX05]</t>
  </si>
  <si>
    <t>AT4G14030</t>
  </si>
  <si>
    <t>SBP1</t>
  </si>
  <si>
    <t>selenium-binding protein 1 [Source:TAIR_LOCUS;Acc:AT4G14030]</t>
  </si>
  <si>
    <t>GO:0003674;GO:0005515;GO:0008430</t>
  </si>
  <si>
    <t>MLOC_55855</t>
  </si>
  <si>
    <t>3:516668863-516670056</t>
  </si>
  <si>
    <t>Uncharacterized protein  [Source:UniProtKB/TrEMBL;Acc:M0WZJ8]</t>
  </si>
  <si>
    <t>GO:0003674;GO:0003824;GO:0004721;GO:0004722;GO:0006464;GO:0006470;GO:0008150;GO:0008152;GO:0016787;GO:0016791;GO:0043167;GO:0046872</t>
  </si>
  <si>
    <t>MLOC_58164</t>
  </si>
  <si>
    <t>2:493764989-493766878</t>
  </si>
  <si>
    <t>Predicted protein; Uncharacterized protein  [Source:UniProtKB/TrEMBL;Acc:F2DIF4]</t>
  </si>
  <si>
    <t>AT5G02020</t>
  </si>
  <si>
    <t>SIS</t>
  </si>
  <si>
    <t>Encodes a protein involved in salt tolerance, names SIS (Salt Induced Serine rich). [Source:TAIR_LOCUS;Acc:AT5G02020]</t>
  </si>
  <si>
    <t>unknown protein; FUNCTIONS IN: molecular_function unknown; INVOLVED IN: biological_process unknown; LOCATED IN: chloroplast; BEST Arabidopsis thaliana protein match is: unknown protein . LENGTH=146</t>
  </si>
  <si>
    <t>similar to unknown protein [Arabidopsis thaliana] (TAIR:AT5G59080.1)</t>
  </si>
  <si>
    <t>Myb_box3_MYB Myb_box1_MYB HSE1_HSF Myb_box5_MYB W_box_WRKY Nac_box_NAC DREB_AP2_EREBP G_box_bHLH HBE_HB</t>
  </si>
  <si>
    <t xml:space="preserve">DRASTIC-DROUGHT, DRASTIC-NACL, RARGE-DROUGHT, RARGE-NACL </t>
  </si>
  <si>
    <t>GO:0003674;GO:0003676</t>
  </si>
  <si>
    <t>MLOC_58866</t>
  </si>
  <si>
    <t>1:1788720-1791534</t>
  </si>
  <si>
    <t>Arginine decarboxylase  [Source:UniProtKB/TrEMBL;Acc:M0XCI1]</t>
  </si>
  <si>
    <t>AT4G34710</t>
  </si>
  <si>
    <t>ADC2</t>
  </si>
  <si>
    <t>arginine decarboxylase 2 [Source:TAIR_LOCUS;Acc:AT4G34710]</t>
  </si>
  <si>
    <t>Arginine decarboxylase</t>
  </si>
  <si>
    <t>GO:0003674;GO:0003824;GO:0006520;GO:0006527;GO:0008150;GO:0008295;GO:0008792;GO:0009056;GO:0009058;GO:0016829;GO:0016831;GO:0034641;GO:0044281</t>
  </si>
  <si>
    <t>IPR022643:Orn/DAP/Arg decarboxylase 2, C-terminal;IPR022644:Orn/DAP/Arg decarboxylase 2, N-terminal</t>
  </si>
  <si>
    <t>encodes a arginine decarboxylase (ADC), a rate-limiting enzyme that catalyzes the first step of polyamine (PA) biosynthesis via ADC pathway in Arabidopsis thaliana. Arabidopsis genome has two ADC paralogs, ADC1 and ADC2. ADC2 is stress-inducible (osmotic stress). Double mutant analysis showed that ADC genes are essential for the production of PA, and are required for normal seed development. Overexpression causes phenotypes similar to GA-deficient plants and these plants show reduced levels of GA due to lower expression levels of AtGA20ox1, AtGA3ox3 and AtGA3ox1.</t>
  </si>
  <si>
    <t>HSE1_HSF Myb_box5_MYB W_box_WRKY Myb_box2_MYB AuxRE_ARF N_box_bHLH HBE_HB</t>
  </si>
  <si>
    <t>DRASTIC-DROUGHT, DRASTIC-NACL, RARGE-ABA, RARGE-COLD, RARGE-DROUGHT, RARGE-NACL</t>
  </si>
  <si>
    <t>MLOC_59019</t>
  </si>
  <si>
    <t>2:590228597-590229869</t>
  </si>
  <si>
    <t>Uncharacterized protein  [Source:UniProtKB/TrEMBL;Acc:M0XD63]</t>
  </si>
  <si>
    <t>MLOC_59275</t>
  </si>
  <si>
    <t>1:430241304-430246020</t>
  </si>
  <si>
    <t>Uncharacterized protein  [Source:UniProtKB/TrEMBL;Acc:M0XE21]</t>
  </si>
  <si>
    <t>AT5G53050</t>
  </si>
  <si>
    <t>alpha/beta-Hydrolases superfamily protein [Source:TAIR_LOCUS;Acc:AT5G53050]</t>
  </si>
  <si>
    <t>GO:0003674;GO:0003824;GO:0008150;GO:0008152;GO:0016787</t>
  </si>
  <si>
    <t>IPR003337:Trehalose-phosphatase</t>
  </si>
  <si>
    <t>PF02358:Trehalose-phosphatase</t>
  </si>
  <si>
    <t>MLOC_64811</t>
  </si>
  <si>
    <t>7:539603576-539607660</t>
  </si>
  <si>
    <t>Uncharacterized protein  [Source:UniProtKB/TrEMBL;Acc:M0Y121]</t>
  </si>
  <si>
    <t>AT1G72300</t>
  </si>
  <si>
    <t>Leucine-rich receptor-like protein kinase family protein [Source:TAIR_LOCUS;Acc:AT1G72300]</t>
  </si>
  <si>
    <t>leucine-rich repeat transmembrane protein kinase, putative similar to leucine-rich repeat family protein [Arabidopsis thaliana] (TAIR:AT1G17240.1) similar to leucine-rich repeat transmembrane protein kinase, putative [Arabidopsis thaliana] (TAIR:AT5G53890.1) similar to leucine-rich repeat family protein [Arabidopsis thaliana] (TAIR:AT1G17250.1) similar to putative leucine-rich repeat receptor-like kinase [Oryza sativa (indica cultivar-group)] (GB:AAU12600.1) similar to putative leucine-rich repeat receptor-like kinase [Oryza sativa (indica cultivar-group)] (GB:AAU12603.1) similar to leucine-rich receptor-like protein kinase [Daucus carota] (GB:AAL99366.1) contains InterPro domain Protein kinase-like (InterPro:IPR011009) contains InterPro domain Leucine-rich repeat (InterPro:IPR001611) contains InterPro domain Protein kinase (InterPro:IPR000719) contains InterPro domain Leucine-rich repeat, plant specific (InterPro:IPR007090) contains InterPro domain Serine/threonine protein kinase, active site (InterPro:IPR008271) contains InterPro domain Leucine rich repeat, N-terminal (InterPro:IPR013210)</t>
  </si>
  <si>
    <t>Myb_box5_MYBMyb_box1_MYBDREB_AP2_EREBPGCC_box_AP2_EREBP</t>
  </si>
  <si>
    <t>MLOC_65110</t>
  </si>
  <si>
    <t>6:10683569-10685416</t>
  </si>
  <si>
    <t>Uncharacterized protein  [Source:UniProtKB/TrEMBL;Acc:M0Y2F3]</t>
  </si>
  <si>
    <t>AT5G60770</t>
  </si>
  <si>
    <t>ATNRT2.4</t>
  </si>
  <si>
    <t>nitrate transporter 2.4 [Source:TAIR_LOCUS;Acc:AT5G60770]</t>
  </si>
  <si>
    <t>MLOC_66151</t>
  </si>
  <si>
    <t>3:91644679-91647215</t>
  </si>
  <si>
    <t>Uncharacterized protein  [Source:UniProtKB/TrEMBL;Acc:M0Y6F4]</t>
  </si>
  <si>
    <t>AT5G40390</t>
  </si>
  <si>
    <t>SIP1</t>
  </si>
  <si>
    <t>Raffinose synthase family protein [Source:TAIR_LOCUS;Acc:AT5G40390]</t>
  </si>
  <si>
    <t>GO:0003674;GO:0003824;GO:0004553;GO:0005575;GO:0005622;GO:0005623;GO:0005737;GO:0005975;GO:0005986;GO:0008150;GO:0008152;GO:0009058;GO:0009507;GO:0009536;GO:0009737;GO:0010325;GO:0016740;GO:0016757;GO:0016798;GO:0019593;GO:0043226;GO:0044281;GO:0047274</t>
  </si>
  <si>
    <t>AT1G02850</t>
  </si>
  <si>
    <t>BGLU11</t>
  </si>
  <si>
    <t>beta glucosidase 11 [Source:TAIR_LOCUS;Acc:AT1G02850]</t>
  </si>
  <si>
    <t>MLOC_67715</t>
  </si>
  <si>
    <t>2:482134556-482135965</t>
  </si>
  <si>
    <t>Uncharacterized protein  [Source:UniProtKB/TrEMBL;Acc:M0YBZ9]</t>
  </si>
  <si>
    <t>MLOC_68184</t>
  </si>
  <si>
    <t>1:130252499-130254129</t>
  </si>
  <si>
    <t>Predicted protein; Uncharacterized protein  [Source:UniProtKB/TrEMBL;Acc:F2DJR4]</t>
  </si>
  <si>
    <t>Chitinase</t>
  </si>
  <si>
    <t>GO:0003674;GO:0004568;GO:0005975;GO:0006032;GO:0008150;GO:0008152;GO:0009056;GO:0016787;GO:0016798;GO:0016998;GO:0071554</t>
  </si>
  <si>
    <t>IPR000726:Glycoside hydrolase, family 19, catalytic</t>
  </si>
  <si>
    <t>PF00182:Chitinase class I</t>
  </si>
  <si>
    <t>encodes a basic chitinase involved in ethylene/jasmonic acid mediated signalling pathway during systemic acquired resistance based on expression analyses.</t>
  </si>
  <si>
    <t>Myb_box1_MYB HSE1_HSF Myb_box5_MYB W_box_WRKY Myb_box2_MYB AuxRE_ARF G_box_bHLH GCC_box_AP2_EREBP</t>
  </si>
  <si>
    <t xml:space="preserve">DRASTIC-DROUGHT, RARGE-DROUGHT  </t>
  </si>
  <si>
    <t>LOC_Os10g39680</t>
  </si>
  <si>
    <t>Catalysis of the hydrolysis of (1-&gt;4)-beta linkages of N-acetyl-D-glucosamine (GlcNAc) polymers of chitin and chitodextrins.</t>
  </si>
  <si>
    <t>MLOC_69571</t>
  </si>
  <si>
    <t>2:588830818-588833637</t>
  </si>
  <si>
    <t>Uncharacterized protein  [Source:UniProtKB/TrEMBL;Acc:M0YI72]</t>
  </si>
  <si>
    <t>AT4G36220</t>
  </si>
  <si>
    <t>FAH1</t>
  </si>
  <si>
    <t>ferulic acid 5-hydroxylase 1 [Source:TAIR_LOCUS;Acc:AT4G36220]</t>
  </si>
  <si>
    <t>MLOC_7036</t>
  </si>
  <si>
    <t>1:19681167-19683608</t>
  </si>
  <si>
    <t>Uncharacterized protein  [Source:UniProtKB/TrEMBL;Acc:M0YKX0]</t>
  </si>
  <si>
    <t>MLOC_71416</t>
  </si>
  <si>
    <t>1:363632611-363633629</t>
  </si>
  <si>
    <t>Predicted protein; Uncharacterized protein  [Source:UniProtKB/TrEMBL;Acc:F2EHA8]</t>
  </si>
  <si>
    <t>MLOC_72119</t>
  </si>
  <si>
    <t>3:481185990-481187171</t>
  </si>
  <si>
    <t>Uncharacterized protein  [Source:UniProtKB/TrEMBL;Acc:M0YRP9]</t>
  </si>
  <si>
    <t>AT5G05280</t>
  </si>
  <si>
    <t>ATL73</t>
  </si>
  <si>
    <t>RING/U-box superfamily protein [Source:TAIR_LOCUS;Acc:AT5G05280]</t>
  </si>
  <si>
    <t>MLOC_73546</t>
  </si>
  <si>
    <t>5:456973992-456975970</t>
  </si>
  <si>
    <t>Uncharacterized protein  [Source:UniProtKB/TrEMBL;Acc:M0YVT7]</t>
  </si>
  <si>
    <t>unknown protein; LOCATED IN: chloroplast; BEST Arabidopsis thaliana protein match is: unknown protein . LENGTH=255</t>
  </si>
  <si>
    <t>MLOC_74585</t>
  </si>
  <si>
    <t>3:557007400-557008802</t>
  </si>
  <si>
    <t>Predicted protein; Uncharacterized protein  [Source:UniProtKB/TrEMBL;Acc:F2E0P4]</t>
  </si>
  <si>
    <t>MLOC_75528</t>
  </si>
  <si>
    <t>1:6709158-6711279</t>
  </si>
  <si>
    <t>Uncharacterized protein  [Source:UniProtKB/TrEMBL;Acc:M0Z1R8]</t>
  </si>
  <si>
    <t>FAD-binding Berberine family protein LENGTH=532</t>
  </si>
  <si>
    <t>IPR006094:FAD linked oxidase, N-terminal;IPR012951:Berberine/berberine-like</t>
  </si>
  <si>
    <t>PF01565:FAD binding domain;PF08031:Berberine and berberine like</t>
  </si>
  <si>
    <t>AT5G56550</t>
  </si>
  <si>
    <t>OXS3</t>
  </si>
  <si>
    <t>oxidative stress 3 [Source:TAIR_LOCUS;Acc:AT5G56550]</t>
  </si>
  <si>
    <t>unknown protein; BEST Arabidopsis thaliana protein match is: unknown protein . LENGTH=156</t>
  </si>
  <si>
    <t>MLOC_78526</t>
  </si>
  <si>
    <t>morex_contig_807024:8-271</t>
  </si>
  <si>
    <t>Uncharacterized protein  [Source:UniProtKB/TrEMBL;Acc:M0Z7Q7]</t>
  </si>
  <si>
    <t>AT1G43760</t>
  </si>
  <si>
    <t>DNAse I-like superfamily protein [Source:TAIR_LOCUS;Acc:AT1G43760]</t>
  </si>
  <si>
    <t>MLOC_80481</t>
  </si>
  <si>
    <t>3:490059636-490061119</t>
  </si>
  <si>
    <t>Uncharacterized protein  [Source:UniProtKB/TrEMBL;Acc:M0ZAT4]</t>
  </si>
  <si>
    <t>AT2G37970</t>
  </si>
  <si>
    <t>SOUL-1</t>
  </si>
  <si>
    <t>SOUL heme-binding family protein [Source:TAIR_LOCUS;Acc:AT2G37970]</t>
  </si>
  <si>
    <t>Soul heme-binding family protein</t>
  </si>
  <si>
    <t>GO:0005773;GO:0005794;GO:0005886;GO:0009744;GO:0009813;GO:0010017;GO:0010224</t>
  </si>
  <si>
    <t>IPR006917:SOUL haem-binding protein</t>
  </si>
  <si>
    <t>PF04832:SOUL heme-binding protein</t>
  </si>
  <si>
    <t>SOUL heme-binding family protein similar to SOUL heme-binding family protein [Arabidopsis thaliana] (TAIR:AT3G10130.1) similar to SOUL heme-binding protein Bacterial regulatory factor, effector [Medicago truncatula] (GB:ABE83861.1)</t>
  </si>
  <si>
    <t>G_box2_bZIP Myb_box1_MYB Myb_box5_MYB GCC_box_AP2_EREBP Myb_box4_MYB</t>
  </si>
  <si>
    <t>MLOC_17562</t>
  </si>
  <si>
    <t>2:12675683-12676153</t>
  </si>
  <si>
    <t>Uncharacterized protein  [Source:UniProtKB/TrEMBL;Acc:M0V343]</t>
  </si>
  <si>
    <t>MLOC_21386</t>
  </si>
  <si>
    <t>5:85336907-85338119</t>
  </si>
  <si>
    <t>Predicted protein; Uncharacterized protein  [Source:UniProtKB/TrEMBL;Acc:F2D150]</t>
  </si>
  <si>
    <t>AT3G07600</t>
  </si>
  <si>
    <t>MLP3.5</t>
  </si>
  <si>
    <t>Heavy metal transport/detoxification superfamily protein [Source:TAIR_LOCUS;Acc:AT3G07600]</t>
  </si>
  <si>
    <t>MLOC_38368</t>
  </si>
  <si>
    <t>2:483513979-483516335</t>
  </si>
  <si>
    <t>Uncharacterized protein  [Source:UniProtKB/TrEMBL;Acc:M0VXZ0]</t>
  </si>
  <si>
    <t>AT1G30220</t>
  </si>
  <si>
    <t>ATINT2</t>
  </si>
  <si>
    <t>inositol transporter 2 [Source:TAIR_LOCUS;Acc:AT1G30220]</t>
  </si>
  <si>
    <t>GO:0003674;GO:0005215;GO:0005351;GO:0005366;GO:0005575;GO:0005623;GO:0005886;GO:0006810;GO:0006863;GO:0008150;GO:0015144;GO:0015293;GO:0015798;GO:0016020;GO:0016021;GO:0022857;GO:0022891;GO:0023052;GO:0034219;GO:0055085;GO:0090406</t>
  </si>
  <si>
    <t>AT4G20520</t>
  </si>
  <si>
    <t>F9F13.170</t>
  </si>
  <si>
    <t>RNA binding;RNA-directed DNA polymerases [Source:TAIR_LOCUS;Acc:AT4G20520]</t>
  </si>
  <si>
    <t>IPR000477:Reverse transcriptase</t>
  </si>
  <si>
    <t>PF00078:Reverse transcriptase (RNA-dependent DNA polymerase)</t>
  </si>
  <si>
    <t>AT3G22400</t>
  </si>
  <si>
    <t>LOX5</t>
  </si>
  <si>
    <t>PLAT/LH2 domain-containing lipoxygenase family protein [Source:TAIR_LOCUS;Acc:AT3G22400]</t>
  </si>
  <si>
    <t>Lipoxygenase</t>
  </si>
  <si>
    <t>GO:0003674;GO:0005506;GO:0005515;GO:0006629;GO:0006633;GO:0008150;GO:0009058;GO:0016165;GO:0016491;GO:0016702;GO:0031408;GO:0043167;GO:0044281;GO:0046872;GO:0051213;GO:0055114</t>
  </si>
  <si>
    <t>PF00305:Lipoxygenase;PF01477:PLAT/LH2 domain</t>
  </si>
  <si>
    <t>AT1G76650</t>
  </si>
  <si>
    <t>CML38</t>
  </si>
  <si>
    <t>calmodulin-like 38 [Source:TAIR_LOCUS;Acc:AT1G76650]</t>
  </si>
  <si>
    <t>IPR002048:Calcium-binding EF-hand;IPR018247:EF-Hand 1, calcium-binding site;IPR018248:EF-hand;IPR018249:EF-HAND 2</t>
  </si>
  <si>
    <t>PF00036:EF hand</t>
  </si>
  <si>
    <t>MLOC_6463</t>
  </si>
  <si>
    <t>2:549697827-549702673</t>
  </si>
  <si>
    <t>Uncharacterized protein  [Source:UniProtKB/TrEMBL;Acc:M0Y0C7]</t>
  </si>
  <si>
    <t>AT2G37210</t>
  </si>
  <si>
    <t>LOG3</t>
  </si>
  <si>
    <t>lysine decarboxylase family protein [Source:TAIR_LOCUS;Acc:AT2G37210]</t>
  </si>
  <si>
    <t>Cytokinin riboside 5'-monophosphate phosphoribohydrolase</t>
  </si>
  <si>
    <t>IPR005269:Cytokinin riboside 5'-monophosphate phosphoribohydrolase LOG</t>
  </si>
  <si>
    <t>PF03641:Possible lysine decarboxylase</t>
  </si>
  <si>
    <t>MLOC_65113</t>
  </si>
  <si>
    <t>2:542110555-542111798</t>
  </si>
  <si>
    <t>Uncharacterized protein  [Source:UniProtKB/TrEMBL;Acc:M0Y2F4]</t>
  </si>
  <si>
    <t>AT2G04780</t>
  </si>
  <si>
    <t>FLA7</t>
  </si>
  <si>
    <t>FASCICLIN-like arabinoogalactan 7 [Source:TAIR_LOCUS;Acc:AT2G04780]</t>
  </si>
  <si>
    <t>G_box2_bZIP Myb_box1_MYB Myb_box5_MYB W_box_WRKY Myb_box2_MYB</t>
  </si>
  <si>
    <t>Protein phosphatase 2c, putative</t>
  </si>
  <si>
    <t>PF00481:Protein phosphatase 2C</t>
  </si>
  <si>
    <t>MLOC_77034</t>
  </si>
  <si>
    <t>4:320806108-320807398</t>
  </si>
  <si>
    <t>Uncharacterized protein; Universal stress protein 1561  [Source:UniProtKB/TrEMBL;Acc:D2XV77]</t>
  </si>
  <si>
    <t>AT3G62550</t>
  </si>
  <si>
    <t>Adenine nucleotide alpha hydrolases-like superfamily protein [Source:TAIR_LOCUS;Acc:AT3G62550]</t>
  </si>
  <si>
    <t>Universal stress protein 1561</t>
  </si>
  <si>
    <t>GO:0002238;GO:0003674;GO:0005575;GO:0005622;GO:0005623;GO:0005737;GO:0005773;GO:0006950;GO:0008150;GO:0016787;GO:0043226</t>
  </si>
  <si>
    <t>IPR006015:Universal stress protein A;IPR006016:UspA</t>
  </si>
  <si>
    <t>universal stress protein (USP) family protein similar to ethylene-responsive protein, putative [Arabidopsis thaliana] (TAIR:AT1G09740.1) similar to universal stress protein family [Medicago truncatula] (GB:ABE78101.1) contains InterPro domain Universal stress protein (Usp) (InterPro:IPR006015) contains InterPro domain UspA (InterPro:IPR006016)</t>
  </si>
  <si>
    <t>Myb_box3_MYB Myb_box1_MYB HSE1_HSF Myb_box5_MYB W_box_WRKY DREB_AP2_EREBP GCC_box_AP2_EREBP</t>
  </si>
  <si>
    <t>LOC_Os03g19270</t>
  </si>
  <si>
    <t>GO:0003674;GO:0003676;GO:0008270;GO:0043167</t>
  </si>
  <si>
    <t>MLOC_21661</t>
  </si>
  <si>
    <t>1:363207426-363208384</t>
  </si>
  <si>
    <t>Uncharacterized protein  [Source:UniProtKB/TrEMBL;Acc:M0VB59]</t>
  </si>
  <si>
    <t>MLOC_43759</t>
  </si>
  <si>
    <t>1:363666596-363667330</t>
  </si>
  <si>
    <t>Uncharacterized protein  [Source:UniProtKB/TrEMBL;Acc:M0W4X5]</t>
  </si>
  <si>
    <t>GO:0003674;GO:0004867;GO:0005575;GO:0005576;GO:0006508;GO:0008150;GO:0008233;GO:0030234</t>
  </si>
  <si>
    <t>Catalysis of a biochemical reaction at physiological temperatures. In biologically catalyzed reactions, the reactants are known as substrates, and the catalysts are naturally occurring macromolecular substances known as enzymes. Enzymes possess specific binding sites for substrates, and are usually composed wholly or largely of protein, but RNA that has catalytic activity (ribozyme) is often also regarded as enzymatic.</t>
  </si>
  <si>
    <t>GEO-DROUGHT,</t>
  </si>
  <si>
    <t>Trehalose-6-phosphate phosphatase</t>
  </si>
  <si>
    <t>IPR018248:EF-hand</t>
  </si>
  <si>
    <t>MLOC_5957</t>
  </si>
  <si>
    <t>2:15447389-15455699</t>
  </si>
  <si>
    <t>Uncharacterized protein  [Source:UniProtKB/TrEMBL;Acc:M0XFG0]</t>
  </si>
  <si>
    <t>AT3G62700</t>
  </si>
  <si>
    <t>ATMRP10</t>
  </si>
  <si>
    <t>multidrug resistance-associated protein 10 [Source:TAIR_LOCUS;Acc:AT3G62700]</t>
  </si>
  <si>
    <t>MLOC_68787</t>
  </si>
  <si>
    <t>3:19328512-19329667</t>
  </si>
  <si>
    <t>Predicted protein; Uncharacterized protein  [Source:UniProtKB/TrEMBL;Acc:F2DEE1]</t>
  </si>
  <si>
    <t>AT5G39150</t>
  </si>
  <si>
    <t>RmlC-like cupins superfamily protein [Source:TAIR_LOCUS;Acc:AT5G39150]</t>
  </si>
  <si>
    <t>Germin D</t>
  </si>
  <si>
    <t>MLOC_6888</t>
  </si>
  <si>
    <t>5:541343719-541344780</t>
  </si>
  <si>
    <t>Predicted protein; Uncharacterized protein  [Source:UniProtKB/TrEMBL;Acc:F2E7A9]</t>
  </si>
  <si>
    <t>MLOC_69111</t>
  </si>
  <si>
    <t>3:207800437-207800727</t>
  </si>
  <si>
    <t>Uncharacterized protein  [Source:UniProtKB/TrEMBL;Acc:M0YGL4]</t>
  </si>
  <si>
    <t>MLOC_72702</t>
  </si>
  <si>
    <t>4:440991451-440994036</t>
  </si>
  <si>
    <t>Branched-chain-amino-acid aminotransferase  [Source:UniProtKB/TrEMBL;Acc:M0YTE8]</t>
  </si>
  <si>
    <t>AT3G49680</t>
  </si>
  <si>
    <t>ATBCAT-3</t>
  </si>
  <si>
    <t>branched-chain aminotransferase 3 [Source:TAIR_LOCUS;Acc:AT3G49680]</t>
  </si>
  <si>
    <t>Branched-chain-amino-acid aminotransferase</t>
  </si>
  <si>
    <t>GO:0003674;GO:0003824;GO:0004084;GO:0006520;GO:0008150;GO:0008152;GO:0008483;GO:0009081;GO:0016740;GO:0044281;GO:0052654;GO:0052655;GO:0052656</t>
  </si>
  <si>
    <t>IPR001544:Aminotransferase, class IV;IPR005786:Branched-chain amino acid aminotransferase II;IPR018300:Aminotransferase, class IV, conserved site</t>
  </si>
  <si>
    <t>PF01063:Aminotransferase class IV</t>
  </si>
  <si>
    <t>LOC_Os03g12890</t>
  </si>
  <si>
    <t>MLOC_76721</t>
  </si>
  <si>
    <t>2:608415773-608419539</t>
  </si>
  <si>
    <t>Uncharacterized protein  [Source:UniProtKB/TrEMBL;Acc:M0Z490]</t>
  </si>
  <si>
    <t>AT4G10270</t>
  </si>
  <si>
    <t>T9A4.6</t>
  </si>
  <si>
    <t>Wound-responsive family protein [Source:TAIR_LOCUS;Acc:AT4G10270]</t>
  </si>
  <si>
    <t>Wound induced protein</t>
  </si>
  <si>
    <t>IPR022251:Protein of unknown function wound-induced</t>
  </si>
  <si>
    <t>PF12609:Wound-induced protein</t>
  </si>
  <si>
    <t>AT5G66170</t>
  </si>
  <si>
    <t>STR18</t>
  </si>
  <si>
    <t>sulfurtransferase 18 [Source:TAIR_LOCUS;Acc:AT5G66170]</t>
  </si>
  <si>
    <t>MLOC_10286</t>
  </si>
  <si>
    <t>2:7489168-7491115</t>
  </si>
  <si>
    <t>Uncharacterized protein  [Source:UniProtKB/TrEMBL;Acc:M0UET1]</t>
  </si>
  <si>
    <t>Cc-nbs-lrr resistance protein</t>
  </si>
  <si>
    <t>MLOC_11590</t>
  </si>
  <si>
    <t>1:370441640-370444622</t>
  </si>
  <si>
    <t>Predicted protein; Uncharacterized protein  [Source:UniProtKB/TrEMBL;Acc:F2DG03]</t>
  </si>
  <si>
    <t>AT4G27390</t>
  </si>
  <si>
    <t>M4I22.200</t>
  </si>
  <si>
    <t>unknown protein; INVOLVED IN: biological_process unknown; LOCATED IN: chloroplast; EXPRESSED IN: 22 plant structures; EXPRESSED DURING: 13 growth stages; Has 30201 Blast hits to 17322 proteins in 780 species: Archae - 12; Bacteria - 1396; Metazoa -  /.../ Fungi - 3422; Plants - 5037; Viruses - 0; Other Eukaryotes - 2996 (source: NCBI BLink). [Source:TAIR_LOCUS;Acc:AT4G27390]</t>
  </si>
  <si>
    <t>unknown protein; INVOLVED IN: biological_process unknown; LOCATED IN: chloroplast; EXPRESSED IN: 22 plant structures; EXPRESSED DURING: 13 growth stages; Has 30201 Blast hits to 17322 proteins in 780 species: Archae - 12; Bacteria - 1396; Metazoa - 17338; Fungi - 3422; Plants - 5037; Viruses - 0; Other Eukaryotes - 2996 (source: NCBI BLink). LENGTH=235</t>
  </si>
  <si>
    <t>MLOC_12079</t>
  </si>
  <si>
    <t>1H:922157-923266</t>
  </si>
  <si>
    <t>Predicted protein; Uncharacterized protein  [Source:UniProtKB/TrEMBL;Acc:F2CZY9]</t>
  </si>
  <si>
    <t>AT5G26170</t>
  </si>
  <si>
    <t>WRKY50</t>
  </si>
  <si>
    <t>WRKY DNA-binding protein 50 [Source:TAIR_LOCUS;Acc:AT5G26170]</t>
  </si>
  <si>
    <t>WRKY transcription factor 17</t>
  </si>
  <si>
    <t>MLOC_12266</t>
  </si>
  <si>
    <t>2:545606883-545613147</t>
  </si>
  <si>
    <t>Uncharacterized protein  [Source:UniProtKB/TrEMBL;Acc:M0UME8]</t>
  </si>
  <si>
    <t>AT4G13550</t>
  </si>
  <si>
    <t>triglyceride lipases;triglyceride lipases [Source:TAIR_LOCUS;Acc:AT4G13550]</t>
  </si>
  <si>
    <t>GO:0003674;GO:0004806;GO:0005515;GO:0006629;GO:0008150;GO:0009507;GO:0016787</t>
  </si>
  <si>
    <t>MLOC_12564</t>
  </si>
  <si>
    <t>6:110742501-110743562</t>
  </si>
  <si>
    <t>Predicted protein; Uncharacterized protein  [Source:UniProtKB/TrEMBL;Acc:F2DRX2]</t>
  </si>
  <si>
    <t>MLOC_12634</t>
  </si>
  <si>
    <t>7:331643526-331647177</t>
  </si>
  <si>
    <t>Uncharacterized protein  [Source:UniProtKB/TrEMBL;Acc:M0UNT1]</t>
  </si>
  <si>
    <t>MLOC_12912</t>
  </si>
  <si>
    <t>7HL:1739844-1741624</t>
  </si>
  <si>
    <t>Uncharacterized protein  [Source:UniProtKB/TrEMBL;Acc:M0UPP3]</t>
  </si>
  <si>
    <t>AT4G40020</t>
  </si>
  <si>
    <t>T5J17.190</t>
  </si>
  <si>
    <t>Myosin heavy chain-related protein [Source:TAIR_LOCUS;Acc:AT4G40020]</t>
  </si>
  <si>
    <t>SKIP interacting protein 3</t>
  </si>
  <si>
    <t>MLOC_13981</t>
  </si>
  <si>
    <t>1:424823901-424826314</t>
  </si>
  <si>
    <t>Uncharacterized protein  [Source:UniProtKB/TrEMBL;Acc:M0UTA2]</t>
  </si>
  <si>
    <t>AT1G78440</t>
  </si>
  <si>
    <t>ATGA2OX1</t>
  </si>
  <si>
    <t>Arabidopsis thaliana gibberellin 2-oxidase 1 [Source:TAIR_LOCUS;Acc:AT1G78440]</t>
  </si>
  <si>
    <t>Gibberellin 2-oxidase</t>
  </si>
  <si>
    <t>Encodes a gibberellin 2-oxidase.</t>
  </si>
  <si>
    <t>G_box2_bZIPHSE1_HSFMyb_box5_MYBW_box_WRKYAuxRE_ARFDREB_AP2_EREBP</t>
  </si>
  <si>
    <t>MLOC_14294</t>
  </si>
  <si>
    <t>3:10155816-10157090</t>
  </si>
  <si>
    <t>Uncharacterized protein  [Source:UniProtKB/TrEMBL;Acc:M0UUA5]</t>
  </si>
  <si>
    <t>AT2G01300</t>
  </si>
  <si>
    <t>unknown protein; BEST Arabidopsis thaliana protein match is: unknown protein (TAIR:AT1G15010.1); Has 73 Blast hits to 73 proteins in 12 species: Archae - 0; Bacteria - 0; Metazoa - 0; Fungi - 0; Plants - 73; Viruses - 0; Other Eukaryotes - 0 (source /.../ BLink). [Source:TAIR_LOCUS;Acc:AT2G01300]</t>
  </si>
  <si>
    <t>MLOC_15383</t>
  </si>
  <si>
    <t>2:71112804-71115517</t>
  </si>
  <si>
    <t>Uncharacterized protein  [Source:UniProtKB/TrEMBL;Acc:M0UXI2]</t>
  </si>
  <si>
    <t>AT3G54400</t>
  </si>
  <si>
    <t>T12E18_90</t>
  </si>
  <si>
    <t>Eukaryotic aspartyl protease family protein [Source:TAIR_LOCUS;Acc:AT3G54400]</t>
  </si>
  <si>
    <t>Eukaryotic aspartyl protease family protein LENGTH=425</t>
  </si>
  <si>
    <t>aspartyl protease family protein similar to pepsin A [Arabidopsis thaliana] (TAIR:AT5G07030.1) similar to Peptidase A1, pepsin [Medicago truncatula] (GB:ABE83791.1) contains InterPro domain Peptidase A1, pepsin (InterPro:IPR001461) contains InterPro domain Peptidase aspartic, catalytic (InterPro:IPR009007)</t>
  </si>
  <si>
    <t>Myb_box3_MYB Myb_box1_MYB HSE1_HSF Myb_box5_MYB W_box_WRKY G_box_bHLH N_box_bHLH</t>
  </si>
  <si>
    <t>MLOC_15718</t>
  </si>
  <si>
    <t>1:128455132-128456852</t>
  </si>
  <si>
    <t>Uncharacterized protein  [Source:UniProtKB/TrEMBL;Acc:M0UYL2]</t>
  </si>
  <si>
    <t>AT5G42210</t>
  </si>
  <si>
    <t>Major facilitator superfamily protein [Source:TAIR_LOCUS;Acc:AT5G42210]</t>
  </si>
  <si>
    <t>MLOC_16273</t>
  </si>
  <si>
    <t>2:619031759-619033625</t>
  </si>
  <si>
    <t>Predicted protein; Uncharacterized protein  [Source:UniProtKB/TrEMBL;Acc:F2DRK3]</t>
  </si>
  <si>
    <t>AT5G22250</t>
  </si>
  <si>
    <t>CAF1-11</t>
  </si>
  <si>
    <t>Polynucleotidyl transferase, ribonuclease H-like superfamily protein [Source:TAIR_LOCUS;Acc:AT5G22250]</t>
  </si>
  <si>
    <t>CCR4-NOT transcription complex subunit 7</t>
  </si>
  <si>
    <t>GO:0003674;GO:0003676;GO:0005575;GO:0005622;GO:0005623;GO:0005634;GO:0043226</t>
  </si>
  <si>
    <t>IPR006941:Ribonuclease CAF1</t>
  </si>
  <si>
    <t>PF04857:CAF1 family ribonuclease</t>
  </si>
  <si>
    <t>ko03018</t>
  </si>
  <si>
    <t>CCR4-NOT transcription complex protein, putative similar to CCR4-NOT transcription complex protein, putative [Arabidopsis thaliana] (TAIR:AT3G44260.1) similar to CCR4 associated factor 1-related protein [Capsicum annuum] (GB:ABG66307.1) contains InterPro domain Ribonuclease CAF1 (InterPro:IPR006941) contains InterPro domain Polynucleotidyl transferase, Ribonuclease H fold (InterPro:IPR012337)</t>
  </si>
  <si>
    <t>AuxRE_ARF HSE1_HSF Myb_box5_MYB Myb_box1_MYB W_box_WRKY Myb_box2_MYB C_ABRE_bZIP G_box2_bZIP Nac_box_NAC</t>
  </si>
  <si>
    <t>MLOC_16706</t>
  </si>
  <si>
    <t>4HL:1008775-1010293</t>
  </si>
  <si>
    <t>Uncharacterized protein  [Source:UniProtKB/TrEMBL;Acc:M0V177]</t>
  </si>
  <si>
    <t>MLOC_17072</t>
  </si>
  <si>
    <t>7:593609990-593612045</t>
  </si>
  <si>
    <t>Uncharacterized protein  [Source:UniProtKB/TrEMBL;Acc:M0V211]</t>
  </si>
  <si>
    <t>AT4G35770</t>
  </si>
  <si>
    <t>SEN1</t>
  </si>
  <si>
    <t>Rhodanese/Cell cycle control phosphatase superfamily protein [Source:TAIR_LOCUS;Acc:AT4G35770]</t>
  </si>
  <si>
    <t>Rhodanese-like domain-containing protein</t>
  </si>
  <si>
    <t>Senescence-associated gene that is strongly induced by phosphate starvation. Transcripts are differentially regulated at the level of mRNA stability at different times of day. mRNAs are targets of the mRNA degradation pathway mediated by the downstream (DST) instability determinant.</t>
  </si>
  <si>
    <t>G_box2_bZIP HSE1_HSF Myb_box5_MYB W_box_WRKY Nac_box_NAC DREB_AP2_EREBP N_box_bHLH GCC_box_AP2_EREBP</t>
  </si>
  <si>
    <t>LOC_Os06g50930</t>
  </si>
  <si>
    <t>MLOC_17476</t>
  </si>
  <si>
    <t>1H:6705735-6706443</t>
  </si>
  <si>
    <t>Uncharacterized protein  [Source:UniProtKB/TrEMBL;Acc:M0V2Z2]</t>
  </si>
  <si>
    <t>MLOC_17545</t>
  </si>
  <si>
    <t>4:243455113-243458026</t>
  </si>
  <si>
    <t>Uncharacterized protein  [Source:UniProtKB/TrEMBL;Acc:M0V334]</t>
  </si>
  <si>
    <t>AT5G60020</t>
  </si>
  <si>
    <t>LAC17</t>
  </si>
  <si>
    <t>laccase 17 [Source:TAIR_LOCUS;Acc:AT5G60020]</t>
  </si>
  <si>
    <t>Laccase</t>
  </si>
  <si>
    <t>MLOC_17678</t>
  </si>
  <si>
    <t>7:341528665-341529868</t>
  </si>
  <si>
    <t>Uncharacterized protein  [Source:UniProtKB/TrEMBL;Acc:M0V3E8]</t>
  </si>
  <si>
    <t>MLOC_17732</t>
  </si>
  <si>
    <t>5:390061668-390062873</t>
  </si>
  <si>
    <t>Uncharacterized protein  [Source:UniProtKB/TrEMBL;Acc:M0V3J6]</t>
  </si>
  <si>
    <t>AT4G02090</t>
  </si>
  <si>
    <t>T10M13.10</t>
  </si>
  <si>
    <t>unknown protein; FUNCTIONS IN: molecular_function unknown; INVOLVED IN: N-terminal protein myristoylation; LOCATED IN: cellular_component unknown; EXPRESSED IN: root; Has 132 Blast hits to 132 proteins in 12 species: Archae - 0; Bacteria - 0; Metazo /.../ Fungi - 0; Plants - 132; Viruses - 0; Other Eukaryotes - 0 (source: NCBI BLink). [Source:TAIR_LOCUS;Acc:AT4G02090]</t>
  </si>
  <si>
    <t>MLOC_18171</t>
  </si>
  <si>
    <t>5:446209424-446210706</t>
  </si>
  <si>
    <t>Uncharacterized protein  [Source:UniProtKB/TrEMBL;Acc:M0V4F8]</t>
  </si>
  <si>
    <t>AT3G07390</t>
  </si>
  <si>
    <t>AIR12</t>
  </si>
  <si>
    <t>auxin-responsive family protein [Source:TAIR_LOCUS;Acc:AT3G07390]</t>
  </si>
  <si>
    <t>IPR017214:Uncharacterised conserved protein UCP037471</t>
  </si>
  <si>
    <t>PF04526:Protein of unknown function (DUF568)</t>
  </si>
  <si>
    <t>isolated from differential screening of a cDNA library from auxin-treated root culture. sequence does not show homology to any known proteins and is predicted to be extracellular.</t>
  </si>
  <si>
    <t>G_box2_bZIP Myb_box1_MYB HSE1_HSF Myb_box5_MYB W_box_WRKY G_box_bHLH G_ABRE_bZIP</t>
  </si>
  <si>
    <t xml:space="preserve">RARGE-COLD, RARGE-DROUGHT  </t>
  </si>
  <si>
    <t>MLOC_18416</t>
  </si>
  <si>
    <t>1:132291669-132295010</t>
  </si>
  <si>
    <t>Uncharacterized protein  [Source:UniProtKB/TrEMBL;Acc:M0V4Z8]</t>
  </si>
  <si>
    <t>AT3G23990</t>
  </si>
  <si>
    <t>HSP60</t>
  </si>
  <si>
    <t>heat shock protein 60 [Source:TAIR_LOCUS;Acc:AT3G23990]</t>
  </si>
  <si>
    <t>GO:0000166;GO:0003674;GO:0005524;GO:0005575;GO:0005622;GO:0005623;GO:0005737;GO:0006457;GO:0008150;GO:0042026;GO:0043167;GO:0044267</t>
  </si>
  <si>
    <t>MLOC_18522</t>
  </si>
  <si>
    <t>morex_contig_158088:40-941</t>
  </si>
  <si>
    <t>Uncharacterized protein  [Source:UniProtKB/TrEMBL;Acc:M0V576]</t>
  </si>
  <si>
    <t>AT2G45210</t>
  </si>
  <si>
    <t>SAUR-like auxin-responsive protein family [Source:TAIR_LOCUS;Acc:AT2G45210]</t>
  </si>
  <si>
    <t>MLOC_19052</t>
  </si>
  <si>
    <t>3:46195995-46197307</t>
  </si>
  <si>
    <t>Uncharacterized protein  [Source:UniProtKB/TrEMBL;Acc:M0V641]</t>
  </si>
  <si>
    <t>AT5G26660</t>
  </si>
  <si>
    <t>ATMYB86</t>
  </si>
  <si>
    <t>myb domain protein 86 [Source:TAIR_LOCUS;Acc:AT5G26660]</t>
  </si>
  <si>
    <t>myb domain protein 86 LENGTH=352</t>
  </si>
  <si>
    <t>a MYB gene encodes a transcriptional repressor of the C4H gene which is involved in the biosynthesis of sinapate esters.</t>
  </si>
  <si>
    <t>HSE1_HSF Myb_box5_MYB W_box_WRKY AuxRE_ARF N_box_bHLH</t>
  </si>
  <si>
    <t>MLOC_19132</t>
  </si>
  <si>
    <t>4HL:419282-420276</t>
  </si>
  <si>
    <t>Predicted protein; Uncharacterized protein  [Source:UniProtKB/TrEMBL;Acc:F2E784]</t>
  </si>
  <si>
    <t>AT4G12490</t>
  </si>
  <si>
    <t>Bifunctional inhibitor/lipid-transfer protein/seed storage 2S albumin superfamily protein [Source:TAIR_LOCUS;Acc:AT4G12490]</t>
  </si>
  <si>
    <t>Bifunctional inhibitor/lipid-transfer protein/seed storage 2S albumin superfamily protein LENGTH=182</t>
  </si>
  <si>
    <t>MLOC_19594</t>
  </si>
  <si>
    <t>7:600257617-600260737</t>
  </si>
  <si>
    <t>Uncharacterized protein  [Source:UniProtKB/TrEMBL;Acc:M0V793]</t>
  </si>
  <si>
    <t>MLOC_20378</t>
  </si>
  <si>
    <t>5:7439140-7439945</t>
  </si>
  <si>
    <t>Uncharacterized protein  [Source:UniProtKB/TrEMBL;Acc:M0V8L8]</t>
  </si>
  <si>
    <t>MLOC_20699</t>
  </si>
  <si>
    <t>3:420485028-420485463</t>
  </si>
  <si>
    <t>Uncharacterized protein  [Source:UniProtKB/TrEMBL;Acc:M0V962]</t>
  </si>
  <si>
    <t>AT1G28480</t>
  </si>
  <si>
    <t>GRX480</t>
  </si>
  <si>
    <t>Thioredoxin superfamily protein [Source:TAIR_LOCUS;Acc:AT1G28480]</t>
  </si>
  <si>
    <t>MLOC_22850</t>
  </si>
  <si>
    <t>6:62869550-62870101</t>
  </si>
  <si>
    <t>Uncharacterized protein  [Source:UniProtKB/TrEMBL;Acc:M0VCY1]</t>
  </si>
  <si>
    <t>MLOC_24530</t>
  </si>
  <si>
    <t>3:457131638-457133379</t>
  </si>
  <si>
    <t>AP2/EREBP-like protein; Predicted protein; Uncharacterized protein  [Source:UniProtKB/TrEMBL;Acc:F2CX58]</t>
  </si>
  <si>
    <t>AT3G15210</t>
  </si>
  <si>
    <t>ATERF-4</t>
  </si>
  <si>
    <t>ethylene responsive element binding factor 4 [Source:TAIR_LOCUS;Acc:AT3G15210]</t>
  </si>
  <si>
    <t>Ethylene-responsive factor-like transcription factor</t>
  </si>
  <si>
    <t>Encodes a member of the ERF (ethylene response factor) subfamily B-1 of ERF/AP2 transcription factor family (ATERF-4). The protein contains one AP2 domain. Acts as a negative regulator of JA-responsive defense gene expression and resistance to the necrotrophic fungal pathogen Fusarium oxysporum and antagonizes JA inhibition of root elongation.</t>
  </si>
  <si>
    <t>Myb_box3_MYB Myb_box1_MYB HSE1_HSF Myb_box5_MYB W_box_WRKY Myb_box2_MYB Nac_box_NAC G_box_bHLH G_ABRE_bZIP</t>
  </si>
  <si>
    <t>MLOC_25315</t>
  </si>
  <si>
    <t>6:182931-183715</t>
  </si>
  <si>
    <t>Uncharacterized protein  [Source:UniProtKB/TrEMBL;Acc:M0VEW2]</t>
  </si>
  <si>
    <t>MLOC_25632</t>
  </si>
  <si>
    <t>3:546652002-546652764</t>
  </si>
  <si>
    <t>Uncharacterized protein  [Source:UniProtKB/TrEMBL;Acc:M0VF34]</t>
  </si>
  <si>
    <t>MLOC_25684</t>
  </si>
  <si>
    <t>7:19872579-19872760</t>
  </si>
  <si>
    <t>Uncharacterized protein  [Source:UniProtKB/TrEMBL;Acc:M0VF48]</t>
  </si>
  <si>
    <t>MLOC_26015</t>
  </si>
  <si>
    <t>morex_contig_1729389:0-299</t>
  </si>
  <si>
    <t>Uncharacterized protein  [Source:UniProtKB/TrEMBL;Acc:M0VFE0]</t>
  </si>
  <si>
    <t>MLOC_30236</t>
  </si>
  <si>
    <t>morex_contig_2075966:3-262</t>
  </si>
  <si>
    <t>Uncharacterized protein  [Source:UniProtKB/TrEMBL;Acc:M0VIL1]</t>
  </si>
  <si>
    <t>MLOC_31068</t>
  </si>
  <si>
    <t>morex_contig_2153945:22-422</t>
  </si>
  <si>
    <t>Uncharacterized protein  [Source:UniProtKB/TrEMBL;Acc:M0VJ79]</t>
  </si>
  <si>
    <t>MLOC_31289</t>
  </si>
  <si>
    <t>morex_contig_2174772:2-313</t>
  </si>
  <si>
    <t>Uncharacterized protein  [Source:UniProtKB/TrEMBL;Acc:M0VJH7]</t>
  </si>
  <si>
    <t>MLOC_31542</t>
  </si>
  <si>
    <t>morex_contig_2199392:12-249</t>
  </si>
  <si>
    <t>Uncharacterized protein  [Source:UniProtKB/TrEMBL;Acc:M0VJN6]</t>
  </si>
  <si>
    <t>MLOC_31630</t>
  </si>
  <si>
    <t>1H:25113482-25113724</t>
  </si>
  <si>
    <t>Uncharacterized protein  [Source:UniProtKB/TrEMBL;Acc:M0VJR0]</t>
  </si>
  <si>
    <t>MLOC_31732</t>
  </si>
  <si>
    <t>6:509444650-509444800</t>
  </si>
  <si>
    <t>Uncharacterized protein  [Source:UniProtKB/TrEMBL;Acc:M0VJU9]</t>
  </si>
  <si>
    <t>MLOC_32633</t>
  </si>
  <si>
    <t>5:457225839-457227163</t>
  </si>
  <si>
    <t>Uncharacterized protein  [Source:UniProtKB/TrEMBL;Acc:M0VKF3]</t>
  </si>
  <si>
    <t>MLOC_33075</t>
  </si>
  <si>
    <t>5HL:6678976-6679308</t>
  </si>
  <si>
    <t>Uncharacterized protein  [Source:UniProtKB/TrEMBL;Acc:M0VKV3]</t>
  </si>
  <si>
    <t>MLOC_33295</t>
  </si>
  <si>
    <t>morex_contig_2361190:10-259</t>
  </si>
  <si>
    <t>Uncharacterized protein  [Source:UniProtKB/TrEMBL;Acc:M0VL10]</t>
  </si>
  <si>
    <t>AT4G10613</t>
  </si>
  <si>
    <t>RNA-directed DNA polymerase (reverse transcriptase)-related family protein [Source:TAIR_LOCUS;Acc:AT4G10613]</t>
  </si>
  <si>
    <t>MLOC_33486</t>
  </si>
  <si>
    <t>6:464652888-464654325</t>
  </si>
  <si>
    <t>Uncharacterized protein  [Source:UniProtKB/TrEMBL;Acc:M0VL82]</t>
  </si>
  <si>
    <t>AT5G24530</t>
  </si>
  <si>
    <t>DMR6</t>
  </si>
  <si>
    <t>2-oxoglutarate (2OG) and Fe(II)-dependent oxygenase superfamily protein [Source:TAIR_LOCUS;Acc:AT5G24530]</t>
  </si>
  <si>
    <t>2-oxoglutarate (2OG) and Fe(II)-dependent oxygenase superfamily protein LENGTH=341</t>
  </si>
  <si>
    <t>oxidoreductase, 2OG-Fe(II) oxygenase family protein similar to oxidoreductase, 2OG-Fe(II) oxygenase family protein [Arabidopsis thaliana] (TAIR:AT4G10490.1) similar to 2OG-Fe(II) oxygenase [Medicago truncatula] (GB:ABE85154.1) contains InterPro domain 2OG-Fe(II) oxygenase (InterPro:IPR005123)</t>
  </si>
  <si>
    <t>G_box2_bZIP HSE1_HSF Myb_box5_MYB</t>
  </si>
  <si>
    <t>MLOC_34107</t>
  </si>
  <si>
    <t>5:525684706-525687330</t>
  </si>
  <si>
    <t>Uncharacterized protein  [Source:UniProtKB/TrEMBL;Acc:M0VLV1]</t>
  </si>
  <si>
    <t>AT3G23160</t>
  </si>
  <si>
    <t>Protein of unknown function (DUF668) [Source:TAIR_LOCUS;Acc:AT3G23160]</t>
  </si>
  <si>
    <t>MLOC_3422</t>
  </si>
  <si>
    <t>7:92303653-92304262</t>
  </si>
  <si>
    <t>Uncharacterized protein  [Source:UniProtKB/TrEMBL;Acc:M0VLY2]</t>
  </si>
  <si>
    <t>MLOC_34511</t>
  </si>
  <si>
    <t>3:464975731-464980028</t>
  </si>
  <si>
    <t>Uncharacterized protein  [Source:UniProtKB/TrEMBL;Acc:M0VMP4]</t>
  </si>
  <si>
    <t>MLOC_34612</t>
  </si>
  <si>
    <t>morex_contig_2442514:9-289</t>
  </si>
  <si>
    <t>Uncharacterized protein  [Source:UniProtKB/TrEMBL;Acc:M0VN17]</t>
  </si>
  <si>
    <t>MLOC_34646</t>
  </si>
  <si>
    <t>6:331841901-331842891</t>
  </si>
  <si>
    <t>Uncharacterized protein  [Source:UniProtKB/TrEMBL;Acc:M0VN47]</t>
  </si>
  <si>
    <t>AT3G23250</t>
  </si>
  <si>
    <t>MYB15</t>
  </si>
  <si>
    <t>myb domain protein 15 [Source:TAIR_LOCUS;Acc:AT3G23250]</t>
  </si>
  <si>
    <t>myb domain protein 15 LENGTH=285</t>
  </si>
  <si>
    <t>Member of the R2R3 factor gene family.</t>
  </si>
  <si>
    <t>MLOC_37760</t>
  </si>
  <si>
    <t>4:428479782-428480794</t>
  </si>
  <si>
    <t>Uncharacterized protein  [Source:UniProtKB/TrEMBL;Acc:M0VW00]</t>
  </si>
  <si>
    <t>MLOC_38061</t>
  </si>
  <si>
    <t>2:157002798-157006730</t>
  </si>
  <si>
    <t>Uncharacterized protein  [Source:UniProtKB/TrEMBL;Acc:M0VX14]</t>
  </si>
  <si>
    <t>AT1G69120</t>
  </si>
  <si>
    <t>AP1</t>
  </si>
  <si>
    <t>K-box region and MADS-box transcription factor family protein [Source:TAIR_LOCUS;Acc:AT1G69120]</t>
  </si>
  <si>
    <t>GO:0001071;GO:0003674;GO:0003677;GO:0003700;GO:0005575;GO:0005622;GO:0005623;GO:0005634;GO:0006351;GO:0006355;GO:0008150;GO:0009058;GO:0034641;GO:0043226;GO:0046983</t>
  </si>
  <si>
    <t>MLOC_38209</t>
  </si>
  <si>
    <t>2:599832656-599836209</t>
  </si>
  <si>
    <t>Predicted protein; Uncharacterized protein  [Source:UniProtKB/TrEMBL;Acc:F2CYL9]</t>
  </si>
  <si>
    <t>AT5G67240</t>
  </si>
  <si>
    <t>SDN3</t>
  </si>
  <si>
    <t>small RNA degrading nuclease 3 [Source:TAIR_LOCUS;Acc:AT5G67240]</t>
  </si>
  <si>
    <t>RNA exonuclease</t>
  </si>
  <si>
    <t>GO:0003674;GO:0003676;GO:0004518;GO:0004527</t>
  </si>
  <si>
    <t>IPR013520:Exonuclease, RNase T/DNA polymerase III</t>
  </si>
  <si>
    <t>PF00929:Exonuclease</t>
  </si>
  <si>
    <t>MLOC_38328</t>
  </si>
  <si>
    <t>6:529013672-529020521</t>
  </si>
  <si>
    <t>Uncharacterized protein  [Source:UniProtKB/TrEMBL;Acc:M0VXU8]</t>
  </si>
  <si>
    <t>AT2G20190</t>
  </si>
  <si>
    <t>ATCLASP</t>
  </si>
  <si>
    <t>CLIP-associated protein [Source:TAIR_LOCUS;Acc:AT2G20190]</t>
  </si>
  <si>
    <t>CLIP-associating protein-like</t>
  </si>
  <si>
    <t>GO:0000271;GO:0003674;GO:0005488;GO:0005515;GO:0005737;GO:0005819;GO:0005856;GO:0005874;GO:0005876;GO:0005886;GO:0005938;GO:0007026;GO:0007049;GO:0007067;GO:0009506;GO:0009524;GO:0009825;GO:0009832;GO:0009932;GO:0010817;GO:0016049;GO:0030243;GO:0043481;GO:0043622;GO:0048767;GO:0050821;GO:0051010;GO:0051301;GO:0071555</t>
  </si>
  <si>
    <t>MLOC_38822</t>
  </si>
  <si>
    <t>1:439904201-439905361</t>
  </si>
  <si>
    <t>Uncharacterized protein  [Source:UniProtKB/TrEMBL;Acc:M0VZB6]</t>
  </si>
  <si>
    <t>MLOC_3906</t>
  </si>
  <si>
    <t>5:491795994-491798617</t>
  </si>
  <si>
    <t>Uncharacterized protein  [Source:UniProtKB/TrEMBL;Acc:M0VZU8]</t>
  </si>
  <si>
    <t>AT5G66560</t>
  </si>
  <si>
    <t>Phototropic-responsive NPH3 family protein [Source:TAIR_LOCUS;Acc:AT5G66560]</t>
  </si>
  <si>
    <t>MLOC_39115</t>
  </si>
  <si>
    <t>3:418830814-418831887</t>
  </si>
  <si>
    <t>Uncharacterized protein  [Source:UniProtKB/TrEMBL;Acc:M0VZX6]</t>
  </si>
  <si>
    <t>AT3G03280</t>
  </si>
  <si>
    <t>T17B22.3</t>
  </si>
  <si>
    <t>unknown protein; FUNCTIONS IN: molecular_function unknown; INVOLVED IN: N-terminal protein myristoylation; LOCATED IN: cellular_component unknown; BEST Arabidopsis thaliana protein match is: unknown protein (TAIR:AT5G17350.1); Has 137 Blast hits to  /.../oteins in 11 species: Archae - 0; Bacteria - 0; Metazoa - 0; Fungi - 0; Plants - 137; Viruses - 0; Other Eukaryotes - 0 (source: NCBI BLink). [Source:TAIR_LOCUS;Acc:AT3G03280]</t>
  </si>
  <si>
    <t>unknown protein; FUNCTIONS IN: molecular_function unknown; INVOLVED IN: N-terminal protein myristoylation; LOCATED IN: cellular_component unknown; BEST Arabidopsis thaliana protein match is: unknown protein . LENGTH=166</t>
  </si>
  <si>
    <t>LOC_Os05g47960</t>
  </si>
  <si>
    <t>DREB_AP2_EREBP Nac_box_NAC</t>
  </si>
  <si>
    <t>MLOC_39462</t>
  </si>
  <si>
    <t>3:503880139-503880443</t>
  </si>
  <si>
    <t>Uncharacterized protein  [Source:UniProtKB/TrEMBL;Acc:M0W0H7]</t>
  </si>
  <si>
    <t>MLOC_4115</t>
  </si>
  <si>
    <t>2:88830188-88833966</t>
  </si>
  <si>
    <t>Predicted protein; Uncharacterized protein  [Source:UniProtKB/TrEMBL;Acc:F2DSI4]</t>
  </si>
  <si>
    <t>AT2G22190</t>
  </si>
  <si>
    <t>TPPE</t>
  </si>
  <si>
    <t>Haloacid dehalogenase-like hydrolase (HAD) superfamily protein [Source:TAIR_LOCUS;Acc:AT2G22190]</t>
  </si>
  <si>
    <t>MLOC_41666</t>
  </si>
  <si>
    <t>7HL:7426882-7427162</t>
  </si>
  <si>
    <t>Uncharacterized protein  [Source:UniProtKB/TrEMBL;Acc:M0W2Q1]</t>
  </si>
  <si>
    <t>MLOC_42299</t>
  </si>
  <si>
    <t>morex_contig_263625:302-549</t>
  </si>
  <si>
    <t>Uncharacterized protein  [Source:UniProtKB/TrEMBL;Acc:M0W330]</t>
  </si>
  <si>
    <t>AT3G24255</t>
  </si>
  <si>
    <t>RNA-directed DNA polymerase (reverse transcriptase)-related family protein [Source:TAIR_LOCUS;Acc:AT3G24255]</t>
  </si>
  <si>
    <t>MLOC_43806</t>
  </si>
  <si>
    <t>6:304529575-304530479</t>
  </si>
  <si>
    <t>Predicted protein; Uncharacterized protein  [Source:UniProtKB/TrEMBL;Acc:F2D8V6]</t>
  </si>
  <si>
    <t>MLOC_43911</t>
  </si>
  <si>
    <t>1:9810417-9815045</t>
  </si>
  <si>
    <t>Uncharacterized protein  [Source:UniProtKB/TrEMBL;Acc:M0W5B4]</t>
  </si>
  <si>
    <t>AT3G46620</t>
  </si>
  <si>
    <t>F12A12.140</t>
  </si>
  <si>
    <t>zinc finger (C3HC4-type RING finger) family protein [Source:TAIR_LOCUS;Acc:AT3G46620]</t>
  </si>
  <si>
    <t>RING/U-box superfamily protein LENGTH=328</t>
  </si>
  <si>
    <t>IPR010543:Domain of unknown function DUF1117;IPR018957:Zinc finger, C3HC4 RING-type</t>
  </si>
  <si>
    <t>PF00097:Zinc finger, C3HC4 type (RING finger);PF06547:Protein of unknown function (DUF1117)</t>
  </si>
  <si>
    <t>MLOC_43947</t>
  </si>
  <si>
    <t>morex_contig_273526:0-344</t>
  </si>
  <si>
    <t>Uncharacterized protein  [Source:UniProtKB/TrEMBL;Acc:M0W5E8]</t>
  </si>
  <si>
    <t>AT3G57490</t>
  </si>
  <si>
    <t>RPS2D</t>
  </si>
  <si>
    <t>Ribosomal protein S5 family protein [Source:TAIR_LOCUS;Acc:AT3G57490]</t>
  </si>
  <si>
    <t>GO:0003674;GO:0003723;GO:0003735;GO:0005198;GO:0005575;GO:0005622;GO:0005623;GO:0005737;GO:0005840;GO:0006412;GO:0008150;GO:0009058;GO:0015935;GO:0030529;GO:0043226</t>
  </si>
  <si>
    <t>MLOC_4405</t>
  </si>
  <si>
    <t>1H:1334817-1337946</t>
  </si>
  <si>
    <t>Uncharacterized protein  [Source:UniProtKB/TrEMBL;Acc:M0W5N0]</t>
  </si>
  <si>
    <t>AT5G12010</t>
  </si>
  <si>
    <t>F14F18_180</t>
  </si>
  <si>
    <t>unknown protein; INVOLVED IN: response to salt stress; LOCATED IN: chloroplast, plasma membrane, membrane; EXPRESSED IN: 23 plant structures; EXPRESSED DURING: 13 growth stages; BEST Arabidopsis thaliana protein match is: unknown protein (TAIR:AT4G2 /.../); Has 1807 Blast hits to 1807 proteins in 277 species: Archae - 0; Bacteria - 0; Metazoa - 736; Fungi - 347; Plants - 385; Viruses - 0; Other Eukaryotes - 339 (source: NCBI BLink). [Source:TAIR_LOCUS;Acc:AT5G12010]</t>
  </si>
  <si>
    <t>unknown protein; BEST Arabidopsis thaliana protein match is: unknown protein . LENGTH=540</t>
  </si>
  <si>
    <t>IPR006912:Putative harbinger transposase-derived nuclease</t>
  </si>
  <si>
    <t>PF04827:Plant transposon protein</t>
  </si>
  <si>
    <t>similar to unknown protein [Arabidopsis thaliana] (TAIR:AT4G29780.1) similar to Os01g0582600 [Oryza sativa (japonica cultivar-group)] (GB:NP_001043414.1) similar to Os05g0593000 [Oryza sativa (japonica cultivar-group)] (GB:NP_001056499.1) similar to unknown protein [Oryza sativa (japonica cultivar-group)] (GB:BAD72250.1)</t>
  </si>
  <si>
    <t>Myb_box3_MYB Myb_box1_MYB HSE1_HSF Myb_box5_MYB</t>
  </si>
  <si>
    <t>MLOC_44411</t>
  </si>
  <si>
    <t>2:571784706-571785856</t>
  </si>
  <si>
    <t>Uncharacterized protein  [Source:UniProtKB/TrEMBL;Acc:M0W755]</t>
  </si>
  <si>
    <t>MLOC_44595</t>
  </si>
  <si>
    <t>7:96055766-96057311</t>
  </si>
  <si>
    <t>Uncharacterized protein  [Source:UniProtKB/TrEMBL;Acc:M0W7P5]</t>
  </si>
  <si>
    <t>MLOC_45108</t>
  </si>
  <si>
    <t>7:569154681-569156203</t>
  </si>
  <si>
    <t>Uncharacterized protein  [Source:UniProtKB/TrEMBL;Acc:M0W8Y9]</t>
  </si>
  <si>
    <t>AT2G03590</t>
  </si>
  <si>
    <t>ATUPS1</t>
  </si>
  <si>
    <t>ureide permease 1 [Source:TAIR_LOCUS;Acc:AT2G03590]</t>
  </si>
  <si>
    <t>MLOC_4511</t>
  </si>
  <si>
    <t>2:613994175-613995544</t>
  </si>
  <si>
    <t>Uncharacterized protein  [Source:UniProtKB/TrEMBL;Acc:M0W8Z2]</t>
  </si>
  <si>
    <t>Wound-induced protein</t>
  </si>
  <si>
    <t>IPR001153:Barwin</t>
  </si>
  <si>
    <t>PF00967:Barwin family</t>
  </si>
  <si>
    <t>Encodes a protein similar to the antifungal chitin-binding protein hevein from rubber tree latex. mRNA levels increase in response to ethylene and turnip crinkle virus infection.</t>
  </si>
  <si>
    <t>Myb_box3_MYB Myb_box1_MYB HSE1_HSF Myb_box5_MYB W_box_WRKY Nac_box_NAC N_box_bHLH GCC_box_AP2_EREBP Myb_box4_MYB</t>
  </si>
  <si>
    <t>LOC_Os11g37950</t>
  </si>
  <si>
    <t>MLOC_46471</t>
  </si>
  <si>
    <t>7HS:3675756-3676584</t>
  </si>
  <si>
    <t>Uncharacterized protein  [Source:UniProtKB/TrEMBL;Acc:M0WAH8]</t>
  </si>
  <si>
    <t>AT5G27620</t>
  </si>
  <si>
    <t>CYCH;1</t>
  </si>
  <si>
    <t>cyclin H;1 [Source:TAIR_LOCUS;Acc:AT5G27620]</t>
  </si>
  <si>
    <t>GO:0000079;GO:0003674;GO:0005575;GO:0005622;GO:0005623;GO:0005634;GO:0005654;GO:0006351;GO:0006355;GO:0008150;GO:0009058;GO:0016538;GO:0019899;GO:0019901;GO:0030234;GO:0034641;GO:0043226;GO:0043234;GO:0070985</t>
  </si>
  <si>
    <t>MLOC_4690</t>
  </si>
  <si>
    <t>4HS:99710-100560</t>
  </si>
  <si>
    <t>Predicted protein; Uncharacterized protein  [Source:UniProtKB/TrEMBL;Acc:F2DFR9]</t>
  </si>
  <si>
    <t>AT3G57450</t>
  </si>
  <si>
    <t>T8H10.50</t>
  </si>
  <si>
    <t>unknown protein; Has 65 Blast hits to 65 proteins in 11 species: Archae - 0; Bacteria - 0; Metazoa - 0; Fungi - 0; Plants - 65; Viruses - 0; Other Eukaryotes - 0 (source: NCBI BLink). [Source:TAIR_LOCUS;Acc:AT3G57450]</t>
  </si>
  <si>
    <t>unknown protein; Has 65 Blast hits to 65 proteins in 11 species: Archae - 0; Bacteria - 0; Metazoa - 0; Fungi - 0; Plants - 65; Viruses - 0; Other Eukaryotes - 0 (source: NCBI BLink). LENGTH=96</t>
  </si>
  <si>
    <t>MLOC_4831</t>
  </si>
  <si>
    <t>6:4626175-4627695</t>
  </si>
  <si>
    <t>Uncharacterized protein  [Source:UniProtKB/TrEMBL;Acc:M0WC86]</t>
  </si>
  <si>
    <t>Rhodanese-like domain containing protein, expressed</t>
  </si>
  <si>
    <t>MLOC_4832</t>
  </si>
  <si>
    <t>6:4629444-4631481</t>
  </si>
  <si>
    <t>Uncharacterized protein  [Source:UniProtKB/TrEMBL;Acc:M0WC89]</t>
  </si>
  <si>
    <t>Metallo-beta-lactamase domain protein</t>
  </si>
  <si>
    <t>MLOC_48630</t>
  </si>
  <si>
    <t>7:143230063-143230242</t>
  </si>
  <si>
    <t>Uncharacterized protein  [Source:UniProtKB/TrEMBL;Acc:M0WCJ0]</t>
  </si>
  <si>
    <t>MLOC_48761</t>
  </si>
  <si>
    <t>morex_contig_329140:138-774</t>
  </si>
  <si>
    <t>Uncharacterized protein  [Source:UniProtKB/TrEMBL;Acc:M0WCN0]</t>
  </si>
  <si>
    <t>AT5G62230</t>
  </si>
  <si>
    <t>ERL1</t>
  </si>
  <si>
    <t>ERECTA-like 1 [Source:TAIR_LOCUS;Acc:AT5G62230]</t>
  </si>
  <si>
    <t>MLOC_48766</t>
  </si>
  <si>
    <t>2:545135369-545135958</t>
  </si>
  <si>
    <t>Uncharacterized protein  [Source:UniProtKB/TrEMBL;Acc:M0WCN3]</t>
  </si>
  <si>
    <t>AT2G43590</t>
  </si>
  <si>
    <t>Chitinase family protein [Source:TAIR_LOCUS;Acc:AT2G43590]</t>
  </si>
  <si>
    <t>GO:0003674;GO:0004568;GO:0006032;GO:0008150;GO:0009056;GO:0016798;GO:0016998;GO:0071554</t>
  </si>
  <si>
    <t>MLOC_4956</t>
  </si>
  <si>
    <t>5:464543141-464544367</t>
  </si>
  <si>
    <t>C-repeat binding factor 3-like protein; CBF3-like protein BCBF3; Uncharacterized protein  [Source:UniProtKB/TrEMBL;Acc:Q9AXQ0]</t>
  </si>
  <si>
    <t>AT5G51990</t>
  </si>
  <si>
    <t>CBF4</t>
  </si>
  <si>
    <t>C-repeat-binding factor 4 [Source:TAIR_LOCUS;Acc:AT5G51990]</t>
  </si>
  <si>
    <t>C-repeat binding factor 3-like protein</t>
  </si>
  <si>
    <t>encodes a member of the DREB subfamily A-1 of ERF/AP2 transcription factor family (CBF4). The protein contains one AP2 domain. There are six members in this subfamily, including CBF1, CBF2, and CBF3. This gene is involved in response to drought stress and abscisic acid treatment, but not to low temperature.</t>
  </si>
  <si>
    <t>G_box2_bZIP Myb_box1_MYB HSE1_HSF Myb_box5_MYB DREB_AP2_EREBP G_box_bHLH Myb_box4_MYB C_ABRE_bZIP</t>
  </si>
  <si>
    <t>MLOC_5010</t>
  </si>
  <si>
    <t>3:471028147-471030215</t>
  </si>
  <si>
    <t>Uncharacterized protein  [Source:UniProtKB/TrEMBL;Acc:M0WE23]</t>
  </si>
  <si>
    <t>MLOC_51660</t>
  </si>
  <si>
    <t>4:200731354-200733649</t>
  </si>
  <si>
    <t>Uncharacterized protein  [Source:UniProtKB/TrEMBL;Acc:M0WHY1]</t>
  </si>
  <si>
    <t>AT1G18740</t>
  </si>
  <si>
    <t>F6A14.15</t>
  </si>
  <si>
    <t>Protein of unknown function (DUF793) [Source:TAIR_LOCUS;Acc:AT1G18740]</t>
  </si>
  <si>
    <t>Protein of unknown function (DUF793) LENGTH=382</t>
  </si>
  <si>
    <t>IPR008511:Protein BYPASS-related</t>
  </si>
  <si>
    <t>PF05633:Protein of unknown function (DUF793)</t>
  </si>
  <si>
    <t>similar to unknown protein [Arabidopsis thaliana] (TAIR:AT1G74450.1) similar to Protein of unknown function DUF793 [Medicago truncatula] (GB:ABE83157.1) contains InterPro domain Protein of unknown function DUF793 (InterPro:IPR008511)</t>
  </si>
  <si>
    <t>AuxRE_ARFHSE1_HSFMyb_box5_MYBMyb_box1_MYBW_box_WRKYMyb_box2_MYBG_box_bHLHG_box2_bZIPNac_box_NACG_ABRE_bZIPG_box1_bZIP</t>
  </si>
  <si>
    <t xml:space="preserve">GEO-LIGHT, GEO-WOUNDING  </t>
  </si>
  <si>
    <t>MLOC_5174</t>
  </si>
  <si>
    <t>3:129677748-129678596</t>
  </si>
  <si>
    <t>Uncharacterized protein  [Source:UniProtKB/TrEMBL;Acc:M0WI75]</t>
  </si>
  <si>
    <t>AT1G01470</t>
  </si>
  <si>
    <t>LEA14</t>
  </si>
  <si>
    <t>Late embryogenesis abundant protein [Source:TAIR_LOCUS;Acc:AT1G01470]</t>
  </si>
  <si>
    <t>Late-embryogenesis-abundant protein</t>
  </si>
  <si>
    <t>GO:0006950;GO:0008150;GO:0009269</t>
  </si>
  <si>
    <t>Encodes late-embryogenesis abundant protein whose mRNA levels are induced in response to wounding and light stress. Might be involved in protection against dessication.</t>
  </si>
  <si>
    <t>Myb_box3_MYBMyb_box1_MYBHSE1_HSFMyb_box5_MYBW_box_WRKYMyb_box2_MYBNac_box_NACDREB_AP2_EREBPG_box_bHLHN_box_bHLHMyb_box4_MYB</t>
  </si>
  <si>
    <t xml:space="preserve">DRASTIC-COLD, DRASTIC-DROUGHT, DRASTIC-NACL, RARGE-COLD, RARGE-DROUGHT  </t>
  </si>
  <si>
    <t>LOC_Os01g12580</t>
  </si>
  <si>
    <t>ABRE_AB13_VP1 DREB_AP2_EREBP Nac_box_NAC OsIRO2_bHLH</t>
  </si>
  <si>
    <t>MLOC_52308</t>
  </si>
  <si>
    <t>6:488909126-488911065</t>
  </si>
  <si>
    <t>Uncharacterized protein  [Source:UniProtKB/TrEMBL;Acc:M0WK87]</t>
  </si>
  <si>
    <t>AT3G05200</t>
  </si>
  <si>
    <t>ATL6</t>
  </si>
  <si>
    <t>RING/U-box superfamily protein [Source:TAIR_LOCUS;Acc:AT3G05200]</t>
  </si>
  <si>
    <t>Encodes a putative RING-H2 zinc finger protein ATL6 (ATL6).</t>
  </si>
  <si>
    <t>HSE1_HSF Myb_box5_MYB Myb_box1_MYB W_box_WRKY Myb_box2_MYB G_box_bHLH C_ABRE_bZIP G_box1_bZIP</t>
  </si>
  <si>
    <t xml:space="preserve">GEO-COLD, GEO-DROUGHT, GEO-UV-B, GEO-WOUNDING  </t>
  </si>
  <si>
    <t>MLOC_52843</t>
  </si>
  <si>
    <t>3:35838432-35841071</t>
  </si>
  <si>
    <t>Uncharacterized protein  [Source:UniProtKB/TrEMBL;Acc:M0WM31]</t>
  </si>
  <si>
    <t>AT1G60800</t>
  </si>
  <si>
    <t>NIK3</t>
  </si>
  <si>
    <t>NSP-interacting kinase 3 [Source:TAIR_LOCUS;Acc:AT1G60800]</t>
  </si>
  <si>
    <t>GO:0000166;GO:0003674;GO:0004672;GO:0004674;GO:0005524;GO:0005575;GO:0005886;GO:0006464;GO:0006468;GO:0006952;GO:0007020;GO:0008150;GO:0010075;GO:0016020;GO:0016021;GO:0016301;GO:0016310;GO:0016740;GO:0016772;GO:0019048;GO:0043167;GO:0048653</t>
  </si>
  <si>
    <t>MLOC_53079</t>
  </si>
  <si>
    <t>4:73078-75317</t>
  </si>
  <si>
    <t>Uncharacterized protein  [Source:UniProtKB/TrEMBL;Acc:M0WMZ3]</t>
  </si>
  <si>
    <t>AT3G55330</t>
  </si>
  <si>
    <t>PPL1</t>
  </si>
  <si>
    <t>PsbP-like protein 1 [Source:TAIR_LOCUS;Acc:AT3G55330]</t>
  </si>
  <si>
    <t>GO:0003674;GO:0005509;GO:0005575;GO:0005622;GO:0005623;GO:0006098;GO:0006364;GO:0008150;GO:0009507;GO:0009523;GO:0009536;GO:0009543;GO:0009579;GO:0009654;GO:0009657;GO:0010103;GO:0010207;GO:0015979;GO:0019898;GO:0031977;GO:0043085;GO:0043167;GO:0043234</t>
  </si>
  <si>
    <t>MLOC_53764</t>
  </si>
  <si>
    <t>7:93616472-93617308</t>
  </si>
  <si>
    <t>Uncharacterized protein  [Source:UniProtKB/TrEMBL;Acc:M0WQA7]</t>
  </si>
  <si>
    <t>MLOC_53989</t>
  </si>
  <si>
    <t>2:435141979-435150808</t>
  </si>
  <si>
    <t>Uncharacterized protein  [Source:UniProtKB/TrEMBL;Acc:M0WR82]</t>
  </si>
  <si>
    <t>AT3G01370</t>
  </si>
  <si>
    <t>ATCFM2</t>
  </si>
  <si>
    <t>CRM family member 2 [Source:TAIR_LOCUS;Acc:AT3G01370]</t>
  </si>
  <si>
    <t>Chloroplastic group IIA intron splicing facilitator CRS1</t>
  </si>
  <si>
    <t>GO:0000372;GO:0000373;GO:0003674;GO:0003723;GO:0009507</t>
  </si>
  <si>
    <t>MLOC_5421</t>
  </si>
  <si>
    <t>1:456628050-456629137</t>
  </si>
  <si>
    <t>Uncharacterized protein  [Source:UniProtKB/TrEMBL;Acc:M0WSB0]</t>
  </si>
  <si>
    <t>AT1G18530</t>
  </si>
  <si>
    <t>CML15</t>
  </si>
  <si>
    <t>EF hand calcium-binding protein family [Source:TAIR_LOCUS;Acc:AT1G18530]</t>
  </si>
  <si>
    <t>Calmodulin</t>
  </si>
  <si>
    <t>MLOC_54893</t>
  </si>
  <si>
    <t>2:621255420-621257314</t>
  </si>
  <si>
    <t>Uncharacterized protein  [Source:UniProtKB/TrEMBL;Acc:M0WUX2]</t>
  </si>
  <si>
    <t>MLOC_56598</t>
  </si>
  <si>
    <t>3:267218828-267227841</t>
  </si>
  <si>
    <t>Uncharacterized protein  [Source:UniProtKB/TrEMBL;Acc:M0X2Y2]</t>
  </si>
  <si>
    <t>MLOC_57980</t>
  </si>
  <si>
    <t>2:550509374-550511092</t>
  </si>
  <si>
    <t>Uncharacterized protein  [Source:UniProtKB/TrEMBL;Acc:M0X8W2]</t>
  </si>
  <si>
    <t>AT5G08350</t>
  </si>
  <si>
    <t>GRAM domain-containing protein / ABA-responsive protein-related [Source:TAIR_LOCUS;Acc:AT5G08350]</t>
  </si>
  <si>
    <t>GRAM domain-containing protein / ABA-responsive protein-related LENGTH=222</t>
  </si>
  <si>
    <t>IPR004182:GRAM</t>
  </si>
  <si>
    <t>PF02893:GRAM domain</t>
  </si>
  <si>
    <t>MLOC_58380</t>
  </si>
  <si>
    <t>2:607044936-607048923</t>
  </si>
  <si>
    <t>Uncharacterized protein  [Source:UniProtKB/TrEMBL;Acc:M0XAI6]</t>
  </si>
  <si>
    <t>Loricrin-like protein</t>
  </si>
  <si>
    <t>MLOC_5946</t>
  </si>
  <si>
    <t>7:114675053-114680084</t>
  </si>
  <si>
    <t>Predicted protein; Uncharacterized protein  [Source:UniProtKB/TrEMBL;Acc:F2D2W1]</t>
  </si>
  <si>
    <t>AT1G70170</t>
  </si>
  <si>
    <t>MMP</t>
  </si>
  <si>
    <t>matrix metalloproteinase [Source:TAIR_LOCUS;Acc:AT1G70170]</t>
  </si>
  <si>
    <t>Matrix metalloproteinase-9</t>
  </si>
  <si>
    <t>GO:0003674;GO:0004222;GO:0005575;GO:0005622;GO:0005623;GO:0005737;GO:0006364;GO:0006508;GO:0008150;GO:0008168;GO:0008233;GO:0008237;GO:0008270;GO:0008649;GO:0016787;GO:0031012;GO:0031167;GO:0034641;GO:0042254;GO:0043167;GO:0046872</t>
  </si>
  <si>
    <t>IPR001818:Peptidase M10, metallopeptidase;IPR002477:Peptidoglycan binding-like;IPR006026:Peptidase, metallopeptidase;IPR021190:Peptidase M10A, matrix metallopeptidase</t>
  </si>
  <si>
    <t>PF00413:Matrixin;PF01471:Putative peptidoglycan binding domain</t>
  </si>
  <si>
    <t>MLOC_59629</t>
  </si>
  <si>
    <t>2:7492377-7497494</t>
  </si>
  <si>
    <t>Uncharacterized protein  [Source:UniProtKB/TrEMBL;Acc:M0XFP3]</t>
  </si>
  <si>
    <t>AT4G13710</t>
  </si>
  <si>
    <t>Pectin lyase-like superfamily protein [Source:TAIR_LOCUS;Acc:AT4G13710]</t>
  </si>
  <si>
    <t>MLOC_59656</t>
  </si>
  <si>
    <t>3:487434642-487438775</t>
  </si>
  <si>
    <t>Predicted protein; Uncharacterized protein  [Source:UniProtKB/TrEMBL;Acc:F2D0V9]</t>
  </si>
  <si>
    <t>AT5G05960</t>
  </si>
  <si>
    <t>Bifunctional inhibitor/lipid-transfer protein/seed storage 2S albumin superfamily protein [Source:TAIR_LOCUS;Acc:AT5G05960]</t>
  </si>
  <si>
    <t>Protease inhibitor/seed storage/lipid transfer protein family protein</t>
  </si>
  <si>
    <t>protease inhibitor/seed storage/lipid transfer protein (LTP) family protein similar to protease inhibitor/seed storage/lipid transfer protein (LTP) family protein [Arabidopsis thaliana] (TAIR:AT3G53980.2) similar to hypothetical protein [Plantago major] (GB:CAH59408.1) contains InterPro domain Plant lipid transfer/seed storage/trypsin-alpha amylase inhibitor (InterPro:IPR003612)</t>
  </si>
  <si>
    <t>AuxRE_ARF Myb_box3_MYB HSE1_HSF Myb_box5_MYB Myb_box1_MYB W_box_WRKY</t>
  </si>
  <si>
    <t>LOC_Os01g62980</t>
  </si>
  <si>
    <t>Interacting selectively and non-covalently with a lipid.</t>
  </si>
  <si>
    <t>MLOC_59875</t>
  </si>
  <si>
    <t>3:409086932-409089662</t>
  </si>
  <si>
    <t>Uncharacterized protein  [Source:UniProtKB/TrEMBL;Acc:M0XGP8]</t>
  </si>
  <si>
    <t>MLOC_60304</t>
  </si>
  <si>
    <t>1:152633113-152635800</t>
  </si>
  <si>
    <t>Uncharacterized protein  [Source:UniProtKB/TrEMBL;Acc:M0XIA6]</t>
  </si>
  <si>
    <t>AT1G79890</t>
  </si>
  <si>
    <t>F19K16.15</t>
  </si>
  <si>
    <t>RAD3-like DNA-binding helicase protein [Source:TAIR_LOCUS;Acc:AT1G79890]</t>
  </si>
  <si>
    <t>ATP-dependent RNA helicase chl1</t>
  </si>
  <si>
    <t>GO:0000166;GO:0003674;GO:0003676;GO:0003677;GO:0004003;GO:0004386;GO:0005524;GO:0005575;GO:0005622;GO:0005623;GO:0005634;GO:0006139;GO:0006259;GO:0006261;GO:0006310;GO:0007059;GO:0007126;GO:0007129;GO:0007131;GO:0008026;GO:0008150;GO:0010332;GO:0016787;GO:0016817;GO:0016818;GO:0016887;GO:0032204;GO:0032508;GO:0033044;GO:0034641;GO:0042138;GO:0043167;GO:0043226;GO:0043247</t>
  </si>
  <si>
    <t>MLOC_60312</t>
  </si>
  <si>
    <t>7:549627200-549627971</t>
  </si>
  <si>
    <t>Uncharacterized protein  [Source:UniProtKB/TrEMBL;Acc:M0XIB9]</t>
  </si>
  <si>
    <t>AT5G54490</t>
  </si>
  <si>
    <t>PBP1</t>
  </si>
  <si>
    <t>pinoid-binding protein 1 [Source:TAIR_LOCUS;Acc:AT5G54490]</t>
  </si>
  <si>
    <t>Calcium-binding EF-hand family protein LENGTH=135</t>
  </si>
  <si>
    <t>Encodes a PINOID (PID)-binding protein containing putative EF-hand calcium-binding motifs. The interaction is dependent on the presence of calcium. mRNA expression is up-regulated by auxin. Not a phosphorylation target of PID, likely acts upstream of PID to regulate the activity of this protein in response to changes in calcium levels.</t>
  </si>
  <si>
    <t>Myb_box3_MYB HSE1_HSF Myb_box5_MYB Myb_box1_MYB G_box_bHLH DREB_AP2_EREBP Myb_box4_MYB</t>
  </si>
  <si>
    <t xml:space="preserve">GEO-UV-B, GEO-WOUNDING  </t>
  </si>
  <si>
    <t>MLOC_60418</t>
  </si>
  <si>
    <t>6HS:1683393-1684024</t>
  </si>
  <si>
    <t>Uncharacterized protein  [Source:UniProtKB/TrEMBL;Acc:M0XIP0]</t>
  </si>
  <si>
    <t>MLOC_60872</t>
  </si>
  <si>
    <t>6:538288200-538294220</t>
  </si>
  <si>
    <t>Uncharacterized protein  [Source:UniProtKB/TrEMBL;Acc:M0XKL6]</t>
  </si>
  <si>
    <t>AT1G61310</t>
  </si>
  <si>
    <t>LRR and NB-ARC domains-containing disease resistance protein [Source:TAIR_LOCUS;Acc:AT1G61310]</t>
  </si>
  <si>
    <t>GO:0000166;GO:0003674;GO:0005515;GO:0005524;GO:0006950;GO:0006952;GO:0008150;GO:0017111;GO:0043167;GO:0043531</t>
  </si>
  <si>
    <t>MLOC_60890</t>
  </si>
  <si>
    <t>6:121139593-121141798</t>
  </si>
  <si>
    <t>Predicted protein; Uncharacterized protein  [Source:UniProtKB/TrEMBL;Acc:F2D8Q7]</t>
  </si>
  <si>
    <t>AT1G80840</t>
  </si>
  <si>
    <t>WRKY40</t>
  </si>
  <si>
    <t>WRKY DNA-binding protein 40 [Source:TAIR_LOCUS;Acc:AT1G80840]</t>
  </si>
  <si>
    <t>WRKY transcription factor</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</si>
  <si>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</si>
  <si>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Myb_box3_MYBMyb_box1_MYBHSE1_HSFMyb_box5_MYBW_box_WRKY</t>
  </si>
  <si>
    <t xml:space="preserve">DRASTIC-DROUGHT, DRASTIC-NACL, RARGE-DROUGHT  </t>
  </si>
  <si>
    <t>MLOC_61316</t>
  </si>
  <si>
    <t>7:67578693-67579860</t>
  </si>
  <si>
    <t>Predicted protein; Uncharacterized protein  [Source:UniProtKB/TrEMBL;Acc:F2CT31]</t>
  </si>
  <si>
    <t>AT4G13180</t>
  </si>
  <si>
    <t>F17N18.70</t>
  </si>
  <si>
    <t>NAD(P)-binding Rossmann-fold superfamily protein [Source:TAIR_LOCUS;Acc:AT4G13180]</t>
  </si>
  <si>
    <t>Short-chain dehydrogenase/reductase SDR</t>
  </si>
  <si>
    <t>MLOC_61343</t>
  </si>
  <si>
    <t>6:534763639-534765006</t>
  </si>
  <si>
    <t>Uncharacterized protein  [Source:UniProtKB/TrEMBL;Acc:M0XME3]</t>
  </si>
  <si>
    <t>AT4G38380</t>
  </si>
  <si>
    <t>DTX45</t>
  </si>
  <si>
    <t>MATE efflux family protein [Source:TAIR_LOCUS;Acc:AT4G38380]</t>
  </si>
  <si>
    <t>GO:0006855;GO:0009507;GO:0009536;GO:0015238;GO:0015297;GO:0016020;GO:0016021;GO:0031969;GO:0055085</t>
  </si>
  <si>
    <t>MLOC_61430</t>
  </si>
  <si>
    <t>4:496362186-496363265</t>
  </si>
  <si>
    <t>Predicted protein; Uncharacterized protein  [Source:UniProtKB/TrEMBL;Acc:F2CZR1]</t>
  </si>
  <si>
    <t>AT2G35290</t>
  </si>
  <si>
    <t>unknown protein; Has 39 Blast hits to 39 proteins in 10 species: Archae - 0; Bacteria - 0; Metazoa - 0; Fungi - 0; Plants - 39; Viruses - 0; Other Eukaryotes - 0 (source: NCBI BLink). [Source:TAIR_LOCUS;Acc:AT2G35290]</t>
  </si>
  <si>
    <t>unknown protein; Has 39 Blast hits to 39 proteins in 10 species: Archae - 0; Bacteria - 0; Metazoa - 0; Fungi - 0; Plants - 39; Viruses - 0; Other Eukaryotes - 0 (source: NCBI BLink). LENGTH=121</t>
  </si>
  <si>
    <t>GO:0003674;GO:0008150;GO:0009741</t>
  </si>
  <si>
    <t>similar to Os03g0170100 [Oryza sativa (japonica cultivar-group)] (GB:NP_001049105.1)</t>
  </si>
  <si>
    <t>AuxRE_ARF Myb_box5_MYB Myb_box2_MYB DREB_AP2_EREBP G_box2_bZIP Nac_box_NAC</t>
  </si>
  <si>
    <t xml:space="preserve">GEO-ABA, GEO-HEAT, GEO-OSMOTIC  </t>
  </si>
  <si>
    <t>MLOC_61742</t>
  </si>
  <si>
    <t>2:557685650-557689372</t>
  </si>
  <si>
    <t>Uncharacterized protein  [Source:UniProtKB/TrEMBL;Acc:M0XNV7]</t>
  </si>
  <si>
    <t>AT3G14810</t>
  </si>
  <si>
    <t>MSL5</t>
  </si>
  <si>
    <t>mechanosensitive channel of small conductance-like 5 [Source:TAIR_LOCUS;Acc:AT3G14810]</t>
  </si>
  <si>
    <t>Mechanosensitive ion channel</t>
  </si>
  <si>
    <t>GO:0005575;GO:0006810;GO:0008150;GO:0016020;GO:0055085</t>
  </si>
  <si>
    <t>IPR006685:Mechanosensitive ion channel MscS</t>
  </si>
  <si>
    <t>PF00924:Mechanosensitive ion channel</t>
  </si>
  <si>
    <t>MLOC_62724</t>
  </si>
  <si>
    <t>5HL:150173-154567</t>
  </si>
  <si>
    <t>Uncharacterized protein  [Source:UniProtKB/TrEMBL;Acc:M0XSY3]</t>
  </si>
  <si>
    <t>AT1G69400</t>
  </si>
  <si>
    <t>F10D13.23</t>
  </si>
  <si>
    <t>Transducin/WD40 repeat-like superfamily protein [Source:TAIR_LOCUS;Acc:AT1G69400]</t>
  </si>
  <si>
    <t>GO:0000166;GO:0000775;GO:0000776;GO:0000777;GO:0003674;GO:0005515;GO:0005575;GO:0005622;GO:0005623;GO:0005634;GO:0005694;GO:0005737;GO:0005819;GO:0005856;GO:0007049;GO:0007059;GO:0007067;GO:0007126;GO:0009524;GO:0043234;GO:0051301;GO:0080008</t>
  </si>
  <si>
    <t>MLOC_63282</t>
  </si>
  <si>
    <t>1:451511609-451516068</t>
  </si>
  <si>
    <t>Predicted protein; Uncharacterized protein  [Source:UniProtKB/TrEMBL;Acc:F2DI94]</t>
  </si>
  <si>
    <t>AT4G10550</t>
  </si>
  <si>
    <t>Subtilase family protein [Source:TAIR_LOCUS;Acc:AT4G10550]</t>
  </si>
  <si>
    <t>MLOC_63336</t>
  </si>
  <si>
    <t>7:96859772-96867923</t>
  </si>
  <si>
    <t>Uncharacterized protein  [Source:UniProtKB/TrEMBL;Acc:M0XV52]</t>
  </si>
  <si>
    <t>AT2G14050</t>
  </si>
  <si>
    <t>MCM9</t>
  </si>
  <si>
    <t>minichromosome maintenance 9 [Source:TAIR_LOCUS;Acc:AT2G14050]</t>
  </si>
  <si>
    <t>DNA replication licensing factor, putative</t>
  </si>
  <si>
    <t>GO:0000166;GO:0003674;GO:0003677;GO:0005524;GO:0006259;GO:0006260;GO:0008150;GO:0009058;GO:0017111;GO:0034641;GO:0043167</t>
  </si>
  <si>
    <t>IPR001208:Mini-chromosome maintenance, DNA-dependent ATPase</t>
  </si>
  <si>
    <t>PF00493:MCM2/3/5 family</t>
  </si>
  <si>
    <t>MLOC_63613</t>
  </si>
  <si>
    <t>4:383175866-383185178</t>
  </si>
  <si>
    <t>Uncharacterized protein  [Source:UniProtKB/TrEMBL;Acc:M0XW71]</t>
  </si>
  <si>
    <t>AT5G02150</t>
  </si>
  <si>
    <t>Fes1C</t>
  </si>
  <si>
    <t>Fes1C [Source:TAIR_LOCUS;Acc:AT5G02150]</t>
  </si>
  <si>
    <t>GO:0003674;GO:0005488;GO:0007623;GO:0008150</t>
  </si>
  <si>
    <t>MLOC_63682</t>
  </si>
  <si>
    <t>5:464483625-464485184</t>
  </si>
  <si>
    <t>Uncharacterized protein  [Source:UniProtKB/TrEMBL;Acc:M0XWG2]</t>
  </si>
  <si>
    <t>MLOC_63907</t>
  </si>
  <si>
    <t>7:34299971-34302042</t>
  </si>
  <si>
    <t>Uncharacterized protein  [Source:UniProtKB/TrEMBL;Acc:M0XXH2]</t>
  </si>
  <si>
    <t>MLOC_64880</t>
  </si>
  <si>
    <t>2:579832723-579838497</t>
  </si>
  <si>
    <t>Uncharacterized protein  [Source:UniProtKB/TrEMBL;Acc:M0Y1C2]</t>
  </si>
  <si>
    <t>AT1G21250</t>
  </si>
  <si>
    <t>WAK1</t>
  </si>
  <si>
    <t>cell wall-associated kinase [Source:TAIR_LOCUS;Acc:AT1G21250]</t>
  </si>
  <si>
    <t>GO:0000166;GO:0003674;GO:0004672;GO:0004674;GO:0005509;GO:0005515;GO:0005524;GO:0006464;GO:0006468;GO:0008150;GO:0016301;GO:0016772;GO:0030247;GO:0043167</t>
  </si>
  <si>
    <t>IPR013091:EGF calcium-binding;IPR017442:Serine/threonine-protein kinase-like domain</t>
  </si>
  <si>
    <t>PF00069:Protein kinase domain;PF07645:Calcium-binding EGF domain</t>
  </si>
  <si>
    <t>cell wall-associated kinase, may function as a signaling receptor of extracellular matrix component.</t>
  </si>
  <si>
    <t>Myb_box1_MYBHSE1_HSFMyb_box5_MYBW_box_WRKY</t>
  </si>
  <si>
    <t>MLOC_64904</t>
  </si>
  <si>
    <t>1:391422543-391423398</t>
  </si>
  <si>
    <t>Uncharacterized protein  [Source:UniProtKB/TrEMBL;Acc:M0Y1G7]</t>
  </si>
  <si>
    <t>AT3G47510</t>
  </si>
  <si>
    <t>F1P2.60</t>
  </si>
  <si>
    <t>unknown protein; FUNCTIONS IN: molecular_function unknown; INVOLVED IN: biological_process unknown; LOCATED IN: endomembrane system; EXPRESSED IN: 19 plant structures; EXPRESSED DURING: 11 growth stages; Has 15 Blast hits to 15 proteins in 7 species /.../ae - 0; Bacteria - 0; Metazoa - 0; Fungi - 0; Plants - 15; Viruses - 0; Other Eukaryotes - 0 (source: NCBI BLink). [Source:TAIR_LOCUS;Acc:AT3G47510]</t>
  </si>
  <si>
    <t>MLOC_64942</t>
  </si>
  <si>
    <t>5:469411442-469412707</t>
  </si>
  <si>
    <t>Predicted protein; Uncharacterized protein  [Source:UniProtKB/TrEMBL;Acc:F2EJL0]</t>
  </si>
  <si>
    <t>AT1G76070</t>
  </si>
  <si>
    <t>unknown protein; FUNCTIONS IN: molecular_function unknown; INVOLVED IN: biological_process unknown; LOCATED IN: plasma membrane; EXPRESSED IN: 8 plant structures; EXPRESSED DURING: LP.04 four leaves visible, 4 anthesis, petal differentiation and exp /.../ stage; BEST Arabidopsis thaliana protein match is: unknown protein (TAIR:AT1G20310.1); Has 66 Blast hits to 66 proteins in 15 species: Archae - 0; Bacteria - 0; Metazoa - 0; Fungi - 2; Plants - 64; Viruses - 0; Other Eukaryotes - 0 (source: NCBI BLink). [Source:TAIR_LOCUS;Acc:AT1G76070]</t>
  </si>
  <si>
    <t>unknown protein; FUNCTIONS IN: molecular_function unknown; INVOLVED IN: biological_process unknown; LOCATED IN: chloroplast; EXPRESSED IN: 16 plant structures; EXPRESSED DURING: 9 growth stages; BEST Arabidopsis thaliana protein match is: unknown protein . LENGTH=240</t>
  </si>
  <si>
    <t>MLOC_65033</t>
  </si>
  <si>
    <t>5HL:865298-866973</t>
  </si>
  <si>
    <t>Uncharacterized protein  [Source:UniProtKB/TrEMBL;Acc:M0Y229]</t>
  </si>
  <si>
    <t>AT1G27730</t>
  </si>
  <si>
    <t>STZ</t>
  </si>
  <si>
    <t>salt tolerance zinc finger [Source:TAIR_LOCUS;Acc:AT1G27730]</t>
  </si>
  <si>
    <t>Zinc finger protein 1</t>
  </si>
  <si>
    <t>Related to Cys2/His2-type zinc-finger proteins found in higher plants. Compensated for a subset of calcineurin deficiency in yeast. Salt tolerance produced by ZAT10 appeared to be partially dependent on ENA1/PMR2, a P-type ATPase required for Li+ and Na+ efflux in yeast. The protein is localized to the nucleus, acts as a transcriptional repressor and is responsive to chitin oligomers.</t>
  </si>
  <si>
    <t>Myb_box3_MYBMyb_box1_MYBMyb_box5_MYBW_box_WRKYMyb_box2_MYBNac_box_NACDREB_AP2_EREBPG_box_bHLH</t>
  </si>
  <si>
    <t xml:space="preserve">DRASTIC-COLD, DRASTIC-DROUGHT, RARGE-ABA, RARGE-DROUGHT, RARGE-NACL  </t>
  </si>
  <si>
    <t>MLOC_65219</t>
  </si>
  <si>
    <t>3:415919635-415920679</t>
  </si>
  <si>
    <t>Uncharacterized protein  [Source:UniProtKB/TrEMBL;Acc:M0Y2U2]</t>
  </si>
  <si>
    <t>MLOC_65462</t>
  </si>
  <si>
    <t>5:368168120-368170659</t>
  </si>
  <si>
    <t>Uncharacterized protein  [Source:UniProtKB/TrEMBL;Acc:M0Y3U4]</t>
  </si>
  <si>
    <t>AT3G01470</t>
  </si>
  <si>
    <t>ATHB-1</t>
  </si>
  <si>
    <t>homeobox 1 [Source:TAIR_LOCUS;Acc:AT3G01470]</t>
  </si>
  <si>
    <t>MLOC_65597</t>
  </si>
  <si>
    <t>4HL:8785785-8786008</t>
  </si>
  <si>
    <t>Uncharacterized protein  [Source:UniProtKB/TrEMBL;Acc:M0Y4E7]</t>
  </si>
  <si>
    <t>RNA-directed DNA polymerase (reverse transcriptase)-related family protein LENGTH=211</t>
  </si>
  <si>
    <t>MLOC_65765</t>
  </si>
  <si>
    <t>7:15949098-15950568</t>
  </si>
  <si>
    <t>Uncharacterized protein  [Source:UniProtKB/TrEMBL;Acc:M0Y519]</t>
  </si>
  <si>
    <t>GO:0003674;GO:0004553;GO:0005575;GO:0005576;GO:0005618;GO:0005623;GO:0005975;GO:0006073;GO:0008150;GO:0016740;GO:0016757;GO:0016762;GO:0016798;GO:0030312;GO:0048046</t>
  </si>
  <si>
    <t>MLOC_66056</t>
  </si>
  <si>
    <t>3:465595915-465598125</t>
  </si>
  <si>
    <t>Uncharacterized protein  [Source:UniProtKB/TrEMBL;Acc:M0Y650]</t>
  </si>
  <si>
    <t>LOC_Os12g33300</t>
  </si>
  <si>
    <t>MLOC_66599</t>
  </si>
  <si>
    <t>4:402989645-402991630</t>
  </si>
  <si>
    <t>Uncharacterized protein  [Source:UniProtKB/TrEMBL;Acc:M0Y821]</t>
  </si>
  <si>
    <t>Protein of unknown function (DUF668) LENGTH=474</t>
  </si>
  <si>
    <t>IPR007700:Protein of unknown function DUF668;IPR021864:Protein of unknown function DUF3475</t>
  </si>
  <si>
    <t>PF05003:Protein of unknown function (DUF668);PF11961:Domain of unknown function (DUF3475)</t>
  </si>
  <si>
    <t>MLOC_67251</t>
  </si>
  <si>
    <t>4:469899975-469901755</t>
  </si>
  <si>
    <t>Predicted protein; Uncharacterized protein  [Source:UniProtKB/TrEMBL;Acc:F2DLM9]</t>
  </si>
  <si>
    <t>AT4G33920</t>
  </si>
  <si>
    <t>Protein phosphatase 2C family protein [Source:TAIR_LOCUS;Acc:AT4G33920]</t>
  </si>
  <si>
    <t>IPR000222:Protein phosphatase 2C, manganese/magnesium aspartate binding site;IPR001932:Protein phosphatase 2C-like;IPR015655:Protein phosphatase 2C</t>
  </si>
  <si>
    <t>protein phosphatase 2C family protein / PP2C family protein similar to protein phosphatase 2C family protein / PP2C family protein [Arabidopsis thaliana] (TAIR:AT5G66080.1) similar to protein phosphatase 2C, putative / PP2C, putative [Arabidopsis thaliana] (TAIR:AT3G51370.1) similar to Os12g0580900 [Oryza sativa (japonica cultivar-group)] (GB:NP_001067133.1) similar to BTH-induced protein phosphatase 2C 2 K2 form [Oryza sativa (indica cultivar-group)] (GB:AAW29521.1) similar to Os03g0761100 [Oryza sativa (japonica cultivar-group)] (GB:NP_001051350.1) contains InterPro domain Protein phosphatase 2C-like (InterPro:IPR001932)</t>
  </si>
  <si>
    <t>G_box2_bZIP Myb_box3_MYB Myb_box1_MYB HSE1_HSF Myb_box5_MYB W_box_WRKY AuxRE_ARF N_box_bHLH</t>
  </si>
  <si>
    <t xml:space="preserve">DRASTIC-COLD, RARGE-ABA  </t>
  </si>
  <si>
    <t>MLOC_6731</t>
  </si>
  <si>
    <t>6:383203852-383206529</t>
  </si>
  <si>
    <t>Predicted protein; Uncharacterized protein  [Source:UniProtKB/TrEMBL;Acc:F2DJU3]</t>
  </si>
  <si>
    <t>AT3G61460</t>
  </si>
  <si>
    <t>BRH1</t>
  </si>
  <si>
    <t>brassinosteroid-responsive RING-H2 [Source:TAIR_LOCUS;Acc:AT3G61460]</t>
  </si>
  <si>
    <t>RING-H2 finger protein 2B LENGTH=147</t>
  </si>
  <si>
    <t>MLOC_67445</t>
  </si>
  <si>
    <t>7HL:1961130-1962299</t>
  </si>
  <si>
    <t>Uncharacterized protein  [Source:UniProtKB/TrEMBL;Acc:M0YB13]</t>
  </si>
  <si>
    <t>MLOC_67623</t>
  </si>
  <si>
    <t>6:530883484-530888598</t>
  </si>
  <si>
    <t>Uncharacterized protein  [Source:UniProtKB/TrEMBL;Acc:M0YBQ9]</t>
  </si>
  <si>
    <t>AT5G14090</t>
  </si>
  <si>
    <t>unknown protein; Has 56 Blast hits to 56 proteins in 18 species: Archae - 0; Bacteria - 0; Metazoa - 0; Fungi - 2; Plants - 46; Viruses - 0; Other Eukaryotes - 8 (source: NCBI BLink). [Source:TAIR_LOCUS;Acc:AT5G14090]</t>
  </si>
  <si>
    <t>unknown protein; Has 56 Blast hits to 56 proteins in 18 species: Archae - 0; Bacteria - 0; Metazoa - 0; Fungi - 2; Plants - 46; Viruses - 0; Other Eukaryotes - 8 (source: NCBI BLink). LENGTH=358</t>
  </si>
  <si>
    <t>MLOC_67901</t>
  </si>
  <si>
    <t>morex_contig_53874:0-2699</t>
  </si>
  <si>
    <t>Uncharacterized protein  [Source:UniProtKB/TrEMBL;Acc:M0YCJ8]</t>
  </si>
  <si>
    <t>AT5G05190</t>
  </si>
  <si>
    <t>Y-1</t>
  </si>
  <si>
    <t>Protein of unknown function (DUF3133) [Source:TAIR_LOCUS;Acc:AT5G05190]</t>
  </si>
  <si>
    <t>Protein of unknown function (DUF3133) LENGTH=615</t>
  </si>
  <si>
    <t>IPR021480:Protein of unknown function DUF3133</t>
  </si>
  <si>
    <t>PF11331:Protein of unknown function (DUF3133)</t>
  </si>
  <si>
    <t>MLOC_67974</t>
  </si>
  <si>
    <t>2:519614845-519619230</t>
  </si>
  <si>
    <t>Uncharacterized protein  [Source:UniProtKB/TrEMBL;Acc:M0YCV2]</t>
  </si>
  <si>
    <t>MLOC_68071</t>
  </si>
  <si>
    <t>4:437297105-437299886</t>
  </si>
  <si>
    <t>Uncharacterized protein  [Source:UniProtKB/TrEMBL;Acc:M0YD57]</t>
  </si>
  <si>
    <t>AT1G32230</t>
  </si>
  <si>
    <t>AtRCD1</t>
  </si>
  <si>
    <t>WWE protein-protein interaction domain protein family [Source:TAIR_LOCUS;Acc:AT1G32230]</t>
  </si>
  <si>
    <t>Poly polymerase catalytic domain containing protein, expressed</t>
  </si>
  <si>
    <t>GO:0003674;GO:0003950;GO:0016757</t>
  </si>
  <si>
    <t>IPR022003:RST domain of plant C-terminal</t>
  </si>
  <si>
    <t>PF12174:RST domain of plant C-terminal</t>
  </si>
  <si>
    <t>Encodes a protein belonging to the (ADP-ribosyl)transferase domain-containing subfamily of WWE protein-protein interaction domain protein family. Superoxide radicals are necessary and sufficient to propagate cell death or lesion formation in rcd1 mutants. Without stress treatment, RCD1 is localized in the nucleus. Under high salt or oxidative stress, RCD1 is found not only in the nucleus but also in the cytoplasm.</t>
  </si>
  <si>
    <t>Myb_box3_MYBMyb_box1_MYBMyb_box5_MYBW_box_WRKYDREB_AP2_EREBPGCC_box_AP2_EREBP</t>
  </si>
  <si>
    <t>LOC_Os03g12820</t>
  </si>
  <si>
    <t>Catalysis of the reaction: NAD+ + (ADP-D-ribosyl)(n)-acceptor = nicotinamide + (ADP-D-ribosyl)(n+1)-acceptor.</t>
  </si>
  <si>
    <t>MLOC_68102</t>
  </si>
  <si>
    <t>6:437836414-437838338</t>
  </si>
  <si>
    <t>Uncharacterized protein  [Source:UniProtKB/TrEMBL;Acc:M0YD91]</t>
  </si>
  <si>
    <t>AT1G31720</t>
  </si>
  <si>
    <t>F27M3_8</t>
  </si>
  <si>
    <t>Protein of unknown function (DUF1218) [Source:TAIR_LOCUS;Acc:AT1G31720]</t>
  </si>
  <si>
    <t>Protein of unknown function (DUF1218) LENGTH=194</t>
  </si>
  <si>
    <t>MLOC_68256</t>
  </si>
  <si>
    <t>2:507734642-507741021</t>
  </si>
  <si>
    <t>Predicted protein; Uncharacterized protein  [Source:UniProtKB/TrEMBL;Acc:F2E5J6]</t>
  </si>
  <si>
    <t>AT5G55060</t>
  </si>
  <si>
    <t>unknown protein; FUNCTIONS IN: molecular_function unknown; INVOLVED IN: biological_process unknown; LOCATED IN: cellular_component unknown; EXPRESSED IN: 25 plant structures; EXPRESSED DURING: 15 growth stages; BEST Arabidopsis thaliana protein matc /.../unknown protein (TAIR:AT5G58510.1); Has 223 Blast hits to 218 proteins in 80 species: Archae - 0; Bacteria - 2; Metazoa - 117; Fungi - 6; Plants - 65; Viruses - 0; Other Eukaryotes - 33 (source: NCBI BLink). [Source:TAIR_LOCUS;Acc:AT5G55060]</t>
  </si>
  <si>
    <t>Rab3 GTPase-activating protein catalytic subunit</t>
  </si>
  <si>
    <t>GO:0003674;GO:0005097;GO:0008150;GO:0030234;GO:0032851</t>
  </si>
  <si>
    <t>MLOC_68759</t>
  </si>
  <si>
    <t>1:125904992-125910385</t>
  </si>
  <si>
    <t>Predicted protein; Uncharacterized protein  [Source:UniProtKB/TrEMBL;Acc:F2DXZ9]</t>
  </si>
  <si>
    <t>AT1G07040</t>
  </si>
  <si>
    <t>F10K1.25</t>
  </si>
  <si>
    <t>unknown protein; INVOLVED IN: biological_process unknown; LOCATED IN: chloroplast; EXPRESSED IN: 24 plant structures; EXPRESSED DURING: 14 growth stages; BEST Arabidopsis thaliana protein match is: unknown protein (TAIR:AT1G27030.1); Has 540 Blast h /.../ 538 proteins in 187 species: Archae - 0; Bacteria - 333; Metazoa - 0; Fungi - 0; Plants - 67; Viruses - 0; Other Eukaryotes - 140 (source: NCBI BLink). [Source:TAIR_LOCUS;Acc:AT1G07040]</t>
  </si>
  <si>
    <t>MLOC_69218</t>
  </si>
  <si>
    <t>3:102266865-102268127</t>
  </si>
  <si>
    <t>Uncharacterized protein  [Source:UniProtKB/TrEMBL;Acc:M0YGW9]</t>
  </si>
  <si>
    <t>AT1G02360</t>
  </si>
  <si>
    <t>T6A9.5</t>
  </si>
  <si>
    <t>Chitinase family protein [Source:TAIR_LOCUS;Acc:AT1G02360]</t>
  </si>
  <si>
    <t>GO:0003674;GO:0004568;GO:0005975;GO:0006032;GO:0008150;GO:0009056;GO:0016798;GO:0016998;GO:0071554</t>
  </si>
  <si>
    <t>MLOC_69338</t>
  </si>
  <si>
    <t>3:452040720-452041513</t>
  </si>
  <si>
    <t>Uncharacterized protein  [Source:UniProtKB/TrEMBL;Acc:M0YHB0]</t>
  </si>
  <si>
    <t>AT5G14130</t>
  </si>
  <si>
    <t>PER55</t>
  </si>
  <si>
    <t>Peroxidase superfamily protein [Source:TAIR_LOCUS;Acc:AT5G14130]</t>
  </si>
  <si>
    <t>MLOC_69589</t>
  </si>
  <si>
    <t>6:27070964-27071909</t>
  </si>
  <si>
    <t>Uncharacterized protein  [Source:UniProtKB/TrEMBL;Acc:M0YI94]</t>
  </si>
  <si>
    <t>PBSP domain-containing protein</t>
  </si>
  <si>
    <t>LOC_Os10g34920</t>
  </si>
  <si>
    <t>MLOC_6966</t>
  </si>
  <si>
    <t>morex_contig_1384080:7-211</t>
  </si>
  <si>
    <t>Uncharacterized protein  [Source:UniProtKB/TrEMBL;Acc:M0YII7]</t>
  </si>
  <si>
    <t>MLOC_69777</t>
  </si>
  <si>
    <t>1:311345700-311346922</t>
  </si>
  <si>
    <t>Uncharacterized protein  [Source:UniProtKB/TrEMBL;Acc:M0YIV3]</t>
  </si>
  <si>
    <t>AT1G24620</t>
  </si>
  <si>
    <t>CML25</t>
  </si>
  <si>
    <t>EF hand calcium-binding protein family [Source:TAIR_LOCUS;Acc:AT1G24620]</t>
  </si>
  <si>
    <t>calmodulin like 23 LENGTH=157</t>
  </si>
  <si>
    <t>MLOC_69795</t>
  </si>
  <si>
    <t>5:405362007-405365077</t>
  </si>
  <si>
    <t>S-adenosylmethionine decarboxylase proenzyme  [Source:UniProtKB/TrEMBL;Acc:F2DNX4]</t>
  </si>
  <si>
    <t>AT3G02470</t>
  </si>
  <si>
    <t>SAMDC</t>
  </si>
  <si>
    <t>S-adenosylmethionine decarboxylase [Source:TAIR_LOCUS;Acc:AT3G02470]</t>
  </si>
  <si>
    <t>S-adenosylmethionine decarboxylase proenzyme</t>
  </si>
  <si>
    <t>GO:0003674;GO:0004014;GO:0006557;GO:0006596;GO:0006597;GO:0006790;GO:0008150;GO:0008295;GO:0009058;GO:0016829;GO:0016831;GO:0034641;GO:0044281</t>
  </si>
  <si>
    <t>IPR001985:S-adenosylmethionine decarboxylase;IPR018166:S-adenosylmethionine decarboxylase, conserved site</t>
  </si>
  <si>
    <t>PF01536:Adenosylmethionine decarboxylase</t>
  </si>
  <si>
    <t>Encodes a S-adenosylmethionine decarboxylase involved in polyamine biosynthesis.</t>
  </si>
  <si>
    <t>Myb_box3_MYB Myb_box1_MYB HSE1_HSF Myb_box5_MYB W_box_WRKY Myb_box2_MYB AuxRE_ARF G_box_bHLH N_box_bHLH</t>
  </si>
  <si>
    <t>MLOC_7044</t>
  </si>
  <si>
    <t>7:589856584-589857536</t>
  </si>
  <si>
    <t>Uncharacterized protein  [Source:UniProtKB/TrEMBL;Acc:M0YL43]</t>
  </si>
  <si>
    <t>AT3G59080</t>
  </si>
  <si>
    <t>F17J16_130</t>
  </si>
  <si>
    <t>Eukaryotic aspartyl protease family protein [Source:TAIR_LOCUS;Acc:AT3G59080]</t>
  </si>
  <si>
    <t>MLOC_70664</t>
  </si>
  <si>
    <t>5:492844344-492848069</t>
  </si>
  <si>
    <t>Lipoxygenase  [Source:UniProtKB/TrEMBL;Acc:F2D961]</t>
  </si>
  <si>
    <t>IPR000907:Lipoxygenase;IPR001024:Lipoxygenase, LH2;IPR001246:Lipoxygenase, plant;IPR013819:Lipoxygenase, C-terminal;IPR020833:Lipoxygenase, iron binding site;IPR020834:Lipoxygenase, conserved site</t>
  </si>
  <si>
    <t>MLOC_70747</t>
  </si>
  <si>
    <t>7:539275339-539278223</t>
  </si>
  <si>
    <t>Uncharacterized protein  [Source:UniProtKB/TrEMBL;Acc:M0YM93]</t>
  </si>
  <si>
    <t>GO:0005773;GO:0005774;GO:0009705;GO:0015112;GO:0015706;GO:0016020;GO:0016021;GO:0042128;GO:0055085</t>
  </si>
  <si>
    <t>MLOC_70804</t>
  </si>
  <si>
    <t>3:12041353-12042121</t>
  </si>
  <si>
    <t>Uncharacterized protein  [Source:UniProtKB/TrEMBL;Acc:M0YMG2]</t>
  </si>
  <si>
    <t>MLOC_70835</t>
  </si>
  <si>
    <t>2:417509365-417510849</t>
  </si>
  <si>
    <t>Cytochrome b6-f complex iron-sulfur subunit  [Source:UniProtKB/TrEMBL;Acc:F2CZH5]</t>
  </si>
  <si>
    <t>AT4G03280</t>
  </si>
  <si>
    <t>PETC</t>
  </si>
  <si>
    <t>photosynthetic electron transfer C [Source:TAIR_LOCUS;Acc:AT4G03280]</t>
  </si>
  <si>
    <t>GO:0000165;GO:0002376;GO:0003674;GO:0005515;GO:0005575;GO:0005622;GO:0005623;GO:0005737;GO:0005886;GO:0005975;GO:0006091;GO:0006098;GO:0006364;GO:0006461;GO:0006605;GO:0006612;GO:0006810;GO:0006950;GO:0007165;GO:0008121;GO:0008150;GO:0009056;GO:0009058;GO:0009409;GO:0009496;GO:0009507;GO:0009512;GO:0009534;GO:0009535;GO:0009536;GO:0009579;GO:0009595;GO:0009657;GO:0009697;GO:0009767;GO:0009814;GO:0009862;GO:0009867;GO:0009941;GO:0010196;GO:0010200;GO:0010207;GO:0010310;GO:0010363;GO:0015979;GO:0016020;GO:0016021;GO:0016491;GO:0016679;GO:0019684;GO:0022607;GO:0022857;GO:0031348;GO:0034641;GO:0042254;GO:0042651;GO:0043167;GO:0043226;GO:0043234;GO:0043900;GO:0044281;GO:0045158;GO:0046028;GO:0046872;GO:0050832;GO:0051186;GO:0051536;GO:0051537;GO:0055114;GO:0065003</t>
  </si>
  <si>
    <t>MLOC_70931</t>
  </si>
  <si>
    <t>7:91928059-91929315</t>
  </si>
  <si>
    <t>Predicted protein; Uncharacterized protein  [Source:UniProtKB/TrEMBL;Acc:F2E3Z6]</t>
  </si>
  <si>
    <t>AT1G21910</t>
  </si>
  <si>
    <t>DREB26</t>
  </si>
  <si>
    <t>Integrase-type DNA-binding superfamily protein [Source:TAIR_LOCUS;Acc:AT1G21910]</t>
  </si>
  <si>
    <t>GO:0001071;GO:0003674;GO:0003677;GO:0003700;GO:0005575;GO:0005622;GO:0005623;GO:0005634;GO:0006351;GO:0006355;GO:0008150;GO:0009058;GO:0034641;GO:0043226;GO:1900030</t>
  </si>
  <si>
    <t>MLOC_71395</t>
  </si>
  <si>
    <t>4:503307128-503313137</t>
  </si>
  <si>
    <t>Uncharacterized protein  [Source:UniProtKB/TrEMBL;Acc:M0YPA0]</t>
  </si>
  <si>
    <t>AT3G19184</t>
  </si>
  <si>
    <t>AP2/B3-like transcriptional factor family protein [Source:TAIR_LOCUS;Acc:AT3G19184]</t>
  </si>
  <si>
    <t>B3 domain-containing protein</t>
  </si>
  <si>
    <t>MLOC_71536</t>
  </si>
  <si>
    <t>5:456782607-456783430</t>
  </si>
  <si>
    <t>Uncharacterized protein  [Source:UniProtKB/TrEMBL;Acc:M0YPR0]</t>
  </si>
  <si>
    <t>AT5G47920</t>
  </si>
  <si>
    <t>AT5G47920/MCA23_26</t>
  </si>
  <si>
    <t>unknown protein; BEST Arabidopsis thaliana protein match is: unknown protein (TAIR:AT5G13880.1); Has 1807 Blast hits to 1807 proteins in 277 species: Archae - 0; Bacteria - 0; Metazoa - 736; Fungi - 347; Plants - 385; Viruses - 0; Other Eukaryotes - /.../source: NCBI BLink). [Source:TAIR_LOCUS;Acc:AT5G47920]</t>
  </si>
  <si>
    <t>unknown protein; BEST Arabidopsis thaliana protein match is: unknown protein . LENGTH=187</t>
  </si>
  <si>
    <t>MLOC_71846</t>
  </si>
  <si>
    <t>6:13844466-13844729</t>
  </si>
  <si>
    <t>Uncharacterized protein  [Source:UniProtKB/TrEMBL;Acc:M0YQR0]</t>
  </si>
  <si>
    <t>AT5G27670</t>
  </si>
  <si>
    <t>HTA7</t>
  </si>
  <si>
    <t>histone H2A 7 [Source:TAIR_LOCUS;Acc:AT5G27670]</t>
  </si>
  <si>
    <t>GO:0000786;GO:0003674;GO:0003677;GO:0005575;GO:0005622;GO:0005623;GO:0005634;GO:0005694;GO:0006259;GO:0006334;GO:0008150;GO:0022607;GO:0034641;GO:0043226;GO:0046982;GO:0051276;GO:0065003</t>
  </si>
  <si>
    <t>MLOC_72498</t>
  </si>
  <si>
    <t>1:164708670-164709650</t>
  </si>
  <si>
    <t>Predicted protein; Uncharacterized protein  [Source:UniProtKB/TrEMBL;Acc:F2D465]</t>
  </si>
  <si>
    <t>AT2G15130</t>
  </si>
  <si>
    <t>Plant basic secretory protein (BSP) family protein [Source:TAIR_LOCUS;Acc:AT2G15130]</t>
  </si>
  <si>
    <t>LOC_Os10g34930</t>
  </si>
  <si>
    <t>Functions in the storage of nutritious substrates.</t>
  </si>
  <si>
    <t>MLOC_72727</t>
  </si>
  <si>
    <t>3:453154188-453155697</t>
  </si>
  <si>
    <t>Predicted protein; Uncharacterized protein  [Source:UniProtKB/TrEMBL;Acc:F2CTB8]</t>
  </si>
  <si>
    <t>MLOC_72873</t>
  </si>
  <si>
    <t>2:610036673-610037336</t>
  </si>
  <si>
    <t>Uncharacterized protein  [Source:UniProtKB/TrEMBL;Acc:M0YTX9]</t>
  </si>
  <si>
    <t>AT5G66940</t>
  </si>
  <si>
    <t>Dof-type zinc finger DNA-binding family protein [Source:TAIR_LOCUS;Acc:AT5G66940]</t>
  </si>
  <si>
    <t>MLOC_72974</t>
  </si>
  <si>
    <t>3:452060698-452062069</t>
  </si>
  <si>
    <t>Uncharacterized protein  [Source:UniProtKB/TrEMBL;Acc:M0YU86]</t>
  </si>
  <si>
    <t>AT5G64120</t>
  </si>
  <si>
    <t>PER71</t>
  </si>
  <si>
    <t>Peroxidase superfamily protein [Source:TAIR_LOCUS;Acc:AT5G64120]</t>
  </si>
  <si>
    <t>MLOC_73358</t>
  </si>
  <si>
    <t>1:372629028-372630600</t>
  </si>
  <si>
    <t>Uncharacterized protein  [Source:UniProtKB/TrEMBL;Acc:M0YV97]</t>
  </si>
  <si>
    <t>AT5G44210</t>
  </si>
  <si>
    <t>ERF9</t>
  </si>
  <si>
    <t>erf domain protein 9 [Source:TAIR_LOCUS;Acc:AT5G44210]</t>
  </si>
  <si>
    <t>Ethylene-responsive transcription factor 4</t>
  </si>
  <si>
    <t>MLOC_73772</t>
  </si>
  <si>
    <t>2:548571207-548575874</t>
  </si>
  <si>
    <t>Uncharacterized protein  [Source:UniProtKB/TrEMBL;Acc:M0YWE9]</t>
  </si>
  <si>
    <t>MLOC_74048</t>
  </si>
  <si>
    <t>1:38870718-38872786</t>
  </si>
  <si>
    <t>Uncharacterized protein  [Source:UniProtKB/TrEMBL;Acc:M0YXC5]</t>
  </si>
  <si>
    <t>MLOC_7410</t>
  </si>
  <si>
    <t>5:474817691-474819025</t>
  </si>
  <si>
    <t>Uncharacterized protein  [Source:UniProtKB/TrEMBL;Acc:M0YXI7]</t>
  </si>
  <si>
    <t>Late embryogenesis abundant protein-like protein</t>
  </si>
  <si>
    <t>MLOC_74162</t>
  </si>
  <si>
    <t>7:585738579-585739458</t>
  </si>
  <si>
    <t>Uncharacterized protein  [Source:UniProtKB/TrEMBL;Acc:M0YXP6]</t>
  </si>
  <si>
    <t>AT5G42380</t>
  </si>
  <si>
    <t>CML39</t>
  </si>
  <si>
    <t>calmodulin like 37 [Source:TAIR_LOCUS;Acc:AT5G42380]</t>
  </si>
  <si>
    <t>Calcium-binding EF-hand family protein LENGTH=146</t>
  </si>
  <si>
    <t>calmodulin-related protein, putative similar to calcium-binding EF hand family protein [Arabidopsis thaliana] (TAIR:AT1G76650.1) similar to regulator of gene silencing [Lycopersicon esculentum] (GB:AAT65969.1) contains InterPro domain EF-Hand type (InterPro:IPR011992) contains InterPro domain Calcium-binding EF-hand (InterPro:IPR002048)</t>
  </si>
  <si>
    <t>Myb_box3_MYB Myb_box1_MYB HSE1_HSF Myb_box5_MYB W_box_WRKY G_box_bHLH N_box_bHLH GCC_box_AP2_EREBP</t>
  </si>
  <si>
    <t>MLOC_7433</t>
  </si>
  <si>
    <t>3:429214034-429218431</t>
  </si>
  <si>
    <t>Predicted protein; Uncharacterized protein  [Source:UniProtKB/TrEMBL;Acc:F2CQ04]</t>
  </si>
  <si>
    <t>AT1G29640</t>
  </si>
  <si>
    <t>F15D2.20</t>
  </si>
  <si>
    <t>Protein of unknown function, DUF584 [Source:TAIR_LOCUS;Acc:AT1G29640]</t>
  </si>
  <si>
    <t>Protein of unknown function, DUF584 LENGTH=140</t>
  </si>
  <si>
    <t>MLOC_74692</t>
  </si>
  <si>
    <t>7:96923045-96923798</t>
  </si>
  <si>
    <t>Uncharacterized protein  [Source:UniProtKB/TrEMBL;Acc:M0YZ45]</t>
  </si>
  <si>
    <t>MLOC_74801</t>
  </si>
  <si>
    <t>4:243709899-243711845</t>
  </si>
  <si>
    <t>Predicted protein; Uncharacterized protein  [Source:UniProtKB/TrEMBL;Acc:F2E777]</t>
  </si>
  <si>
    <t>AT3G13230</t>
  </si>
  <si>
    <t>RNA-binding KH domain-containing protein [Source:TAIR_LOCUS;Acc:AT3G13230]</t>
  </si>
  <si>
    <t>Pre-rRNA-processing protein PNO1</t>
  </si>
  <si>
    <t>GO:0003674;GO:0003723;GO:0006364;GO:0008150;GO:0034641;GO:0042254</t>
  </si>
  <si>
    <t>IPR004087:K Homology;IPR018111:K Homology, type 1, subgroup</t>
  </si>
  <si>
    <t>PF00013:KH domain</t>
  </si>
  <si>
    <t>MLOC_74914</t>
  </si>
  <si>
    <t>7:332700452-332702551</t>
  </si>
  <si>
    <t>Uncharacterized protein  [Source:UniProtKB/TrEMBL;Acc:M0YZU6]</t>
  </si>
  <si>
    <t>AT4G09750</t>
  </si>
  <si>
    <t>F17A8.100</t>
  </si>
  <si>
    <t>NAD(P)-binding Rossmann-fold superfamily protein [Source:TAIR_LOCUS;Acc:AT4G09750]</t>
  </si>
  <si>
    <t>GO:0000166;GO:0003674;GO:0005575;GO:0008150;GO:0008152;GO:0016491;GO:0055114</t>
  </si>
  <si>
    <t>MLOC_7501</t>
  </si>
  <si>
    <t>7:118108555-118111195</t>
  </si>
  <si>
    <t>Uncharacterized protein  [Source:UniProtKB/TrEMBL;Acc:M0Z063]</t>
  </si>
  <si>
    <t>AT1G70090</t>
  </si>
  <si>
    <t>GATL9</t>
  </si>
  <si>
    <t>glucosyl transferase family 8 [Source:TAIR_LOCUS;Acc:AT1G70090]</t>
  </si>
  <si>
    <t>Glycosyltransferase family GT8 protein</t>
  </si>
  <si>
    <t>MLOC_75094</t>
  </si>
  <si>
    <t>5:368000263-368002818</t>
  </si>
  <si>
    <t>Uncharacterized protein  [Source:UniProtKB/TrEMBL;Acc:M0Z0I7]</t>
  </si>
  <si>
    <t>AT1G60190</t>
  </si>
  <si>
    <t>PUB19</t>
  </si>
  <si>
    <t>ARM repeat superfamily protein [Source:TAIR_LOCUS;Acc:AT1G60190]</t>
  </si>
  <si>
    <t>GO:0000151;GO:0003674;GO:0004842;GO:0005488;GO:0005515;GO:0005575;GO:0005622;GO:0005623;GO:0006464;GO:0008150;GO:0016567;GO:0016874;GO:0043234</t>
  </si>
  <si>
    <t>IPR000225:Armadillo;IPR003613:U box domain</t>
  </si>
  <si>
    <t>PF00514:Armadillo/beta-catenin-like repeat;PF04564:U-box domain</t>
  </si>
  <si>
    <t>armadillo/beta-catenin repeat family protein / U-box domain-containing protein similar to armadillo/beta-catenin repeat family protein / U-box domain-containing protein [Arabidopsis thaliana] (TAIR:AT1G10560.1) similar to Os08g0415600 [Oryza sativa (japonica cultivar-group)] (GB:NP_001061806.1) similar to putative arm repeat protein [Oryza sativa (japonica cultivar-group)] (GB:BAC98577.1) contains InterPro domain Armadillo (InterPro:IPR000225) contains InterPro domain Armadillo-like helical (InterPro:IPR011989) contains InterPro domain U box (InterPro:IPR003613)</t>
  </si>
  <si>
    <t>Myb_box3_MYBMyb_box1_MYBHSE1_HSFMyb_box5_MYBAuxRE_ARFG_box_bHLH</t>
  </si>
  <si>
    <t>LOC_Os09g21120</t>
  </si>
  <si>
    <t>A protein complex that includes a ubiquitin-protein ligase and other proteins that may confer substrate specificity on the complex.</t>
  </si>
  <si>
    <t>GEO-DROUGHT,GEO-SALINITY,</t>
  </si>
  <si>
    <t>MLOC_75441</t>
  </si>
  <si>
    <t>6HL:1432032-1434132</t>
  </si>
  <si>
    <t>Uncharacterized protein  [Source:UniProtKB/TrEMBL;Acc:M0Z1G7]</t>
  </si>
  <si>
    <t>AT5G39865</t>
  </si>
  <si>
    <t>Glutaredoxin family protein [Source:TAIR_LOCUS;Acc:AT5G39865]</t>
  </si>
  <si>
    <t>Glutaredoxin-like</t>
  </si>
  <si>
    <t>MLOC_75886</t>
  </si>
  <si>
    <t>6:403335411-403336639</t>
  </si>
  <si>
    <t>CBF protein 1  [Source:UniProtKB/TrEMBL;Acc:G4XE91]</t>
  </si>
  <si>
    <t>AT4G25470</t>
  </si>
  <si>
    <t>CBF2</t>
  </si>
  <si>
    <t>C-repeat/DRE binding factor 2 [Source:TAIR_LOCUS;Acc:AT4G25470]</t>
  </si>
  <si>
    <t>Dehydration responsive element binding transcription factor 1B</t>
  </si>
  <si>
    <t>Encodes a member of the DREB subfamily A-1 of ERF/AP2 transcription factor family (CBF2). The protein contains one AP2 domain. There are six members in this subfamily, including CBF1, CBF2, and CBF3. This gene is involved in response to low temperature, abscisic acid, and circadian rhythm. Overexpressing this gene leads to increased freeze tolerance and induces the expression level of 85 cold-induced genes and reduces the expression level of 8 cold-repressed genes, which constitute the CBF2 regulon. Mutations in CBF2 increases the expression level of CBF1 and CBF3, suggesting that this gene may be involved in a negative regulatory or feedback circuit of the CBF pathway.</t>
  </si>
  <si>
    <t>HSE1_HSF Myb_box5_MYB W_box_WRKY AuxRE_ARF DREB_AP2_EREBP G_box1_bZIP G_box_bHLH Myb_box4_MYB G_ABRE_bZIP</t>
  </si>
  <si>
    <t xml:space="preserve">DRASTIC-COLD, STRESSLINK-COLD-DROUGHT-SALT  </t>
  </si>
  <si>
    <t>MLOC_77551</t>
  </si>
  <si>
    <t>2:579998260-580000282</t>
  </si>
  <si>
    <t>Uncharacterized protein  [Source:UniProtKB/TrEMBL;Acc:M0Z5S1]</t>
  </si>
  <si>
    <t>AT3G51550</t>
  </si>
  <si>
    <t>FER</t>
  </si>
  <si>
    <t>Malectin/receptor-like protein kinase family protein [Source:TAIR_LOCUS;Acc:AT3G51550]</t>
  </si>
  <si>
    <t>IPR021720:Malectin</t>
  </si>
  <si>
    <t>PF11721:Di-glucose binding within endoplasmic reticulum</t>
  </si>
  <si>
    <t>MLOC_78645</t>
  </si>
  <si>
    <t>2:114323511-114325806</t>
  </si>
  <si>
    <t>Predicted protein; Uncharacterized protein  [Source:UniProtKB/TrEMBL;Acc:F2CXB4]</t>
  </si>
  <si>
    <t>AT4G33520</t>
  </si>
  <si>
    <t>PAA1</t>
  </si>
  <si>
    <t>P-type ATP-ase 1 [Source:TAIR_LOCUS;Acc:AT4G33520]</t>
  </si>
  <si>
    <t>Metal-transporting P-type ATPase-like protein</t>
  </si>
  <si>
    <t>GO:0003674;GO:0005575;GO:0006810;GO:0006812;GO:0008150;GO:0016021;GO:0016887;GO:0019829;GO:0022857;GO:0030001;GO:0043167;GO:0046872</t>
  </si>
  <si>
    <t>IPR006121:Heavy metal-associated domain, HMA;IPR017969:Heavy-metal-associated, conserved site</t>
  </si>
  <si>
    <t>MLOC_80586</t>
  </si>
  <si>
    <t>6:386385272-386387077</t>
  </si>
  <si>
    <t>Uncharacterized protein  [Source:UniProtKB/TrEMBL;Acc:M0ZB03]</t>
  </si>
  <si>
    <t>AT4G16820</t>
  </si>
  <si>
    <t>PLA-I{beta]2</t>
  </si>
  <si>
    <t>alpha/beta-Hydrolases superfamily protein [Source:TAIR_LOCUS;Acc:AT4G16820]</t>
  </si>
  <si>
    <t>MLOC_81086</t>
  </si>
  <si>
    <t>morex_contig_943549:4-207</t>
  </si>
  <si>
    <t>Uncharacterized protein  [Source:UniProtKB/TrEMBL;Acc:M0ZBN6]</t>
  </si>
  <si>
    <t>MLOC_81813</t>
  </si>
  <si>
    <t>7:35652261-35652914</t>
  </si>
  <si>
    <t>Uncharacterized protein  [Source:UniProtKB/TrEMBL;Acc:M0ZCX7]</t>
  </si>
  <si>
    <t>MLOC_81847</t>
  </si>
  <si>
    <t>1:317054671-317054941</t>
  </si>
  <si>
    <t>Uncharacterized protein  [Source:UniProtKB/TrEMBL;Acc:M0ZD12]</t>
  </si>
  <si>
    <t>MLOC_82055</t>
  </si>
  <si>
    <t>2:537078215-537078964</t>
  </si>
  <si>
    <t>Uncharacterized protein  [Source:UniProtKB/TrEMBL;Acc:M0ZDH2]</t>
  </si>
  <si>
    <t>MLOC_82087</t>
  </si>
  <si>
    <t>6HL:1603543-1604758</t>
  </si>
  <si>
    <t>Uncharacterized protein  [Source:UniProtKB/TrEMBL;Acc:M0ZDI9]</t>
  </si>
  <si>
    <t>Leaf rust resistance protein Lr10</t>
  </si>
  <si>
    <t>EPlHVUG00000000536</t>
  </si>
  <si>
    <t>snoR118</t>
  </si>
  <si>
    <t>4:334935971-334936059</t>
  </si>
  <si>
    <t>XZ149LN</t>
  </si>
  <si>
    <t>small nucleolar RNA snoR118 [Source:RFAM;Acc:RF01424]</t>
  </si>
  <si>
    <t>EPlHVUG00000001688</t>
  </si>
  <si>
    <t>snoR126</t>
  </si>
  <si>
    <t>4HS:180666-180756</t>
  </si>
  <si>
    <t>small nucleolar RNA snoR126 [Source:RFAM;Acc:RF01426]</t>
  </si>
  <si>
    <t>EPlHVUG00000010018</t>
  </si>
  <si>
    <t>petN</t>
  </si>
  <si>
    <t>Pt:17494-17584</t>
  </si>
  <si>
    <t>cytochrome b6/f complex subunit VIII</t>
  </si>
  <si>
    <t>GO:0009512;GO:0009535;GO:0015979;GO:0016021;GO:0017004;GO:0045158;GO:0055114</t>
  </si>
  <si>
    <t>MLOC_10262</t>
  </si>
  <si>
    <t>2:39994830-39998165</t>
  </si>
  <si>
    <t>Uncharacterized protein  [Source:UniProtKB/TrEMBL;Acc:M0UEP2]</t>
  </si>
  <si>
    <t>CBL-interacting protein kinase 25</t>
  </si>
  <si>
    <t>LOC_Os07g48100</t>
  </si>
  <si>
    <t>MLOC_1069</t>
  </si>
  <si>
    <t>2:15771497-15773250</t>
  </si>
  <si>
    <t>Uncharacterized protein  [Source:UniProtKB/TrEMBL;Acc:M0UGB5]</t>
  </si>
  <si>
    <t>AT2G03200</t>
  </si>
  <si>
    <t>Eukaryotic aspartyl protease family protein [Source:TAIR_LOCUS;Acc:AT2G03200]</t>
  </si>
  <si>
    <t>MLOC_10766</t>
  </si>
  <si>
    <t>1:28207365-28208351</t>
  </si>
  <si>
    <t>Uncharacterized protein  [Source:UniProtKB/TrEMBL;Acc:M0UGL3]</t>
  </si>
  <si>
    <t>AT2G02100</t>
  </si>
  <si>
    <t>LCR69</t>
  </si>
  <si>
    <t>low-molecular-weight cysteine-rich 69 [Source:TAIR_LOCUS;Acc:AT2G02100]</t>
  </si>
  <si>
    <t>Defensin</t>
  </si>
  <si>
    <t>IPR008176:Gamma thionin</t>
  </si>
  <si>
    <t>PF00304:Gamma-thionin family</t>
  </si>
  <si>
    <t>LCR69/PDF2.2 (Low-molecular-weight cysteine-rich 69) protease inhibitor Identical to Low-molecular-weight cysteine-rich protein LCR69 precursor (LCR69) [Arabidopsis Thaliana] (GB:Q39182GB:Q42011) similar to LCR68/PDF2.3 (Low-molecular-weight cysteine-rich 68), protease inhibitor [Arabidopsis thaliana] (TAIR:AT2G02130.1) similar to protease inhibitor II (GB:AAA91049.1) contains InterPro domain Gamma thionin (InterPro:IPR008176) contains InterPro domain Gamma Purothionin (InterPro:IPR008177) contains InterPro domain Knottin (InterPro:IPR003614)</t>
  </si>
  <si>
    <t>Myb_box3_MYB Myb_box1_MYB HSE1_HSF Myb_box5_MYB Myb_box2_MYB</t>
  </si>
  <si>
    <t>LOC_Os02g41904</t>
  </si>
  <si>
    <t>MLOC_10829</t>
  </si>
  <si>
    <t>5:323723530-323725575</t>
  </si>
  <si>
    <t>Uncharacterized protein  [Source:UniProtKB/TrEMBL;Acc:M0UGU9]</t>
  </si>
  <si>
    <t>Cytochrome P450 family protein</t>
  </si>
  <si>
    <t>MLOC_11098</t>
  </si>
  <si>
    <t>5:437078342-437082867</t>
  </si>
  <si>
    <t>Uncharacterized protein  [Source:UniProtKB/TrEMBL;Acc:M0UHX9]</t>
  </si>
  <si>
    <t>AT1G21240</t>
  </si>
  <si>
    <t>WAK3</t>
  </si>
  <si>
    <t>wall associated kinase 3 [Source:TAIR_LOCUS;Acc:AT1G21240]</t>
  </si>
  <si>
    <t>GO:0003674;GO:0004672;GO:0004674;GO:0005509;GO:0005515;GO:0005524;GO:0006464;GO:0006468;GO:0008150;GO:0016301;GO:0016772;GO:0030247;GO:0043167</t>
  </si>
  <si>
    <t>IPR001245:Serine-threonine/tyrosine-protein kinase;IPR013091:EGF calcium-binding</t>
  </si>
  <si>
    <t>PF07645:Calcium-binding EGF domain;PF07714:Protein tyrosine kinase</t>
  </si>
  <si>
    <t>MLOC_11101</t>
  </si>
  <si>
    <t>6:422970735-422975328</t>
  </si>
  <si>
    <t>Predicted protein; Uncharacterized protein  [Source:UniProtKB/TrEMBL;Acc:F2DEV7]</t>
  </si>
  <si>
    <t>AT1G12740</t>
  </si>
  <si>
    <t>CYP87A2</t>
  </si>
  <si>
    <t>cytochrome P450, family 87, subfamily A, polypeptide 2 [Source:TAIR_LOCUS;Acc:AT1G12740]</t>
  </si>
  <si>
    <t>MLOC_11147</t>
  </si>
  <si>
    <t>5:490192171-490192913</t>
  </si>
  <si>
    <t>Uncharacterized protein  [Source:UniProtKB/TrEMBL;Acc:M0UI41]</t>
  </si>
  <si>
    <t>MLOC_113</t>
  </si>
  <si>
    <t>3:557824385-557828952</t>
  </si>
  <si>
    <t>Uncharacterized protein  [Source:UniProtKB/TrEMBL;Acc:M0UIR3]</t>
  </si>
  <si>
    <t>MLOC_1165</t>
  </si>
  <si>
    <t>4:891412-891916</t>
  </si>
  <si>
    <t>Uncharacterized protein  [Source:UniProtKB/TrEMBL;Acc:M0UK13]</t>
  </si>
  <si>
    <t>MLOC_11960</t>
  </si>
  <si>
    <t>1:158524075-158525389</t>
  </si>
  <si>
    <t>PR17d; Predicted protein; Uncharacterized protein  [Source:UniProtKB/TrEMBL;Acc:A7YA66]</t>
  </si>
  <si>
    <t>PBSP domain protein</t>
  </si>
  <si>
    <t>LOC_Os10g34910</t>
  </si>
  <si>
    <t>Interacting selectively and non-covalently with ice, water reduced to the solid state by cold temperature. It is a white or transparent colorless substance, crystalline, brittle, and viscoidal.</t>
  </si>
  <si>
    <t>GEO-ABA,</t>
  </si>
  <si>
    <t>MLOC_12482</t>
  </si>
  <si>
    <t>1:311194136-311199361</t>
  </si>
  <si>
    <t>Uncharacterized protein  [Source:UniProtKB/TrEMBL;Acc:M0UN75]</t>
  </si>
  <si>
    <t>AT4G02940</t>
  </si>
  <si>
    <t>T4I9.18</t>
  </si>
  <si>
    <t>oxidoreductase, 2OG-Fe(II) oxygenase family protein [Source:TAIR_LOCUS;Acc:AT4G02940]</t>
  </si>
  <si>
    <t>Oxidoreductase, 2OG-Fe oxygenase family protein</t>
  </si>
  <si>
    <t>oxidoreductase, 2OG-Fe(II) oxygenase family protein similar to oxidoreductase, 2OG-Fe(II) oxygenase family protein [Arabidopsis thaliana] (TAIR:AT2G48080.1) similar to Os05g0401500 [Oryza sativa (japonica cultivar-group)] (GB:NP_001055490.1) similar to hydroxyproline-rich glycoprotein family protein, putative, expressed [Oryza sativa (japonica cultivar-group)] (GB:AAP51882.2) similar to Os10g0116900 [Oryza sativa (japonica cultivar-group)] (GB:NP_001064055.1) contains InterPro domain 2OG-Fe(II) oxygenase (InterPro:IPR005123)</t>
  </si>
  <si>
    <t>Myb_box1_MYB HSE1_HSF Myb_box5_MYB W_box_WRKY AuxRE_ARF Nac_box_NAC DREB_AP2_EREBP GCC_box_AP2_EREBP</t>
  </si>
  <si>
    <t>MLOC_12732</t>
  </si>
  <si>
    <t>4:247388044-247393787</t>
  </si>
  <si>
    <t>Predicted protein; Uncharacterized protein  [Source:UniProtKB/TrEMBL;Acc:F2EK72]</t>
  </si>
  <si>
    <t>AT5G02810</t>
  </si>
  <si>
    <t>PRR7</t>
  </si>
  <si>
    <t>pseudo-response regulator 7 [Source:TAIR_LOCUS;Acc:AT5G02810]</t>
  </si>
  <si>
    <t>Pseudo response regulator</t>
  </si>
  <si>
    <t>GO:0000156;GO:0000160;GO:0003674;GO:0004871;GO:0005515;GO:0006355;GO:0007165;GO:0008150;GO:0035556</t>
  </si>
  <si>
    <t>IPR001789:Signal transduction response regulator, receiver domain;IPR010402:CCT domain</t>
  </si>
  <si>
    <t>PF00072:Response regulator receiver domain;PF06203:CCT motif</t>
  </si>
  <si>
    <t>ko04712</t>
  </si>
  <si>
    <t>PRR7 and PRR9 are partially redundant essential components of a temperature-sensitive circadian system. CCA1 and LHY had a positive effect on PRR7 expression levels.</t>
  </si>
  <si>
    <t>G_box2_bZIP Myb_box1_MYB HSE1_HSF Myb_box5_MYB W_box_WRKY Myb_box2_MYB AuxRE_ARF G_box_bHLH N_box_bHLH GCC_box_AP2_EREBP</t>
  </si>
  <si>
    <t>MLOC_13104</t>
  </si>
  <si>
    <t>2:475724632-475726745</t>
  </si>
  <si>
    <t>Uncharacterized protein  [Source:UniProtKB/TrEMBL;Acc:M0UQE0]</t>
  </si>
  <si>
    <t>AT1G79360</t>
  </si>
  <si>
    <t>ATOCT2</t>
  </si>
  <si>
    <t>organic cation/carnitine transporter 2 [Source:TAIR_LOCUS;Acc:AT1G79360]</t>
  </si>
  <si>
    <t>Solute carrier family 22 member</t>
  </si>
  <si>
    <t>GO:0003674;GO:0005575;GO:0006810;GO:0008150;GO:0016021;GO:0022857;GO:0055085</t>
  </si>
  <si>
    <t>MLOC_13840</t>
  </si>
  <si>
    <t>7:313442231-313444128</t>
  </si>
  <si>
    <t>Uncharacterized protein  [Source:UniProtKB/TrEMBL;Acc:M0USP1]</t>
  </si>
  <si>
    <t>Pentatricopeptide repeat-containing protein</t>
  </si>
  <si>
    <t>GO:0003674;GO:0005515;GO:0008150</t>
  </si>
  <si>
    <t>IPR002885:Pentatricopeptide repeat</t>
  </si>
  <si>
    <t>PF01535:PPR repeat</t>
  </si>
  <si>
    <t>MLOC_13900</t>
  </si>
  <si>
    <t>3:557054031-557055015</t>
  </si>
  <si>
    <t>Uncharacterized protein  [Source:UniProtKB/TrEMBL;Acc:M0USW4]</t>
  </si>
  <si>
    <t>MLOC_14280</t>
  </si>
  <si>
    <t>1H:2079277-2080406</t>
  </si>
  <si>
    <t>Uncharacterized protein  [Source:UniProtKB/TrEMBL;Acc:M0UU90]</t>
  </si>
  <si>
    <t>MLOC_14804</t>
  </si>
  <si>
    <t>2:16172652-16174658</t>
  </si>
  <si>
    <t>Uncharacterized protein  [Source:UniProtKB/TrEMBL;Acc:M0UVX0]</t>
  </si>
  <si>
    <t>AT4G35000</t>
  </si>
  <si>
    <t>APX3</t>
  </si>
  <si>
    <t>ascorbate peroxidase 3 [Source:TAIR_LOCUS;Acc:AT4G35000]</t>
  </si>
  <si>
    <t>Peroxidase superfamily protein LENGTH=326</t>
  </si>
  <si>
    <t>Encodes a microsomal ascorbate peroxidase APX3. Ascorbate peroxidases are enzymes that scavenge hydrogen peroxide in plant cells. Eight types of APX have been described for Arabidopsis: three cytosolic (APX1, APX2, APX6), two chloroplastic types (stromal sAPX, thylakoid tAPX), and three microsomal (APX3, APX4, APX5) isoforms. The APX3 protein interacts with AKR2 (ankyrin-containing protein that interacts with AFT1) and AFT1, a 14-3-3 protein.</t>
  </si>
  <si>
    <t>Myb_box3_MYB Myb_box1_MYB HSE1_HSF Myb_box5_MYB W_box_WRKY AuxRE_ARF G_box_bHLH N_box_bHLH</t>
  </si>
  <si>
    <t>LOC_Os04g14680</t>
  </si>
  <si>
    <t>MLOC_15491</t>
  </si>
  <si>
    <t>2:600639110-600640496</t>
  </si>
  <si>
    <t>Predicted protein; Uncharacterized protein  [Source:UniProtKB/TrEMBL;Acc:F2E6H0]</t>
  </si>
  <si>
    <t>MLOC_15563</t>
  </si>
  <si>
    <t>4:31941252-31942889</t>
  </si>
  <si>
    <t>Uncharacterized protein  [Source:UniProtKB/TrEMBL;Acc:M0UY39]</t>
  </si>
  <si>
    <t>AT2G16710</t>
  </si>
  <si>
    <t>Iron-sulphur cluster biosynthesis family protein [Source:TAIR_LOCUS;Acc:AT2G16710]</t>
  </si>
  <si>
    <t>MLOC_15580</t>
  </si>
  <si>
    <t>4:510600538-510602270</t>
  </si>
  <si>
    <t>Uncharacterized protein  [Source:UniProtKB/TrEMBL;Acc:M0UY56]</t>
  </si>
  <si>
    <t>AT4G13420</t>
  </si>
  <si>
    <t>HAK5</t>
  </si>
  <si>
    <t>high affinity K+ transporter 5 [Source:TAIR_LOCUS;Acc:AT4G13420]</t>
  </si>
  <si>
    <t>Potassium transporter, putative</t>
  </si>
  <si>
    <t>GO:0003674;GO:0005575;GO:0006810;GO:0008150;GO:0015079;GO:0016020;GO:0022857;GO:0055085;GO:0071805</t>
  </si>
  <si>
    <t>IPR003855:K+ potassium transporter</t>
  </si>
  <si>
    <t>PF02705:K+ potassium transporter</t>
  </si>
  <si>
    <t>MLOC_16904</t>
  </si>
  <si>
    <t>2:584839078-584839889</t>
  </si>
  <si>
    <t>Uncharacterized protein  [Source:UniProtKB/TrEMBL;Acc:M0V1L9]</t>
  </si>
  <si>
    <t>MLOC_17754</t>
  </si>
  <si>
    <t>4:8428800-8429636</t>
  </si>
  <si>
    <t>Uncharacterized protein  [Source:UniProtKB/TrEMBL;Acc:M0V3K8]</t>
  </si>
  <si>
    <t>MLOC_17989</t>
  </si>
  <si>
    <t>4:510562757-510564839</t>
  </si>
  <si>
    <t>Uncharacterized protein  [Source:UniProtKB/TrEMBL;Acc:M0V429]</t>
  </si>
  <si>
    <t>MLOC_19025</t>
  </si>
  <si>
    <t>7:546672513-546678147</t>
  </si>
  <si>
    <t>Uncharacterized protein  [Source:UniProtKB/TrEMBL;Acc:M0V608]</t>
  </si>
  <si>
    <t>AT5G27380</t>
  </si>
  <si>
    <t>GSH2</t>
  </si>
  <si>
    <t>glutathione synthetase 2 [Source:TAIR_LOCUS;Acc:AT5G27380]</t>
  </si>
  <si>
    <t>GO:0003674;GO:0004363;GO:0005524;GO:0006520;GO:0006750;GO:0006790;GO:0008150;GO:0009058;GO:0016874;GO:0034641;GO:0043167;GO:0044281</t>
  </si>
  <si>
    <t>MLOC_19134</t>
  </si>
  <si>
    <t>7:4618388-4619327</t>
  </si>
  <si>
    <t>Uncharacterized protein  [Source:UniProtKB/TrEMBL;Acc:M0V692]</t>
  </si>
  <si>
    <t>AT3G61970</t>
  </si>
  <si>
    <t>NGA2</t>
  </si>
  <si>
    <t>AP2/B3-like transcriptional factor family protein [Source:TAIR_LOCUS;Acc:AT3G61970]</t>
  </si>
  <si>
    <t>AP2 domain-containing transcription factor</t>
  </si>
  <si>
    <t>MLOC_19234</t>
  </si>
  <si>
    <t>3:477760796-477769111</t>
  </si>
  <si>
    <t>Uncharacterized protein  [Source:UniProtKB/TrEMBL;Acc:M0V6J7]</t>
  </si>
  <si>
    <t>AT1G34260</t>
  </si>
  <si>
    <t>FAB1D</t>
  </si>
  <si>
    <t>FORMS APLOID AND BINUCLEATE CELLS 1A [Source:TAIR_LOCUS;Acc:AT1G34260]</t>
  </si>
  <si>
    <t>Phosphatidylinositol-4-phosphate 5-kinase, putative</t>
  </si>
  <si>
    <t>GO:0000166;GO:0003674;GO:0005524;GO:0006629;GO:0008150;GO:0016301;GO:0016307;GO:0043167;GO:0044267;GO:0046488;GO:0046854</t>
  </si>
  <si>
    <t>IPR002423:Chaperonin Cpn60/TCP-1;IPR002498:Phosphatidylinositol-4-phosphate 5-kinase, core</t>
  </si>
  <si>
    <t>PF00118:TCP-1/cpn60 chaperonin family;PF01504:Phosphatidylinositol-4-phosphate 5-Kinase</t>
  </si>
  <si>
    <t>ko00562</t>
  </si>
  <si>
    <t>MLOC_19571</t>
  </si>
  <si>
    <t>6:451258985-451260380</t>
  </si>
  <si>
    <t>Uncharacterized protein  [Source:UniProtKB/TrEMBL;Acc:M0V779]</t>
  </si>
  <si>
    <t>AT1G62420</t>
  </si>
  <si>
    <t>AT1G62420/F24O1_44</t>
  </si>
  <si>
    <t>Protein of unknown function (DUF506) [Source:TAIR_LOCUS;Acc:AT1G62420]</t>
  </si>
  <si>
    <t>MLOC_19759</t>
  </si>
  <si>
    <t>3:42766099-42768586</t>
  </si>
  <si>
    <t>Uncharacterized protein  [Source:UniProtKB/TrEMBL;Acc:M0V7J9]</t>
  </si>
  <si>
    <t>AT5G03170</t>
  </si>
  <si>
    <t>FLA11</t>
  </si>
  <si>
    <t>FASCICLIN-like arabinogalactan-protein 11 [Source:TAIR_LOCUS;Acc:AT5G03170]</t>
  </si>
  <si>
    <t>LOC_Os01g06580</t>
  </si>
  <si>
    <t>MLOC_19930</t>
  </si>
  <si>
    <t>3:19276594-19279754</t>
  </si>
  <si>
    <t>Uncharacterized protein  [Source:UniProtKB/TrEMBL;Acc:M0V7W8]</t>
  </si>
  <si>
    <t>MLOC_20326</t>
  </si>
  <si>
    <t>7:96037094-96041602</t>
  </si>
  <si>
    <t>Uncharacterized protein  [Source:UniProtKB/TrEMBL;Acc:M0V8K0]</t>
  </si>
  <si>
    <t>AT4G34000</t>
  </si>
  <si>
    <t>ABF3</t>
  </si>
  <si>
    <t>abscisic acid responsive elements-binding factor 3 [Source:TAIR_LOCUS;Acc:AT4G34000]</t>
  </si>
  <si>
    <t>MLOC_21399</t>
  </si>
  <si>
    <t>7:533523808-533524228</t>
  </si>
  <si>
    <t>Uncharacterized protein  [Source:UniProtKB/TrEMBL;Acc:M0VAQ6]</t>
  </si>
  <si>
    <t>MLOC_21688</t>
  </si>
  <si>
    <t>2:8954070-8955963</t>
  </si>
  <si>
    <t>Uncharacterized protein  [Source:UniProtKB/TrEMBL;Acc:M0VB82]</t>
  </si>
  <si>
    <t>AT5G06900</t>
  </si>
  <si>
    <t>CYP93D1</t>
  </si>
  <si>
    <t>cytochrome P450, family 93, subfamily D, polypeptide 1 [Source:TAIR_LOCUS;Acc:AT5G06900]</t>
  </si>
  <si>
    <t>MLOC_22030</t>
  </si>
  <si>
    <t>6:176820319-176820732</t>
  </si>
  <si>
    <t>Uncharacterized protein  [Source:UniProtKB/TrEMBL;Acc:M0VBU5]</t>
  </si>
  <si>
    <t>MLOC_22092</t>
  </si>
  <si>
    <t>3:449456609-449457828</t>
  </si>
  <si>
    <t>Uncharacterized protein  [Source:UniProtKB/TrEMBL;Acc:M0VBX7]</t>
  </si>
  <si>
    <t>AT2G20340</t>
  </si>
  <si>
    <t>AAS</t>
  </si>
  <si>
    <t>Pyridoxal phosphate (PLP)-dependent transferases superfamily protein [Source:TAIR_LOCUS;Acc:AT2G20340]</t>
  </si>
  <si>
    <t>GO:0003674;GO:0003824;GO:0006520;GO:0008150;GO:0016829;GO:0016831;GO:0019752;GO:0030170;GO:0043167;GO:0044281</t>
  </si>
  <si>
    <t>MLOC_22221</t>
  </si>
  <si>
    <t>1:370547872-370548085</t>
  </si>
  <si>
    <t>Uncharacterized protein  [Source:UniProtKB/TrEMBL;Acc:M0VC68]</t>
  </si>
  <si>
    <t>MLOC_24900</t>
  </si>
  <si>
    <t>5:445174466-445176297</t>
  </si>
  <si>
    <t>Uncharacterized protein  [Source:UniProtKB/TrEMBL;Acc:M0VEJ5]</t>
  </si>
  <si>
    <t>AT4G39830</t>
  </si>
  <si>
    <t>Cupredoxin superfamily protein [Source:TAIR_LOCUS;Acc:AT4G39830]</t>
  </si>
  <si>
    <t>GO:0003674;GO:0005507;GO:0005575;GO:0005576;GO:0008150;GO:0016491;GO:0043167;GO:0055114</t>
  </si>
  <si>
    <t>MLOC_25708</t>
  </si>
  <si>
    <t>7:565570614-565574354</t>
  </si>
  <si>
    <t>Uncharacterized protein  [Source:UniProtKB/TrEMBL;Acc:M0VF64]</t>
  </si>
  <si>
    <t>AT3G12977</t>
  </si>
  <si>
    <t>NAC (No Apical Meristem) domain transcriptional regulator superfamily protein [Source:TAIR_LOCUS;Acc:AT3G12977]</t>
  </si>
  <si>
    <t>MLOC_28345</t>
  </si>
  <si>
    <t>3:471666958-471667439</t>
  </si>
  <si>
    <t>Uncharacterized protein  [Source:UniProtKB/TrEMBL;Acc:M0VHA5]</t>
  </si>
  <si>
    <t>MLOC_29498</t>
  </si>
  <si>
    <t>2:575704747-575706016</t>
  </si>
  <si>
    <t>Uncharacterized protein  [Source:UniProtKB/TrEMBL;Acc:M0VI56]</t>
  </si>
  <si>
    <t>MLOC_30704</t>
  </si>
  <si>
    <t>4:268304434-268305640</t>
  </si>
  <si>
    <t>Predicted protein; Uncharacterized protein  [Source:UniProtKB/TrEMBL;Acc:F2DLP0]</t>
  </si>
  <si>
    <t>AT3G56500</t>
  </si>
  <si>
    <t>T5P19_150</t>
  </si>
  <si>
    <t>serine-rich protein-related [Source:TAIR_LOCUS;Acc:AT3G56500]</t>
  </si>
  <si>
    <t>serine-rich protein-related LENGTH=110</t>
  </si>
  <si>
    <t>MLOC_3169</t>
  </si>
  <si>
    <t>morex_contig_1283760:88-206</t>
  </si>
  <si>
    <t>Uncharacterized protein  [Source:UniProtKB/TrEMBL;Acc:M0VJT0]</t>
  </si>
  <si>
    <t>AT3G27925</t>
  </si>
  <si>
    <t>DEGP1</t>
  </si>
  <si>
    <t>DegP protease 1 [Source:TAIR_LOCUS;Acc:AT3G27925]</t>
  </si>
  <si>
    <t>MLOC_32687</t>
  </si>
  <si>
    <t>morex_contig_2310779:37-326</t>
  </si>
  <si>
    <t>Uncharacterized protein  [Source:UniProtKB/TrEMBL;Acc:M0VKG5]</t>
  </si>
  <si>
    <t>MLOC_33053</t>
  </si>
  <si>
    <t>7:513565815-513568222</t>
  </si>
  <si>
    <t>Predicted protein; Uncharacterized protein  [Source:UniProtKB/TrEMBL;Acc:F2EF26]</t>
  </si>
  <si>
    <t>AT2G46690</t>
  </si>
  <si>
    <t>SAUR-like auxin-responsive protein family [Source:TAIR_LOCUS;Acc:AT2G46690]</t>
  </si>
  <si>
    <t>SAUR-like auxin-responsive protein family LENGTH=121</t>
  </si>
  <si>
    <t>GO:0003674</t>
  </si>
  <si>
    <t>MLOC_33210</t>
  </si>
  <si>
    <t>5HS:1787294-1787532</t>
  </si>
  <si>
    <t>Uncharacterized protein  [Source:UniProtKB/TrEMBL;Acc:M0VKY7]</t>
  </si>
  <si>
    <t>MLOC_33795</t>
  </si>
  <si>
    <t>5:52224513-52228063</t>
  </si>
  <si>
    <t>Uncharacterized protein  [Source:UniProtKB/TrEMBL;Acc:M0VLI3]</t>
  </si>
  <si>
    <t>AT5G10530</t>
  </si>
  <si>
    <t>LECRK91</t>
  </si>
  <si>
    <t>Concanavalin A-like lectin protein kinase family protein [Source:TAIR_LOCUS;Acc:AT5G10530]</t>
  </si>
  <si>
    <t>GO:0000166;GO:0003674;GO:0004672;GO:0004674;GO:0005515;GO:0005524;GO:0006464;GO:0006468;GO:0008150;GO:0016301;GO:0016772;GO:0030247;GO:0043167</t>
  </si>
  <si>
    <t>MLOC_36135</t>
  </si>
  <si>
    <t>1:461811050-461811343</t>
  </si>
  <si>
    <t>Uncharacterized protein  [Source:UniProtKB/TrEMBL;Acc:M0VPW4]</t>
  </si>
  <si>
    <t>MLOC_36554</t>
  </si>
  <si>
    <t>6:504458686-504462540</t>
  </si>
  <si>
    <t>Uncharacterized protein  [Source:UniProtKB/TrEMBL;Acc:M0VR19]</t>
  </si>
  <si>
    <t>AT1G54160</t>
  </si>
  <si>
    <t>NFYA5</t>
  </si>
  <si>
    <t>nuclear factor Y, subunit A5 [Source:TAIR_LOCUS;Acc:AT1G54160]</t>
  </si>
  <si>
    <t>GO:0001071;GO:0003674;GO:0003700;GO:0006355;GO:0008150</t>
  </si>
  <si>
    <t>MLOC_36575</t>
  </si>
  <si>
    <t>5:542783473-542785153</t>
  </si>
  <si>
    <t>Uncharacterized protein  [Source:UniProtKB/TrEMBL;Acc:M0VR50]</t>
  </si>
  <si>
    <t>MLOC_36824</t>
  </si>
  <si>
    <t>7:49834657-49838687</t>
  </si>
  <si>
    <t>Uncharacterized protein  [Source:UniProtKB/TrEMBL;Acc:M0VSA5]</t>
  </si>
  <si>
    <t>AT5G09640</t>
  </si>
  <si>
    <t>SNG2</t>
  </si>
  <si>
    <t>serine carboxypeptidase-like 19 [Source:TAIR_LOCUS;Acc:AT5G09640]</t>
  </si>
  <si>
    <t>Serine carboxypeptidase family protein, expressed</t>
  </si>
  <si>
    <t>IPR001563:Peptidase S10, serine carboxypeptidase</t>
  </si>
  <si>
    <t>MLOC_37228</t>
  </si>
  <si>
    <t>1H:1732142-1733473</t>
  </si>
  <si>
    <t>Uncharacterized protein  [Source:UniProtKB/TrEMBL;Acc:M0VTY8]</t>
  </si>
  <si>
    <t>AT5G12340</t>
  </si>
  <si>
    <t>unknown protein; BEST Arabidopsis thaliana protein match is: unknown protein (TAIR:AT1G28190.1); Has 30201 Blast hits to 17322 proteins in 780 species: Archae - 12; Bacteria - 1396; Metazoa - 17338; Fungi - 3422; Plants - 5037; Viruses - 0; Other Eu /.../es - 2996 (source: NCBI BLink). [Source:TAIR_LOCUS;Acc:AT5G12340]</t>
  </si>
  <si>
    <t>unknown protein; BEST Arabidopsis thaliana protein match is: unknown protein . LENGTH=220</t>
  </si>
  <si>
    <t>MLOC_37566</t>
  </si>
  <si>
    <t>7HL:3202621-3204038</t>
  </si>
  <si>
    <t>Uncharacterized protein  [Source:UniProtKB/TrEMBL;Acc:M0VVA5]</t>
  </si>
  <si>
    <t>AT1G21360</t>
  </si>
  <si>
    <t>GLTP2</t>
  </si>
  <si>
    <t>glycolipid transfer protein 2 [Source:TAIR_LOCUS;Acc:AT1G21360]</t>
  </si>
  <si>
    <t>glycolipid transfer protein 2 LENGTH=223</t>
  </si>
  <si>
    <t>GO:0003674;GO:0005575;GO:0005622;GO:0005623;GO:0005737;GO:0006810;GO:0008150;GO:0008289;GO:0017089;GO:0046836;GO:0051861</t>
  </si>
  <si>
    <t>IPR014830:Glycolipid transfer protein domain</t>
  </si>
  <si>
    <t>PF08718:Glycolipid transfer protein (GLTP)</t>
  </si>
  <si>
    <t>MLOC_38202</t>
  </si>
  <si>
    <t>1:363001549-363003896</t>
  </si>
  <si>
    <t>Uncharacterized protein  [Source:UniProtKB/TrEMBL;Acc:M0VXI3]</t>
  </si>
  <si>
    <t>AT1G06800</t>
  </si>
  <si>
    <t>PLA-I{gamma}1</t>
  </si>
  <si>
    <t>alpha/beta-Hydrolases superfamily protein [Source:TAIR_LOCUS;Acc:AT1G06800]</t>
  </si>
  <si>
    <t>Phospholipase A1</t>
  </si>
  <si>
    <t>lipase class 3 family protein similar to lipase class 3 family protein [Arabidopsis thaliana] (TAIR:AT2G30550.2) similar to Os01g0900400 [Oryza sativa (japonica cultivar-group)] (GB:NP_001045105.1) similar to putative DAD1 [Oryza sativa (japonica cultivar-group)] (GB:BAB89948.1) similar to Os05g0390000 [Oryza sativa (japonica cultivar-group)] (GB:NP_001055438.1) contains InterPro domain Esterase/lipase/thioesterase (InterPro:IPR000379) contains InterPro domain Lipase, class 3 (InterPro:IPR002921)</t>
  </si>
  <si>
    <t>AuxRE_ARFHSE1_HSFMyb_box5_MYBW_box_WRKYMyb_box2_MYBDREB_AP2_EREBPG_box2_bZIPGCC_box_AP2_EREBPNac_box_NAC</t>
  </si>
  <si>
    <t>MLOC_38396</t>
  </si>
  <si>
    <t>5:517717877-517719004</t>
  </si>
  <si>
    <t>Uncharacterized protein  [Source:UniProtKB/TrEMBL;Acc:M0VY13]</t>
  </si>
  <si>
    <t>AT2G48140</t>
  </si>
  <si>
    <t>EDA4</t>
  </si>
  <si>
    <t>Bifunctional inhibitor/lipid-transfer protein/seed storage 2S albumin superfamily protein [Source:TAIR_LOCUS;Acc:AT2G48140]</t>
  </si>
  <si>
    <t>Lipid-transfer protein-like protein</t>
  </si>
  <si>
    <t>MLOC_39717</t>
  </si>
  <si>
    <t>3:432727228-432727625</t>
  </si>
  <si>
    <t>Uncharacterized protein  [Source:UniProtKB/TrEMBL;Acc:M0W0W8]</t>
  </si>
  <si>
    <t>MLOC_42762</t>
  </si>
  <si>
    <t>6:168382474-168385360</t>
  </si>
  <si>
    <t>Uncharacterized protein  [Source:UniProtKB/TrEMBL;Acc:M0W3B2]</t>
  </si>
  <si>
    <t>AT5G54890</t>
  </si>
  <si>
    <t>RNA-binding CRS1 / YhbY (CRM) domain-containing protein [Source:TAIR_LOCUS;Acc:AT5G54890]</t>
  </si>
  <si>
    <t>CRS2-associated factor 1</t>
  </si>
  <si>
    <t>GO:0003674;GO:0003723;GO:0005739;GO:0006397;GO:0008150;GO:0008380;GO:0030529</t>
  </si>
  <si>
    <t>MLOC_43156</t>
  </si>
  <si>
    <t>5:518872398-518872974</t>
  </si>
  <si>
    <t>Uncharacterized protein  [Source:UniProtKB/TrEMBL;Acc:M0W3T2]</t>
  </si>
  <si>
    <t>AT3G19690</t>
  </si>
  <si>
    <t>CAP (Cysteine-rich secretory proteins, Antigen 5, and Pathogenesis-related 1 protein) superfamily protein [Source:TAIR_LOCUS;Acc:AT3G19690]</t>
  </si>
  <si>
    <t>Cysteine-rich secretory protein</t>
  </si>
  <si>
    <t>GO:0005575;GO:0005576</t>
  </si>
  <si>
    <t>IPR014044:CAP domain</t>
  </si>
  <si>
    <t>PF00188:Cysteine-rich secretory protein family</t>
  </si>
  <si>
    <t>LOC_Os07g03710</t>
  </si>
  <si>
    <t>The space external to the outermost structure of a cell. For cells without external protective or external encapsulating structures this refers to space outside of the plasma membrane. This term covers the host cell environment outside an intracellular parasite.</t>
  </si>
  <si>
    <t>MLOC_4317</t>
  </si>
  <si>
    <t>2:6881349-6884395</t>
  </si>
  <si>
    <t>Serine/threonine-protein kinase  [Source:UniProtKB/TrEMBL;Acc:M0W3T9]</t>
  </si>
  <si>
    <t>MLOC_44072</t>
  </si>
  <si>
    <t>7:28143750-28146205</t>
  </si>
  <si>
    <t>Uncharacterized protein  [Source:UniProtKB/TrEMBL;Acc:M0W5S9]</t>
  </si>
  <si>
    <t>AT1G70370</t>
  </si>
  <si>
    <t>PG2</t>
  </si>
  <si>
    <t>polygalacturonase 2 [Source:TAIR_LOCUS;Acc:AT1G70370]</t>
  </si>
  <si>
    <t>MLOC_44160</t>
  </si>
  <si>
    <t>2:430251162-430252852</t>
  </si>
  <si>
    <t>Centroradialis  [Source:UniProtKB/TrEMBL;Acc:K7QQU1]</t>
  </si>
  <si>
    <t>AT2G27550</t>
  </si>
  <si>
    <t>ATC</t>
  </si>
  <si>
    <t>centroradialis [Source:TAIR_LOCUS;Acc:AT2G27550]</t>
  </si>
  <si>
    <t>Terminal flower 1</t>
  </si>
  <si>
    <t>MLOC_44268</t>
  </si>
  <si>
    <t>2:556080781-556082842</t>
  </si>
  <si>
    <t>Uncharacterized protein  [Source:UniProtKB/TrEMBL;Acc:M0W6J0]</t>
  </si>
  <si>
    <t>AT4G23030</t>
  </si>
  <si>
    <t>F7H19.220</t>
  </si>
  <si>
    <t>MATE efflux family protein [Source:TAIR_LOCUS;Acc:AT4G23030]</t>
  </si>
  <si>
    <t>MLOC_44303</t>
  </si>
  <si>
    <t>2HS:273024-281674</t>
  </si>
  <si>
    <t>Uncharacterized protein  [Source:UniProtKB/TrEMBL;Acc:M0W6R6]</t>
  </si>
  <si>
    <t>AT1G13040</t>
  </si>
  <si>
    <t>Pentatricopeptide repeat (PPR-like) superfamily protein [Source:TAIR_LOCUS;Acc:AT1G13040]</t>
  </si>
  <si>
    <t>Pentatricopeptide repeat-containing protein, putative</t>
  </si>
  <si>
    <t>GO:0003674;GO:0005515;GO:0005575;GO:0005622;GO:0005623;GO:0005737;GO:0005739;GO:0005773;GO:0005774;GO:0006629;GO:0008150;GO:0009058;GO:0009688;GO:0016114;GO:0016757;GO:0043226;GO:0044281</t>
  </si>
  <si>
    <t>MLOC_4435</t>
  </si>
  <si>
    <t>7:67487098-67490123</t>
  </si>
  <si>
    <t>Uncharacterized protein  [Source:UniProtKB/TrEMBL;Acc:M0W6Y8]</t>
  </si>
  <si>
    <t>AT4G38750</t>
  </si>
  <si>
    <t>Protein of unknown function (DUF3414) LENGTH=1965</t>
  </si>
  <si>
    <t>MLOC_4518</t>
  </si>
  <si>
    <t>4:403115875-403118266</t>
  </si>
  <si>
    <t>Predicted protein; Uncharacterized protein  [Source:UniProtKB/TrEMBL;Acc:F2CXB0]</t>
  </si>
  <si>
    <t>AT5G02230</t>
  </si>
  <si>
    <t>T7H20_280</t>
  </si>
  <si>
    <t>Haloacid dehalogenase-like hydrolase (HAD) superfamily protein [Source:TAIR_LOCUS;Acc:AT5G02230]</t>
  </si>
  <si>
    <t>Haloacid dehalogenase-like hydrolase family protein, putative, expressed</t>
  </si>
  <si>
    <t>GO:0003674;GO:0008150;GO:0008152;GO:0016787</t>
  </si>
  <si>
    <t>MLOC_45395</t>
  </si>
  <si>
    <t>1:38884982-38885515</t>
  </si>
  <si>
    <t>Subtilisin-chymotrypsin inhibitor CI-1A  [Source:UniProtKB/Swiss-Prot;Acc:P16062]</t>
  </si>
  <si>
    <t>GO:0003674;GO:0004867;GO:0006950;GO:0008150;GO:0009611;GO:0010466;GO:0030234;GO:0030414</t>
  </si>
  <si>
    <t>MLOC_45692</t>
  </si>
  <si>
    <t>7:264458965-264459945</t>
  </si>
  <si>
    <t>Uncharacterized protein  [Source:UniProtKB/TrEMBL;Acc:M0W9P4]</t>
  </si>
  <si>
    <t>AT4G38620</t>
  </si>
  <si>
    <t>ATMYB4</t>
  </si>
  <si>
    <t>myb domain protein 4 [Source:TAIR_LOCUS;Acc:AT4G38620]</t>
  </si>
  <si>
    <t>MLOC_4683</t>
  </si>
  <si>
    <t>2:623556121-623557459</t>
  </si>
  <si>
    <t>Predicted protein; Uncharacterized protein  [Source:UniProtKB/TrEMBL;Acc:F2DML5]</t>
  </si>
  <si>
    <t>MLOC_498</t>
  </si>
  <si>
    <t>1:437806555-437809783</t>
  </si>
  <si>
    <t>Heat shock factor A2c; Predicted protein; Uncharacterized protein  [Source:UniProtKB/TrEMBL;Acc:F2D3K2]</t>
  </si>
  <si>
    <t>AT3G22830</t>
  </si>
  <si>
    <t>AT-HSFA6B</t>
  </si>
  <si>
    <t>heat shock transcription factor  A6B [Source:TAIR_LOCUS;Acc:AT3G22830]</t>
  </si>
  <si>
    <t>heat shock transcription factor A2 LENGTH=345</t>
  </si>
  <si>
    <t>GO:0001071;GO:0003674;GO:0003677;GO:0003700;GO:0005575;GO:0005622;GO:0005623;GO:0005634;GO:0006355;GO:0006950;GO:0008150;GO:0009408;GO:0043226;GO:0043565</t>
  </si>
  <si>
    <t>IPR000232:Heat shock factor (HSF)-type, DNA-binding</t>
  </si>
  <si>
    <t>PF00447:HSF-type DNA-binding</t>
  </si>
  <si>
    <t>member of Heat Stress Transcription Factor (Hsf) family</t>
  </si>
  <si>
    <t>Myb_box1_MYB HSE1_HSF Myb_box5_MYB W_box_WRKY AuxRE_ARF Nac_box_NAC</t>
  </si>
  <si>
    <t>MLOC_50936</t>
  </si>
  <si>
    <t>4HS:358034-361879</t>
  </si>
  <si>
    <t>Predicted protein; Uncharacterized protein  [Source:UniProtKB/TrEMBL;Acc:F2DSS3]</t>
  </si>
  <si>
    <t>AT2G38080</t>
  </si>
  <si>
    <t>IRX12</t>
  </si>
  <si>
    <t>Laccase/Diphenol oxidase family protein [Source:TAIR_LOCUS;Acc:AT2G38080]</t>
  </si>
  <si>
    <t>Laccase 1a</t>
  </si>
  <si>
    <t>MLOC_51191</t>
  </si>
  <si>
    <t>5:497609516-497612133</t>
  </si>
  <si>
    <t>Uncharacterized protein  [Source:UniProtKB/TrEMBL;Acc:M0WG91]</t>
  </si>
  <si>
    <t>MLOC_51907</t>
  </si>
  <si>
    <t>6:490974753-490976040</t>
  </si>
  <si>
    <t>Uncharacterized protein  [Source:UniProtKB/TrEMBL;Acc:M0WIS0]</t>
  </si>
  <si>
    <t>Phi-1-like phosphate-induced protein</t>
  </si>
  <si>
    <t>IPR006766:Phosphate-induced protein 1</t>
  </si>
  <si>
    <t>PF04674:Phosphate-induced protein 1 conserved region</t>
  </si>
  <si>
    <t>phosphate-responsive protein, putative (EXO) similar to PHI-1 (PHOSPHATE-INDUCED 1) [Arabidopsis thaliana] (TAIR:AT1G35140.1) similar to phi-1 [Nicotiana tabacum] (GB:BAA33810.1) contains InterPro domain Phosphate-induced protein 1 conserved region (InterPro:IPR006766)</t>
  </si>
  <si>
    <t>Myb_box1_MYB HSE1_HSF Myb_box5_MYB W_box_WRKY AuxRE_ARF Myb_box4_MYB</t>
  </si>
  <si>
    <t>MLOC_51984</t>
  </si>
  <si>
    <t>4:516170478-516173062</t>
  </si>
  <si>
    <t>Uncharacterized protein  [Source:UniProtKB/TrEMBL;Acc:M0WJ01]</t>
  </si>
  <si>
    <t>AT1G20560</t>
  </si>
  <si>
    <t>AAE1</t>
  </si>
  <si>
    <t>acyl activating enzyme 1 [Source:TAIR_LOCUS;Acc:AT1G20560]</t>
  </si>
  <si>
    <t>AMP-dependent synthetase and ligase family protein, putative, expressed</t>
  </si>
  <si>
    <t>MLOC_5209</t>
  </si>
  <si>
    <t>7HL:2981878-2982774</t>
  </si>
  <si>
    <t>Uncharacterized protein  [Source:UniProtKB/TrEMBL;Acc:M0WJC9]</t>
  </si>
  <si>
    <t>MLOC_52134</t>
  </si>
  <si>
    <t>6:494996547-494998136</t>
  </si>
  <si>
    <t>Uncharacterized protein  [Source:UniProtKB/TrEMBL;Acc:M0WJK2]</t>
  </si>
  <si>
    <t>AT1G34670</t>
  </si>
  <si>
    <t>AtMYB93</t>
  </si>
  <si>
    <t>myb domain protein 93 [Source:TAIR_LOCUS;Acc:AT1G34670]</t>
  </si>
  <si>
    <t>MLOC_52462</t>
  </si>
  <si>
    <t>2:42475483-42483186</t>
  </si>
  <si>
    <t>Uncharacterized protein  [Source:UniProtKB/TrEMBL;Acc:M0WKT1]</t>
  </si>
  <si>
    <t>AT1G02860</t>
  </si>
  <si>
    <t>NLA</t>
  </si>
  <si>
    <t>SPX (SYG1/Pho81/XPR1) domain-containing protein [Source:TAIR_LOCUS;Acc:AT1G02860]</t>
  </si>
  <si>
    <t>E3 ubiquitin-protein ligase BAH1</t>
  </si>
  <si>
    <t>GO:0002376;GO:0003674;GO:0004842;GO:0005515;GO:0005634;GO:0006464;GO:0006810;GO:0006817;GO:0006950;GO:0008150;GO:0008219;GO:0008270;GO:0009058;GO:0009626;GO:0009627;GO:0009697;GO:0010167;GO:0010337;GO:0016036;GO:0016567;GO:0016607;GO:0016874;GO:0042742;GO:0043167;GO:0044281;GO:0046872</t>
  </si>
  <si>
    <t>IPR004331:SPX, N-terminal</t>
  </si>
  <si>
    <t>PF03105:SPX domain</t>
  </si>
  <si>
    <t>MLOC_52706</t>
  </si>
  <si>
    <t>2:40411640-40414100</t>
  </si>
  <si>
    <t>Predicted protein; Uncharacterized protein  [Source:UniProtKB/TrEMBL;Acc:F2DFD1]</t>
  </si>
  <si>
    <t>AT5G18240</t>
  </si>
  <si>
    <t>MYR1</t>
  </si>
  <si>
    <t>myb-related protein 1 [Source:TAIR_LOCUS;Acc:AT5G18240]</t>
  </si>
  <si>
    <t>Encodes MYR1 (MYR1).</t>
  </si>
  <si>
    <t>HSE1_HSF Myb_box5_MYB W_box_WRKY DREB_AP2_EREBP</t>
  </si>
  <si>
    <t>MLOC_52915</t>
  </si>
  <si>
    <t>7:280813169-280813670</t>
  </si>
  <si>
    <t>Uncharacterized protein  [Source:UniProtKB/TrEMBL;Acc:M0WMD6]</t>
  </si>
  <si>
    <t>AT2G05642</t>
  </si>
  <si>
    <t>Nucleic acid-binding, OB-fold-like protein [Source:TAIR_LOCUS;Acc:AT2G05642]</t>
  </si>
  <si>
    <t>MLOC_53242</t>
  </si>
  <si>
    <t>1:314322304-314324096</t>
  </si>
  <si>
    <t>Uncharacterized protein  [Source:UniProtKB/TrEMBL;Acc:M0WNL6]</t>
  </si>
  <si>
    <t>MLOC_53253</t>
  </si>
  <si>
    <t>3:433569581-433570736</t>
  </si>
  <si>
    <t>Uncharacterized protein  [Source:UniProtKB/TrEMBL;Acc:M0WNM8]</t>
  </si>
  <si>
    <t>MLOC_54205</t>
  </si>
  <si>
    <t>4:469550552-469555062</t>
  </si>
  <si>
    <t>Uncharacterized protein  [Source:UniProtKB/TrEMBL;Acc:M0WSA4]</t>
  </si>
  <si>
    <t>AT1G78060</t>
  </si>
  <si>
    <t>BXL7</t>
  </si>
  <si>
    <t>Glycosyl hydrolase family protein [Source:TAIR_LOCUS;Acc:AT1G78060]</t>
  </si>
  <si>
    <t>Beta-D-xylosidase</t>
  </si>
  <si>
    <t>GO:0003674;GO:0004553;GO:0005975;GO:0008150;GO:0016787;GO:0016798</t>
  </si>
  <si>
    <t>IPR001764:Glycoside hydrolase, family 3, N-terminal;IPR002772:Glycoside hydrolase, family 3, C-terminal</t>
  </si>
  <si>
    <t>PF00933:Glycosyl hydrolase family 3 N terminal domain;PF01915:Glycosyl hydrolase family 3 C terminal domain</t>
  </si>
  <si>
    <t>MLOC_54330</t>
  </si>
  <si>
    <t>7:331092365-331097017</t>
  </si>
  <si>
    <t>Uncharacterized protein  [Source:UniProtKB/TrEMBL;Acc:M0WSP1]</t>
  </si>
  <si>
    <t>AT1G64140</t>
  </si>
  <si>
    <t>BEST Arabidopsis thaliana protein match is: loricrin-related (TAIR:AT5G64550.1); Has 3596 Blast hits to 2004 proteins in 150 species: Archae - 0; Bacteria - 54; Metazoa - 1597; Fungi - 38; Plants - 513; Viruses - 9; Other Eukaryotes - 1385 (source:  /.../Link). [Source:TAIR_LOCUS;Acc:AT1G64140]</t>
  </si>
  <si>
    <t>Loricrin-like</t>
  </si>
  <si>
    <t>MLOC_54532</t>
  </si>
  <si>
    <t>3:507769500-507774873</t>
  </si>
  <si>
    <t>Predicted protein; Uncharacterized protein  [Source:UniProtKB/TrEMBL;Acc:F2DK26]</t>
  </si>
  <si>
    <t>AT5G67480</t>
  </si>
  <si>
    <t>BT4</t>
  </si>
  <si>
    <t>BTB and TAZ domain protein 4 [Source:TAIR_LOCUS;Acc:AT5G67480]</t>
  </si>
  <si>
    <t>BTB/POZ and TAZ domain-containing protein 4</t>
  </si>
  <si>
    <t>GO:0000003;GO:0000988;GO:0003674;GO:0003712;GO:0004402;GO:0005515;GO:0005516;GO:0005575;GO:0005622;GO:0005623;GO:0005634;GO:0006355;GO:0006464;GO:0008150;GO:0008270;GO:0009553;GO:0009555;GO:0009954;GO:0010227;GO:0016567;GO:0016573;GO:0016746;GO:0043167;GO:0043226;GO:0046872;GO:0048439;GO:0048573;GO:0048856;GO:0051276</t>
  </si>
  <si>
    <t>IPR000197:Zinc finger, TAZ-type;IPR013069:BTB/POZ</t>
  </si>
  <si>
    <t>PF00651:BTB/POZ domain;PF02135:TAZ zinc finger</t>
  </si>
  <si>
    <t>BT4 (BTB AND TAZ DOMAIN PROTEIN 4) protein binding / transcription regulator similar to BT5 (BTB and TAZ domain protein 5), protein binding / transcription regulator [Arabidopsis thaliana] (TAIR:AT4G37610.1) similar to Zinc finger, TAZ-type BTB/POZ [Medicago truncatula] (GB:ABE77424.1) contains InterPro domain Zinc finger, TAZ-type (InterPro:IPR000197) contains InterPro domain BTB (InterPro:IPR000210) contains InterPro domain BTB/POZ (InterPro:IPR013069)</t>
  </si>
  <si>
    <t>G_box2_bZIP Myb_box1_MYB HSE1_HSF Myb_box5_MYB W_box_WRKY AuxRE_ARF Nac_box_NAC DREB_AP2_EREBP G_box_bHLH C_ABRE_bZIP</t>
  </si>
  <si>
    <t>MLOC_55102</t>
  </si>
  <si>
    <t>3:557361797-557365022</t>
  </si>
  <si>
    <t>Uncharacterized protein  [Source:UniProtKB/TrEMBL;Acc:M0WVY8]</t>
  </si>
  <si>
    <t>AT3G09410</t>
  </si>
  <si>
    <t>F3L24.31</t>
  </si>
  <si>
    <t>Pectinacetylesterase family protein [Source:TAIR_LOCUS;Acc:AT3G09410]</t>
  </si>
  <si>
    <t>Pectinacetylesterase family protein</t>
  </si>
  <si>
    <t>PF03283:Pectinacetylesterase</t>
  </si>
  <si>
    <t>MLOC_5534</t>
  </si>
  <si>
    <t>3:449695316-449698529</t>
  </si>
  <si>
    <t>Uncharacterized protein  [Source:UniProtKB/TrEMBL;Acc:M0WWX9]</t>
  </si>
  <si>
    <t>AT4G37390</t>
  </si>
  <si>
    <t>YDK1</t>
  </si>
  <si>
    <t>Auxin-responsive GH3 family protein [Source:TAIR_LOCUS;Acc:AT4G37390]</t>
  </si>
  <si>
    <t>MLOC_55369</t>
  </si>
  <si>
    <t>5:492484048-492485840</t>
  </si>
  <si>
    <t>Uncharacterized protein  [Source:UniProtKB/TrEMBL;Acc:M0WX49]</t>
  </si>
  <si>
    <t>AT3G22800</t>
  </si>
  <si>
    <t>LRX6</t>
  </si>
  <si>
    <t>Leucine-rich repeat (LRR) family protein [Source:TAIR_LOCUS;Acc:AT3G22800]</t>
  </si>
  <si>
    <t>Leucine-rich repeat receptor-like protein kinase family protein LENGTH=1141</t>
  </si>
  <si>
    <t>IPR001611:Leucine-rich repeat</t>
  </si>
  <si>
    <t>MLOC_55464</t>
  </si>
  <si>
    <t>2:471714685-471717084</t>
  </si>
  <si>
    <t>Uncharacterized protein  [Source:UniProtKB/TrEMBL;Acc:M0WXP1]</t>
  </si>
  <si>
    <t>AT4G05120</t>
  </si>
  <si>
    <t>ENT3</t>
  </si>
  <si>
    <t>Major facilitator superfamily protein [Source:TAIR_LOCUS;Acc:AT4G05120]</t>
  </si>
  <si>
    <t>GO:0003674;GO:0005337;GO:0005575;GO:0005886;GO:0006810;GO:0008150;GO:0016020;GO:0016021;GO:0022857</t>
  </si>
  <si>
    <t>MLOC_56081</t>
  </si>
  <si>
    <t>4:400304395-400306591</t>
  </si>
  <si>
    <t>Uncharacterized protein  [Source:UniProtKB/TrEMBL;Acc:M0X0K6]</t>
  </si>
  <si>
    <t>AT1G07430</t>
  </si>
  <si>
    <t>HAI2</t>
  </si>
  <si>
    <t>highly ABA-induced PP2C gene 2 [Source:TAIR_LOCUS;Acc:AT1G07430]</t>
  </si>
  <si>
    <t>MLOC_56313</t>
  </si>
  <si>
    <t>1:1723942-1732301</t>
  </si>
  <si>
    <t>Predicted protein; Uncharacterized protein  [Source:UniProtKB/TrEMBL;Acc:F2D9D0]</t>
  </si>
  <si>
    <t>AT5G08391</t>
  </si>
  <si>
    <t>Protein of unknown function (DUF 3339) [Source:TAIR_LOCUS;Acc:AT5G08391]</t>
  </si>
  <si>
    <t>Protein of unknown function (DUF 3339) LENGTH=89</t>
  </si>
  <si>
    <t>IPR021775:Protein of unknown function DUF3339</t>
  </si>
  <si>
    <t>PF11820:Protein of unknown function (DUF3339)</t>
  </si>
  <si>
    <t>MLOC_56904</t>
  </si>
  <si>
    <t>3:29413139-29418742</t>
  </si>
  <si>
    <t>Uncharacterized protein  [Source:UniProtKB/TrEMBL;Acc:M0X499]</t>
  </si>
  <si>
    <t>NBS-LRR disease resistance protein homologue</t>
  </si>
  <si>
    <t>MLOC_57016</t>
  </si>
  <si>
    <t>6:530008782-530012867</t>
  </si>
  <si>
    <t>Uncharacterized protein  [Source:UniProtKB/TrEMBL;Acc:M0X4P5]</t>
  </si>
  <si>
    <t>AT2G22410</t>
  </si>
  <si>
    <t>SLO1</t>
  </si>
  <si>
    <t>SLOW GROWTH 1 [Source:TAIR_LOCUS;Acc:AT2G22410]</t>
  </si>
  <si>
    <t>MLOC_57021</t>
  </si>
  <si>
    <t>5:469801104-469804943</t>
  </si>
  <si>
    <t>Uncharacterized protein  [Source:UniProtKB/TrEMBL;Acc:M0X4Q0]</t>
  </si>
  <si>
    <t>AT2G46790</t>
  </si>
  <si>
    <t>APRR9</t>
  </si>
  <si>
    <t>pseudo-response regulator 9 [Source:TAIR_LOCUS;Acc:AT2G46790]</t>
  </si>
  <si>
    <t>GO:0000156;GO:0000160;GO:0003674;GO:0004871;GO:0005515;GO:0005634;GO:0006351;GO:0006355;GO:0007165;GO:0008150;GO:0035556</t>
  </si>
  <si>
    <t>Pseudo-response regulator PRR9. Involved in clock function. PRR7 and PRR9 are partially redundant essential components of a temperature-sensitive circadian system. CCA1 and LHY had a positive effect on PRR9. Interact with TOC1 in a yeast two-hybrid assay.</t>
  </si>
  <si>
    <t>Myb_box3_MYB Myb_box1_MYB HSE1_HSF Myb_box5_MYB W_box_WRKY Myb_box2_MYB DREB_AP2_EREBP G_box_bHLH</t>
  </si>
  <si>
    <t>MLOC_57501</t>
  </si>
  <si>
    <t>7:145402663-145404157</t>
  </si>
  <si>
    <t>Predicted protein; Uncharacterized protein  [Source:UniProtKB/TrEMBL;Acc:F2E3W6]</t>
  </si>
  <si>
    <t>AT1G74460</t>
  </si>
  <si>
    <t>GDSL-like Lipase/Acylhydrolase superfamily protein [Source:TAIR_LOCUS;Acc:AT1G74460]</t>
  </si>
  <si>
    <t>GO:0003674;GO:0005576;GO:0006629;GO:0008150;GO:0016042;GO:0016787;GO:0016788</t>
  </si>
  <si>
    <t>MLOC_57602</t>
  </si>
  <si>
    <t>1:437959387-437960384</t>
  </si>
  <si>
    <t>Predicted protein; Uncharacterized protein  [Source:UniProtKB/TrEMBL;Acc:F2DXS9]</t>
  </si>
  <si>
    <t>MLOC_57632</t>
  </si>
  <si>
    <t>1:47896602-47900525</t>
  </si>
  <si>
    <t>Predicted protein; Uncharacterized protein  [Source:UniProtKB/TrEMBL;Acc:F2CTW8]</t>
  </si>
  <si>
    <t>AT5G20090</t>
  </si>
  <si>
    <t>Uncharacterised protein family (UPF0041) [Source:TAIR_LOCUS;Acc:AT5G20090]</t>
  </si>
  <si>
    <t>Brain protein 44-like</t>
  </si>
  <si>
    <t>GO:0005575;GO:0005622;GO:0005623;GO:0005737;GO:0005739;GO:0005743;GO:0006810;GO:0006850;GO:0008150;GO:0043226</t>
  </si>
  <si>
    <t>IPR005336:Uncharacterised protein family UPF0041</t>
  </si>
  <si>
    <t>PF03650:Uncharacterised protein family (UPF0041)</t>
  </si>
  <si>
    <t>MLOC_57810</t>
  </si>
  <si>
    <t>1:322136032-322141010</t>
  </si>
  <si>
    <t>Uncharacterized protein  [Source:UniProtKB/TrEMBL;Acc:M0X867]</t>
  </si>
  <si>
    <t>AT5G18860</t>
  </si>
  <si>
    <t>inosine-uridine preferring nucleoside hydrolase family protein [Source:TAIR_LOCUS;Acc:AT5G18860]</t>
  </si>
  <si>
    <t>Ribonucleoside hydrolase 1</t>
  </si>
  <si>
    <t>IPR001910:Inosine/uridine-preferring nucleoside hydrolase domain</t>
  </si>
  <si>
    <t>PF01156:Inosine-uridine preferring nucleoside hydrolase</t>
  </si>
  <si>
    <t>MLOC_58185</t>
  </si>
  <si>
    <t>4:132877345-132880085</t>
  </si>
  <si>
    <t>Uncharacterized protein  [Source:UniProtKB/TrEMBL;Acc:M0X9Q6]</t>
  </si>
  <si>
    <t>AT5G64170</t>
  </si>
  <si>
    <t>dentin sialophosphoprotein-related [Source:TAIR_LOCUS;Acc:AT5G64170]</t>
  </si>
  <si>
    <t>MLOC_58453</t>
  </si>
  <si>
    <t>2:18521523-18523958</t>
  </si>
  <si>
    <t>Uncharacterized protein  [Source:UniProtKB/TrEMBL;Acc:M0XAU4]</t>
  </si>
  <si>
    <t>AT1G12380</t>
  </si>
  <si>
    <t>unknown protein; BEST Arabidopsis thaliana protein match is: unknown protein (TAIR:AT1G62870.1); Has 173 Blast hits to 170 proteins in 34 species: Archae - 0; Bacteria - 4; Metazoa - 25; Fungi - 8; Plants - 123; Viruses - 7; Other Eukaryotes - 6 (so /.../NCBI BLink). [Source:TAIR_LOCUS;Acc:AT1G12380]</t>
  </si>
  <si>
    <t>MLOC_58488</t>
  </si>
  <si>
    <t>1:323687299-323690172</t>
  </si>
  <si>
    <t>Uncharacterized protein  [Source:UniProtKB/TrEMBL;Acc:M0XAZ6]</t>
  </si>
  <si>
    <t>AT4G17090</t>
  </si>
  <si>
    <t>CT-BMY</t>
  </si>
  <si>
    <t>chloroplast beta-amylase [Source:TAIR_LOCUS;Acc:AT4G17090]</t>
  </si>
  <si>
    <t>Beta-amylase, putative</t>
  </si>
  <si>
    <t>GO:0000024;GO:0000272;GO:0003674;GO:0003824;GO:0005575;GO:0005622;GO:0005623;GO:0005737;GO:0005975;GO:0005983;GO:0008150;GO:0008152;GO:0009056;GO:0009058;GO:0009507;GO:0009536;GO:0009570;GO:0016161;GO:0016787;GO:0016798;GO:0043167;GO:0043169;GO:0043226</t>
  </si>
  <si>
    <t>IPR001554:Glycoside hydrolase, family 14</t>
  </si>
  <si>
    <t>PF01373:Glycosyl hydrolase family 14</t>
  </si>
  <si>
    <t>Encodes a beta-amylase targeted to the chloroplast. Transgenic BMY8 RNAi lines fail to accumulate maltose during cold shock suggesting that maltose accumulation coincides with BMY8 expression. Apart from maltose, the sugar content of the RNAi lines were similar to wildtype (glucose and sucrose unaffected).</t>
  </si>
  <si>
    <t>Myb_box3_MYB Myb_box1_MYB HSE1_HSF Myb_box5_MYB AuxRE_ARF Nac_box_NAC DREB_AP2_EREBP Myb_box4_MYB</t>
  </si>
  <si>
    <t xml:space="preserve">DRASTIC-COLD, DRASTIC-NACL, RARGE-COLD, RARGE-LIGHT </t>
  </si>
  <si>
    <t>MLOC_59105</t>
  </si>
  <si>
    <t>4:453540026-453540773</t>
  </si>
  <si>
    <t>Uncharacterized protein  [Source:UniProtKB/TrEMBL;Acc:M0XDI9]</t>
  </si>
  <si>
    <t>AT2G23790</t>
  </si>
  <si>
    <t>Protein of unknown function (DUF607) [Source:TAIR_LOCUS;Acc:AT2G23790]</t>
  </si>
  <si>
    <t>Coiled-coil domain-containing protein 109A</t>
  </si>
  <si>
    <t>IPR006769:Coiled-coil domain containing protein 109, C-terminal</t>
  </si>
  <si>
    <t>PF04678:Protein of unknown function, DUF607</t>
  </si>
  <si>
    <t>LOC_Os03g13050</t>
  </si>
  <si>
    <t>MLOC_59725</t>
  </si>
  <si>
    <t>7:9748606-9750681</t>
  </si>
  <si>
    <t>Uncharacterized protein  [Source:UniProtKB/TrEMBL;Acc:M0XG17]</t>
  </si>
  <si>
    <t>AT1G49390</t>
  </si>
  <si>
    <t>F13F21.18</t>
  </si>
  <si>
    <t>2-oxoglutarate (2OG) and Fe(II)-dependent oxygenase superfamily protein [Source:TAIR_LOCUS;Acc:AT1G49390]</t>
  </si>
  <si>
    <t>2-oxoglutarate (2OG) and Fe(II)-dependent oxygenase-like protein</t>
  </si>
  <si>
    <t>MLOC_59991</t>
  </si>
  <si>
    <t>7:97119268-97121923</t>
  </si>
  <si>
    <t>Uncharacterized protein  [Source:UniProtKB/TrEMBL;Acc:M0XH53]</t>
  </si>
  <si>
    <t>AT4G39770</t>
  </si>
  <si>
    <t>TPPH</t>
  </si>
  <si>
    <t>Haloacid dehalogenase-like hydrolase (HAD) superfamily protein [Source:TAIR_LOCUS;Acc:AT4G39770]</t>
  </si>
  <si>
    <t>trehalose-6-phosphate phosphatase LENGTH=374</t>
  </si>
  <si>
    <t>MLOC_60218</t>
  </si>
  <si>
    <t>2:558628088-558629887</t>
  </si>
  <si>
    <t>Uncharacterized protein  [Source:UniProtKB/TrEMBL;Acc:M0XI02]</t>
  </si>
  <si>
    <t>AT1G65680</t>
  </si>
  <si>
    <t>ATEXPB2</t>
  </si>
  <si>
    <t>expansin B2 [Source:TAIR_LOCUS;Acc:AT1G65680]</t>
  </si>
  <si>
    <t>expansin B2 LENGTH=273</t>
  </si>
  <si>
    <t>MLOC_60412</t>
  </si>
  <si>
    <t>6:8485425-8488828</t>
  </si>
  <si>
    <t>Uncharacterized protein  [Source:UniProtKB/TrEMBL;Acc:M0XIN7]</t>
  </si>
  <si>
    <t>MLOC_60458</t>
  </si>
  <si>
    <t>2:71016789-71023524</t>
  </si>
  <si>
    <t>Uncharacterized protein  [Source:UniProtKB/TrEMBL;Acc:M0XIW2]</t>
  </si>
  <si>
    <t>AT4G18810</t>
  </si>
  <si>
    <t>F28A21.220</t>
  </si>
  <si>
    <t>NAD(P)-binding Rossmann-fold superfamily protein [Source:TAIR_LOCUS;Acc:AT4G18810]</t>
  </si>
  <si>
    <t>NADH:ubiquinone oxidoreductase complex I intermediate-associated protein 30</t>
  </si>
  <si>
    <t>IPR008030:NmrA-like;IPR013857:NADH:ubiquinone oxidoreductase intermediate-associated protein 30</t>
  </si>
  <si>
    <t>PF05368:NmrA-like family;PF08547:Complex I intermediate-associated protein 30 (CIA30)</t>
  </si>
  <si>
    <t>transcriptional repressor similar to oxidoreductase/ transcriptional repressor [Arabidopsis thaliana] (TAIR:AT1G16720.1) similar to Os02g0234500 [Oryza sativa (japonica cultivar-group)] (GB:NP_001046381.1) similar to UOS1 [Pisum sativum] (GB:AAM19355.1) contains InterPro domain NmrA-like (InterPro:IPR008030)</t>
  </si>
  <si>
    <t>HSE1_HSF Myb_box5_MYB Myb_box1_MYB W_box_WRKY Myb_box2_MYB G_box_bHLH N_box_bHLH</t>
  </si>
  <si>
    <t>MLOC_60871</t>
  </si>
  <si>
    <t>2:480571176-480572450</t>
  </si>
  <si>
    <t>Uncharacterized protein  [Source:UniProtKB/TrEMBL;Acc:M0XKL5]</t>
  </si>
  <si>
    <t>Abscisic stress ripening</t>
  </si>
  <si>
    <t>IPR003496:ABA/WDS induced protein</t>
  </si>
  <si>
    <t>PF02496:ABA/WDS induced protein</t>
  </si>
  <si>
    <t>LOC_Os01g72900</t>
  </si>
  <si>
    <t>MLOC_6141</t>
  </si>
  <si>
    <t>7:585100847-585106300</t>
  </si>
  <si>
    <t>Uncharacterized protein  [Source:UniProtKB/TrEMBL;Acc:M0XMQ1]</t>
  </si>
  <si>
    <t>AT2G27150</t>
  </si>
  <si>
    <t>AAO3</t>
  </si>
  <si>
    <t>abscisic aldehyde oxidase 3 [Source:TAIR_LOCUS;Acc:AT2G27150]</t>
  </si>
  <si>
    <t>GO:0003674;GO:0003824;GO:0008150;GO:0016491;GO:0016614;GO:0043167;GO:0046872;GO:0050660;GO:0055114</t>
  </si>
  <si>
    <t>MLOC_61721</t>
  </si>
  <si>
    <t>2:423725430-423727794</t>
  </si>
  <si>
    <t>Uncharacterized protein  [Source:UniProtKB/TrEMBL;Acc:M0XNT7]</t>
  </si>
  <si>
    <t>AT3G21750</t>
  </si>
  <si>
    <t>UGT71B1</t>
  </si>
  <si>
    <t>UDP-glucosyl transferase 71B1 [Source:TAIR_LOCUS;Acc:AT3G21750]</t>
  </si>
  <si>
    <t>UDP-Glycosyltransferase superfamily protein LENGTH=495</t>
  </si>
  <si>
    <t>LOC_Os07g37690</t>
  </si>
  <si>
    <t>MLOC_62152</t>
  </si>
  <si>
    <t>2:111110115-111111479</t>
  </si>
  <si>
    <t>Uncharacterized protein  [Source:UniProtKB/TrEMBL;Acc:M0XQH7]</t>
  </si>
  <si>
    <t>AT2G45130</t>
  </si>
  <si>
    <t>ATSPX3</t>
  </si>
  <si>
    <t>SPX domain gene 3 [Source:TAIR_LOCUS;Acc:AT2G45130]</t>
  </si>
  <si>
    <t>SPX domain gene 3 LENGTH=245</t>
  </si>
  <si>
    <t>GO:0006817;GO:0019375;GO:0045892;GO:0080040</t>
  </si>
  <si>
    <t>MLOC_62487</t>
  </si>
  <si>
    <t>3:50223486-50230770</t>
  </si>
  <si>
    <t>Uncharacterized protein  [Source:UniProtKB/TrEMBL;Acc:M0XRY2]</t>
  </si>
  <si>
    <t>AT2G26910</t>
  </si>
  <si>
    <t>PDR4</t>
  </si>
  <si>
    <t>pleiotropic drug resistance 4 [Source:TAIR_LOCUS;Acc:AT2G26910]</t>
  </si>
  <si>
    <t>ABC transporter G family member</t>
  </si>
  <si>
    <t>GO:0000166;GO:0003674;GO:0005524;GO:0005575;GO:0005886;GO:0006200;GO:0006810;GO:0006855;GO:0008150;GO:0009056;GO:0016020;GO:0016021;GO:0016887;GO:0017111;GO:0034641;GO:0034655;GO:0042335;GO:0043167;GO:0044281</t>
  </si>
  <si>
    <t>IPR003439:ABC transporter-like;IPR013525:ABC-2 type transporter;IPR013581:Plant PDR ABC transporter associated</t>
  </si>
  <si>
    <t>PF00005:ABC transporter;PF01061:ABC-2 type transporter;PF08370:Plant PDR ABC transporter associated</t>
  </si>
  <si>
    <t>MLOC_62511</t>
  </si>
  <si>
    <t>7:5822841-5825347</t>
  </si>
  <si>
    <t>Uncharacterized protein  [Source:UniProtKB/TrEMBL;Acc:M0XS32]</t>
  </si>
  <si>
    <t>BURP domain-containing protein</t>
  </si>
  <si>
    <t>MLOC_62592</t>
  </si>
  <si>
    <t>7:163351140-163357920</t>
  </si>
  <si>
    <t>Predicted protein; Uncharacterized protein  [Source:UniProtKB/TrEMBL;Acc:F2CRU0]</t>
  </si>
  <si>
    <t>F-box domain containing protein, expressed</t>
  </si>
  <si>
    <t>LOC_Os03g02210</t>
  </si>
  <si>
    <t>GEO-HEAT,GEO-IRON,</t>
  </si>
  <si>
    <t>MLOC_62815</t>
  </si>
  <si>
    <t>6:36816034-36818549</t>
  </si>
  <si>
    <t>L-lactate dehydrogenase A  [Source:UniProtKB/Swiss-Prot;Acc:P22988]</t>
  </si>
  <si>
    <t>AT4G17260</t>
  </si>
  <si>
    <t>DL4665W</t>
  </si>
  <si>
    <t>Lactate/malate dehydrogenase family protein [Source:TAIR_LOCUS;Acc:AT4G17260]</t>
  </si>
  <si>
    <t>L-lactate dehydrogenase</t>
  </si>
  <si>
    <t>GO:0003674;GO:0003824;GO:0004459;GO:0005575;GO:0005622;GO:0005623;GO:0005737;GO:0005975;GO:0006091;GO:0006096;GO:0006950;GO:0008150;GO:0009056;GO:0016491;GO:0016616;GO:0044262;GO:0055114</t>
  </si>
  <si>
    <t>IPR001236:Lactate/malate dehydrogenase, N-terminal;IPR022383:Lactate/malate dehydrogenase, C-terminal</t>
  </si>
  <si>
    <t>PF00056:lactate/malate dehydrogenase, NAD binding domain;PF02866:lactate/malate dehydrogenase, alpha/beta C-terminal domain</t>
  </si>
  <si>
    <t>MLOC_62907</t>
  </si>
  <si>
    <t>2:479964521-479966839</t>
  </si>
  <si>
    <t>Uncharacterized protein  [Source:UniProtKB/TrEMBL;Acc:M0XTM6]</t>
  </si>
  <si>
    <t>AT5G50700</t>
  </si>
  <si>
    <t>HSD1</t>
  </si>
  <si>
    <t>hydroxysteroid dehydrogenase 1 [Source:TAIR_LOCUS;Acc:AT5G50700]</t>
  </si>
  <si>
    <t>short-chain dehydrogenase/reductase (SDR) family protein similar to short-chain dehydrogenase/reductase (SDR) family protein [Arabidopsis thaliana] (TAIR:AT5G50600.1) similar to steroleosin [Sesamum indicum] (GB:AAL09328.1) contains InterPro domain Short-chain dehydrogenase/reductase SDR (InterPro:IPR002198) contains InterPro domain Glucose/ribitol dehydrogenase (InterPro:IPR002347)</t>
  </si>
  <si>
    <t>Myb_box5_MYB Myb_box2_MYB AuxRE_ARF Nac_box_NAC</t>
  </si>
  <si>
    <t>MLOC_62978</t>
  </si>
  <si>
    <t>5:19842072-19847433</t>
  </si>
  <si>
    <t>Uncharacterized protein  [Source:UniProtKB/TrEMBL;Acc:M0XTU3]</t>
  </si>
  <si>
    <t>AT3G17630</t>
  </si>
  <si>
    <t>ATCHX19</t>
  </si>
  <si>
    <t>cation/H+ exchanger 19 [Source:TAIR_LOCUS;Acc:AT3G17630]</t>
  </si>
  <si>
    <t>cation/H+ exchanger 19 LENGTH=800</t>
  </si>
  <si>
    <t>GO:0003674;GO:0005575;GO:0005770;GO:0006810;GO:0006811;GO:0006812;GO:0006813;GO:0006885;GO:0008150;GO:0015297;GO:0015299;GO:0016020;GO:0016021;GO:0022857;GO:0055085</t>
  </si>
  <si>
    <t>IPR006153:Cation/H+ exchanger</t>
  </si>
  <si>
    <t>PF00999:Sodium/hydrogen exchanger family</t>
  </si>
  <si>
    <t>MLOC_63070</t>
  </si>
  <si>
    <t>3:129271964-129276429</t>
  </si>
  <si>
    <t>Uncharacterized protein  [Source:UniProtKB/TrEMBL;Acc:M0XU76]</t>
  </si>
  <si>
    <t>AT3G14920</t>
  </si>
  <si>
    <t>Peptide-N4-(N-acetyl-beta-glucosaminyl)asparagine amidase A protein [Source:TAIR_LOCUS;Acc:AT3G14920]</t>
  </si>
  <si>
    <t>Peptide-N4-(N-acetyl-beta-glucosaminyl)asparagine amidase A, putative</t>
  </si>
  <si>
    <t>IPR021102:Peptide-N4-(N-acetyl-beta-glucosaminyl)asparagine amidase A</t>
  </si>
  <si>
    <t>PF12222:Peptide N-acetyl-beta-D-glucosaminyl asparaginase amidase A</t>
  </si>
  <si>
    <t>MLOC_63834</t>
  </si>
  <si>
    <t>2:551553157-551555148</t>
  </si>
  <si>
    <t>Predicted protein; Uncharacterized protein  [Source:UniProtKB/TrEMBL;Acc:F2DVR9]</t>
  </si>
  <si>
    <t>AT4G28140</t>
  </si>
  <si>
    <t>ERF054</t>
  </si>
  <si>
    <t>Integrase-type DNA-binding superfamily protein [Source:TAIR_LOCUS;Acc:AT4G28140]</t>
  </si>
  <si>
    <t>Ethylene-responsive transcription factor</t>
  </si>
  <si>
    <t>encodes a member of the DREB subfamily A-6 of ERF/AP2 transcription factor family. The protein contains one AP2 domain. There are 8 members in this subfamily including RAP2.4.</t>
  </si>
  <si>
    <t>Myb_box3_MYB Myb_box1_MYB Myb_box5_MYB W_box_WRKY AuxRE_ARF DREB_AP2_EREBP G_box_bHLH</t>
  </si>
  <si>
    <t>MLOC_64363</t>
  </si>
  <si>
    <t>5:531710244-531715293</t>
  </si>
  <si>
    <t>Predicted protein; Uncharacterized protein  [Source:UniProtKB/TrEMBL;Acc:F2EG33]</t>
  </si>
  <si>
    <t>AT3G25860</t>
  </si>
  <si>
    <t>LTA2</t>
  </si>
  <si>
    <t>2-oxoacid dehydrogenases acyltransferase family protein [Source:TAIR_LOCUS;Acc:AT3G25860]</t>
  </si>
  <si>
    <t>Dihydrolipoyllysine-residue acetyltransferase component of pyruvate dehydrogenase complex</t>
  </si>
  <si>
    <t>GO:0003674;GO:0008150;GO:0008152;GO:0016740;GO:0016746</t>
  </si>
  <si>
    <t>IPR000089:Biotin/lipoyl attachment;IPR001078:2-oxoacid dehydrogenase acyltransferase, catalytic domain;IPR003016:2-oxo acid dehydrogenase, lipoyl-binding site;IPR004167:E3 binding</t>
  </si>
  <si>
    <t>PF00198:2-oxoacid dehydrogenases acyltransferase (catalytic domain);PF00364:Biotin-requiring enzyme;PF02817:e3 binding domain</t>
  </si>
  <si>
    <t>Nuclear encoded dihydrolipoamide S-acetyltransferase (LTA2) that encodes teh Pyruvate Decarboxylase E2 subunit. Mutant has embryo defect.</t>
  </si>
  <si>
    <t>G_box2_bZIP Myb_box3_MYB Myb_box1_MYB HSE1_HSF Myb_box5_MYB Myb_box2_MYB AuxRE_ARF Nac_box_NAC N_box_bHLH</t>
  </si>
  <si>
    <t>MLOC_64411</t>
  </si>
  <si>
    <t>morex_contig_487934:0-293</t>
  </si>
  <si>
    <t>Uncharacterized protein  [Source:UniProtKB/TrEMBL;Acc:M0XZD2]</t>
  </si>
  <si>
    <t>MLOC_64412</t>
  </si>
  <si>
    <t>7:524838684-524840710</t>
  </si>
  <si>
    <t>Uncharacterized protein  [Source:UniProtKB/TrEMBL;Acc:M0XZD3]</t>
  </si>
  <si>
    <t>MLOC_64672</t>
  </si>
  <si>
    <t>2HS:497178-500482</t>
  </si>
  <si>
    <t>Predicted protein; Uncharacterized protein  [Source:UniProtKB/TrEMBL;Acc:F2DJ70]</t>
  </si>
  <si>
    <t>AT2G14960</t>
  </si>
  <si>
    <t>GH3.1</t>
  </si>
  <si>
    <t>Auxin-responsive GH3 family protein [Source:TAIR_LOCUS;Acc:AT2G14960]</t>
  </si>
  <si>
    <t>GH3 family protein</t>
  </si>
  <si>
    <t>IPR004993:GH3 auxin-responsive promoter</t>
  </si>
  <si>
    <t>PF03321:GH3 auxin-responsive promoter</t>
  </si>
  <si>
    <t>MLOC_64936</t>
  </si>
  <si>
    <t>4:474213906-474218136</t>
  </si>
  <si>
    <t>Uncharacterized protein  [Source:UniProtKB/TrEMBL;Acc:M0Y1M8]</t>
  </si>
  <si>
    <t>AT4G33840</t>
  </si>
  <si>
    <t>F17I5.30</t>
  </si>
  <si>
    <t>Glycosyl hydrolase family 10 protein [Source:TAIR_LOCUS;Acc:AT4G33840]</t>
  </si>
  <si>
    <t>Endo-1,4-beta-xylanase C, putative</t>
  </si>
  <si>
    <t>IPR001000:Glycoside hydrolase, family 10</t>
  </si>
  <si>
    <t>PF00331:Glycosyl hydrolase family 10</t>
  </si>
  <si>
    <t>MLOC_64997</t>
  </si>
  <si>
    <t>7:562496860-562500705</t>
  </si>
  <si>
    <t>Uncharacterized protein  [Source:UniProtKB/TrEMBL;Acc:M0Y1W3]</t>
  </si>
  <si>
    <t>AT2G30950</t>
  </si>
  <si>
    <t>VAR2</t>
  </si>
  <si>
    <t>FtsH extracellular protease family [Source:TAIR_LOCUS;Acc:AT2G30950]</t>
  </si>
  <si>
    <t>ATP-dependent zinc metalloprotease FtsH 4</t>
  </si>
  <si>
    <t>GO:0000166;GO:0003674;GO:0004222;GO:0005524;GO:0005575;GO:0006508;GO:0008150;GO:0008233;GO:0009056;GO:0016020;GO:0017111;GO:0030163;GO:0043167</t>
  </si>
  <si>
    <t>IPR000642:Peptidase M41;IPR003959:ATPase, AAA-type, core;IPR011546:Peptidase M41, FtsH extracellular</t>
  </si>
  <si>
    <t>PF00004:ATPase family associated with various cellular activities (AAA);PF01434:Peptidase family M41;PF06480:FtsH Extracellular</t>
  </si>
  <si>
    <t>MLOC_65155</t>
  </si>
  <si>
    <t>4:532741977-532749082</t>
  </si>
  <si>
    <t>Uncharacterized protein  [Source:UniProtKB/TrEMBL;Acc:M0Y2L6]</t>
  </si>
  <si>
    <t>AT3G47570</t>
  </si>
  <si>
    <t>Leucine-rich repeat protein kinase family protein [Source:TAIR_LOCUS;Acc:AT3G47570]</t>
  </si>
  <si>
    <t>Leucine-rich receptor-like protein kinase family protein LENGTH=1173</t>
  </si>
  <si>
    <t>MLOC_65160</t>
  </si>
  <si>
    <t>5:492952353-492954127</t>
  </si>
  <si>
    <t>Uncharacterized protein  [Source:UniProtKB/TrEMBL;Acc:M0Y2M0]</t>
  </si>
  <si>
    <t>AT1G55020</t>
  </si>
  <si>
    <t>LOX1</t>
  </si>
  <si>
    <t>lipoxygenase 1 [Source:TAIR_LOCUS;Acc:AT1G55020]</t>
  </si>
  <si>
    <t>GO:0003674;GO:0005506;GO:0005515;GO:0008150;GO:0016165;GO:0016491;GO:0016702;GO:0043167;GO:0046872;GO:0051213;GO:0055114</t>
  </si>
  <si>
    <t>MLOC_65388</t>
  </si>
  <si>
    <t>3:554860059-554861250</t>
  </si>
  <si>
    <t>Uncharacterized protein  [Source:UniProtKB/TrEMBL;Acc:M0Y3J9]</t>
  </si>
  <si>
    <t>MLOC_65591</t>
  </si>
  <si>
    <t>3:499895577-499896722</t>
  </si>
  <si>
    <t>Predicted protein; Uncharacterized protein  [Source:UniProtKB/TrEMBL;Acc:F2DFC3]</t>
  </si>
  <si>
    <t>AT5G05440</t>
  </si>
  <si>
    <t>PYL5</t>
  </si>
  <si>
    <t>Polyketide cyclase/dehydrase and lipid transport superfamily protein [Source:TAIR_LOCUS;Acc:AT5G05440]</t>
  </si>
  <si>
    <t>Abscisic acid receptor PYR1</t>
  </si>
  <si>
    <t>IPR019587:Polyketide cyclase/dehydrase</t>
  </si>
  <si>
    <t>PF10604:Polyketide cyclase / dehydrase and lipid transport</t>
  </si>
  <si>
    <t>MLOC_65621</t>
  </si>
  <si>
    <t>2:609120093-609121817</t>
  </si>
  <si>
    <t>Predicted protein; Uncharacterized protein  [Source:UniProtKB/TrEMBL;Acc:F2E3M1]</t>
  </si>
  <si>
    <t>AT4G27450</t>
  </si>
  <si>
    <t>F27G19.50</t>
  </si>
  <si>
    <t>Aluminium induced protein with YGL and LRDR motifs [Source:TAIR_LOCUS;Acc:AT4G27450]</t>
  </si>
  <si>
    <t>Aluminum-induced protein-like protein</t>
  </si>
  <si>
    <t>PF12481:Aluminium induced protein;PF12504:Aluminium induced protein</t>
  </si>
  <si>
    <t>similar to unknown protein [Arabidopsis thaliana] (TAIR:AT3G15450.1) similar to unknown [Glycine max] (GB:AAG00940.1) contains domain no description (G3D.3.60.20.10) contains domain N-terminal nucleophile aminohydrolases (Ntn hydrolases) (SSF56235)</t>
  </si>
  <si>
    <t>G_box2_bZIP HSE1_HSF Myb_box5_MYB N_box_bHLH</t>
  </si>
  <si>
    <t xml:space="preserve">DRASTIC-COLD, RARGE-NACL  </t>
  </si>
  <si>
    <t>MLOC_65964</t>
  </si>
  <si>
    <t>6:397384045-397384883</t>
  </si>
  <si>
    <t>Uncharacterized protein  [Source:UniProtKB/TrEMBL;Acc:M0Y5U3]</t>
  </si>
  <si>
    <t>AT1G72610</t>
  </si>
  <si>
    <t>GLP1</t>
  </si>
  <si>
    <t>germin-like protein 1 [Source:TAIR_LOCUS;Acc:AT1G72610]</t>
  </si>
  <si>
    <t>Germin-like protein 2a</t>
  </si>
  <si>
    <t>germin-like protein (GLP1)</t>
  </si>
  <si>
    <t>G_box2_bZIPMyb_box3_MYBMyb_box1_MYBHSE1_HSFMyb_box5_MYBW_box_WRKYMyb_box2_MYBNac_box_NACN_box_bHLH</t>
  </si>
  <si>
    <t>MLOC_66004</t>
  </si>
  <si>
    <t>5:46416340-46419770</t>
  </si>
  <si>
    <t>Uncharacterized protein  [Source:UniProtKB/TrEMBL;Acc:M0Y5Z5]</t>
  </si>
  <si>
    <t>MLOC_66574</t>
  </si>
  <si>
    <t>1:391425482-391429207</t>
  </si>
  <si>
    <t>Uncharacterized protein  [Source:UniProtKB/TrEMBL;Acc:M0Y7W4]</t>
  </si>
  <si>
    <t>AT1G07250</t>
  </si>
  <si>
    <t>UGT71C4</t>
  </si>
  <si>
    <t>UDP-glucosyl transferase 71C4 [Source:TAIR_LOCUS;Acc:AT1G07250]</t>
  </si>
  <si>
    <t>UDP-glycosyltransferase-like protein</t>
  </si>
  <si>
    <t>LOC_Os06g18670</t>
  </si>
  <si>
    <t>MLOC_66740</t>
  </si>
  <si>
    <t>5:449547965-449551214</t>
  </si>
  <si>
    <t>Uncharacterized protein  [Source:UniProtKB/TrEMBL;Acc:M0Y8N1]</t>
  </si>
  <si>
    <t>Beta-glucosidase</t>
  </si>
  <si>
    <t>IPR001360:Glycoside hydrolase, family 1</t>
  </si>
  <si>
    <t>PF00232:Glycosyl hydrolase family 1</t>
  </si>
  <si>
    <t>glycosyl hydrolase family 1 protein similar to glycosyl hydrolase family 1 protein [Arabidopsis thaliana] (TAIR:AT4G22100.1) similar to Glycoside hydrolase, family 1 [Medicago truncatula] (GB:ABE85054.1) contains InterPro domain 6-phospho-beta-galactosidase, eukaryotic (InterPro:IPR011580) contains InterPro domain Glycoside hydrolase, family 1 (InterPro:IPR001360)</t>
  </si>
  <si>
    <t>G_box2_bZIPMyb_box1_MYBHSE1_HSFMyb_box5_MYBW_box_WRKYAuxRE_ARFNac_box_NAC</t>
  </si>
  <si>
    <t xml:space="preserve">RARGE-LIGHT, RARGE-NACL  </t>
  </si>
  <si>
    <t>MLOC_67158</t>
  </si>
  <si>
    <t>4:536920662-536921067</t>
  </si>
  <si>
    <t>Uncharacterized protein  [Source:UniProtKB/TrEMBL;Acc:M0YA20]</t>
  </si>
  <si>
    <t>AT3G24520</t>
  </si>
  <si>
    <t>AT-HSFC1</t>
  </si>
  <si>
    <t>heat shock transcription factor  C1 [Source:TAIR_LOCUS;Acc:AT3G24520]</t>
  </si>
  <si>
    <t>MLOC_6748</t>
  </si>
  <si>
    <t>4:501551674-501553906</t>
  </si>
  <si>
    <t>Uncharacterized protein  [Source:UniProtKB/TrEMBL;Acc:M0YB66]</t>
  </si>
  <si>
    <t>AT1G19250</t>
  </si>
  <si>
    <t>FMO1</t>
  </si>
  <si>
    <t>flavin-dependent monooxygenase 1 [Source:TAIR_LOCUS;Acc:AT1G19250]</t>
  </si>
  <si>
    <t>Dimethylaniline monooxygenase [N-oxide-forming]</t>
  </si>
  <si>
    <t>GO:0003674;GO:0004499;GO:0008150;GO:0016491;GO:0043167;GO:0050660;GO:0050661;GO:0055114</t>
  </si>
  <si>
    <t>IPR020946:Flavin monooxygenase-like</t>
  </si>
  <si>
    <t>PF00743:Flavin-binding monooxygenase-like</t>
  </si>
  <si>
    <t>MLOC_67608</t>
  </si>
  <si>
    <t>5:3175736-3180764</t>
  </si>
  <si>
    <t>Uncharacterized protein  [Source:UniProtKB/TrEMBL;Acc:M0YBN9]</t>
  </si>
  <si>
    <t>AT3G50950</t>
  </si>
  <si>
    <t>ZAR1</t>
  </si>
  <si>
    <t>HOPZ-ACTIVATED RESISTANCE 1 [Source:TAIR_LOCUS;Acc:AT3G50950]</t>
  </si>
  <si>
    <t>NBS-LRR disease resistance protein, putative</t>
  </si>
  <si>
    <t>IPR002182:NB-ARC;IPR005735:Zinc finger, LSD1-type</t>
  </si>
  <si>
    <t>PF00931:NB-ARC domain;PF06943:LSD1 zinc finger</t>
  </si>
  <si>
    <t>MLOC_67725</t>
  </si>
  <si>
    <t>5:498953060-498955942</t>
  </si>
  <si>
    <t>Uncharacterized protein  [Source:UniProtKB/TrEMBL;Acc:M0YC04]</t>
  </si>
  <si>
    <t>AT5G04885</t>
  </si>
  <si>
    <t>Glycosyl hydrolase family protein [Source:TAIR_LOCUS;Acc:AT5G04885]</t>
  </si>
  <si>
    <t>Beta-D-glucosidase</t>
  </si>
  <si>
    <t>LOC_Os03g53860</t>
  </si>
  <si>
    <t>Catalysis of the hydrolysis of any O-glycosyl bond.</t>
  </si>
  <si>
    <t>MLOC_68171</t>
  </si>
  <si>
    <t>1:377589349-377595743</t>
  </si>
  <si>
    <t>Predicted protein; Uncharacterized protein  [Source:UniProtKB/TrEMBL;Acc:F2E7G9]</t>
  </si>
  <si>
    <t>AT1G75900</t>
  </si>
  <si>
    <t>EXL3</t>
  </si>
  <si>
    <t>GDSL-like Lipase/Acylhydrolase superfamily protein [Source:TAIR_LOCUS;Acc:AT1G75900]</t>
  </si>
  <si>
    <t>MLOC_68406</t>
  </si>
  <si>
    <t>1:60258075-60260230</t>
  </si>
  <si>
    <t>Uncharacterized protein  [Source:UniProtKB/TrEMBL;Acc:M0YED1]</t>
  </si>
  <si>
    <t>AT3G62070</t>
  </si>
  <si>
    <t>T17J13.30</t>
  </si>
  <si>
    <t>unknown protein; BEST Arabidopsis thaliana protein match is: unknown protein (TAIR:AT2G46940.1); Has 137 Blast hits to 135 proteins in 12 species: Archae - 0; Bacteria - 0; Metazoa - 0; Fungi - 0; Plants - 137; Viruses - 0; Other Eukaryotes - 0 (sou /.../CBI BLink). [Source:TAIR_LOCUS;Acc:AT3G62070]</t>
  </si>
  <si>
    <t>MLOC_68567</t>
  </si>
  <si>
    <t>1:416541212-416542919</t>
  </si>
  <si>
    <t>Uncharacterized protein  [Source:UniProtKB/TrEMBL;Acc:M0YET8]</t>
  </si>
  <si>
    <t>AT1G75290</t>
  </si>
  <si>
    <t>F22H5.18</t>
  </si>
  <si>
    <t>NAD(P)-binding Rossmann-fold superfamily protein [Source:TAIR_LOCUS;Acc:AT1G75290]</t>
  </si>
  <si>
    <t>Isoflavone reductase-like protein</t>
  </si>
  <si>
    <t>IPR008030:NmrA-like</t>
  </si>
  <si>
    <t>PF05368:NmrA-like family</t>
  </si>
  <si>
    <t>MLOC_68730</t>
  </si>
  <si>
    <t>2:551055629-551058805</t>
  </si>
  <si>
    <t>Uncharacterized protein  [Source:UniProtKB/TrEMBL;Acc:M0YFB2]</t>
  </si>
  <si>
    <t>AT3G22250</t>
  </si>
  <si>
    <t>UGT82A1</t>
  </si>
  <si>
    <t>UDP-Glycosyltransferase superfamily protein [Source:TAIR_LOCUS;Acc:AT3G22250]</t>
  </si>
  <si>
    <t>MLOC_68885</t>
  </si>
  <si>
    <t>3:370687251-370689571</t>
  </si>
  <si>
    <t>Uncharacterized protein  [Source:UniProtKB/TrEMBL;Acc:M0YFS2]</t>
  </si>
  <si>
    <t>AT5G53450</t>
  </si>
  <si>
    <t>ORG1</t>
  </si>
  <si>
    <t>OBP3-responsive gene 1 [Source:TAIR_LOCUS;Acc:AT5G53450]</t>
  </si>
  <si>
    <t>GO:0003674;GO:0004672;GO:0005198;GO:0005524;GO:0005575;GO:0005622;GO:0005623;GO:0005737;GO:0006464;GO:0006468;GO:0008150;GO:0009507;GO:0009536;GO:0016301;GO:0016772;GO:0043167;GO:0043226</t>
  </si>
  <si>
    <t>MLOC_69325</t>
  </si>
  <si>
    <t>4:471690850-471694263</t>
  </si>
  <si>
    <t>Uncharacterized protein  [Source:UniProtKB/TrEMBL;Acc:M0YH92]</t>
  </si>
  <si>
    <t>AT1G76340</t>
  </si>
  <si>
    <t>GONST3</t>
  </si>
  <si>
    <t>golgi nucleotide sugar transporter 3 [Source:TAIR_LOCUS;Acc:AT1G76340]</t>
  </si>
  <si>
    <t>GDP-mannose transporter, putative</t>
  </si>
  <si>
    <t>IPR004853:Domain of unknown function DUF250</t>
  </si>
  <si>
    <t>PF03151:Triose-phosphate Transporter family</t>
  </si>
  <si>
    <t>MLOC_69492</t>
  </si>
  <si>
    <t>7:598747663-598752622</t>
  </si>
  <si>
    <t>Uncharacterized protein  [Source:UniProtKB/TrEMBL;Acc:M0YHY4]</t>
  </si>
  <si>
    <t>AT3G14460</t>
  </si>
  <si>
    <t>LRR and NB-ARC domains-containing disease resistance protein [Source:TAIR_LOCUS;Acc:AT3G14460]</t>
  </si>
  <si>
    <t>MLOC_70051</t>
  </si>
  <si>
    <t>2:588529207-588531183</t>
  </si>
  <si>
    <t>Uncharacterized protein  [Source:UniProtKB/TrEMBL;Acc:M0YJT8]</t>
  </si>
  <si>
    <t>AT1G61720</t>
  </si>
  <si>
    <t>BAN</t>
  </si>
  <si>
    <t>NAD(P)-binding Rossmann-fold superfamily protein [Source:TAIR_LOCUS;Acc:AT1G61720]</t>
  </si>
  <si>
    <t>Dihydroflavonol 4-reductase</t>
  </si>
  <si>
    <t>MLOC_70272</t>
  </si>
  <si>
    <t>5:523584161-523585460</t>
  </si>
  <si>
    <t>Uncharacterized protein  [Source:UniProtKB/TrEMBL;Acc:M0YKL5]</t>
  </si>
  <si>
    <t>AT5G44460</t>
  </si>
  <si>
    <t>CML43</t>
  </si>
  <si>
    <t>calmodulin like 43 [Source:TAIR_LOCUS;Acc:AT5G44460]</t>
  </si>
  <si>
    <t>EF hand calcium-binding protein family LENGTH=163</t>
  </si>
  <si>
    <t>MLOC_70406</t>
  </si>
  <si>
    <t>5:336903757-336911462</t>
  </si>
  <si>
    <t>Uncharacterized protein  [Source:UniProtKB/TrEMBL;Acc:M0YL20]</t>
  </si>
  <si>
    <t>AT2G04300</t>
  </si>
  <si>
    <t>Leucine-rich repeat protein kinase family protein [Source:TAIR_LOCUS;Acc:AT2G04300]</t>
  </si>
  <si>
    <t>MLOC_71019</t>
  </si>
  <si>
    <t>4:491927139-491930108</t>
  </si>
  <si>
    <t>Uncharacterized protein  [Source:UniProtKB/TrEMBL;Acc:M0YN16]</t>
  </si>
  <si>
    <t>MLOC_71280</t>
  </si>
  <si>
    <t>6:299424977-299425717</t>
  </si>
  <si>
    <t>Predicted protein; Uncharacterized protein  [Source:UniProtKB/TrEMBL;Acc:F2DF30]</t>
  </si>
  <si>
    <t>MLOC_71661</t>
  </si>
  <si>
    <t>3:425079134-425080420</t>
  </si>
  <si>
    <t>Uncharacterized protein  [Source:UniProtKB/TrEMBL;Acc:M0YQ96]</t>
  </si>
  <si>
    <t>AT5G56660</t>
  </si>
  <si>
    <t>ILL2</t>
  </si>
  <si>
    <t>IAA-leucine resistant (ILR)-like 2 [Source:TAIR_LOCUS;Acc:AT5G56660]</t>
  </si>
  <si>
    <t>MLOC_71899</t>
  </si>
  <si>
    <t>7:516399950-516400655</t>
  </si>
  <si>
    <t>Uncharacterized protein  [Source:UniProtKB/TrEMBL;Acc:M0YQW4]</t>
  </si>
  <si>
    <t>AT5G66580</t>
  </si>
  <si>
    <t>unknown protein; FUNCTIONS IN: molecular_function unknown; INVOLVED IN: N-terminal protein myristoylation; LOCATED IN: cellular_component unknown; BEST Arabidopsis thaliana protein match is: unknown protein (TAIR:AT3G50800.1); Has 1807 Blast hits to /.../proteins in 277 species: Archae - 0; Bacteria - 0; Metazoa - 736; Fungi - 347; Plants - 385; Viruses - 0; Other Eukaryotes - 339 (source: NCBI BLink). [Source:TAIR_LOCUS;Acc:AT5G66580]</t>
  </si>
  <si>
    <t>unknown protein; FUNCTIONS IN: molecular_function unknown; INVOLVED IN: N-terminal protein myristoylation; LOCATED IN: cellular_component unknown; EXPRESSED IN: 24 plant structures; EXPRESSED DURING: 14 growth stages; BEST Arabidopsis thaliana protein match is: unknown protein . LENGTH=210</t>
  </si>
  <si>
    <t>MLOC_71989</t>
  </si>
  <si>
    <t>2:543887457-543890468</t>
  </si>
  <si>
    <t>Uncharacterized protein  [Source:UniProtKB/TrEMBL;Acc:M0YR86]</t>
  </si>
  <si>
    <t>MLOC_72146</t>
  </si>
  <si>
    <t>2:88819081-88821001</t>
  </si>
  <si>
    <t>Uncharacterized protein  [Source:UniProtKB/TrEMBL;Acc:M0YRS3]</t>
  </si>
  <si>
    <t>AT1G73880</t>
  </si>
  <si>
    <t>UGT89B1</t>
  </si>
  <si>
    <t>UDP-glucosyl transferase 89B1 [Source:TAIR_LOCUS;Acc:AT1G73880]</t>
  </si>
  <si>
    <t>UDP-glucoronosyl/UDP-glucosyl transferase family protein similar to UDP-glucoronosyl/UDP-glucosyl transferase family protein [Arabidopsis thaliana] (TAIR:AT1G51210.1) similar to UDP-glycosyltransferase 89B2 [Stevia rebaudiana] (GB:AAR06921.1) contains InterPro domain UDP-glucuronosyl/UDP-glucosyltransferase (InterPro:IPR002213)</t>
  </si>
  <si>
    <t>G_box2_bZIPMyb_box3_MYBMyb_box1_MYBHSE1_HSFMyb_box5_MYBMyb_box2_MYBNac_box_NAC</t>
  </si>
  <si>
    <t>MLOC_72572</t>
  </si>
  <si>
    <t>5:3858329-3861247</t>
  </si>
  <si>
    <t>Uncharacterized protein  [Source:UniProtKB/TrEMBL;Acc:M0YT00]</t>
  </si>
  <si>
    <t>AT1G59124</t>
  </si>
  <si>
    <t>Disease resistance protein (CC-NBS-LRR class) family [Source:TAIR_LOCUS;Acc:AT1G59124]</t>
  </si>
  <si>
    <t>NBS-LRR disease resistance protein family-1</t>
  </si>
  <si>
    <t>MLOC_72888</t>
  </si>
  <si>
    <t>5:107001838-107007002</t>
  </si>
  <si>
    <t>Uncharacterized protein  [Source:UniProtKB/TrEMBL;Acc:M0YTZ9]</t>
  </si>
  <si>
    <t>AT3G45100</t>
  </si>
  <si>
    <t>SETH2</t>
  </si>
  <si>
    <t>UDP-Glycosyltransferase superfamily protein [Source:TAIR_LOCUS;Acc:AT3G45100]</t>
  </si>
  <si>
    <t>GO:0008150;GO:0009058</t>
  </si>
  <si>
    <t>MLOC_73077</t>
  </si>
  <si>
    <t>3:541402343-541403864</t>
  </si>
  <si>
    <t>Glucan endo-1,3-beta-glucosidase GII  [Source:UniProtKB/Swiss-Prot;Acc:P15737]</t>
  </si>
  <si>
    <t>AT4G16260</t>
  </si>
  <si>
    <t>Glycosyl hydrolase superfamily protein [Source:TAIR_LOCUS;Acc:AT4G16260]</t>
  </si>
  <si>
    <t>Beta-1,3-glucanase 2</t>
  </si>
  <si>
    <t>GO:0003674;GO:0003824;GO:0004553;GO:0005975;GO:0006950;GO:0006952;GO:0008150;GO:0008152;GO:0016787;GO:0016798;GO:0042973</t>
  </si>
  <si>
    <t>IPR000490:Glycoside hydrolase, family 17</t>
  </si>
  <si>
    <t>PF00332:Glycosyl hydrolases family 17</t>
  </si>
  <si>
    <t>MLOC_73327</t>
  </si>
  <si>
    <t>2:578779529-578787682</t>
  </si>
  <si>
    <t>Uncharacterized protein  [Source:UniProtKB/TrEMBL;Acc:M0YV54]</t>
  </si>
  <si>
    <t>MLOC_73851</t>
  </si>
  <si>
    <t>1:63445237-63448048</t>
  </si>
  <si>
    <t>Predicted protein; Uncharacterized protein  [Source:UniProtKB/TrEMBL;Acc:F2DPE9]</t>
  </si>
  <si>
    <t>AT5G17540</t>
  </si>
  <si>
    <t>K10A8_20</t>
  </si>
  <si>
    <t>HXXXD-type acyl-transferase family protein [Source:TAIR_LOCUS;Acc:AT5G17540]</t>
  </si>
  <si>
    <t>Acyl transferase</t>
  </si>
  <si>
    <t>IPR003480:Transferase</t>
  </si>
  <si>
    <t>PF02458:Transferase family</t>
  </si>
  <si>
    <t>MLOC_74200</t>
  </si>
  <si>
    <t>5:85093465-85094568</t>
  </si>
  <si>
    <t>Uncharacterized protein  [Source:UniProtKB/TrEMBL;Acc:M0YXU6]</t>
  </si>
  <si>
    <t>AT1G29110</t>
  </si>
  <si>
    <t>Cysteine proteinases superfamily protein [Source:TAIR_LOCUS;Acc:AT1G29110]</t>
  </si>
  <si>
    <t>Cysteine protease, putative</t>
  </si>
  <si>
    <t>GO:0003674;GO:0008233;GO:0008234</t>
  </si>
  <si>
    <t>IPR013201:Proteinase inhibitor I29, cathepsin propeptide</t>
  </si>
  <si>
    <t>PF08246:Cathepsin propeptide inhibitor domain (I29)</t>
  </si>
  <si>
    <t>MLOC_74834</t>
  </si>
  <si>
    <t>3:538364165-538365627</t>
  </si>
  <si>
    <t>Uncharacterized protein  [Source:UniProtKB/TrEMBL;Acc:M0YZK5]</t>
  </si>
  <si>
    <t>Expansin protein</t>
  </si>
  <si>
    <t>LOC_Os03g01270</t>
  </si>
  <si>
    <t>MLOC_74996</t>
  </si>
  <si>
    <t>3:12737974-12738942</t>
  </si>
  <si>
    <t>Uncharacterized protein  [Source:UniProtKB/TrEMBL;Acc:M0Z034]</t>
  </si>
  <si>
    <t>AT1G53540</t>
  </si>
  <si>
    <t>HSP17.6C</t>
  </si>
  <si>
    <t>HSP20-like chaperones superfamily protein [Source:TAIR_LOCUS;Acc:AT1G53540]</t>
  </si>
  <si>
    <t>MLOC_75304</t>
  </si>
  <si>
    <t>3:487792610-487795171</t>
  </si>
  <si>
    <t>Uncharacterized protein  [Source:UniProtKB/TrEMBL;Acc:M0Z151]</t>
  </si>
  <si>
    <t>AT2G29130</t>
  </si>
  <si>
    <t>LAC2</t>
  </si>
  <si>
    <t>laccase 2 [Source:TAIR_LOCUS;Acc:AT2G29130]</t>
  </si>
  <si>
    <t>MLOC_75454</t>
  </si>
  <si>
    <t>2:447143386-447144025</t>
  </si>
  <si>
    <t>Uncharacterized protein  [Source:UniProtKB/TrEMBL;Acc:M0Z1I3]</t>
  </si>
  <si>
    <t>AT2G01460</t>
  </si>
  <si>
    <t>P-loop containing nucleoside triphosphate hydrolases superfamily protein [Source:TAIR_LOCUS;Acc:AT2G01460]</t>
  </si>
  <si>
    <t>Uridine cytidine kinase I, putative</t>
  </si>
  <si>
    <t>MLOC_75646</t>
  </si>
  <si>
    <t>HB</t>
  </si>
  <si>
    <t>4:441093261-441094483</t>
  </si>
  <si>
    <t>Non-symbiotic hemoglobin  [Source:UniProtKB/Swiss-Prot;Acc:Q42831]</t>
  </si>
  <si>
    <t>AT2G16060</t>
  </si>
  <si>
    <t>GLB1</t>
  </si>
  <si>
    <t>hemoglobin 1 [Source:TAIR_LOCUS;Acc:AT2G16060]</t>
  </si>
  <si>
    <t>Non-symbiotic hemoglobin 2</t>
  </si>
  <si>
    <t>GO:0003674;GO:0005506;GO:0006810;GO:0008150;GO:0015671;GO:0019825;GO:0020037;GO:0043167;GO:0046872</t>
  </si>
  <si>
    <t>IPR000971:Globin, subset;IPR001032:Leghaemoglobin;IPR019824:Leghaemoglobin, iron-binding site</t>
  </si>
  <si>
    <t>PF00042:Globin</t>
  </si>
  <si>
    <t>LOC_Os03g12510</t>
  </si>
  <si>
    <t>MLOC_76181</t>
  </si>
  <si>
    <t>1:2178568-2179259</t>
  </si>
  <si>
    <t>Predicted protein; Uncharacterized protein  [Source:UniProtKB/TrEMBL;Acc:F2D2I3]</t>
  </si>
  <si>
    <t>IPR003614:Knottin;IPR008176:Gamma thionin;IPR008177:Gamma Purothionin</t>
  </si>
  <si>
    <t>MLOC_76250</t>
  </si>
  <si>
    <t>7:50627060-50627992</t>
  </si>
  <si>
    <t>Uncharacterized protein  [Source:UniProtKB/TrEMBL;Acc:M0Z362]</t>
  </si>
  <si>
    <t>MLOC_76255</t>
  </si>
  <si>
    <t>5:415270619-415270904</t>
  </si>
  <si>
    <t>Uncharacterized protein  [Source:UniProtKB/TrEMBL;Acc:M0Z365]</t>
  </si>
  <si>
    <t>MLOC_76334</t>
  </si>
  <si>
    <t>2:545912878-545915196</t>
  </si>
  <si>
    <t>Uncharacterized protein  [Source:UniProtKB/TrEMBL;Acc:M0Z3C5]</t>
  </si>
  <si>
    <t>AT3G24320</t>
  </si>
  <si>
    <t>MSH1</t>
  </si>
  <si>
    <t>MUTL protein homolog 1 [Source:TAIR_LOCUS;Acc:AT3G24320]</t>
  </si>
  <si>
    <t>DNA mismatch repair protein mutS</t>
  </si>
  <si>
    <t>GO:0003674;GO:0003677;GO:0005524;GO:0006259;GO:0006298;GO:0006950;GO:0008150;GO:0030983;GO:0034641;GO:0043167</t>
  </si>
  <si>
    <t>IPR000305:Excinuclease ABC, C subunit, N-terminal;IPR000432:DNA mismatch repair protein MutS, C-terminal domain</t>
  </si>
  <si>
    <t>PF00488:MutS domain V;PF01541:GIY-YIG catalytic domain</t>
  </si>
  <si>
    <t>MLOC_76650</t>
  </si>
  <si>
    <t>morex_contig_72203:94-938</t>
  </si>
  <si>
    <t>Uncharacterized protein  [Source:UniProtKB/TrEMBL;Acc:M0Z424]</t>
  </si>
  <si>
    <t>AT4G21250</t>
  </si>
  <si>
    <t>F7J7.190</t>
  </si>
  <si>
    <t>Sulfite exporter TauE/SafE family protein [Source:TAIR_LOCUS;Acc:AT4G21250]</t>
  </si>
  <si>
    <t>MLOC_76709</t>
  </si>
  <si>
    <t>2:20513990-20516118</t>
  </si>
  <si>
    <t>Predicted protein; Uncharacterized protein  [Source:UniProtKB/TrEMBL;Acc:F2DE63]</t>
  </si>
  <si>
    <t>AT3G01120</t>
  </si>
  <si>
    <t>MTO1</t>
  </si>
  <si>
    <t>Pyridoxal phosphate (PLP)-dependent transferases superfamily protein [Source:TAIR_LOCUS;Acc:AT3G01120]</t>
  </si>
  <si>
    <t>Cystathionine gamma-lyase</t>
  </si>
  <si>
    <t>GO:0003674;GO:0003824;GO:0008150;GO:0008152;GO:0030170;GO:0043167</t>
  </si>
  <si>
    <t>IPR000277:Cys/Met metabolism, pyridoxal phosphate-dependent enzyme</t>
  </si>
  <si>
    <t>PF01053:Cys/Met metabolism PLP-dependent enzyme</t>
  </si>
  <si>
    <t>MLOC_77061</t>
  </si>
  <si>
    <t>4:110760-111636</t>
  </si>
  <si>
    <t>Uncharacterized protein  [Source:UniProtKB/TrEMBL;Acc:M0Z4S6]</t>
  </si>
  <si>
    <t>AT4G14465</t>
  </si>
  <si>
    <t>AHL20</t>
  </si>
  <si>
    <t>AT-hook motif nuclear-localized protein 20 [Source:TAIR_LOCUS;Acc:AT4G14465]</t>
  </si>
  <si>
    <t>MLOC_77132</t>
  </si>
  <si>
    <t>1:461024576-461026616</t>
  </si>
  <si>
    <t>Uncharacterized protein  [Source:UniProtKB/TrEMBL;Acc:M0Z4W3]</t>
  </si>
  <si>
    <t>AT5G44390</t>
  </si>
  <si>
    <t>AT5G44390/K9L2.19</t>
  </si>
  <si>
    <t>FAD-binding Berberine family protein [Source:TAIR_LOCUS;Acc:AT5G44390]</t>
  </si>
  <si>
    <t>MLOC_7722</t>
  </si>
  <si>
    <t>5:181886181-181888485</t>
  </si>
  <si>
    <t>Uncharacterized protein  [Source:UniProtKB/TrEMBL;Acc:M0Z503]</t>
  </si>
  <si>
    <t>AT5G15630</t>
  </si>
  <si>
    <t>COBL4</t>
  </si>
  <si>
    <t>COBRA-like extracellular glycosyl-phosphatidyl inositol-anchored protein family [Source:TAIR_LOCUS;Acc:AT5G15630]</t>
  </si>
  <si>
    <t>Protein COBRA, putative</t>
  </si>
  <si>
    <t>GO:0005575;GO:0008150;GO:0010215;GO:0016049;GO:0022607;GO:0030198;GO:0031225;GO:0040007;GO:0071554</t>
  </si>
  <si>
    <t>IPR006918:Glycosyl-phosphatidyl inositol-anchored, plant</t>
  </si>
  <si>
    <t>PF04833:COBRA-like protein</t>
  </si>
  <si>
    <t>MLOC_77452</t>
  </si>
  <si>
    <t>3:431038032-431039822</t>
  </si>
  <si>
    <t>Predicted protein; Uncharacterized protein  [Source:UniProtKB/TrEMBL;Acc:F2CVV0]</t>
  </si>
  <si>
    <t>MLOC_77640</t>
  </si>
  <si>
    <t>1:151198426-151199149</t>
  </si>
  <si>
    <t>Uncharacterized protein  [Source:UniProtKB/TrEMBL;Acc:M0Z5V8]</t>
  </si>
  <si>
    <t>AT4G13395</t>
  </si>
  <si>
    <t>DVL10</t>
  </si>
  <si>
    <t>ROTUNDIFOLIA like 12 [Source:TAIR_LOCUS;Acc:AT4G13395]</t>
  </si>
  <si>
    <t>ROTUNDIFOLIA like 12 LENGTH=55</t>
  </si>
  <si>
    <t>GO:0003674;GO:0048367</t>
  </si>
  <si>
    <t>IPR012552:DVL</t>
  </si>
  <si>
    <t>PF08137:DVL family</t>
  </si>
  <si>
    <t>MLOC_78351</t>
  </si>
  <si>
    <t>4HL:8509144-8509402</t>
  </si>
  <si>
    <t>Uncharacterized protein  [Source:UniProtKB/TrEMBL;Acc:M0Z7C8]</t>
  </si>
  <si>
    <t>MLOC_78575</t>
  </si>
  <si>
    <t>2:601106239-601107223</t>
  </si>
  <si>
    <t>Uncharacterized protein  [Source:UniProtKB/TrEMBL;Acc:M0Z7T1]</t>
  </si>
  <si>
    <t>MLOC_78779</t>
  </si>
  <si>
    <t>2:481823680-481825695</t>
  </si>
  <si>
    <t>Predicted protein; Uncharacterized protein  [Source:UniProtKB/TrEMBL;Acc:F2EKJ6]</t>
  </si>
  <si>
    <t>AT3G52720</t>
  </si>
  <si>
    <t>CAH1</t>
  </si>
  <si>
    <t>alpha carbonic anhydrase 1 [Source:TAIR_LOCUS;Acc:AT3G52720]</t>
  </si>
  <si>
    <t>Carbonic anhydrase</t>
  </si>
  <si>
    <t>GO:0003674;GO:0004089;GO:0005575;GO:0005622;GO:0005623;GO:0005737;GO:0006730;GO:0008150;GO:0008270;GO:0009536;GO:0009570;GO:0016829;GO:0043167;GO:0043226;GO:0044281</t>
  </si>
  <si>
    <t>IPR001148:Carbonic anhydrase, alpha-class, catalytic domain</t>
  </si>
  <si>
    <t>PF00194:Eukaryotic-type carbonic anhydrase</t>
  </si>
  <si>
    <t>ko00910</t>
  </si>
  <si>
    <t>MLOC_79077</t>
  </si>
  <si>
    <t>1:125760685-125763326</t>
  </si>
  <si>
    <t>Uncharacterized protein  [Source:UniProtKB/TrEMBL;Acc:M0Z8N0]</t>
  </si>
  <si>
    <t>AT5G53190</t>
  </si>
  <si>
    <t>SWEET3</t>
  </si>
  <si>
    <t>Nodulin MtN3 family protein [Source:TAIR_LOCUS;Acc:AT5G53190]</t>
  </si>
  <si>
    <t>GO:0005575;GO:0005623;GO:0005886;GO:0005887;GO:0006810;GO:0008150;GO:0008643;GO:0016020;GO:0016021;GO:0051119</t>
  </si>
  <si>
    <t>MLOC_79477</t>
  </si>
  <si>
    <t>1H:24164705-24164947</t>
  </si>
  <si>
    <t>Uncharacterized protein  [Source:UniProtKB/TrEMBL;Acc:M0Z994]</t>
  </si>
  <si>
    <t>MLOC_80400</t>
  </si>
  <si>
    <t>2:547253692-547256983</t>
  </si>
  <si>
    <t>Uncharacterized protein  [Source:UniProtKB/TrEMBL;Acc:M0ZAN5]</t>
  </si>
  <si>
    <t>AT2G33205</t>
  </si>
  <si>
    <t>Serinc-domain containing serine and sphingolipid biosynthesis protein [Source:TAIR_LOCUS;Acc:AT2G33205]</t>
  </si>
  <si>
    <t>GO:0003674;GO:0005575;GO:0008150;GO:0016020</t>
  </si>
  <si>
    <t>MLOC_8169</t>
  </si>
  <si>
    <t>3:126788891-126790071</t>
  </si>
  <si>
    <t>Predicted protein; Uncharacterized protein  [Source:UniProtKB/TrEMBL;Acc:F2EFN3]</t>
  </si>
  <si>
    <t>AT3G15353</t>
  </si>
  <si>
    <t>MT3</t>
  </si>
  <si>
    <t>metallothionein 3 [Source:TAIR_LOCUS;Acc:AT3G15353]</t>
  </si>
  <si>
    <t>Metallothionein</t>
  </si>
  <si>
    <t>GO:0003674;GO:0005507;GO:0006605;GO:0006612;GO:0006810;GO:0006833;GO:0006878;GO:0006950;GO:0006970;GO:0007389;GO:0008150;GO:0008361;GO:0009651;GO:0009750;GO:0009926;GO:0009963;GO:0010015;GO:0010363;GO:0040007;GO:0042592;GO:0043167;GO:0046686;GO:0048856</t>
  </si>
  <si>
    <t>MLOC_81846</t>
  </si>
  <si>
    <t>1:9144968-9146917</t>
  </si>
  <si>
    <t>Uncharacterized protein  [Source:UniProtKB/TrEMBL;Acc:M0ZD08]</t>
  </si>
  <si>
    <t>MLOC_81890</t>
  </si>
  <si>
    <t>morex_contig_987276:3-251</t>
  </si>
  <si>
    <t>Uncharacterized protein  [Source:UniProtKB/TrEMBL;Acc:M0ZD52]</t>
  </si>
  <si>
    <t>MLOC_8248</t>
  </si>
  <si>
    <t>5:520859515-520861333</t>
  </si>
  <si>
    <t>Uncharacterized protein  [Source:UniProtKB/TrEMBL;Acc:M0ZDT4]</t>
  </si>
  <si>
    <t>AT5G16950</t>
  </si>
  <si>
    <t>F2K13_100</t>
  </si>
  <si>
    <t>unknown protein; Has 1807 Blast hits to 1807 proteins in 277 species: Archae - 0; Bacteria - 0; Metazoa - 736; Fungi - 347; Plants - 385; Viruses - 0; Other Eukaryotes - 339 (source: NCBI BLink). [Source:TAIR_LOCUS;Acc:AT5G16950]</t>
  </si>
  <si>
    <t>unknown protein; Has 1807 Blast hits to 1807 proteins in 277 species: Archae - 0; Bacteria - 0; Metazoa - 736; Fungi - 347; Plants - 385; Viruses - 0; Other Eukaryotes - 339 (source: NCBI BLink). LENGTH=99</t>
  </si>
  <si>
    <t>MLOC_8504</t>
  </si>
  <si>
    <t>2HS:4168639-4168910</t>
  </si>
  <si>
    <t>Uncharacterized protein  [Source:UniProtKB/TrEMBL;Acc:M0ZE40]</t>
  </si>
  <si>
    <t>MLOC_875</t>
  </si>
  <si>
    <t>1:457297137-457297638</t>
  </si>
  <si>
    <t>Uncharacterized protein  [Source:UniProtKB/TrEMBL;Acc:M0ZEA8]</t>
  </si>
  <si>
    <t>MLOC_9059</t>
  </si>
  <si>
    <t>morex_contig_1487518:10-200</t>
  </si>
  <si>
    <t>Uncharacterized protein  [Source:UniProtKB/TrEMBL;Acc:M0ZEJ9]</t>
  </si>
  <si>
    <t>MLOC_9961</t>
  </si>
  <si>
    <t>3:536959672-536960855</t>
  </si>
  <si>
    <t>Uncharacterized protein  [Source:UniProtKB/TrEMBL;Acc:M0ZFS8]</t>
  </si>
  <si>
    <t>AT3G19940</t>
  </si>
  <si>
    <t>STP10</t>
  </si>
  <si>
    <t>Major facilitator superfamily protein [Source:TAIR_LOCUS;Acc:AT3G19940]</t>
  </si>
  <si>
    <t>XZ56C</t>
  </si>
  <si>
    <t>X56LN</t>
  </si>
  <si>
    <t>XZ149CK</t>
  </si>
</sst>
</file>

<file path=xl/styles.xml><?xml version="1.0" encoding="utf-8"?>
<styleSheet xmlns="http://schemas.openxmlformats.org/spreadsheetml/2006/main">
  <fonts count="19">
    <font>
      <sz val="11"/>
      <color theme="1"/>
      <name val="宋体"/>
      <family val="2"/>
      <charset val="134"/>
      <scheme val="minor"/>
    </font>
    <font>
      <sz val="11"/>
      <color theme="1"/>
      <name val="宋体"/>
      <family val="2"/>
      <charset val="134"/>
      <scheme val="minor"/>
    </font>
    <font>
      <b/>
      <sz val="18"/>
      <color theme="3"/>
      <name val="宋体"/>
      <family val="2"/>
      <charset val="134"/>
      <scheme val="major"/>
    </font>
    <font>
      <b/>
      <sz val="15"/>
      <color theme="3"/>
      <name val="宋体"/>
      <family val="2"/>
      <charset val="134"/>
      <scheme val="minor"/>
    </font>
    <font>
      <b/>
      <sz val="13"/>
      <color theme="3"/>
      <name val="宋体"/>
      <family val="2"/>
      <charset val="134"/>
      <scheme val="minor"/>
    </font>
    <font>
      <b/>
      <sz val="11"/>
      <color theme="3"/>
      <name val="宋体"/>
      <family val="2"/>
      <charset val="134"/>
      <scheme val="minor"/>
    </font>
    <font>
      <sz val="11"/>
      <color rgb="FF006100"/>
      <name val="宋体"/>
      <family val="2"/>
      <charset val="134"/>
      <scheme val="minor"/>
    </font>
    <font>
      <sz val="11"/>
      <color rgb="FF9C0006"/>
      <name val="宋体"/>
      <family val="2"/>
      <charset val="134"/>
      <scheme val="minor"/>
    </font>
    <font>
      <sz val="11"/>
      <color rgb="FF9C6500"/>
      <name val="宋体"/>
      <family val="2"/>
      <charset val="134"/>
      <scheme val="minor"/>
    </font>
    <font>
      <sz val="11"/>
      <color rgb="FF3F3F76"/>
      <name val="宋体"/>
      <family val="2"/>
      <charset val="134"/>
      <scheme val="minor"/>
    </font>
    <font>
      <b/>
      <sz val="11"/>
      <color rgb="FF3F3F3F"/>
      <name val="宋体"/>
      <family val="2"/>
      <charset val="134"/>
      <scheme val="minor"/>
    </font>
    <font>
      <b/>
      <sz val="11"/>
      <color rgb="FFFA7D00"/>
      <name val="宋体"/>
      <family val="2"/>
      <charset val="134"/>
      <scheme val="minor"/>
    </font>
    <font>
      <sz val="11"/>
      <color rgb="FFFA7D00"/>
      <name val="宋体"/>
      <family val="2"/>
      <charset val="134"/>
      <scheme val="minor"/>
    </font>
    <font>
      <b/>
      <sz val="11"/>
      <color theme="0"/>
      <name val="宋体"/>
      <family val="2"/>
      <charset val="134"/>
      <scheme val="minor"/>
    </font>
    <font>
      <sz val="11"/>
      <color rgb="FFFF0000"/>
      <name val="宋体"/>
      <family val="2"/>
      <charset val="134"/>
      <scheme val="minor"/>
    </font>
    <font>
      <i/>
      <sz val="11"/>
      <color rgb="FF7F7F7F"/>
      <name val="宋体"/>
      <family val="2"/>
      <charset val="134"/>
      <scheme val="minor"/>
    </font>
    <font>
      <b/>
      <sz val="11"/>
      <color theme="1"/>
      <name val="宋体"/>
      <family val="2"/>
      <charset val="134"/>
      <scheme val="minor"/>
    </font>
    <font>
      <sz val="11"/>
      <color theme="0"/>
      <name val="宋体"/>
      <family val="2"/>
      <charset val="134"/>
      <scheme val="minor"/>
    </font>
    <font>
      <sz val="9"/>
      <name val="宋体"/>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6">
    <xf numFmtId="0" fontId="0" fillId="0" borderId="0" xfId="0">
      <alignment vertical="center"/>
    </xf>
    <xf numFmtId="11" fontId="0" fillId="0" borderId="0" xfId="0" applyNumberFormat="1">
      <alignment vertical="center"/>
    </xf>
    <xf numFmtId="0" fontId="0" fillId="0" borderId="0" xfId="0" applyNumberFormat="1">
      <alignment vertical="center"/>
    </xf>
    <xf numFmtId="0" fontId="0" fillId="0" borderId="0" xfId="0">
      <alignment vertical="center"/>
    </xf>
    <xf numFmtId="0" fontId="0" fillId="0" borderId="0" xfId="0" applyNumberFormat="1">
      <alignment vertical="center"/>
    </xf>
    <xf numFmtId="11" fontId="0" fillId="0" borderId="0" xfId="0" applyNumberFormat="1">
      <alignment vertical="center"/>
    </xf>
  </cellXfs>
  <cellStyles count="42">
    <cellStyle name="20% - 强调文字颜色 1" xfId="19" builtinId="30" customBuiltin="1"/>
    <cellStyle name="20% - 强调文字颜色 2" xfId="23" builtinId="34" customBuiltin="1"/>
    <cellStyle name="20% - 强调文字颜色 3" xfId="27" builtinId="38" customBuiltin="1"/>
    <cellStyle name="20% - 强调文字颜色 4" xfId="31" builtinId="42" customBuiltin="1"/>
    <cellStyle name="20% - 强调文字颜色 5" xfId="35" builtinId="46" customBuiltin="1"/>
    <cellStyle name="20% - 强调文字颜色 6" xfId="39" builtinId="50" customBuiltin="1"/>
    <cellStyle name="40% - 强调文字颜色 1" xfId="20" builtinId="31" customBuiltin="1"/>
    <cellStyle name="40% - 强调文字颜色 2" xfId="24" builtinId="35" customBuiltin="1"/>
    <cellStyle name="40% - 强调文字颜色 3" xfId="28" builtinId="39" customBuiltin="1"/>
    <cellStyle name="40% - 强调文字颜色 4" xfId="32" builtinId="43" customBuiltin="1"/>
    <cellStyle name="40% - 强调文字颜色 5" xfId="36" builtinId="47" customBuiltin="1"/>
    <cellStyle name="40% - 强调文字颜色 6" xfId="40" builtinId="51" customBuiltin="1"/>
    <cellStyle name="60% - 强调文字颜色 1" xfId="21" builtinId="32" customBuiltin="1"/>
    <cellStyle name="60% - 强调文字颜色 2" xfId="25" builtinId="36" customBuiltin="1"/>
    <cellStyle name="60% - 强调文字颜色 3" xfId="29" builtinId="40" customBuiltin="1"/>
    <cellStyle name="60% - 强调文字颜色 4" xfId="33" builtinId="44" customBuiltin="1"/>
    <cellStyle name="60% - 强调文字颜色 5" xfId="37" builtinId="48" customBuiltin="1"/>
    <cellStyle name="60% - 强调文字颜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强调文字颜色 1" xfId="18" builtinId="29" customBuiltin="1"/>
    <cellStyle name="强调文字颜色 2" xfId="22" builtinId="33" customBuiltin="1"/>
    <cellStyle name="强调文字颜色 3" xfId="26" builtinId="37" customBuiltin="1"/>
    <cellStyle name="强调文字颜色 4" xfId="30" builtinId="41" customBuiltin="1"/>
    <cellStyle name="强调文字颜色 5" xfId="34" builtinId="45" customBuiltin="1"/>
    <cellStyle name="强调文字颜色 6" xfId="38" builtinId="49" customBuiltin="1"/>
    <cellStyle name="适中" xfId="8" builtinId="28" customBuiltin="1"/>
    <cellStyle name="输出" xfId="10" builtinId="21" customBuiltin="1"/>
    <cellStyle name="输入" xfId="9" builtinId="20" customBuiltin="1"/>
    <cellStyle name="注释" xfId="15" builtinId="10"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279"/>
  <sheetViews>
    <sheetView tabSelected="1" workbookViewId="0">
      <selection activeCell="J284" sqref="J284"/>
    </sheetView>
  </sheetViews>
  <sheetFormatPr defaultRowHeight="13.5"/>
  <cols>
    <col min="3" max="3" width="15.875" customWidth="1"/>
  </cols>
  <sheetData>
    <row r="1" spans="1:31">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24</v>
      </c>
      <c r="AD1" s="3" t="s">
        <v>25</v>
      </c>
      <c r="AE1" s="3" t="s">
        <v>26</v>
      </c>
    </row>
    <row r="2" spans="1:31">
      <c r="A2" s="3" t="s">
        <v>2586</v>
      </c>
      <c r="B2" s="3" t="s">
        <v>2587</v>
      </c>
      <c r="C2" s="3" t="s">
        <v>2588</v>
      </c>
      <c r="D2" s="3" t="s">
        <v>3798</v>
      </c>
      <c r="E2" s="3" t="s">
        <v>2589</v>
      </c>
      <c r="F2" s="3" t="s">
        <v>28</v>
      </c>
      <c r="G2" s="3">
        <v>117.18300000000001</v>
      </c>
      <c r="H2" s="3">
        <v>0</v>
      </c>
      <c r="I2" s="3" t="e">
        <v>#NAME?</v>
      </c>
      <c r="J2" s="3" t="e">
        <v>#NAME?</v>
      </c>
      <c r="K2" s="3">
        <v>7.7999999999999996E-3</v>
      </c>
      <c r="L2" s="3">
        <v>4.6368399999999997E-2</v>
      </c>
      <c r="M2" s="3" t="s">
        <v>30</v>
      </c>
      <c r="N2" s="3" t="s">
        <v>2587</v>
      </c>
      <c r="O2" s="3" t="s">
        <v>2590</v>
      </c>
      <c r="P2" s="3"/>
      <c r="Q2" s="3"/>
      <c r="R2" s="3"/>
      <c r="S2" s="3"/>
      <c r="T2" s="3"/>
      <c r="U2" s="3"/>
      <c r="V2" s="3"/>
      <c r="W2" s="3"/>
      <c r="X2" s="3"/>
      <c r="Y2" s="3"/>
      <c r="Z2" s="3"/>
      <c r="AA2" s="3"/>
      <c r="AB2" s="3"/>
      <c r="AC2" s="3"/>
      <c r="AD2" s="3"/>
      <c r="AE2" s="3"/>
    </row>
    <row r="3" spans="1:31">
      <c r="A3" s="3" t="s">
        <v>1235</v>
      </c>
      <c r="B3" s="3" t="s">
        <v>1236</v>
      </c>
      <c r="C3" s="3" t="s">
        <v>1237</v>
      </c>
      <c r="D3" s="3" t="s">
        <v>3798</v>
      </c>
      <c r="E3" s="3" t="s">
        <v>2589</v>
      </c>
      <c r="F3" s="3" t="s">
        <v>28</v>
      </c>
      <c r="G3" s="3">
        <v>0</v>
      </c>
      <c r="H3" s="3">
        <v>7.7324400000000004</v>
      </c>
      <c r="I3" s="3" t="s">
        <v>29</v>
      </c>
      <c r="J3" s="3" t="e">
        <v>#NAME?</v>
      </c>
      <c r="K3" s="3">
        <v>2.0999999999999999E-3</v>
      </c>
      <c r="L3" s="3">
        <v>1.62594E-2</v>
      </c>
      <c r="M3" s="3" t="s">
        <v>30</v>
      </c>
      <c r="N3" s="3" t="s">
        <v>1236</v>
      </c>
      <c r="O3" s="3" t="s">
        <v>1238</v>
      </c>
      <c r="P3" s="3"/>
      <c r="Q3" s="3"/>
      <c r="R3" s="3"/>
      <c r="S3" s="3"/>
      <c r="T3" s="3"/>
      <c r="U3" s="3"/>
      <c r="V3" s="3"/>
      <c r="W3" s="3"/>
      <c r="X3" s="3"/>
      <c r="Y3" s="3"/>
      <c r="Z3" s="3"/>
      <c r="AA3" s="3"/>
      <c r="AB3" s="3"/>
      <c r="AC3" s="3"/>
      <c r="AD3" s="3"/>
      <c r="AE3" s="3"/>
    </row>
    <row r="4" spans="1:31">
      <c r="A4" s="3" t="s">
        <v>2591</v>
      </c>
      <c r="B4" s="3" t="s">
        <v>2592</v>
      </c>
      <c r="C4" s="3" t="s">
        <v>2593</v>
      </c>
      <c r="D4" s="3" t="s">
        <v>3798</v>
      </c>
      <c r="E4" s="3" t="s">
        <v>2589</v>
      </c>
      <c r="F4" s="3" t="s">
        <v>28</v>
      </c>
      <c r="G4" s="3">
        <v>81.716800000000006</v>
      </c>
      <c r="H4" s="3">
        <v>0</v>
      </c>
      <c r="I4" s="3" t="e">
        <v>#NAME?</v>
      </c>
      <c r="J4" s="3" t="e">
        <v>#NAME?</v>
      </c>
      <c r="K4" s="3">
        <v>7.7999999999999996E-3</v>
      </c>
      <c r="L4" s="3">
        <v>4.6368399999999997E-2</v>
      </c>
      <c r="M4" s="3" t="s">
        <v>30</v>
      </c>
      <c r="N4" s="3" t="s">
        <v>2592</v>
      </c>
      <c r="O4" s="3" t="s">
        <v>2594</v>
      </c>
      <c r="P4" s="3"/>
      <c r="Q4" s="3"/>
      <c r="R4" s="3"/>
      <c r="S4" s="3"/>
      <c r="T4" s="3"/>
      <c r="U4" s="3"/>
      <c r="V4" s="3"/>
      <c r="W4" s="3"/>
      <c r="X4" s="3"/>
      <c r="Y4" s="3"/>
      <c r="Z4" s="3"/>
      <c r="AA4" s="3"/>
      <c r="AB4" s="3"/>
      <c r="AC4" s="3"/>
      <c r="AD4" s="3"/>
      <c r="AE4" s="3"/>
    </row>
    <row r="5" spans="1:31">
      <c r="A5" s="3" t="s">
        <v>2595</v>
      </c>
      <c r="B5" s="3" t="s">
        <v>2596</v>
      </c>
      <c r="C5" s="3" t="s">
        <v>2597</v>
      </c>
      <c r="D5" s="3" t="s">
        <v>3798</v>
      </c>
      <c r="E5" s="3" t="s">
        <v>2589</v>
      </c>
      <c r="F5" s="3" t="s">
        <v>28</v>
      </c>
      <c r="G5" s="3">
        <v>110.04</v>
      </c>
      <c r="H5" s="3">
        <v>0</v>
      </c>
      <c r="I5" s="3" t="e">
        <v>#NAME?</v>
      </c>
      <c r="J5" s="3" t="e">
        <v>#NAME?</v>
      </c>
      <c r="K5" s="3">
        <v>7.7999999999999996E-3</v>
      </c>
      <c r="L5" s="3">
        <v>4.6368399999999997E-2</v>
      </c>
      <c r="M5" s="3" t="s">
        <v>30</v>
      </c>
      <c r="N5" s="3" t="s">
        <v>2596</v>
      </c>
      <c r="O5" s="3" t="s">
        <v>2598</v>
      </c>
      <c r="P5" s="3"/>
      <c r="Q5" s="3"/>
      <c r="R5" s="3"/>
      <c r="S5" s="3"/>
      <c r="T5" s="3" t="s">
        <v>2599</v>
      </c>
      <c r="U5" s="3"/>
      <c r="V5" s="3"/>
      <c r="W5" s="3"/>
      <c r="X5" s="3"/>
      <c r="Y5" s="3"/>
      <c r="Z5" s="3"/>
      <c r="AA5" s="3"/>
      <c r="AB5" s="3"/>
      <c r="AC5" s="3"/>
      <c r="AD5" s="3"/>
      <c r="AE5" s="3"/>
    </row>
    <row r="6" spans="1:31">
      <c r="A6" s="3" t="s">
        <v>1239</v>
      </c>
      <c r="B6" s="3" t="s">
        <v>31</v>
      </c>
      <c r="C6" s="3" t="s">
        <v>1240</v>
      </c>
      <c r="D6" s="3" t="s">
        <v>3798</v>
      </c>
      <c r="E6" s="3" t="s">
        <v>2589</v>
      </c>
      <c r="F6" s="3" t="s">
        <v>28</v>
      </c>
      <c r="G6" s="3">
        <v>16.383900000000001</v>
      </c>
      <c r="H6" s="3">
        <v>10.3172</v>
      </c>
      <c r="I6" s="3">
        <v>-0.66722300000000001</v>
      </c>
      <c r="J6" s="3">
        <v>-2.1532300000000002</v>
      </c>
      <c r="K6" s="3">
        <v>2.4499999999999999E-3</v>
      </c>
      <c r="L6" s="3">
        <v>1.8440700000000001E-2</v>
      </c>
      <c r="M6" s="3" t="s">
        <v>30</v>
      </c>
      <c r="N6" s="3"/>
      <c r="O6" s="3" t="s">
        <v>1241</v>
      </c>
      <c r="P6" s="3" t="s">
        <v>1242</v>
      </c>
      <c r="Q6" s="3" t="s">
        <v>1243</v>
      </c>
      <c r="R6" s="3" t="s">
        <v>1244</v>
      </c>
      <c r="S6" s="3" t="s">
        <v>1245</v>
      </c>
      <c r="T6" s="3"/>
      <c r="U6" s="3" t="s">
        <v>1246</v>
      </c>
      <c r="V6" s="3" t="s">
        <v>1247</v>
      </c>
      <c r="W6" s="3"/>
      <c r="X6" s="3"/>
      <c r="Y6" s="3"/>
      <c r="Z6" s="3"/>
      <c r="AA6" s="3"/>
      <c r="AB6" s="3"/>
      <c r="AC6" s="3"/>
      <c r="AD6" s="3"/>
      <c r="AE6" s="3"/>
    </row>
    <row r="7" spans="1:31">
      <c r="A7" s="3" t="s">
        <v>2600</v>
      </c>
      <c r="B7" s="3" t="s">
        <v>31</v>
      </c>
      <c r="C7" s="3" t="s">
        <v>2601</v>
      </c>
      <c r="D7" s="3" t="s">
        <v>3798</v>
      </c>
      <c r="E7" s="3" t="s">
        <v>2589</v>
      </c>
      <c r="F7" s="3" t="s">
        <v>28</v>
      </c>
      <c r="G7" s="3">
        <v>52.9846</v>
      </c>
      <c r="H7" s="3">
        <v>73.106800000000007</v>
      </c>
      <c r="I7" s="3">
        <v>0.46443200000000001</v>
      </c>
      <c r="J7" s="3">
        <v>1.90812</v>
      </c>
      <c r="K7" s="3">
        <v>8.2500000000000004E-3</v>
      </c>
      <c r="L7" s="3">
        <v>4.8472500000000002E-2</v>
      </c>
      <c r="M7" s="3" t="s">
        <v>30</v>
      </c>
      <c r="N7" s="3"/>
      <c r="O7" s="3" t="s">
        <v>2602</v>
      </c>
      <c r="P7" s="3" t="s">
        <v>1096</v>
      </c>
      <c r="Q7" s="3" t="s">
        <v>1097</v>
      </c>
      <c r="R7" s="3" t="s">
        <v>1098</v>
      </c>
      <c r="S7" s="3" t="s">
        <v>2603</v>
      </c>
      <c r="T7" s="3" t="s">
        <v>987</v>
      </c>
      <c r="U7" s="3" t="s">
        <v>988</v>
      </c>
      <c r="V7" s="3" t="s">
        <v>989</v>
      </c>
      <c r="W7" s="3"/>
      <c r="X7" s="3"/>
      <c r="Y7" s="3"/>
      <c r="Z7" s="3"/>
      <c r="AA7" s="3"/>
      <c r="AB7" s="3" t="s">
        <v>2604</v>
      </c>
      <c r="AC7" s="3" t="s">
        <v>1099</v>
      </c>
      <c r="AD7" s="3" t="s">
        <v>42</v>
      </c>
      <c r="AE7" s="3" t="s">
        <v>35</v>
      </c>
    </row>
    <row r="8" spans="1:31">
      <c r="A8" s="3" t="s">
        <v>937</v>
      </c>
      <c r="B8" s="3" t="s">
        <v>31</v>
      </c>
      <c r="C8" s="3" t="s">
        <v>938</v>
      </c>
      <c r="D8" s="3" t="s">
        <v>3798</v>
      </c>
      <c r="E8" s="3" t="s">
        <v>2589</v>
      </c>
      <c r="F8" s="3" t="s">
        <v>28</v>
      </c>
      <c r="G8" s="3">
        <v>21.662600000000001</v>
      </c>
      <c r="H8" s="3">
        <v>14.448499999999999</v>
      </c>
      <c r="I8" s="3">
        <v>-0.584283</v>
      </c>
      <c r="J8" s="3">
        <v>-2.0356299999999998</v>
      </c>
      <c r="K8" s="3">
        <v>4.15E-3</v>
      </c>
      <c r="L8" s="3">
        <v>2.8209399999999999E-2</v>
      </c>
      <c r="M8" s="3" t="s">
        <v>30</v>
      </c>
      <c r="N8" s="3"/>
      <c r="O8" s="3" t="s">
        <v>939</v>
      </c>
      <c r="P8" s="3" t="s">
        <v>940</v>
      </c>
      <c r="Q8" s="3" t="s">
        <v>941</v>
      </c>
      <c r="R8" s="3" t="s">
        <v>942</v>
      </c>
      <c r="S8" s="3" t="s">
        <v>943</v>
      </c>
      <c r="T8" s="3" t="s">
        <v>101</v>
      </c>
      <c r="U8" s="3"/>
      <c r="V8" s="3"/>
      <c r="W8" s="3"/>
      <c r="X8" s="3" t="s">
        <v>940</v>
      </c>
      <c r="Y8" s="3" t="s">
        <v>944</v>
      </c>
      <c r="Z8" s="3" t="s">
        <v>945</v>
      </c>
      <c r="AA8" s="3" t="s">
        <v>946</v>
      </c>
      <c r="AB8" s="3"/>
      <c r="AC8" s="3"/>
      <c r="AD8" s="3"/>
      <c r="AE8" s="3"/>
    </row>
    <row r="9" spans="1:31">
      <c r="A9" s="3" t="s">
        <v>2605</v>
      </c>
      <c r="B9" s="3" t="s">
        <v>31</v>
      </c>
      <c r="C9" s="3" t="s">
        <v>2606</v>
      </c>
      <c r="D9" s="3" t="s">
        <v>3798</v>
      </c>
      <c r="E9" s="3" t="s">
        <v>2589</v>
      </c>
      <c r="F9" s="3" t="s">
        <v>28</v>
      </c>
      <c r="G9" s="3">
        <v>1.7349600000000001</v>
      </c>
      <c r="H9" s="3">
        <v>3.86191</v>
      </c>
      <c r="I9" s="3">
        <v>1.1544099999999999</v>
      </c>
      <c r="J9" s="3">
        <v>2.1850499999999999</v>
      </c>
      <c r="K9" s="3">
        <v>5.1000000000000004E-3</v>
      </c>
      <c r="L9" s="3">
        <v>3.3248399999999997E-2</v>
      </c>
      <c r="M9" s="3" t="s">
        <v>30</v>
      </c>
      <c r="N9" s="3"/>
      <c r="O9" s="3" t="s">
        <v>2607</v>
      </c>
      <c r="P9" s="3" t="s">
        <v>2608</v>
      </c>
      <c r="Q9" s="3" t="s">
        <v>2608</v>
      </c>
      <c r="R9" s="3" t="s">
        <v>2609</v>
      </c>
      <c r="S9" s="3"/>
      <c r="T9" s="3" t="s">
        <v>115</v>
      </c>
      <c r="U9" s="3"/>
      <c r="V9" s="3"/>
      <c r="W9" s="3"/>
      <c r="X9" s="3"/>
      <c r="Y9" s="3"/>
      <c r="Z9" s="3"/>
      <c r="AA9" s="3"/>
      <c r="AB9" s="3"/>
      <c r="AC9" s="3"/>
      <c r="AD9" s="3"/>
      <c r="AE9" s="3"/>
    </row>
    <row r="10" spans="1:31">
      <c r="A10" s="3" t="s">
        <v>2610</v>
      </c>
      <c r="B10" s="3" t="s">
        <v>31</v>
      </c>
      <c r="C10" s="3" t="s">
        <v>2611</v>
      </c>
      <c r="D10" s="3" t="s">
        <v>3798</v>
      </c>
      <c r="E10" s="3" t="s">
        <v>2589</v>
      </c>
      <c r="F10" s="3" t="s">
        <v>28</v>
      </c>
      <c r="G10" s="3">
        <v>57.958399999999997</v>
      </c>
      <c r="H10" s="3">
        <v>37.7532</v>
      </c>
      <c r="I10" s="3">
        <v>-0.61841699999999999</v>
      </c>
      <c r="J10" s="3">
        <v>-2.0135399999999999</v>
      </c>
      <c r="K10" s="3">
        <v>5.0000000000000001E-3</v>
      </c>
      <c r="L10" s="3">
        <v>3.2727199999999998E-2</v>
      </c>
      <c r="M10" s="3" t="s">
        <v>30</v>
      </c>
      <c r="N10" s="3"/>
      <c r="O10" s="3" t="s">
        <v>2612</v>
      </c>
      <c r="P10" s="3" t="s">
        <v>2613</v>
      </c>
      <c r="Q10" s="3" t="s">
        <v>2614</v>
      </c>
      <c r="R10" s="3" t="s">
        <v>2615</v>
      </c>
      <c r="S10" s="3" t="s">
        <v>2616</v>
      </c>
      <c r="T10" s="3" t="s">
        <v>1042</v>
      </c>
      <c r="U10" s="3" t="s">
        <v>2617</v>
      </c>
      <c r="V10" s="3" t="s">
        <v>2618</v>
      </c>
      <c r="W10" s="3"/>
      <c r="X10" s="3" t="s">
        <v>2613</v>
      </c>
      <c r="Y10" s="4" t="s">
        <v>2619</v>
      </c>
      <c r="Z10" s="3" t="s">
        <v>2620</v>
      </c>
      <c r="AA10" s="3" t="s">
        <v>163</v>
      </c>
      <c r="AB10" s="3" t="s">
        <v>2621</v>
      </c>
      <c r="AC10" s="3" t="s">
        <v>33</v>
      </c>
      <c r="AD10" s="3" t="s">
        <v>34</v>
      </c>
      <c r="AE10" s="3" t="s">
        <v>336</v>
      </c>
    </row>
    <row r="11" spans="1:31">
      <c r="A11" s="3" t="s">
        <v>2622</v>
      </c>
      <c r="B11" s="3" t="s">
        <v>31</v>
      </c>
      <c r="C11" s="3" t="s">
        <v>2623</v>
      </c>
      <c r="D11" s="3" t="s">
        <v>3798</v>
      </c>
      <c r="E11" s="3" t="s">
        <v>2589</v>
      </c>
      <c r="F11" s="3" t="s">
        <v>28</v>
      </c>
      <c r="G11" s="3">
        <v>14.758900000000001</v>
      </c>
      <c r="H11" s="3">
        <v>9.5289599999999997</v>
      </c>
      <c r="I11" s="3">
        <v>-0.63119700000000001</v>
      </c>
      <c r="J11" s="3">
        <v>-2.0489700000000002</v>
      </c>
      <c r="K11" s="3">
        <v>4.8999999999999998E-3</v>
      </c>
      <c r="L11" s="3">
        <v>3.2202799999999997E-2</v>
      </c>
      <c r="M11" s="3" t="s">
        <v>30</v>
      </c>
      <c r="N11" s="3"/>
      <c r="O11" s="3" t="s">
        <v>2624</v>
      </c>
      <c r="P11" s="3" t="s">
        <v>1160</v>
      </c>
      <c r="Q11" s="3" t="s">
        <v>1161</v>
      </c>
      <c r="R11" s="3" t="s">
        <v>1162</v>
      </c>
      <c r="S11" s="3" t="s">
        <v>2625</v>
      </c>
      <c r="T11" s="3" t="s">
        <v>52</v>
      </c>
      <c r="U11" s="3" t="s">
        <v>106</v>
      </c>
      <c r="V11" s="3" t="s">
        <v>107</v>
      </c>
      <c r="W11" s="3"/>
      <c r="X11" s="3"/>
      <c r="Y11" s="3"/>
      <c r="Z11" s="3"/>
      <c r="AA11" s="3"/>
      <c r="AB11" s="3"/>
      <c r="AC11" s="3"/>
      <c r="AD11" s="3"/>
      <c r="AE11" s="3"/>
    </row>
    <row r="12" spans="1:31">
      <c r="A12" s="3" t="s">
        <v>951</v>
      </c>
      <c r="B12" s="3" t="s">
        <v>31</v>
      </c>
      <c r="C12" s="3" t="s">
        <v>952</v>
      </c>
      <c r="D12" s="3" t="s">
        <v>3798</v>
      </c>
      <c r="E12" s="3" t="s">
        <v>2589</v>
      </c>
      <c r="F12" s="3" t="s">
        <v>28</v>
      </c>
      <c r="G12" s="3">
        <v>8.0404800000000005</v>
      </c>
      <c r="H12" s="3">
        <v>41.728299999999997</v>
      </c>
      <c r="I12" s="3">
        <v>2.3756699999999999</v>
      </c>
      <c r="J12" s="3">
        <v>8.9164600000000007</v>
      </c>
      <c r="K12" s="5">
        <v>5.0000000000000002E-5</v>
      </c>
      <c r="L12" s="3">
        <v>6.5035500000000003E-4</v>
      </c>
      <c r="M12" s="3" t="s">
        <v>30</v>
      </c>
      <c r="N12" s="3"/>
      <c r="O12" s="3" t="s">
        <v>953</v>
      </c>
      <c r="P12" s="3" t="s">
        <v>53</v>
      </c>
      <c r="Q12" s="3" t="s">
        <v>54</v>
      </c>
      <c r="R12" s="3" t="s">
        <v>55</v>
      </c>
      <c r="S12" s="3" t="s">
        <v>56</v>
      </c>
      <c r="T12" s="3"/>
      <c r="U12" s="3" t="s">
        <v>57</v>
      </c>
      <c r="V12" s="3" t="s">
        <v>58</v>
      </c>
      <c r="W12" s="3"/>
      <c r="X12" s="3" t="s">
        <v>53</v>
      </c>
      <c r="Y12" s="3" t="s">
        <v>59</v>
      </c>
      <c r="Z12" s="3" t="s">
        <v>60</v>
      </c>
      <c r="AA12" s="3" t="s">
        <v>61</v>
      </c>
      <c r="AB12" s="3"/>
      <c r="AC12" s="3"/>
      <c r="AD12" s="3"/>
      <c r="AE12" s="3"/>
    </row>
    <row r="13" spans="1:31">
      <c r="A13" s="3" t="s">
        <v>2626</v>
      </c>
      <c r="B13" s="3" t="s">
        <v>31</v>
      </c>
      <c r="C13" s="3" t="s">
        <v>2627</v>
      </c>
      <c r="D13" s="3" t="s">
        <v>3798</v>
      </c>
      <c r="E13" s="3" t="s">
        <v>2589</v>
      </c>
      <c r="F13" s="3" t="s">
        <v>28</v>
      </c>
      <c r="G13" s="3">
        <v>10.641999999999999</v>
      </c>
      <c r="H13" s="3">
        <v>17.935600000000001</v>
      </c>
      <c r="I13" s="3">
        <v>0.75305</v>
      </c>
      <c r="J13" s="3">
        <v>2.3137099999999999</v>
      </c>
      <c r="K13" s="3">
        <v>1.0499999999999999E-3</v>
      </c>
      <c r="L13" s="3">
        <v>9.1831599999999992E-3</v>
      </c>
      <c r="M13" s="3" t="s">
        <v>30</v>
      </c>
      <c r="N13" s="3"/>
      <c r="O13" s="3" t="s">
        <v>2628</v>
      </c>
      <c r="P13" s="3" t="s">
        <v>2629</v>
      </c>
      <c r="Q13" s="3" t="s">
        <v>2630</v>
      </c>
      <c r="R13" s="3" t="s">
        <v>2631</v>
      </c>
      <c r="S13" s="3" t="s">
        <v>199</v>
      </c>
      <c r="T13" s="3" t="s">
        <v>2632</v>
      </c>
      <c r="U13" s="3" t="s">
        <v>2633</v>
      </c>
      <c r="V13" s="3" t="s">
        <v>2634</v>
      </c>
      <c r="W13" s="3"/>
      <c r="X13" s="3"/>
      <c r="Y13" s="3"/>
      <c r="Z13" s="3"/>
      <c r="AA13" s="3"/>
      <c r="AB13" s="3"/>
      <c r="AC13" s="3"/>
      <c r="AD13" s="3"/>
      <c r="AE13" s="3"/>
    </row>
    <row r="14" spans="1:31">
      <c r="A14" s="3" t="s">
        <v>2635</v>
      </c>
      <c r="B14" s="3" t="s">
        <v>31</v>
      </c>
      <c r="C14" s="3" t="s">
        <v>2636</v>
      </c>
      <c r="D14" s="3" t="s">
        <v>3798</v>
      </c>
      <c r="E14" s="3" t="s">
        <v>2589</v>
      </c>
      <c r="F14" s="3" t="s">
        <v>28</v>
      </c>
      <c r="G14" s="3">
        <v>1.60354</v>
      </c>
      <c r="H14" s="3">
        <v>0.54442699999999999</v>
      </c>
      <c r="I14" s="3">
        <v>-1.5584499999999999</v>
      </c>
      <c r="J14" s="3">
        <v>-2.37026</v>
      </c>
      <c r="K14" s="3">
        <v>4.0499999999999998E-3</v>
      </c>
      <c r="L14" s="3">
        <v>2.76589E-2</v>
      </c>
      <c r="M14" s="3" t="s">
        <v>30</v>
      </c>
      <c r="N14" s="3"/>
      <c r="O14" s="3" t="s">
        <v>2637</v>
      </c>
      <c r="P14" s="3" t="s">
        <v>2638</v>
      </c>
      <c r="Q14" s="3" t="s">
        <v>2639</v>
      </c>
      <c r="R14" s="3" t="s">
        <v>2640</v>
      </c>
      <c r="S14" s="3"/>
      <c r="T14" s="3" t="s">
        <v>52</v>
      </c>
      <c r="U14" s="3"/>
      <c r="V14" s="3"/>
      <c r="W14" s="3"/>
      <c r="X14" s="3"/>
      <c r="Y14" s="3"/>
      <c r="Z14" s="3"/>
      <c r="AA14" s="3"/>
      <c r="AB14" s="3"/>
      <c r="AC14" s="3"/>
      <c r="AD14" s="3"/>
      <c r="AE14" s="3"/>
    </row>
    <row r="15" spans="1:31">
      <c r="A15" s="3" t="s">
        <v>2641</v>
      </c>
      <c r="B15" s="3" t="s">
        <v>31</v>
      </c>
      <c r="C15" s="3" t="s">
        <v>2642</v>
      </c>
      <c r="D15" s="3" t="s">
        <v>3798</v>
      </c>
      <c r="E15" s="3" t="s">
        <v>2589</v>
      </c>
      <c r="F15" s="3" t="s">
        <v>28</v>
      </c>
      <c r="G15" s="3">
        <v>3.38184</v>
      </c>
      <c r="H15" s="3">
        <v>8.2284299999999995</v>
      </c>
      <c r="I15" s="3">
        <v>1.28281</v>
      </c>
      <c r="J15" s="3">
        <v>2.28925</v>
      </c>
      <c r="K15" s="3">
        <v>3.3999999999999998E-3</v>
      </c>
      <c r="L15" s="3">
        <v>2.4054099999999998E-2</v>
      </c>
      <c r="M15" s="3" t="s">
        <v>30</v>
      </c>
      <c r="N15" s="3"/>
      <c r="O15" s="3" t="s">
        <v>2643</v>
      </c>
      <c r="P15" s="3"/>
      <c r="Q15" s="3"/>
      <c r="R15" s="3"/>
      <c r="S15" s="3"/>
      <c r="T15" s="3"/>
      <c r="U15" s="3"/>
      <c r="V15" s="3"/>
      <c r="W15" s="3"/>
      <c r="X15" s="3"/>
      <c r="Y15" s="3"/>
      <c r="Z15" s="3"/>
      <c r="AA15" s="3"/>
      <c r="AB15" s="3"/>
      <c r="AC15" s="3"/>
      <c r="AD15" s="3"/>
      <c r="AE15" s="3"/>
    </row>
    <row r="16" spans="1:31">
      <c r="A16" s="3" t="s">
        <v>954</v>
      </c>
      <c r="B16" s="3" t="s">
        <v>31</v>
      </c>
      <c r="C16" s="3" t="s">
        <v>955</v>
      </c>
      <c r="D16" s="3" t="s">
        <v>3798</v>
      </c>
      <c r="E16" s="3" t="s">
        <v>2589</v>
      </c>
      <c r="F16" s="3" t="s">
        <v>28</v>
      </c>
      <c r="G16" s="3">
        <v>221.99799999999999</v>
      </c>
      <c r="H16" s="3">
        <v>150.048</v>
      </c>
      <c r="I16" s="3">
        <v>-0.56512399999999996</v>
      </c>
      <c r="J16" s="3">
        <v>-2.2752699999999999</v>
      </c>
      <c r="K16" s="3">
        <v>8.9999999999999998E-4</v>
      </c>
      <c r="L16" s="3">
        <v>8.0734199999999996E-3</v>
      </c>
      <c r="M16" s="3" t="s">
        <v>30</v>
      </c>
      <c r="N16" s="3"/>
      <c r="O16" s="3" t="s">
        <v>956</v>
      </c>
      <c r="P16" s="3" t="s">
        <v>957</v>
      </c>
      <c r="Q16" s="3" t="s">
        <v>958</v>
      </c>
      <c r="R16" s="3" t="s">
        <v>959</v>
      </c>
      <c r="S16" s="3" t="s">
        <v>960</v>
      </c>
      <c r="T16" s="3"/>
      <c r="U16" s="3"/>
      <c r="V16" s="3"/>
      <c r="W16" s="3"/>
      <c r="X16" s="3" t="s">
        <v>957</v>
      </c>
      <c r="Y16" s="4" t="s">
        <v>961</v>
      </c>
      <c r="Z16" s="3" t="s">
        <v>962</v>
      </c>
      <c r="AA16" s="3" t="s">
        <v>963</v>
      </c>
      <c r="AB16" s="3"/>
      <c r="AC16" s="3"/>
      <c r="AD16" s="3"/>
      <c r="AE16" s="3"/>
    </row>
    <row r="17" spans="1:31">
      <c r="A17" s="3" t="s">
        <v>2644</v>
      </c>
      <c r="B17" s="3" t="s">
        <v>31</v>
      </c>
      <c r="C17" s="3" t="s">
        <v>2645</v>
      </c>
      <c r="D17" s="3" t="s">
        <v>3798</v>
      </c>
      <c r="E17" s="3" t="s">
        <v>2589</v>
      </c>
      <c r="F17" s="3" t="s">
        <v>28</v>
      </c>
      <c r="G17" s="3">
        <v>114.22</v>
      </c>
      <c r="H17" s="3">
        <v>160.084</v>
      </c>
      <c r="I17" s="3">
        <v>0.487012</v>
      </c>
      <c r="J17" s="3">
        <v>1.90069</v>
      </c>
      <c r="K17" s="3">
        <v>6.9499999999999996E-3</v>
      </c>
      <c r="L17" s="3">
        <v>4.2441E-2</v>
      </c>
      <c r="M17" s="3" t="s">
        <v>30</v>
      </c>
      <c r="N17" s="3"/>
      <c r="O17" s="3" t="s">
        <v>2646</v>
      </c>
      <c r="P17" s="3"/>
      <c r="Q17" s="3"/>
      <c r="R17" s="3"/>
      <c r="S17" s="3"/>
      <c r="T17" s="3"/>
      <c r="U17" s="3"/>
      <c r="V17" s="3"/>
      <c r="W17" s="3"/>
      <c r="X17" s="3"/>
      <c r="Y17" s="3"/>
      <c r="Z17" s="3"/>
      <c r="AA17" s="3"/>
      <c r="AB17" s="3"/>
      <c r="AC17" s="3"/>
      <c r="AD17" s="3"/>
      <c r="AE17" s="3"/>
    </row>
    <row r="18" spans="1:31">
      <c r="A18" s="3" t="s">
        <v>2647</v>
      </c>
      <c r="B18" s="3" t="s">
        <v>31</v>
      </c>
      <c r="C18" s="3" t="s">
        <v>2648</v>
      </c>
      <c r="D18" s="3" t="s">
        <v>3798</v>
      </c>
      <c r="E18" s="3" t="s">
        <v>2589</v>
      </c>
      <c r="F18" s="3" t="s">
        <v>28</v>
      </c>
      <c r="G18" s="3">
        <v>0</v>
      </c>
      <c r="H18" s="3">
        <v>1.0805899999999999</v>
      </c>
      <c r="I18" s="3" t="s">
        <v>29</v>
      </c>
      <c r="J18" s="3" t="e">
        <v>#NAME?</v>
      </c>
      <c r="K18" s="3">
        <v>2.3500000000000001E-3</v>
      </c>
      <c r="L18" s="3">
        <v>1.78298E-2</v>
      </c>
      <c r="M18" s="3" t="s">
        <v>30</v>
      </c>
      <c r="N18" s="3"/>
      <c r="O18" s="3" t="s">
        <v>2649</v>
      </c>
      <c r="P18" s="3"/>
      <c r="Q18" s="3"/>
      <c r="R18" s="3"/>
      <c r="S18" s="3"/>
      <c r="T18" s="3"/>
      <c r="U18" s="3"/>
      <c r="V18" s="3"/>
      <c r="W18" s="3"/>
      <c r="X18" s="3"/>
      <c r="Y18" s="3"/>
      <c r="Z18" s="3"/>
      <c r="AA18" s="3"/>
      <c r="AB18" s="3"/>
      <c r="AC18" s="3"/>
      <c r="AD18" s="3"/>
      <c r="AE18" s="3"/>
    </row>
    <row r="19" spans="1:31">
      <c r="A19" s="3" t="s">
        <v>1248</v>
      </c>
      <c r="B19" s="3" t="s">
        <v>31</v>
      </c>
      <c r="C19" s="3" t="s">
        <v>1249</v>
      </c>
      <c r="D19" s="3" t="s">
        <v>3798</v>
      </c>
      <c r="E19" s="3" t="s">
        <v>2589</v>
      </c>
      <c r="F19" s="3" t="s">
        <v>28</v>
      </c>
      <c r="G19" s="3">
        <v>4.2605599999999999</v>
      </c>
      <c r="H19" s="3">
        <v>9.7647399999999998</v>
      </c>
      <c r="I19" s="3">
        <v>1.1965399999999999</v>
      </c>
      <c r="J19" s="3">
        <v>3.40178</v>
      </c>
      <c r="K19" s="5">
        <v>5.0000000000000002E-5</v>
      </c>
      <c r="L19" s="3">
        <v>6.5035500000000003E-4</v>
      </c>
      <c r="M19" s="3" t="s">
        <v>30</v>
      </c>
      <c r="N19" s="3"/>
      <c r="O19" s="3" t="s">
        <v>1250</v>
      </c>
      <c r="P19" s="3" t="s">
        <v>1251</v>
      </c>
      <c r="Q19" s="3" t="s">
        <v>1252</v>
      </c>
      <c r="R19" s="3" t="s">
        <v>1253</v>
      </c>
      <c r="S19" s="3" t="s">
        <v>1254</v>
      </c>
      <c r="T19" s="3" t="s">
        <v>987</v>
      </c>
      <c r="U19" s="3" t="s">
        <v>988</v>
      </c>
      <c r="V19" s="3" t="s">
        <v>989</v>
      </c>
      <c r="W19" s="3"/>
      <c r="X19" s="3"/>
      <c r="Y19" s="3"/>
      <c r="Z19" s="3"/>
      <c r="AA19" s="3"/>
      <c r="AB19" s="3"/>
      <c r="AC19" s="3"/>
      <c r="AD19" s="3"/>
      <c r="AE19" s="3"/>
    </row>
    <row r="20" spans="1:31">
      <c r="A20" s="3" t="s">
        <v>964</v>
      </c>
      <c r="B20" s="3" t="s">
        <v>31</v>
      </c>
      <c r="C20" s="3" t="s">
        <v>965</v>
      </c>
      <c r="D20" s="3" t="s">
        <v>3798</v>
      </c>
      <c r="E20" s="3" t="s">
        <v>2589</v>
      </c>
      <c r="F20" s="3" t="s">
        <v>28</v>
      </c>
      <c r="G20" s="3">
        <v>84.816000000000003</v>
      </c>
      <c r="H20" s="3">
        <v>54.413499999999999</v>
      </c>
      <c r="I20" s="3">
        <v>-0.64037299999999997</v>
      </c>
      <c r="J20" s="3">
        <v>-2.56176</v>
      </c>
      <c r="K20" s="3">
        <v>1.4999999999999999E-4</v>
      </c>
      <c r="L20" s="3">
        <v>1.7427499999999999E-3</v>
      </c>
      <c r="M20" s="3" t="s">
        <v>30</v>
      </c>
      <c r="N20" s="3"/>
      <c r="O20" s="3" t="s">
        <v>966</v>
      </c>
      <c r="P20" s="3" t="s">
        <v>967</v>
      </c>
      <c r="Q20" s="3" t="s">
        <v>968</v>
      </c>
      <c r="R20" s="3" t="s">
        <v>969</v>
      </c>
      <c r="S20" s="3" t="s">
        <v>970</v>
      </c>
      <c r="T20" s="3" t="s">
        <v>474</v>
      </c>
      <c r="U20" s="3" t="s">
        <v>971</v>
      </c>
      <c r="V20" s="3" t="s">
        <v>972</v>
      </c>
      <c r="W20" s="3"/>
      <c r="X20" s="3" t="s">
        <v>967</v>
      </c>
      <c r="Y20" s="3" t="s">
        <v>973</v>
      </c>
      <c r="Z20" s="3" t="s">
        <v>974</v>
      </c>
      <c r="AA20" s="3" t="s">
        <v>439</v>
      </c>
      <c r="AB20" s="3"/>
      <c r="AC20" s="3"/>
      <c r="AD20" s="3"/>
      <c r="AE20" s="3"/>
    </row>
    <row r="21" spans="1:31">
      <c r="A21" s="3" t="s">
        <v>2650</v>
      </c>
      <c r="B21" s="3" t="s">
        <v>31</v>
      </c>
      <c r="C21" s="3" t="s">
        <v>2651</v>
      </c>
      <c r="D21" s="3" t="s">
        <v>3798</v>
      </c>
      <c r="E21" s="3" t="s">
        <v>2589</v>
      </c>
      <c r="F21" s="3" t="s">
        <v>28</v>
      </c>
      <c r="G21" s="3">
        <v>22.485399999999998</v>
      </c>
      <c r="H21" s="3">
        <v>32.762099999999997</v>
      </c>
      <c r="I21" s="3">
        <v>0.543041</v>
      </c>
      <c r="J21" s="3">
        <v>1.93642</v>
      </c>
      <c r="K21" s="3">
        <v>6.3499999999999997E-3</v>
      </c>
      <c r="L21" s="3">
        <v>3.9519800000000001E-2</v>
      </c>
      <c r="M21" s="3" t="s">
        <v>30</v>
      </c>
      <c r="N21" s="3"/>
      <c r="O21" s="3" t="s">
        <v>2652</v>
      </c>
      <c r="P21" s="3" t="s">
        <v>975</v>
      </c>
      <c r="Q21" s="3" t="s">
        <v>976</v>
      </c>
      <c r="R21" s="3" t="s">
        <v>977</v>
      </c>
      <c r="S21" s="3" t="s">
        <v>2653</v>
      </c>
      <c r="T21" s="3"/>
      <c r="U21" s="3" t="s">
        <v>978</v>
      </c>
      <c r="V21" s="3" t="s">
        <v>979</v>
      </c>
      <c r="W21" s="3"/>
      <c r="X21" s="3"/>
      <c r="Y21" s="3"/>
      <c r="Z21" s="3"/>
      <c r="AA21" s="3"/>
      <c r="AB21" s="3" t="s">
        <v>2654</v>
      </c>
      <c r="AC21" s="3" t="s">
        <v>2655</v>
      </c>
      <c r="AD21" s="3" t="s">
        <v>34</v>
      </c>
      <c r="AE21" s="3" t="s">
        <v>2656</v>
      </c>
    </row>
    <row r="22" spans="1:31">
      <c r="A22" s="3" t="s">
        <v>980</v>
      </c>
      <c r="B22" s="3" t="s">
        <v>31</v>
      </c>
      <c r="C22" s="3" t="s">
        <v>981</v>
      </c>
      <c r="D22" s="3" t="s">
        <v>3798</v>
      </c>
      <c r="E22" s="3" t="s">
        <v>2589</v>
      </c>
      <c r="F22" s="3" t="s">
        <v>28</v>
      </c>
      <c r="G22" s="3">
        <v>5.3927100000000001</v>
      </c>
      <c r="H22" s="3">
        <v>9.7239400000000007</v>
      </c>
      <c r="I22" s="3">
        <v>0.85052899999999998</v>
      </c>
      <c r="J22" s="3">
        <v>2.4078400000000002</v>
      </c>
      <c r="K22" s="3">
        <v>1.0499999999999999E-3</v>
      </c>
      <c r="L22" s="3">
        <v>9.1831599999999992E-3</v>
      </c>
      <c r="M22" s="3" t="s">
        <v>30</v>
      </c>
      <c r="N22" s="3"/>
      <c r="O22" s="3" t="s">
        <v>982</v>
      </c>
      <c r="P22" s="3" t="s">
        <v>983</v>
      </c>
      <c r="Q22" s="3" t="s">
        <v>984</v>
      </c>
      <c r="R22" s="3" t="s">
        <v>985</v>
      </c>
      <c r="S22" s="3" t="s">
        <v>986</v>
      </c>
      <c r="T22" s="3" t="s">
        <v>987</v>
      </c>
      <c r="U22" s="3" t="s">
        <v>988</v>
      </c>
      <c r="V22" s="3" t="s">
        <v>989</v>
      </c>
      <c r="W22" s="3"/>
      <c r="X22" s="3" t="s">
        <v>983</v>
      </c>
      <c r="Y22" s="3" t="s">
        <v>990</v>
      </c>
      <c r="Z22" s="3" t="s">
        <v>991</v>
      </c>
      <c r="AA22" s="3" t="s">
        <v>992</v>
      </c>
      <c r="AB22" s="3"/>
      <c r="AC22" s="3"/>
      <c r="AD22" s="3"/>
      <c r="AE22" s="3"/>
    </row>
    <row r="23" spans="1:31">
      <c r="A23" s="3" t="s">
        <v>77</v>
      </c>
      <c r="B23" s="3" t="s">
        <v>31</v>
      </c>
      <c r="C23" s="3" t="s">
        <v>78</v>
      </c>
      <c r="D23" s="3" t="s">
        <v>3798</v>
      </c>
      <c r="E23" s="3" t="s">
        <v>2589</v>
      </c>
      <c r="F23" s="3" t="s">
        <v>28</v>
      </c>
      <c r="G23" s="3">
        <v>32.833300000000001</v>
      </c>
      <c r="H23" s="3">
        <v>46.305100000000003</v>
      </c>
      <c r="I23" s="3">
        <v>0.49600899999999998</v>
      </c>
      <c r="J23" s="3">
        <v>1.8652</v>
      </c>
      <c r="K23" s="3">
        <v>8.3999999999999995E-3</v>
      </c>
      <c r="L23" s="3">
        <v>4.9168999999999997E-2</v>
      </c>
      <c r="M23" s="3" t="s">
        <v>30</v>
      </c>
      <c r="N23" s="3"/>
      <c r="O23" s="3" t="s">
        <v>79</v>
      </c>
      <c r="P23" s="3" t="s">
        <v>80</v>
      </c>
      <c r="Q23" s="3" t="s">
        <v>81</v>
      </c>
      <c r="R23" s="3" t="s">
        <v>82</v>
      </c>
      <c r="S23" s="3"/>
      <c r="T23" s="3" t="s">
        <v>83</v>
      </c>
      <c r="U23" s="3"/>
      <c r="V23" s="3"/>
      <c r="W23" s="3"/>
      <c r="X23" s="3"/>
      <c r="Y23" s="3"/>
      <c r="Z23" s="3"/>
      <c r="AA23" s="3"/>
      <c r="AB23" s="3"/>
      <c r="AC23" s="3"/>
      <c r="AD23" s="3"/>
      <c r="AE23" s="3"/>
    </row>
    <row r="24" spans="1:31">
      <c r="A24" s="3" t="s">
        <v>2657</v>
      </c>
      <c r="B24" s="3" t="s">
        <v>31</v>
      </c>
      <c r="C24" s="3" t="s">
        <v>2658</v>
      </c>
      <c r="D24" s="3" t="s">
        <v>3798</v>
      </c>
      <c r="E24" s="3" t="s">
        <v>2589</v>
      </c>
      <c r="F24" s="3" t="s">
        <v>28</v>
      </c>
      <c r="G24" s="3">
        <v>41.4786</v>
      </c>
      <c r="H24" s="3">
        <v>62.564</v>
      </c>
      <c r="I24" s="3">
        <v>0.59296499999999996</v>
      </c>
      <c r="J24" s="3">
        <v>2.2395800000000001</v>
      </c>
      <c r="K24" s="3">
        <v>1.6000000000000001E-3</v>
      </c>
      <c r="L24" s="3">
        <v>1.30189E-2</v>
      </c>
      <c r="M24" s="3" t="s">
        <v>30</v>
      </c>
      <c r="N24" s="3"/>
      <c r="O24" s="3" t="s">
        <v>2659</v>
      </c>
      <c r="P24" s="3" t="s">
        <v>2660</v>
      </c>
      <c r="Q24" s="3" t="s">
        <v>2661</v>
      </c>
      <c r="R24" s="3" t="s">
        <v>2662</v>
      </c>
      <c r="S24" s="3" t="s">
        <v>2663</v>
      </c>
      <c r="T24" s="3" t="s">
        <v>36</v>
      </c>
      <c r="U24" s="3" t="s">
        <v>345</v>
      </c>
      <c r="V24" s="3" t="s">
        <v>346</v>
      </c>
      <c r="W24" s="3"/>
      <c r="X24" s="3" t="s">
        <v>2660</v>
      </c>
      <c r="Y24" s="4" t="s">
        <v>2664</v>
      </c>
      <c r="Z24" s="3" t="s">
        <v>2665</v>
      </c>
      <c r="AA24" s="3" t="s">
        <v>273</v>
      </c>
      <c r="AB24" s="3"/>
      <c r="AC24" s="3"/>
      <c r="AD24" s="3"/>
      <c r="AE24" s="3"/>
    </row>
    <row r="25" spans="1:31">
      <c r="A25" s="3" t="s">
        <v>2666</v>
      </c>
      <c r="B25" s="3" t="s">
        <v>31</v>
      </c>
      <c r="C25" s="3" t="s">
        <v>2667</v>
      </c>
      <c r="D25" s="3" t="s">
        <v>3798</v>
      </c>
      <c r="E25" s="3" t="s">
        <v>2589</v>
      </c>
      <c r="F25" s="3" t="s">
        <v>28</v>
      </c>
      <c r="G25" s="3">
        <v>16.959499999999998</v>
      </c>
      <c r="H25" s="3">
        <v>25.694600000000001</v>
      </c>
      <c r="I25" s="3">
        <v>0.59937200000000002</v>
      </c>
      <c r="J25" s="3">
        <v>2.3628999999999998</v>
      </c>
      <c r="K25" s="3">
        <v>7.5000000000000002E-4</v>
      </c>
      <c r="L25" s="3">
        <v>6.9356599999999997E-3</v>
      </c>
      <c r="M25" s="3" t="s">
        <v>30</v>
      </c>
      <c r="N25" s="3"/>
      <c r="O25" s="3" t="s">
        <v>2668</v>
      </c>
      <c r="P25" s="3" t="s">
        <v>2669</v>
      </c>
      <c r="Q25" s="3" t="s">
        <v>2670</v>
      </c>
      <c r="R25" s="3" t="s">
        <v>2671</v>
      </c>
      <c r="S25" s="3" t="s">
        <v>2672</v>
      </c>
      <c r="T25" s="3" t="s">
        <v>2673</v>
      </c>
      <c r="U25" s="3" t="s">
        <v>2674</v>
      </c>
      <c r="V25" s="3" t="s">
        <v>2675</v>
      </c>
      <c r="W25" s="3" t="s">
        <v>2676</v>
      </c>
      <c r="X25" s="3" t="s">
        <v>2669</v>
      </c>
      <c r="Y25" s="3" t="s">
        <v>2677</v>
      </c>
      <c r="Z25" s="3" t="s">
        <v>2678</v>
      </c>
      <c r="AA25" s="3" t="s">
        <v>514</v>
      </c>
      <c r="AB25" s="3"/>
      <c r="AC25" s="3"/>
      <c r="AD25" s="3"/>
      <c r="AE25" s="3"/>
    </row>
    <row r="26" spans="1:31">
      <c r="A26" s="3" t="s">
        <v>2679</v>
      </c>
      <c r="B26" s="3" t="s">
        <v>31</v>
      </c>
      <c r="C26" s="3" t="s">
        <v>2680</v>
      </c>
      <c r="D26" s="3" t="s">
        <v>3798</v>
      </c>
      <c r="E26" s="3" t="s">
        <v>2589</v>
      </c>
      <c r="F26" s="3" t="s">
        <v>28</v>
      </c>
      <c r="G26" s="3">
        <v>32.178199999999997</v>
      </c>
      <c r="H26" s="3">
        <v>51.238599999999998</v>
      </c>
      <c r="I26" s="3">
        <v>0.67114799999999997</v>
      </c>
      <c r="J26" s="3">
        <v>2.4809199999999998</v>
      </c>
      <c r="K26" s="3">
        <v>5.0000000000000001E-4</v>
      </c>
      <c r="L26" s="3">
        <v>4.9290899999999997E-3</v>
      </c>
      <c r="M26" s="3" t="s">
        <v>30</v>
      </c>
      <c r="N26" s="3"/>
      <c r="O26" s="3" t="s">
        <v>2681</v>
      </c>
      <c r="P26" s="3" t="s">
        <v>2682</v>
      </c>
      <c r="Q26" s="3" t="s">
        <v>2683</v>
      </c>
      <c r="R26" s="3" t="s">
        <v>2684</v>
      </c>
      <c r="S26" s="3" t="s">
        <v>2685</v>
      </c>
      <c r="T26" s="3" t="s">
        <v>2686</v>
      </c>
      <c r="U26" s="3" t="s">
        <v>134</v>
      </c>
      <c r="V26" s="3" t="s">
        <v>135</v>
      </c>
      <c r="W26" s="3"/>
      <c r="X26" s="3"/>
      <c r="Y26" s="3"/>
      <c r="Z26" s="3"/>
      <c r="AA26" s="3"/>
      <c r="AB26" s="3"/>
      <c r="AC26" s="3"/>
      <c r="AD26" s="3"/>
      <c r="AE26" s="3"/>
    </row>
    <row r="27" spans="1:31">
      <c r="A27" s="3" t="s">
        <v>2687</v>
      </c>
      <c r="B27" s="3" t="s">
        <v>31</v>
      </c>
      <c r="C27" s="3" t="s">
        <v>2688</v>
      </c>
      <c r="D27" s="3" t="s">
        <v>3798</v>
      </c>
      <c r="E27" s="3" t="s">
        <v>2589</v>
      </c>
      <c r="F27" s="3" t="s">
        <v>28</v>
      </c>
      <c r="G27" s="3">
        <v>1.05986</v>
      </c>
      <c r="H27" s="3">
        <v>2.62764</v>
      </c>
      <c r="I27" s="3">
        <v>1.3099000000000001</v>
      </c>
      <c r="J27" s="3">
        <v>2.41011</v>
      </c>
      <c r="K27" s="3">
        <v>3.0500000000000002E-3</v>
      </c>
      <c r="L27" s="3">
        <v>2.2029400000000001E-2</v>
      </c>
      <c r="M27" s="3" t="s">
        <v>30</v>
      </c>
      <c r="N27" s="3"/>
      <c r="O27" s="3" t="s">
        <v>2689</v>
      </c>
      <c r="P27" s="3" t="s">
        <v>1255</v>
      </c>
      <c r="Q27" s="3" t="s">
        <v>1256</v>
      </c>
      <c r="R27" s="3" t="s">
        <v>1257</v>
      </c>
      <c r="S27" s="3" t="s">
        <v>2690</v>
      </c>
      <c r="T27" s="3" t="s">
        <v>2691</v>
      </c>
      <c r="U27" s="3" t="s">
        <v>2692</v>
      </c>
      <c r="V27" s="3" t="s">
        <v>2693</v>
      </c>
      <c r="W27" s="3"/>
      <c r="X27" s="3"/>
      <c r="Y27" s="3"/>
      <c r="Z27" s="3"/>
      <c r="AA27" s="3"/>
      <c r="AB27" s="3"/>
      <c r="AC27" s="3"/>
      <c r="AD27" s="3"/>
      <c r="AE27" s="3"/>
    </row>
    <row r="28" spans="1:31">
      <c r="A28" s="3" t="s">
        <v>2694</v>
      </c>
      <c r="B28" s="3" t="s">
        <v>31</v>
      </c>
      <c r="C28" s="3" t="s">
        <v>2695</v>
      </c>
      <c r="D28" s="3" t="s">
        <v>3798</v>
      </c>
      <c r="E28" s="3" t="s">
        <v>2589</v>
      </c>
      <c r="F28" s="3" t="s">
        <v>28</v>
      </c>
      <c r="G28" s="3">
        <v>55.755499999999998</v>
      </c>
      <c r="H28" s="3">
        <v>37.597000000000001</v>
      </c>
      <c r="I28" s="3">
        <v>-0.56849499999999997</v>
      </c>
      <c r="J28" s="3">
        <v>-2.0887699999999998</v>
      </c>
      <c r="K28" s="3">
        <v>4.0000000000000001E-3</v>
      </c>
      <c r="L28" s="3">
        <v>2.73855E-2</v>
      </c>
      <c r="M28" s="3" t="s">
        <v>30</v>
      </c>
      <c r="N28" s="3"/>
      <c r="O28" s="3" t="s">
        <v>2696</v>
      </c>
      <c r="P28" s="3" t="s">
        <v>854</v>
      </c>
      <c r="Q28" s="3"/>
      <c r="R28" s="3" t="s">
        <v>855</v>
      </c>
      <c r="S28" s="3"/>
      <c r="T28" s="3"/>
      <c r="U28" s="3"/>
      <c r="V28" s="3"/>
      <c r="W28" s="3"/>
      <c r="X28" s="3"/>
      <c r="Y28" s="3"/>
      <c r="Z28" s="3"/>
      <c r="AA28" s="3"/>
      <c r="AB28" s="3"/>
      <c r="AC28" s="3"/>
      <c r="AD28" s="3"/>
      <c r="AE28" s="3"/>
    </row>
    <row r="29" spans="1:31">
      <c r="A29" s="3" t="s">
        <v>2697</v>
      </c>
      <c r="B29" s="3" t="s">
        <v>31</v>
      </c>
      <c r="C29" s="3" t="s">
        <v>2698</v>
      </c>
      <c r="D29" s="3" t="s">
        <v>3798</v>
      </c>
      <c r="E29" s="3" t="s">
        <v>2589</v>
      </c>
      <c r="F29" s="3" t="s">
        <v>28</v>
      </c>
      <c r="G29" s="3">
        <v>96.354799999999997</v>
      </c>
      <c r="H29" s="3">
        <v>141.53700000000001</v>
      </c>
      <c r="I29" s="3">
        <v>0.55475600000000003</v>
      </c>
      <c r="J29" s="3">
        <v>2.19102</v>
      </c>
      <c r="K29" s="3">
        <v>2E-3</v>
      </c>
      <c r="L29" s="3">
        <v>1.56198E-2</v>
      </c>
      <c r="M29" s="3" t="s">
        <v>30</v>
      </c>
      <c r="N29" s="3"/>
      <c r="O29" s="3" t="s">
        <v>2699</v>
      </c>
      <c r="P29" s="3"/>
      <c r="Q29" s="3"/>
      <c r="R29" s="3"/>
      <c r="S29" s="3"/>
      <c r="T29" s="3"/>
      <c r="U29" s="3"/>
      <c r="V29" s="3"/>
      <c r="W29" s="3"/>
      <c r="X29" s="3"/>
      <c r="Y29" s="3"/>
      <c r="Z29" s="3"/>
      <c r="AA29" s="3"/>
      <c r="AB29" s="3"/>
      <c r="AC29" s="3"/>
      <c r="AD29" s="3"/>
      <c r="AE29" s="3"/>
    </row>
    <row r="30" spans="1:31">
      <c r="A30" s="3" t="s">
        <v>2700</v>
      </c>
      <c r="B30" s="3" t="s">
        <v>31</v>
      </c>
      <c r="C30" s="3" t="s">
        <v>2701</v>
      </c>
      <c r="D30" s="3" t="s">
        <v>3798</v>
      </c>
      <c r="E30" s="3" t="s">
        <v>2589</v>
      </c>
      <c r="F30" s="3" t="s">
        <v>28</v>
      </c>
      <c r="G30" s="3">
        <v>13.482100000000001</v>
      </c>
      <c r="H30" s="3">
        <v>22.083500000000001</v>
      </c>
      <c r="I30" s="3">
        <v>0.71192999999999995</v>
      </c>
      <c r="J30" s="3">
        <v>2.3925299999999998</v>
      </c>
      <c r="K30" s="3">
        <v>8.4999999999999995E-4</v>
      </c>
      <c r="L30" s="3">
        <v>7.6966300000000003E-3</v>
      </c>
      <c r="M30" s="3" t="s">
        <v>30</v>
      </c>
      <c r="N30" s="3"/>
      <c r="O30" s="3" t="s">
        <v>2702</v>
      </c>
      <c r="P30" s="3" t="s">
        <v>2703</v>
      </c>
      <c r="Q30" s="3" t="s">
        <v>2704</v>
      </c>
      <c r="R30" s="3" t="s">
        <v>2705</v>
      </c>
      <c r="S30" s="3" t="s">
        <v>2706</v>
      </c>
      <c r="T30" s="3" t="s">
        <v>1088</v>
      </c>
      <c r="U30" s="3" t="s">
        <v>112</v>
      </c>
      <c r="V30" s="3" t="s">
        <v>113</v>
      </c>
      <c r="W30" s="3" t="s">
        <v>453</v>
      </c>
      <c r="X30" s="3" t="s">
        <v>2703</v>
      </c>
      <c r="Y30" s="4" t="s">
        <v>2707</v>
      </c>
      <c r="Z30" s="3" t="s">
        <v>2708</v>
      </c>
      <c r="AA30" s="3" t="s">
        <v>1258</v>
      </c>
      <c r="AB30" s="3" t="s">
        <v>2709</v>
      </c>
      <c r="AC30" s="3" t="s">
        <v>547</v>
      </c>
      <c r="AD30" s="3" t="s">
        <v>88</v>
      </c>
      <c r="AE30" s="3" t="s">
        <v>43</v>
      </c>
    </row>
    <row r="31" spans="1:31">
      <c r="A31" s="3" t="s">
        <v>2710</v>
      </c>
      <c r="B31" s="3" t="s">
        <v>31</v>
      </c>
      <c r="C31" s="3" t="s">
        <v>2711</v>
      </c>
      <c r="D31" s="3" t="s">
        <v>3798</v>
      </c>
      <c r="E31" s="3" t="s">
        <v>2589</v>
      </c>
      <c r="F31" s="3" t="s">
        <v>28</v>
      </c>
      <c r="G31" s="3">
        <v>13.564399999999999</v>
      </c>
      <c r="H31" s="3">
        <v>7.7667999999999999</v>
      </c>
      <c r="I31" s="3">
        <v>-0.80443600000000004</v>
      </c>
      <c r="J31" s="3">
        <v>-2.1859600000000001</v>
      </c>
      <c r="K31" s="3">
        <v>1.9E-3</v>
      </c>
      <c r="L31" s="3">
        <v>1.49832E-2</v>
      </c>
      <c r="M31" s="3" t="s">
        <v>30</v>
      </c>
      <c r="N31" s="3"/>
      <c r="O31" s="3" t="s">
        <v>2712</v>
      </c>
      <c r="P31" s="3" t="s">
        <v>173</v>
      </c>
      <c r="Q31" s="3" t="s">
        <v>174</v>
      </c>
      <c r="R31" s="3" t="s">
        <v>175</v>
      </c>
      <c r="S31" s="3" t="s">
        <v>111</v>
      </c>
      <c r="T31" s="3" t="s">
        <v>176</v>
      </c>
      <c r="U31" s="3" t="s">
        <v>177</v>
      </c>
      <c r="V31" s="3" t="s">
        <v>113</v>
      </c>
      <c r="W31" s="3"/>
      <c r="X31" s="3" t="s">
        <v>173</v>
      </c>
      <c r="Y31" s="4" t="s">
        <v>178</v>
      </c>
      <c r="Z31" s="3" t="s">
        <v>179</v>
      </c>
      <c r="AA31" s="3" t="s">
        <v>180</v>
      </c>
      <c r="AB31" s="3"/>
      <c r="AC31" s="3"/>
      <c r="AD31" s="3"/>
      <c r="AE31" s="3"/>
    </row>
    <row r="32" spans="1:31">
      <c r="A32" s="3" t="s">
        <v>2713</v>
      </c>
      <c r="B32" s="3" t="s">
        <v>31</v>
      </c>
      <c r="C32" s="3" t="s">
        <v>2714</v>
      </c>
      <c r="D32" s="3" t="s">
        <v>3798</v>
      </c>
      <c r="E32" s="3" t="s">
        <v>2589</v>
      </c>
      <c r="F32" s="3" t="s">
        <v>28</v>
      </c>
      <c r="G32" s="3">
        <v>4.3654299999999999</v>
      </c>
      <c r="H32" s="3">
        <v>8.0062300000000004</v>
      </c>
      <c r="I32" s="3">
        <v>0.87500100000000003</v>
      </c>
      <c r="J32" s="3">
        <v>2.17767</v>
      </c>
      <c r="K32" s="3">
        <v>2.3500000000000001E-3</v>
      </c>
      <c r="L32" s="3">
        <v>1.78298E-2</v>
      </c>
      <c r="M32" s="3" t="s">
        <v>30</v>
      </c>
      <c r="N32" s="3"/>
      <c r="O32" s="3" t="s">
        <v>2715</v>
      </c>
      <c r="P32" s="3" t="s">
        <v>2716</v>
      </c>
      <c r="Q32" s="3" t="s">
        <v>2716</v>
      </c>
      <c r="R32" s="3" t="s">
        <v>2717</v>
      </c>
      <c r="S32" s="3"/>
      <c r="T32" s="3"/>
      <c r="U32" s="3"/>
      <c r="V32" s="3"/>
      <c r="W32" s="3"/>
      <c r="X32" s="3"/>
      <c r="Y32" s="3"/>
      <c r="Z32" s="3"/>
      <c r="AA32" s="3"/>
      <c r="AB32" s="3"/>
      <c r="AC32" s="3"/>
      <c r="AD32" s="3"/>
      <c r="AE32" s="3"/>
    </row>
    <row r="33" spans="1:31">
      <c r="A33" s="3" t="s">
        <v>2718</v>
      </c>
      <c r="B33" s="3" t="s">
        <v>31</v>
      </c>
      <c r="C33" s="3" t="s">
        <v>2719</v>
      </c>
      <c r="D33" s="3" t="s">
        <v>3798</v>
      </c>
      <c r="E33" s="3" t="s">
        <v>2589</v>
      </c>
      <c r="F33" s="3" t="s">
        <v>28</v>
      </c>
      <c r="G33" s="3">
        <v>34.882899999999999</v>
      </c>
      <c r="H33" s="3">
        <v>22.0702</v>
      </c>
      <c r="I33" s="3">
        <v>-0.66042400000000001</v>
      </c>
      <c r="J33" s="3">
        <v>-2.4992200000000002</v>
      </c>
      <c r="K33" s="3">
        <v>5.0000000000000001E-4</v>
      </c>
      <c r="L33" s="3">
        <v>4.9290899999999997E-3</v>
      </c>
      <c r="M33" s="3" t="s">
        <v>30</v>
      </c>
      <c r="N33" s="3"/>
      <c r="O33" s="3" t="s">
        <v>2720</v>
      </c>
      <c r="P33" s="3" t="s">
        <v>2721</v>
      </c>
      <c r="Q33" s="3" t="s">
        <v>2722</v>
      </c>
      <c r="R33" s="3" t="s">
        <v>2723</v>
      </c>
      <c r="S33" s="3" t="s">
        <v>2724</v>
      </c>
      <c r="T33" s="3" t="s">
        <v>2725</v>
      </c>
      <c r="U33" s="3" t="s">
        <v>2726</v>
      </c>
      <c r="V33" s="3" t="s">
        <v>2727</v>
      </c>
      <c r="W33" s="3"/>
      <c r="X33" s="3"/>
      <c r="Y33" s="3"/>
      <c r="Z33" s="3"/>
      <c r="AA33" s="3"/>
      <c r="AB33" s="3"/>
      <c r="AC33" s="3"/>
      <c r="AD33" s="3"/>
      <c r="AE33" s="3"/>
    </row>
    <row r="34" spans="1:31">
      <c r="A34" s="3" t="s">
        <v>1259</v>
      </c>
      <c r="B34" s="3" t="s">
        <v>31</v>
      </c>
      <c r="C34" s="3" t="s">
        <v>1260</v>
      </c>
      <c r="D34" s="3" t="s">
        <v>3798</v>
      </c>
      <c r="E34" s="3" t="s">
        <v>2589</v>
      </c>
      <c r="F34" s="3" t="s">
        <v>28</v>
      </c>
      <c r="G34" s="3">
        <v>7.3807900000000002</v>
      </c>
      <c r="H34" s="3">
        <v>4.4070299999999998</v>
      </c>
      <c r="I34" s="3">
        <v>-0.74397000000000002</v>
      </c>
      <c r="J34" s="3">
        <v>-1.8566800000000001</v>
      </c>
      <c r="K34" s="3">
        <v>8.1499999999999993E-3</v>
      </c>
      <c r="L34" s="3">
        <v>4.8009799999999998E-2</v>
      </c>
      <c r="M34" s="3" t="s">
        <v>30</v>
      </c>
      <c r="N34" s="3"/>
      <c r="O34" s="3" t="s">
        <v>1261</v>
      </c>
      <c r="P34" s="3" t="s">
        <v>1262</v>
      </c>
      <c r="Q34" s="3" t="s">
        <v>1263</v>
      </c>
      <c r="R34" s="3" t="s">
        <v>1264</v>
      </c>
      <c r="S34" s="3" t="s">
        <v>1265</v>
      </c>
      <c r="T34" s="3" t="s">
        <v>143</v>
      </c>
      <c r="U34" s="3" t="s">
        <v>617</v>
      </c>
      <c r="V34" s="3" t="s">
        <v>618</v>
      </c>
      <c r="W34" s="3"/>
      <c r="X34" s="3" t="s">
        <v>1262</v>
      </c>
      <c r="Y34" s="4" t="s">
        <v>1266</v>
      </c>
      <c r="Z34" s="3" t="s">
        <v>1267</v>
      </c>
      <c r="AA34" s="3" t="s">
        <v>1268</v>
      </c>
      <c r="AB34" s="3"/>
      <c r="AC34" s="3"/>
      <c r="AD34" s="3"/>
      <c r="AE34" s="3"/>
    </row>
    <row r="35" spans="1:31">
      <c r="A35" s="3" t="s">
        <v>185</v>
      </c>
      <c r="B35" s="3" t="s">
        <v>31</v>
      </c>
      <c r="C35" s="3" t="s">
        <v>186</v>
      </c>
      <c r="D35" s="3" t="s">
        <v>3798</v>
      </c>
      <c r="E35" s="3" t="s">
        <v>2589</v>
      </c>
      <c r="F35" s="3" t="s">
        <v>28</v>
      </c>
      <c r="G35" s="3">
        <v>2.0402300000000002</v>
      </c>
      <c r="H35" s="3">
        <v>19.617799999999999</v>
      </c>
      <c r="I35" s="3">
        <v>3.2653599999999998</v>
      </c>
      <c r="J35" s="3">
        <v>7.9874799999999997</v>
      </c>
      <c r="K35" s="5">
        <v>5.0000000000000002E-5</v>
      </c>
      <c r="L35" s="3">
        <v>6.5035500000000003E-4</v>
      </c>
      <c r="M35" s="3" t="s">
        <v>30</v>
      </c>
      <c r="N35" s="3"/>
      <c r="O35" s="3" t="s">
        <v>187</v>
      </c>
      <c r="P35" s="3" t="s">
        <v>188</v>
      </c>
      <c r="Q35" s="3" t="s">
        <v>189</v>
      </c>
      <c r="R35" s="3" t="s">
        <v>190</v>
      </c>
      <c r="S35" s="3" t="s">
        <v>191</v>
      </c>
      <c r="T35" s="3" t="s">
        <v>109</v>
      </c>
      <c r="U35" s="3" t="s">
        <v>192</v>
      </c>
      <c r="V35" s="3" t="s">
        <v>193</v>
      </c>
      <c r="W35" s="3"/>
      <c r="X35" s="3" t="s">
        <v>188</v>
      </c>
      <c r="Y35" s="3" t="s">
        <v>194</v>
      </c>
      <c r="Z35" s="3" t="s">
        <v>195</v>
      </c>
      <c r="AA35" s="3" t="s">
        <v>128</v>
      </c>
      <c r="AB35" s="3"/>
      <c r="AC35" s="3"/>
      <c r="AD35" s="3"/>
      <c r="AE35" s="3"/>
    </row>
    <row r="36" spans="1:31">
      <c r="A36" s="3" t="s">
        <v>2728</v>
      </c>
      <c r="B36" s="3" t="s">
        <v>31</v>
      </c>
      <c r="C36" s="3" t="s">
        <v>2729</v>
      </c>
      <c r="D36" s="3" t="s">
        <v>3798</v>
      </c>
      <c r="E36" s="3" t="s">
        <v>2589</v>
      </c>
      <c r="F36" s="3" t="s">
        <v>28</v>
      </c>
      <c r="G36" s="3">
        <v>6.6903800000000002</v>
      </c>
      <c r="H36" s="3">
        <v>13.0779</v>
      </c>
      <c r="I36" s="3">
        <v>0.96697</v>
      </c>
      <c r="J36" s="3">
        <v>2.06108</v>
      </c>
      <c r="K36" s="3">
        <v>5.8500000000000002E-3</v>
      </c>
      <c r="L36" s="3">
        <v>3.7046000000000003E-2</v>
      </c>
      <c r="M36" s="3" t="s">
        <v>30</v>
      </c>
      <c r="N36" s="3"/>
      <c r="O36" s="3" t="s">
        <v>2730</v>
      </c>
      <c r="P36" s="3"/>
      <c r="Q36" s="3"/>
      <c r="R36" s="3"/>
      <c r="S36" s="3"/>
      <c r="T36" s="3"/>
      <c r="U36" s="3"/>
      <c r="V36" s="3"/>
      <c r="W36" s="3"/>
      <c r="X36" s="3"/>
      <c r="Y36" s="3"/>
      <c r="Z36" s="3"/>
      <c r="AA36" s="3"/>
      <c r="AB36" s="3"/>
      <c r="AC36" s="3"/>
      <c r="AD36" s="3"/>
      <c r="AE36" s="3"/>
    </row>
    <row r="37" spans="1:31">
      <c r="A37" s="3" t="s">
        <v>2731</v>
      </c>
      <c r="B37" s="3" t="s">
        <v>31</v>
      </c>
      <c r="C37" s="3" t="s">
        <v>2732</v>
      </c>
      <c r="D37" s="3" t="s">
        <v>3798</v>
      </c>
      <c r="E37" s="3" t="s">
        <v>2589</v>
      </c>
      <c r="F37" s="3" t="s">
        <v>28</v>
      </c>
      <c r="G37" s="3">
        <v>35.592199999999998</v>
      </c>
      <c r="H37" s="3">
        <v>15.613200000000001</v>
      </c>
      <c r="I37" s="3">
        <v>-1.1888000000000001</v>
      </c>
      <c r="J37" s="3">
        <v>-3.6238899999999998</v>
      </c>
      <c r="K37" s="5">
        <v>5.0000000000000002E-5</v>
      </c>
      <c r="L37" s="3">
        <v>6.5035500000000003E-4</v>
      </c>
      <c r="M37" s="3" t="s">
        <v>30</v>
      </c>
      <c r="N37" s="3"/>
      <c r="O37" s="3" t="s">
        <v>2733</v>
      </c>
      <c r="P37" s="3"/>
      <c r="Q37" s="3"/>
      <c r="R37" s="3"/>
      <c r="S37" s="3"/>
      <c r="T37" s="3"/>
      <c r="U37" s="3"/>
      <c r="V37" s="3"/>
      <c r="W37" s="3"/>
      <c r="X37" s="3"/>
      <c r="Y37" s="3"/>
      <c r="Z37" s="3"/>
      <c r="AA37" s="3"/>
      <c r="AB37" s="3"/>
      <c r="AC37" s="3"/>
      <c r="AD37" s="3"/>
      <c r="AE37" s="3"/>
    </row>
    <row r="38" spans="1:31">
      <c r="A38" s="3" t="s">
        <v>1014</v>
      </c>
      <c r="B38" s="3" t="s">
        <v>31</v>
      </c>
      <c r="C38" s="3" t="s">
        <v>1015</v>
      </c>
      <c r="D38" s="3" t="s">
        <v>3798</v>
      </c>
      <c r="E38" s="3" t="s">
        <v>2589</v>
      </c>
      <c r="F38" s="3" t="s">
        <v>28</v>
      </c>
      <c r="G38" s="3">
        <v>119.616</v>
      </c>
      <c r="H38" s="3">
        <v>78.245999999999995</v>
      </c>
      <c r="I38" s="3">
        <v>-0.61232600000000004</v>
      </c>
      <c r="J38" s="3">
        <v>-2.4376799999999998</v>
      </c>
      <c r="K38" s="3">
        <v>1.0499999999999999E-3</v>
      </c>
      <c r="L38" s="3">
        <v>9.1831599999999992E-3</v>
      </c>
      <c r="M38" s="3" t="s">
        <v>30</v>
      </c>
      <c r="N38" s="3"/>
      <c r="O38" s="3" t="s">
        <v>1016</v>
      </c>
      <c r="P38" s="3"/>
      <c r="Q38" s="3"/>
      <c r="R38" s="3"/>
      <c r="S38" s="3"/>
      <c r="T38" s="3"/>
      <c r="U38" s="3"/>
      <c r="V38" s="3"/>
      <c r="W38" s="3"/>
      <c r="X38" s="3"/>
      <c r="Y38" s="3"/>
      <c r="Z38" s="3"/>
      <c r="AA38" s="3"/>
      <c r="AB38" s="3"/>
      <c r="AC38" s="3"/>
      <c r="AD38" s="3"/>
      <c r="AE38" s="3"/>
    </row>
    <row r="39" spans="1:31">
      <c r="A39" s="3" t="s">
        <v>2734</v>
      </c>
      <c r="B39" s="3" t="s">
        <v>31</v>
      </c>
      <c r="C39" s="3" t="s">
        <v>2735</v>
      </c>
      <c r="D39" s="3" t="s">
        <v>3798</v>
      </c>
      <c r="E39" s="3" t="s">
        <v>2589</v>
      </c>
      <c r="F39" s="3" t="s">
        <v>28</v>
      </c>
      <c r="G39" s="3">
        <v>29.795500000000001</v>
      </c>
      <c r="H39" s="3">
        <v>17.529699999999998</v>
      </c>
      <c r="I39" s="3">
        <v>-0.76529199999999997</v>
      </c>
      <c r="J39" s="3">
        <v>-2.68526</v>
      </c>
      <c r="K39" s="3">
        <v>1E-4</v>
      </c>
      <c r="L39" s="3">
        <v>1.2170099999999999E-3</v>
      </c>
      <c r="M39" s="3" t="s">
        <v>30</v>
      </c>
      <c r="N39" s="3"/>
      <c r="O39" s="3" t="s">
        <v>2736</v>
      </c>
      <c r="P39" s="3" t="s">
        <v>2721</v>
      </c>
      <c r="Q39" s="3" t="s">
        <v>2722</v>
      </c>
      <c r="R39" s="3" t="s">
        <v>2723</v>
      </c>
      <c r="S39" s="3" t="s">
        <v>2724</v>
      </c>
      <c r="T39" s="3" t="s">
        <v>2725</v>
      </c>
      <c r="U39" s="3" t="s">
        <v>2726</v>
      </c>
      <c r="V39" s="3" t="s">
        <v>2727</v>
      </c>
      <c r="W39" s="3"/>
      <c r="X39" s="3"/>
      <c r="Y39" s="3"/>
      <c r="Z39" s="3"/>
      <c r="AA39" s="3"/>
      <c r="AB39" s="3"/>
      <c r="AC39" s="3"/>
      <c r="AD39" s="3"/>
      <c r="AE39" s="3"/>
    </row>
    <row r="40" spans="1:31">
      <c r="A40" s="3" t="s">
        <v>1269</v>
      </c>
      <c r="B40" s="3" t="s">
        <v>31</v>
      </c>
      <c r="C40" s="3" t="s">
        <v>1270</v>
      </c>
      <c r="D40" s="3" t="s">
        <v>3798</v>
      </c>
      <c r="E40" s="3" t="s">
        <v>2589</v>
      </c>
      <c r="F40" s="3" t="s">
        <v>28</v>
      </c>
      <c r="G40" s="3">
        <v>43.085500000000003</v>
      </c>
      <c r="H40" s="3">
        <v>23.9617</v>
      </c>
      <c r="I40" s="3">
        <v>-0.846472</v>
      </c>
      <c r="J40" s="3">
        <v>-3.2375799999999999</v>
      </c>
      <c r="K40" s="5">
        <v>5.0000000000000002E-5</v>
      </c>
      <c r="L40" s="3">
        <v>6.5035500000000003E-4</v>
      </c>
      <c r="M40" s="3" t="s">
        <v>30</v>
      </c>
      <c r="N40" s="3"/>
      <c r="O40" s="3" t="s">
        <v>1271</v>
      </c>
      <c r="P40" s="3" t="s">
        <v>1272</v>
      </c>
      <c r="Q40" s="3"/>
      <c r="R40" s="3" t="s">
        <v>1273</v>
      </c>
      <c r="S40" s="3" t="s">
        <v>1274</v>
      </c>
      <c r="T40" s="3" t="s">
        <v>101</v>
      </c>
      <c r="U40" s="3" t="s">
        <v>1275</v>
      </c>
      <c r="V40" s="3" t="s">
        <v>1276</v>
      </c>
      <c r="W40" s="3"/>
      <c r="X40" s="3"/>
      <c r="Y40" s="3"/>
      <c r="Z40" s="3"/>
      <c r="AA40" s="3"/>
      <c r="AB40" s="3" t="s">
        <v>1277</v>
      </c>
      <c r="AC40" s="3" t="s">
        <v>33</v>
      </c>
      <c r="AD40" s="3" t="s">
        <v>1055</v>
      </c>
      <c r="AE40" s="3" t="s">
        <v>35</v>
      </c>
    </row>
    <row r="41" spans="1:31">
      <c r="A41" s="3" t="s">
        <v>1018</v>
      </c>
      <c r="B41" s="3" t="s">
        <v>31</v>
      </c>
      <c r="C41" s="3" t="s">
        <v>1019</v>
      </c>
      <c r="D41" s="3" t="s">
        <v>3798</v>
      </c>
      <c r="E41" s="3" t="s">
        <v>2589</v>
      </c>
      <c r="F41" s="3" t="s">
        <v>28</v>
      </c>
      <c r="G41" s="3">
        <v>2.8681899999999998</v>
      </c>
      <c r="H41" s="3">
        <v>8.0476100000000006</v>
      </c>
      <c r="I41" s="3">
        <v>1.4884200000000001</v>
      </c>
      <c r="J41" s="3">
        <v>2.62609</v>
      </c>
      <c r="K41" s="3">
        <v>5.9999999999999995E-4</v>
      </c>
      <c r="L41" s="3">
        <v>5.7494800000000004E-3</v>
      </c>
      <c r="M41" s="3" t="s">
        <v>30</v>
      </c>
      <c r="N41" s="3"/>
      <c r="O41" s="3" t="s">
        <v>1020</v>
      </c>
      <c r="P41" s="3"/>
      <c r="Q41" s="3"/>
      <c r="R41" s="3"/>
      <c r="S41" s="3"/>
      <c r="T41" s="3" t="s">
        <v>1021</v>
      </c>
      <c r="U41" s="3"/>
      <c r="V41" s="3"/>
      <c r="W41" s="3"/>
      <c r="X41" s="3"/>
      <c r="Y41" s="3"/>
      <c r="Z41" s="3"/>
      <c r="AA41" s="3"/>
      <c r="AB41" s="3"/>
      <c r="AC41" s="3"/>
      <c r="AD41" s="3"/>
      <c r="AE41" s="3"/>
    </row>
    <row r="42" spans="1:31">
      <c r="A42" s="3" t="s">
        <v>1026</v>
      </c>
      <c r="B42" s="3" t="s">
        <v>31</v>
      </c>
      <c r="C42" s="3" t="s">
        <v>1027</v>
      </c>
      <c r="D42" s="3" t="s">
        <v>3798</v>
      </c>
      <c r="E42" s="3" t="s">
        <v>2589</v>
      </c>
      <c r="F42" s="3" t="s">
        <v>28</v>
      </c>
      <c r="G42" s="3">
        <v>27.123999999999999</v>
      </c>
      <c r="H42" s="3">
        <v>46.272300000000001</v>
      </c>
      <c r="I42" s="3">
        <v>0.77057799999999999</v>
      </c>
      <c r="J42" s="3">
        <v>3.0010400000000002</v>
      </c>
      <c r="K42" s="5">
        <v>5.0000000000000002E-5</v>
      </c>
      <c r="L42" s="3">
        <v>6.5035500000000003E-4</v>
      </c>
      <c r="M42" s="3" t="s">
        <v>30</v>
      </c>
      <c r="N42" s="3"/>
      <c r="O42" s="3" t="s">
        <v>1028</v>
      </c>
      <c r="P42" s="3" t="s">
        <v>947</v>
      </c>
      <c r="Q42" s="3" t="s">
        <v>948</v>
      </c>
      <c r="R42" s="3" t="s">
        <v>949</v>
      </c>
      <c r="S42" s="3" t="s">
        <v>1029</v>
      </c>
      <c r="T42" s="3" t="s">
        <v>950</v>
      </c>
      <c r="U42" s="3" t="s">
        <v>1030</v>
      </c>
      <c r="V42" s="3" t="s">
        <v>1031</v>
      </c>
      <c r="W42" s="3"/>
      <c r="X42" s="3" t="s">
        <v>947</v>
      </c>
      <c r="Y42" s="3" t="s">
        <v>1032</v>
      </c>
      <c r="Z42" s="3" t="s">
        <v>1033</v>
      </c>
      <c r="AA42" s="3" t="s">
        <v>1034</v>
      </c>
      <c r="AB42" s="3"/>
      <c r="AC42" s="3"/>
      <c r="AD42" s="3"/>
      <c r="AE42" s="3"/>
    </row>
    <row r="43" spans="1:31">
      <c r="A43" s="3" t="s">
        <v>1035</v>
      </c>
      <c r="B43" s="3" t="s">
        <v>31</v>
      </c>
      <c r="C43" s="3" t="s">
        <v>1036</v>
      </c>
      <c r="D43" s="3" t="s">
        <v>3798</v>
      </c>
      <c r="E43" s="3" t="s">
        <v>2589</v>
      </c>
      <c r="F43" s="3" t="s">
        <v>28</v>
      </c>
      <c r="G43" s="3">
        <v>149.56899999999999</v>
      </c>
      <c r="H43" s="3">
        <v>81.006100000000004</v>
      </c>
      <c r="I43" s="3">
        <v>-0.88471200000000005</v>
      </c>
      <c r="J43" s="3">
        <v>-3.5607199999999999</v>
      </c>
      <c r="K43" s="5">
        <v>5.0000000000000002E-5</v>
      </c>
      <c r="L43" s="3">
        <v>6.5035500000000003E-4</v>
      </c>
      <c r="M43" s="3" t="s">
        <v>30</v>
      </c>
      <c r="N43" s="3"/>
      <c r="O43" s="3" t="s">
        <v>1037</v>
      </c>
      <c r="P43" s="3" t="s">
        <v>1038</v>
      </c>
      <c r="Q43" s="3" t="s">
        <v>1039</v>
      </c>
      <c r="R43" s="3" t="s">
        <v>1040</v>
      </c>
      <c r="S43" s="3"/>
      <c r="T43" s="3" t="s">
        <v>1041</v>
      </c>
      <c r="U43" s="3"/>
      <c r="V43" s="3"/>
      <c r="W43" s="3"/>
      <c r="X43" s="3"/>
      <c r="Y43" s="3"/>
      <c r="Z43" s="3"/>
      <c r="AA43" s="3"/>
      <c r="AB43" s="3"/>
      <c r="AC43" s="3"/>
      <c r="AD43" s="3"/>
      <c r="AE43" s="3"/>
    </row>
    <row r="44" spans="1:31">
      <c r="A44" s="3" t="s">
        <v>2737</v>
      </c>
      <c r="B44" s="3" t="s">
        <v>31</v>
      </c>
      <c r="C44" s="3" t="s">
        <v>2738</v>
      </c>
      <c r="D44" s="3" t="s">
        <v>3798</v>
      </c>
      <c r="E44" s="3" t="s">
        <v>2589</v>
      </c>
      <c r="F44" s="3" t="s">
        <v>28</v>
      </c>
      <c r="G44" s="3">
        <v>21.699300000000001</v>
      </c>
      <c r="H44" s="3">
        <v>32.124400000000001</v>
      </c>
      <c r="I44" s="3">
        <v>0.566021</v>
      </c>
      <c r="J44" s="3">
        <v>2.1529699999999998</v>
      </c>
      <c r="K44" s="3">
        <v>3.0500000000000002E-3</v>
      </c>
      <c r="L44" s="3">
        <v>2.2029400000000001E-2</v>
      </c>
      <c r="M44" s="3" t="s">
        <v>30</v>
      </c>
      <c r="N44" s="3"/>
      <c r="O44" s="3" t="s">
        <v>2739</v>
      </c>
      <c r="P44" s="3" t="s">
        <v>2740</v>
      </c>
      <c r="Q44" s="3" t="s">
        <v>2741</v>
      </c>
      <c r="R44" s="3" t="s">
        <v>2742</v>
      </c>
      <c r="S44" s="3"/>
      <c r="T44" s="3" t="s">
        <v>2743</v>
      </c>
      <c r="U44" s="3"/>
      <c r="V44" s="3"/>
      <c r="W44" s="3"/>
      <c r="X44" s="3"/>
      <c r="Y44" s="3"/>
      <c r="Z44" s="3"/>
      <c r="AA44" s="3"/>
      <c r="AB44" s="3"/>
      <c r="AC44" s="3"/>
      <c r="AD44" s="3"/>
      <c r="AE44" s="3"/>
    </row>
    <row r="45" spans="1:31">
      <c r="A45" s="3" t="s">
        <v>2744</v>
      </c>
      <c r="B45" s="3" t="s">
        <v>31</v>
      </c>
      <c r="C45" s="3" t="s">
        <v>2745</v>
      </c>
      <c r="D45" s="3" t="s">
        <v>3798</v>
      </c>
      <c r="E45" s="3" t="s">
        <v>2589</v>
      </c>
      <c r="F45" s="3" t="s">
        <v>28</v>
      </c>
      <c r="G45" s="3">
        <v>31.859000000000002</v>
      </c>
      <c r="H45" s="3">
        <v>16.140799999999999</v>
      </c>
      <c r="I45" s="3">
        <v>-0.98098300000000005</v>
      </c>
      <c r="J45" s="3">
        <v>-3.1149900000000001</v>
      </c>
      <c r="K45" s="5">
        <v>5.0000000000000002E-5</v>
      </c>
      <c r="L45" s="3">
        <v>6.5035500000000003E-4</v>
      </c>
      <c r="M45" s="3" t="s">
        <v>30</v>
      </c>
      <c r="N45" s="3"/>
      <c r="O45" s="3" t="s">
        <v>2746</v>
      </c>
      <c r="P45" s="3" t="s">
        <v>2747</v>
      </c>
      <c r="Q45" s="3" t="s">
        <v>2748</v>
      </c>
      <c r="R45" s="3" t="s">
        <v>2749</v>
      </c>
      <c r="S45" s="3" t="s">
        <v>2750</v>
      </c>
      <c r="T45" s="3" t="s">
        <v>1278</v>
      </c>
      <c r="U45" s="3" t="s">
        <v>1279</v>
      </c>
      <c r="V45" s="3" t="s">
        <v>1280</v>
      </c>
      <c r="W45" s="3"/>
      <c r="X45" s="3"/>
      <c r="Y45" s="3"/>
      <c r="Z45" s="3"/>
      <c r="AA45" s="3"/>
      <c r="AB45" s="3"/>
      <c r="AC45" s="3"/>
      <c r="AD45" s="3"/>
      <c r="AE45" s="3"/>
    </row>
    <row r="46" spans="1:31">
      <c r="A46" s="3" t="s">
        <v>2751</v>
      </c>
      <c r="B46" s="3" t="s">
        <v>31</v>
      </c>
      <c r="C46" s="3" t="s">
        <v>2752</v>
      </c>
      <c r="D46" s="3" t="s">
        <v>3798</v>
      </c>
      <c r="E46" s="3" t="s">
        <v>2589</v>
      </c>
      <c r="F46" s="3" t="s">
        <v>28</v>
      </c>
      <c r="G46" s="3">
        <v>4.7530099999999997</v>
      </c>
      <c r="H46" s="3">
        <v>10.563700000000001</v>
      </c>
      <c r="I46" s="3">
        <v>1.15221</v>
      </c>
      <c r="J46" s="3">
        <v>1.9766300000000001</v>
      </c>
      <c r="K46" s="3">
        <v>3.3500000000000001E-3</v>
      </c>
      <c r="L46" s="3">
        <v>2.3768500000000001E-2</v>
      </c>
      <c r="M46" s="3" t="s">
        <v>30</v>
      </c>
      <c r="N46" s="3"/>
      <c r="O46" s="3" t="s">
        <v>2753</v>
      </c>
      <c r="P46" s="3" t="s">
        <v>2754</v>
      </c>
      <c r="Q46" s="3" t="s">
        <v>2755</v>
      </c>
      <c r="R46" s="3" t="s">
        <v>2756</v>
      </c>
      <c r="S46" s="3" t="s">
        <v>2757</v>
      </c>
      <c r="T46" s="3" t="s">
        <v>2758</v>
      </c>
      <c r="U46" s="3" t="s">
        <v>2759</v>
      </c>
      <c r="V46" s="3" t="s">
        <v>2760</v>
      </c>
      <c r="W46" s="3" t="s">
        <v>2761</v>
      </c>
      <c r="X46" s="3"/>
      <c r="Y46" s="3"/>
      <c r="Z46" s="3"/>
      <c r="AA46" s="3"/>
      <c r="AB46" s="3"/>
      <c r="AC46" s="3"/>
      <c r="AD46" s="3"/>
      <c r="AE46" s="3"/>
    </row>
    <row r="47" spans="1:31">
      <c r="A47" s="3" t="s">
        <v>2762</v>
      </c>
      <c r="B47" s="3" t="s">
        <v>31</v>
      </c>
      <c r="C47" s="3" t="s">
        <v>2763</v>
      </c>
      <c r="D47" s="3" t="s">
        <v>3798</v>
      </c>
      <c r="E47" s="3" t="s">
        <v>2589</v>
      </c>
      <c r="F47" s="3" t="s">
        <v>28</v>
      </c>
      <c r="G47" s="3">
        <v>8.5438399999999994</v>
      </c>
      <c r="H47" s="3">
        <v>4.7585800000000003</v>
      </c>
      <c r="I47" s="3">
        <v>-0.84435300000000002</v>
      </c>
      <c r="J47" s="3">
        <v>-2.11435</v>
      </c>
      <c r="K47" s="3">
        <v>3.5000000000000001E-3</v>
      </c>
      <c r="L47" s="3">
        <v>2.462E-2</v>
      </c>
      <c r="M47" s="3" t="s">
        <v>30</v>
      </c>
      <c r="N47" s="3"/>
      <c r="O47" s="3" t="s">
        <v>2764</v>
      </c>
      <c r="P47" s="3" t="s">
        <v>2765</v>
      </c>
      <c r="Q47" s="3" t="s">
        <v>2766</v>
      </c>
      <c r="R47" s="3" t="s">
        <v>2767</v>
      </c>
      <c r="S47" s="3"/>
      <c r="T47" s="3"/>
      <c r="U47" s="3"/>
      <c r="V47" s="3"/>
      <c r="W47" s="3"/>
      <c r="X47" s="3"/>
      <c r="Y47" s="3"/>
      <c r="Z47" s="3"/>
      <c r="AA47" s="3"/>
      <c r="AB47" s="3"/>
      <c r="AC47" s="3"/>
      <c r="AD47" s="3"/>
      <c r="AE47" s="3"/>
    </row>
    <row r="48" spans="1:31">
      <c r="A48" s="3" t="s">
        <v>2768</v>
      </c>
      <c r="B48" s="3" t="s">
        <v>31</v>
      </c>
      <c r="C48" s="3" t="s">
        <v>2769</v>
      </c>
      <c r="D48" s="3" t="s">
        <v>3798</v>
      </c>
      <c r="E48" s="3" t="s">
        <v>2589</v>
      </c>
      <c r="F48" s="3" t="s">
        <v>28</v>
      </c>
      <c r="G48" s="3">
        <v>35.202399999999997</v>
      </c>
      <c r="H48" s="3">
        <v>22.462399999999999</v>
      </c>
      <c r="I48" s="3">
        <v>-0.64815900000000004</v>
      </c>
      <c r="J48" s="3">
        <v>-2.4922</v>
      </c>
      <c r="K48" s="3">
        <v>2.9999999999999997E-4</v>
      </c>
      <c r="L48" s="3">
        <v>3.1833E-3</v>
      </c>
      <c r="M48" s="3" t="s">
        <v>30</v>
      </c>
      <c r="N48" s="3"/>
      <c r="O48" s="3" t="s">
        <v>2770</v>
      </c>
      <c r="P48" s="3" t="s">
        <v>2771</v>
      </c>
      <c r="Q48" s="3" t="s">
        <v>2772</v>
      </c>
      <c r="R48" s="3" t="s">
        <v>2773</v>
      </c>
      <c r="S48" s="3" t="s">
        <v>1281</v>
      </c>
      <c r="T48" s="3"/>
      <c r="U48" s="3" t="s">
        <v>85</v>
      </c>
      <c r="V48" s="3" t="s">
        <v>86</v>
      </c>
      <c r="W48" s="3"/>
      <c r="X48" s="3"/>
      <c r="Y48" s="3"/>
      <c r="Z48" s="3"/>
      <c r="AA48" s="3"/>
      <c r="AB48" s="3" t="s">
        <v>2774</v>
      </c>
      <c r="AC48" s="3" t="s">
        <v>2655</v>
      </c>
      <c r="AD48" s="3" t="s">
        <v>88</v>
      </c>
      <c r="AE48" s="3" t="s">
        <v>43</v>
      </c>
    </row>
    <row r="49" spans="1:31">
      <c r="A49" s="3" t="s">
        <v>2775</v>
      </c>
      <c r="B49" s="3" t="s">
        <v>31</v>
      </c>
      <c r="C49" s="3" t="s">
        <v>2776</v>
      </c>
      <c r="D49" s="3" t="s">
        <v>3798</v>
      </c>
      <c r="E49" s="3" t="s">
        <v>2589</v>
      </c>
      <c r="F49" s="3" t="s">
        <v>28</v>
      </c>
      <c r="G49" s="3">
        <v>2.6558600000000001</v>
      </c>
      <c r="H49" s="3">
        <v>1.2658</v>
      </c>
      <c r="I49" s="3">
        <v>-1.0691299999999999</v>
      </c>
      <c r="J49" s="3">
        <v>-2.01735</v>
      </c>
      <c r="K49" s="3">
        <v>8.3499999999999998E-3</v>
      </c>
      <c r="L49" s="3">
        <v>4.8937899999999999E-2</v>
      </c>
      <c r="M49" s="3" t="s">
        <v>30</v>
      </c>
      <c r="N49" s="3"/>
      <c r="O49" s="3" t="s">
        <v>2777</v>
      </c>
      <c r="P49" s="3" t="s">
        <v>102</v>
      </c>
      <c r="Q49" s="3" t="s">
        <v>103</v>
      </c>
      <c r="R49" s="3" t="s">
        <v>104</v>
      </c>
      <c r="S49" s="3"/>
      <c r="T49" s="3" t="s">
        <v>52</v>
      </c>
      <c r="U49" s="3"/>
      <c r="V49" s="3"/>
      <c r="W49" s="3"/>
      <c r="X49" s="3"/>
      <c r="Y49" s="3"/>
      <c r="Z49" s="3"/>
      <c r="AA49" s="3"/>
      <c r="AB49" s="3"/>
      <c r="AC49" s="3"/>
      <c r="AD49" s="3"/>
      <c r="AE49" s="3"/>
    </row>
    <row r="50" spans="1:31">
      <c r="A50" s="3" t="s">
        <v>2778</v>
      </c>
      <c r="B50" s="3" t="s">
        <v>31</v>
      </c>
      <c r="C50" s="3" t="s">
        <v>2779</v>
      </c>
      <c r="D50" s="3" t="s">
        <v>3798</v>
      </c>
      <c r="E50" s="3" t="s">
        <v>2589</v>
      </c>
      <c r="F50" s="3" t="s">
        <v>28</v>
      </c>
      <c r="G50" s="3">
        <v>25.097899999999999</v>
      </c>
      <c r="H50" s="3">
        <v>38.3613</v>
      </c>
      <c r="I50" s="3">
        <v>0.61208799999999997</v>
      </c>
      <c r="J50" s="3">
        <v>1.99925</v>
      </c>
      <c r="K50" s="3">
        <v>4.2500000000000003E-3</v>
      </c>
      <c r="L50" s="3">
        <v>2.8751800000000001E-2</v>
      </c>
      <c r="M50" s="3" t="s">
        <v>30</v>
      </c>
      <c r="N50" s="3"/>
      <c r="O50" s="3" t="s">
        <v>2780</v>
      </c>
      <c r="P50" s="3" t="s">
        <v>2781</v>
      </c>
      <c r="Q50" s="3" t="s">
        <v>2782</v>
      </c>
      <c r="R50" s="3" t="s">
        <v>2783</v>
      </c>
      <c r="S50" s="3"/>
      <c r="T50" s="3" t="s">
        <v>170</v>
      </c>
      <c r="U50" s="3"/>
      <c r="V50" s="3"/>
      <c r="W50" s="3"/>
      <c r="X50" s="3"/>
      <c r="Y50" s="3"/>
      <c r="Z50" s="3"/>
      <c r="AA50" s="3"/>
      <c r="AB50" s="3"/>
      <c r="AC50" s="3"/>
      <c r="AD50" s="3"/>
      <c r="AE50" s="3"/>
    </row>
    <row r="51" spans="1:31">
      <c r="A51" s="3" t="s">
        <v>248</v>
      </c>
      <c r="B51" s="3" t="s">
        <v>31</v>
      </c>
      <c r="C51" s="3" t="s">
        <v>249</v>
      </c>
      <c r="D51" s="3" t="s">
        <v>3798</v>
      </c>
      <c r="E51" s="3" t="s">
        <v>2589</v>
      </c>
      <c r="F51" s="3" t="s">
        <v>28</v>
      </c>
      <c r="G51" s="3">
        <v>149.268</v>
      </c>
      <c r="H51" s="3">
        <v>81.2697</v>
      </c>
      <c r="I51" s="3">
        <v>-0.87711300000000003</v>
      </c>
      <c r="J51" s="3">
        <v>-3.3712200000000001</v>
      </c>
      <c r="K51" s="5">
        <v>5.0000000000000002E-5</v>
      </c>
      <c r="L51" s="3">
        <v>6.5035500000000003E-4</v>
      </c>
      <c r="M51" s="3" t="s">
        <v>30</v>
      </c>
      <c r="N51" s="3"/>
      <c r="O51" s="3" t="s">
        <v>250</v>
      </c>
      <c r="P51" s="3" t="s">
        <v>251</v>
      </c>
      <c r="Q51" s="3" t="s">
        <v>252</v>
      </c>
      <c r="R51" s="3" t="s">
        <v>253</v>
      </c>
      <c r="S51" s="3"/>
      <c r="T51" s="3" t="s">
        <v>254</v>
      </c>
      <c r="U51" s="3"/>
      <c r="V51" s="3"/>
      <c r="W51" s="3"/>
      <c r="X51" s="3"/>
      <c r="Y51" s="3"/>
      <c r="Z51" s="3"/>
      <c r="AA51" s="3"/>
      <c r="AB51" s="3"/>
      <c r="AC51" s="3"/>
      <c r="AD51" s="3"/>
      <c r="AE51" s="3"/>
    </row>
    <row r="52" spans="1:31">
      <c r="A52" s="3" t="s">
        <v>1282</v>
      </c>
      <c r="B52" s="3" t="s">
        <v>31</v>
      </c>
      <c r="C52" s="3" t="s">
        <v>1283</v>
      </c>
      <c r="D52" s="3" t="s">
        <v>3798</v>
      </c>
      <c r="E52" s="3" t="s">
        <v>2589</v>
      </c>
      <c r="F52" s="3" t="s">
        <v>28</v>
      </c>
      <c r="G52" s="3">
        <v>7.58019</v>
      </c>
      <c r="H52" s="3">
        <v>25.857099999999999</v>
      </c>
      <c r="I52" s="3">
        <v>1.7702500000000001</v>
      </c>
      <c r="J52" s="3">
        <v>5.4115700000000002</v>
      </c>
      <c r="K52" s="5">
        <v>5.0000000000000002E-5</v>
      </c>
      <c r="L52" s="3">
        <v>6.5035500000000003E-4</v>
      </c>
      <c r="M52" s="3" t="s">
        <v>30</v>
      </c>
      <c r="N52" s="3"/>
      <c r="O52" s="3" t="s">
        <v>1284</v>
      </c>
      <c r="P52" s="3" t="s">
        <v>1285</v>
      </c>
      <c r="Q52" s="3" t="s">
        <v>1286</v>
      </c>
      <c r="R52" s="3" t="s">
        <v>1287</v>
      </c>
      <c r="S52" s="3"/>
      <c r="T52" s="3" t="s">
        <v>1288</v>
      </c>
      <c r="U52" s="3"/>
      <c r="V52" s="3"/>
      <c r="W52" s="3"/>
      <c r="X52" s="3"/>
      <c r="Y52" s="3"/>
      <c r="Z52" s="3"/>
      <c r="AA52" s="3"/>
      <c r="AB52" s="3"/>
      <c r="AC52" s="3"/>
      <c r="AD52" s="3"/>
      <c r="AE52" s="3"/>
    </row>
    <row r="53" spans="1:31">
      <c r="A53" s="3" t="s">
        <v>2784</v>
      </c>
      <c r="B53" s="3" t="s">
        <v>31</v>
      </c>
      <c r="C53" s="3" t="s">
        <v>2785</v>
      </c>
      <c r="D53" s="3" t="s">
        <v>3798</v>
      </c>
      <c r="E53" s="3" t="s">
        <v>2589</v>
      </c>
      <c r="F53" s="3" t="s">
        <v>28</v>
      </c>
      <c r="G53" s="3">
        <v>56.719700000000003</v>
      </c>
      <c r="H53" s="3">
        <v>31.418500000000002</v>
      </c>
      <c r="I53" s="3">
        <v>-0.85223800000000005</v>
      </c>
      <c r="J53" s="3">
        <v>-2.3624000000000001</v>
      </c>
      <c r="K53" s="3">
        <v>1.0499999999999999E-3</v>
      </c>
      <c r="L53" s="3">
        <v>9.1831599999999992E-3</v>
      </c>
      <c r="M53" s="3" t="s">
        <v>30</v>
      </c>
      <c r="N53" s="3"/>
      <c r="O53" s="3" t="s">
        <v>2786</v>
      </c>
      <c r="P53" s="3"/>
      <c r="Q53" s="3"/>
      <c r="R53" s="3"/>
      <c r="S53" s="3"/>
      <c r="T53" s="3"/>
      <c r="U53" s="3"/>
      <c r="V53" s="3"/>
      <c r="W53" s="3"/>
      <c r="X53" s="3"/>
      <c r="Y53" s="3"/>
      <c r="Z53" s="3"/>
      <c r="AA53" s="3"/>
      <c r="AB53" s="3"/>
      <c r="AC53" s="3"/>
      <c r="AD53" s="3"/>
      <c r="AE53" s="3"/>
    </row>
    <row r="54" spans="1:31">
      <c r="A54" s="3" t="s">
        <v>2787</v>
      </c>
      <c r="B54" s="3" t="s">
        <v>31</v>
      </c>
      <c r="C54" s="3" t="s">
        <v>2788</v>
      </c>
      <c r="D54" s="3" t="s">
        <v>3798</v>
      </c>
      <c r="E54" s="3" t="s">
        <v>2589</v>
      </c>
      <c r="F54" s="3" t="s">
        <v>28</v>
      </c>
      <c r="G54" s="3">
        <v>39.9206</v>
      </c>
      <c r="H54" s="3">
        <v>22.164200000000001</v>
      </c>
      <c r="I54" s="3">
        <v>-0.84890399999999999</v>
      </c>
      <c r="J54" s="3">
        <v>-3.2154799999999999</v>
      </c>
      <c r="K54" s="5">
        <v>5.0000000000000002E-5</v>
      </c>
      <c r="L54" s="3">
        <v>6.5035500000000003E-4</v>
      </c>
      <c r="M54" s="3" t="s">
        <v>30</v>
      </c>
      <c r="N54" s="3"/>
      <c r="O54" s="3" t="s">
        <v>2789</v>
      </c>
      <c r="P54" s="3" t="s">
        <v>2790</v>
      </c>
      <c r="Q54" s="3" t="s">
        <v>2791</v>
      </c>
      <c r="R54" s="3" t="s">
        <v>2792</v>
      </c>
      <c r="S54" s="3"/>
      <c r="T54" s="3" t="s">
        <v>52</v>
      </c>
      <c r="U54" s="3"/>
      <c r="V54" s="3"/>
      <c r="W54" s="3"/>
      <c r="X54" s="3"/>
      <c r="Y54" s="3"/>
      <c r="Z54" s="3"/>
      <c r="AA54" s="3"/>
      <c r="AB54" s="3"/>
      <c r="AC54" s="3"/>
      <c r="AD54" s="3"/>
      <c r="AE54" s="3"/>
    </row>
    <row r="55" spans="1:31">
      <c r="A55" s="3" t="s">
        <v>1289</v>
      </c>
      <c r="B55" s="3" t="s">
        <v>31</v>
      </c>
      <c r="C55" s="3" t="s">
        <v>1290</v>
      </c>
      <c r="D55" s="3" t="s">
        <v>3798</v>
      </c>
      <c r="E55" s="3" t="s">
        <v>2589</v>
      </c>
      <c r="F55" s="3" t="s">
        <v>28</v>
      </c>
      <c r="G55" s="3">
        <v>6.9497499999999999</v>
      </c>
      <c r="H55" s="3">
        <v>12.2241</v>
      </c>
      <c r="I55" s="3">
        <v>0.814697</v>
      </c>
      <c r="J55" s="3">
        <v>2.27935</v>
      </c>
      <c r="K55" s="3">
        <v>1.1999999999999999E-3</v>
      </c>
      <c r="L55" s="3">
        <v>1.02621E-2</v>
      </c>
      <c r="M55" s="3" t="s">
        <v>30</v>
      </c>
      <c r="N55" s="3"/>
      <c r="O55" s="3" t="s">
        <v>1291</v>
      </c>
      <c r="P55" s="3" t="s">
        <v>1292</v>
      </c>
      <c r="Q55" s="3" t="s">
        <v>1293</v>
      </c>
      <c r="R55" s="3" t="s">
        <v>1294</v>
      </c>
      <c r="S55" s="3" t="s">
        <v>1295</v>
      </c>
      <c r="T55" s="3" t="s">
        <v>1296</v>
      </c>
      <c r="U55" s="3" t="s">
        <v>1297</v>
      </c>
      <c r="V55" s="3" t="s">
        <v>1298</v>
      </c>
      <c r="W55" s="3"/>
      <c r="X55" s="3"/>
      <c r="Y55" s="3"/>
      <c r="Z55" s="3"/>
      <c r="AA55" s="3"/>
      <c r="AB55" s="3" t="s">
        <v>1299</v>
      </c>
      <c r="AC55" s="3" t="s">
        <v>589</v>
      </c>
      <c r="AD55" s="3" t="s">
        <v>425</v>
      </c>
      <c r="AE55" s="3" t="s">
        <v>581</v>
      </c>
    </row>
    <row r="56" spans="1:31">
      <c r="A56" s="3" t="s">
        <v>2793</v>
      </c>
      <c r="B56" s="3" t="s">
        <v>31</v>
      </c>
      <c r="C56" s="3" t="s">
        <v>2794</v>
      </c>
      <c r="D56" s="3" t="s">
        <v>3798</v>
      </c>
      <c r="E56" s="3" t="s">
        <v>2589</v>
      </c>
      <c r="F56" s="3" t="s">
        <v>28</v>
      </c>
      <c r="G56" s="3">
        <v>1.52084</v>
      </c>
      <c r="H56" s="3">
        <v>0</v>
      </c>
      <c r="I56" s="3" t="e">
        <v>#NAME?</v>
      </c>
      <c r="J56" s="3" t="e">
        <v>#NAME?</v>
      </c>
      <c r="K56" s="3">
        <v>1.5499999999999999E-3</v>
      </c>
      <c r="L56" s="3">
        <v>1.2679899999999999E-2</v>
      </c>
      <c r="M56" s="3" t="s">
        <v>30</v>
      </c>
      <c r="N56" s="3"/>
      <c r="O56" s="3" t="s">
        <v>2795</v>
      </c>
      <c r="P56" s="3"/>
      <c r="Q56" s="3"/>
      <c r="R56" s="3"/>
      <c r="S56" s="3"/>
      <c r="T56" s="3"/>
      <c r="U56" s="3"/>
      <c r="V56" s="3"/>
      <c r="W56" s="3"/>
      <c r="X56" s="3"/>
      <c r="Y56" s="3"/>
      <c r="Z56" s="3"/>
      <c r="AA56" s="3"/>
      <c r="AB56" s="3"/>
      <c r="AC56" s="3"/>
      <c r="AD56" s="3"/>
      <c r="AE56" s="3"/>
    </row>
    <row r="57" spans="1:31">
      <c r="A57" s="3" t="s">
        <v>2796</v>
      </c>
      <c r="B57" s="3" t="s">
        <v>31</v>
      </c>
      <c r="C57" s="3" t="s">
        <v>2797</v>
      </c>
      <c r="D57" s="3" t="s">
        <v>3798</v>
      </c>
      <c r="E57" s="3" t="s">
        <v>2589</v>
      </c>
      <c r="F57" s="3" t="s">
        <v>28</v>
      </c>
      <c r="G57" s="3">
        <v>94.677800000000005</v>
      </c>
      <c r="H57" s="3">
        <v>62.071399999999997</v>
      </c>
      <c r="I57" s="3">
        <v>-0.60909800000000003</v>
      </c>
      <c r="J57" s="3">
        <v>-2.41208</v>
      </c>
      <c r="K57" s="3">
        <v>8.4999999999999995E-4</v>
      </c>
      <c r="L57" s="3">
        <v>7.6966300000000003E-3</v>
      </c>
      <c r="M57" s="3" t="s">
        <v>30</v>
      </c>
      <c r="N57" s="3"/>
      <c r="O57" s="3" t="s">
        <v>2798</v>
      </c>
      <c r="P57" s="3" t="s">
        <v>2799</v>
      </c>
      <c r="Q57" s="3" t="s">
        <v>2800</v>
      </c>
      <c r="R57" s="3" t="s">
        <v>2801</v>
      </c>
      <c r="S57" s="3"/>
      <c r="T57" s="3" t="s">
        <v>2802</v>
      </c>
      <c r="U57" s="3"/>
      <c r="V57" s="3"/>
      <c r="W57" s="3"/>
      <c r="X57" s="3"/>
      <c r="Y57" s="3"/>
      <c r="Z57" s="3"/>
      <c r="AA57" s="3"/>
      <c r="AB57" s="3"/>
      <c r="AC57" s="3"/>
      <c r="AD57" s="3"/>
      <c r="AE57" s="3"/>
    </row>
    <row r="58" spans="1:31">
      <c r="A58" s="3" t="s">
        <v>2803</v>
      </c>
      <c r="B58" s="3" t="s">
        <v>31</v>
      </c>
      <c r="C58" s="3" t="s">
        <v>2804</v>
      </c>
      <c r="D58" s="3" t="s">
        <v>3798</v>
      </c>
      <c r="E58" s="3" t="s">
        <v>2589</v>
      </c>
      <c r="F58" s="3" t="s">
        <v>28</v>
      </c>
      <c r="G58" s="3">
        <v>168.434</v>
      </c>
      <c r="H58" s="3">
        <v>294.45400000000001</v>
      </c>
      <c r="I58" s="3">
        <v>0.80585700000000005</v>
      </c>
      <c r="J58" s="3">
        <v>2.18065</v>
      </c>
      <c r="K58" s="3">
        <v>2.9499999999999999E-3</v>
      </c>
      <c r="L58" s="3">
        <v>2.1446900000000001E-2</v>
      </c>
      <c r="M58" s="3" t="s">
        <v>30</v>
      </c>
      <c r="N58" s="3"/>
      <c r="O58" s="3" t="s">
        <v>2805</v>
      </c>
      <c r="P58" s="3"/>
      <c r="Q58" s="3"/>
      <c r="R58" s="3"/>
      <c r="S58" s="3"/>
      <c r="T58" s="3"/>
      <c r="U58" s="3"/>
      <c r="V58" s="3"/>
      <c r="W58" s="3"/>
      <c r="X58" s="3"/>
      <c r="Y58" s="3"/>
      <c r="Z58" s="3"/>
      <c r="AA58" s="3"/>
      <c r="AB58" s="3"/>
      <c r="AC58" s="3"/>
      <c r="AD58" s="3"/>
      <c r="AE58" s="3"/>
    </row>
    <row r="59" spans="1:31">
      <c r="A59" s="3" t="s">
        <v>1300</v>
      </c>
      <c r="B59" s="3" t="s">
        <v>31</v>
      </c>
      <c r="C59" s="3" t="s">
        <v>1301</v>
      </c>
      <c r="D59" s="3" t="s">
        <v>3798</v>
      </c>
      <c r="E59" s="3" t="s">
        <v>2589</v>
      </c>
      <c r="F59" s="3" t="s">
        <v>28</v>
      </c>
      <c r="G59" s="3">
        <v>6.8516500000000002</v>
      </c>
      <c r="H59" s="3">
        <v>11.718999999999999</v>
      </c>
      <c r="I59" s="3">
        <v>0.77432400000000001</v>
      </c>
      <c r="J59" s="3">
        <v>2.1670500000000001</v>
      </c>
      <c r="K59" s="3">
        <v>1.5499999999999999E-3</v>
      </c>
      <c r="L59" s="3">
        <v>1.2679899999999999E-2</v>
      </c>
      <c r="M59" s="3" t="s">
        <v>30</v>
      </c>
      <c r="N59" s="3"/>
      <c r="O59" s="3" t="s">
        <v>1302</v>
      </c>
      <c r="P59" s="3" t="s">
        <v>1303</v>
      </c>
      <c r="Q59" s="3" t="s">
        <v>1304</v>
      </c>
      <c r="R59" s="3" t="s">
        <v>1305</v>
      </c>
      <c r="S59" s="3" t="s">
        <v>1306</v>
      </c>
      <c r="T59" s="3" t="s">
        <v>1307</v>
      </c>
      <c r="U59" s="3" t="s">
        <v>1308</v>
      </c>
      <c r="V59" s="3" t="s">
        <v>1309</v>
      </c>
      <c r="W59" s="3" t="s">
        <v>926</v>
      </c>
      <c r="X59" s="3"/>
      <c r="Y59" s="3"/>
      <c r="Z59" s="3"/>
      <c r="AA59" s="3"/>
      <c r="AB59" s="3"/>
      <c r="AC59" s="3"/>
      <c r="AD59" s="3"/>
      <c r="AE59" s="3"/>
    </row>
    <row r="60" spans="1:31">
      <c r="A60" s="3" t="s">
        <v>267</v>
      </c>
      <c r="B60" s="3" t="s">
        <v>31</v>
      </c>
      <c r="C60" s="3" t="s">
        <v>268</v>
      </c>
      <c r="D60" s="3" t="s">
        <v>3798</v>
      </c>
      <c r="E60" s="3" t="s">
        <v>2589</v>
      </c>
      <c r="F60" s="3" t="s">
        <v>28</v>
      </c>
      <c r="G60" s="3">
        <v>36.766599999999997</v>
      </c>
      <c r="H60" s="3">
        <v>22.3566</v>
      </c>
      <c r="I60" s="3">
        <v>-0.717692</v>
      </c>
      <c r="J60" s="3">
        <v>-2.5261900000000002</v>
      </c>
      <c r="K60" s="3">
        <v>2.5000000000000001E-4</v>
      </c>
      <c r="L60" s="3">
        <v>2.7208000000000002E-3</v>
      </c>
      <c r="M60" s="3" t="s">
        <v>30</v>
      </c>
      <c r="N60" s="3"/>
      <c r="O60" s="3" t="s">
        <v>269</v>
      </c>
      <c r="P60" s="3"/>
      <c r="Q60" s="3"/>
      <c r="R60" s="3"/>
      <c r="S60" s="3"/>
      <c r="T60" s="3" t="s">
        <v>270</v>
      </c>
      <c r="U60" s="3"/>
      <c r="V60" s="3"/>
      <c r="W60" s="3"/>
      <c r="X60" s="3"/>
      <c r="Y60" s="3"/>
      <c r="Z60" s="3"/>
      <c r="AA60" s="3"/>
      <c r="AB60" s="3"/>
      <c r="AC60" s="3"/>
      <c r="AD60" s="3"/>
      <c r="AE60" s="3"/>
    </row>
    <row r="61" spans="1:31">
      <c r="A61" s="3" t="s">
        <v>2806</v>
      </c>
      <c r="B61" s="3" t="s">
        <v>31</v>
      </c>
      <c r="C61" s="3" t="s">
        <v>2807</v>
      </c>
      <c r="D61" s="3" t="s">
        <v>3798</v>
      </c>
      <c r="E61" s="3" t="s">
        <v>2589</v>
      </c>
      <c r="F61" s="3" t="s">
        <v>28</v>
      </c>
      <c r="G61" s="3">
        <v>57.1267</v>
      </c>
      <c r="H61" s="3">
        <v>38.721200000000003</v>
      </c>
      <c r="I61" s="3">
        <v>-0.56104200000000004</v>
      </c>
      <c r="J61" s="3">
        <v>-2.2014800000000001</v>
      </c>
      <c r="K61" s="3">
        <v>1.65E-3</v>
      </c>
      <c r="L61" s="3">
        <v>1.33522E-2</v>
      </c>
      <c r="M61" s="3" t="s">
        <v>30</v>
      </c>
      <c r="N61" s="3"/>
      <c r="O61" s="3" t="s">
        <v>2808</v>
      </c>
      <c r="P61" s="3" t="s">
        <v>2809</v>
      </c>
      <c r="Q61" s="3" t="s">
        <v>2809</v>
      </c>
      <c r="R61" s="3" t="s">
        <v>2810</v>
      </c>
      <c r="S61" s="3"/>
      <c r="T61" s="3" t="s">
        <v>2811</v>
      </c>
      <c r="U61" s="3"/>
      <c r="V61" s="3"/>
      <c r="W61" s="3"/>
      <c r="X61" s="3"/>
      <c r="Y61" s="3"/>
      <c r="Z61" s="3"/>
      <c r="AA61" s="3"/>
      <c r="AB61" s="3"/>
      <c r="AC61" s="3"/>
      <c r="AD61" s="3"/>
      <c r="AE61" s="3"/>
    </row>
    <row r="62" spans="1:31">
      <c r="A62" s="3" t="s">
        <v>2812</v>
      </c>
      <c r="B62" s="3" t="s">
        <v>31</v>
      </c>
      <c r="C62" s="3" t="s">
        <v>2813</v>
      </c>
      <c r="D62" s="3" t="s">
        <v>3798</v>
      </c>
      <c r="E62" s="3" t="s">
        <v>2589</v>
      </c>
      <c r="F62" s="3" t="s">
        <v>28</v>
      </c>
      <c r="G62" s="3">
        <v>6.7108299999999996</v>
      </c>
      <c r="H62" s="3">
        <v>3.19049</v>
      </c>
      <c r="I62" s="3">
        <v>-1.0727100000000001</v>
      </c>
      <c r="J62" s="3">
        <v>-2.2125699999999999</v>
      </c>
      <c r="K62" s="3">
        <v>3.0000000000000001E-3</v>
      </c>
      <c r="L62" s="3">
        <v>2.1738400000000001E-2</v>
      </c>
      <c r="M62" s="3" t="s">
        <v>30</v>
      </c>
      <c r="N62" s="3"/>
      <c r="O62" s="3" t="s">
        <v>2814</v>
      </c>
      <c r="P62" s="3" t="s">
        <v>2815</v>
      </c>
      <c r="Q62" s="3"/>
      <c r="R62" s="3" t="s">
        <v>2816</v>
      </c>
      <c r="S62" s="3"/>
      <c r="T62" s="3" t="s">
        <v>254</v>
      </c>
      <c r="U62" s="3"/>
      <c r="V62" s="3"/>
      <c r="W62" s="3"/>
      <c r="X62" s="3"/>
      <c r="Y62" s="3"/>
      <c r="Z62" s="3"/>
      <c r="AA62" s="3"/>
      <c r="AB62" s="3"/>
      <c r="AC62" s="3"/>
      <c r="AD62" s="3"/>
      <c r="AE62" s="3"/>
    </row>
    <row r="63" spans="1:31">
      <c r="A63" s="3" t="s">
        <v>291</v>
      </c>
      <c r="B63" s="3" t="s">
        <v>31</v>
      </c>
      <c r="C63" s="3" t="s">
        <v>292</v>
      </c>
      <c r="D63" s="3" t="s">
        <v>3798</v>
      </c>
      <c r="E63" s="3" t="s">
        <v>2589</v>
      </c>
      <c r="F63" s="3" t="s">
        <v>28</v>
      </c>
      <c r="G63" s="3">
        <v>70.960700000000003</v>
      </c>
      <c r="H63" s="3">
        <v>41.028500000000001</v>
      </c>
      <c r="I63" s="3">
        <v>-0.79039400000000004</v>
      </c>
      <c r="J63" s="3">
        <v>-3.1021299999999998</v>
      </c>
      <c r="K63" s="3">
        <v>1E-4</v>
      </c>
      <c r="L63" s="3">
        <v>1.2170099999999999E-3</v>
      </c>
      <c r="M63" s="3" t="s">
        <v>30</v>
      </c>
      <c r="N63" s="3"/>
      <c r="O63" s="3" t="s">
        <v>293</v>
      </c>
      <c r="P63" s="3"/>
      <c r="Q63" s="3"/>
      <c r="R63" s="3"/>
      <c r="S63" s="3"/>
      <c r="T63" s="3" t="s">
        <v>294</v>
      </c>
      <c r="U63" s="3"/>
      <c r="V63" s="3"/>
      <c r="W63" s="3"/>
      <c r="X63" s="3"/>
      <c r="Y63" s="3"/>
      <c r="Z63" s="3"/>
      <c r="AA63" s="3"/>
      <c r="AB63" s="3"/>
      <c r="AC63" s="3"/>
      <c r="AD63" s="3"/>
      <c r="AE63" s="3"/>
    </row>
    <row r="64" spans="1:31">
      <c r="A64" s="3" t="s">
        <v>1310</v>
      </c>
      <c r="B64" s="3" t="s">
        <v>31</v>
      </c>
      <c r="C64" s="3" t="s">
        <v>1311</v>
      </c>
      <c r="D64" s="3" t="s">
        <v>3798</v>
      </c>
      <c r="E64" s="3" t="s">
        <v>2589</v>
      </c>
      <c r="F64" s="3" t="s">
        <v>28</v>
      </c>
      <c r="G64" s="3">
        <v>0</v>
      </c>
      <c r="H64" s="3">
        <v>9.8188200000000005</v>
      </c>
      <c r="I64" s="3" t="s">
        <v>29</v>
      </c>
      <c r="J64" s="3" t="e">
        <v>#NAME?</v>
      </c>
      <c r="K64" s="3">
        <v>6.9499999999999996E-3</v>
      </c>
      <c r="L64" s="3">
        <v>4.2441E-2</v>
      </c>
      <c r="M64" s="3" t="s">
        <v>30</v>
      </c>
      <c r="N64" s="3"/>
      <c r="O64" s="3" t="s">
        <v>1312</v>
      </c>
      <c r="P64" s="3"/>
      <c r="Q64" s="3"/>
      <c r="R64" s="3"/>
      <c r="S64" s="3"/>
      <c r="T64" s="3"/>
      <c r="U64" s="3"/>
      <c r="V64" s="3"/>
      <c r="W64" s="3"/>
      <c r="X64" s="3"/>
      <c r="Y64" s="3"/>
      <c r="Z64" s="3"/>
      <c r="AA64" s="3"/>
      <c r="AB64" s="3"/>
      <c r="AC64" s="3"/>
      <c r="AD64" s="3"/>
      <c r="AE64" s="3"/>
    </row>
    <row r="65" spans="1:23">
      <c r="A65" s="3" t="s">
        <v>2817</v>
      </c>
      <c r="B65" s="3" t="s">
        <v>31</v>
      </c>
      <c r="C65" s="3" t="s">
        <v>2818</v>
      </c>
      <c r="D65" s="3" t="s">
        <v>3798</v>
      </c>
      <c r="E65" s="3" t="s">
        <v>2589</v>
      </c>
      <c r="F65" s="3" t="s">
        <v>28</v>
      </c>
      <c r="G65" s="3">
        <v>11.8005</v>
      </c>
      <c r="H65" s="3">
        <v>22.742999999999999</v>
      </c>
      <c r="I65" s="3">
        <v>0.94657899999999995</v>
      </c>
      <c r="J65" s="3">
        <v>2.0368599999999999</v>
      </c>
      <c r="K65" s="3">
        <v>7.4000000000000003E-3</v>
      </c>
      <c r="L65" s="3">
        <v>4.4591199999999998E-2</v>
      </c>
      <c r="M65" s="3" t="s">
        <v>30</v>
      </c>
      <c r="N65" s="3"/>
      <c r="O65" s="3" t="s">
        <v>2819</v>
      </c>
      <c r="P65" s="3"/>
      <c r="Q65" s="3"/>
      <c r="R65" s="3"/>
      <c r="S65" s="3"/>
      <c r="T65" s="3"/>
      <c r="U65" s="3"/>
      <c r="V65" s="3"/>
      <c r="W65" s="3"/>
    </row>
    <row r="66" spans="1:23">
      <c r="A66" s="3" t="s">
        <v>2820</v>
      </c>
      <c r="B66" s="3" t="s">
        <v>31</v>
      </c>
      <c r="C66" s="3" t="s">
        <v>2821</v>
      </c>
      <c r="D66" s="3" t="s">
        <v>3798</v>
      </c>
      <c r="E66" s="3" t="s">
        <v>2589</v>
      </c>
      <c r="F66" s="3" t="s">
        <v>28</v>
      </c>
      <c r="G66" s="3">
        <v>378.19499999999999</v>
      </c>
      <c r="H66" s="3">
        <v>225.69</v>
      </c>
      <c r="I66" s="3">
        <v>-0.74478800000000001</v>
      </c>
      <c r="J66" s="3">
        <v>-2.9055800000000001</v>
      </c>
      <c r="K66" s="5">
        <v>5.0000000000000002E-5</v>
      </c>
      <c r="L66" s="3">
        <v>6.5035500000000003E-4</v>
      </c>
      <c r="M66" s="3" t="s">
        <v>30</v>
      </c>
      <c r="N66" s="3"/>
      <c r="O66" s="3" t="s">
        <v>2822</v>
      </c>
      <c r="P66" s="3" t="s">
        <v>298</v>
      </c>
      <c r="Q66" s="3" t="s">
        <v>299</v>
      </c>
      <c r="R66" s="3" t="s">
        <v>300</v>
      </c>
      <c r="S66" s="3"/>
      <c r="T66" s="3" t="s">
        <v>196</v>
      </c>
      <c r="U66" s="3"/>
      <c r="V66" s="3"/>
      <c r="W66" s="3"/>
    </row>
    <row r="67" spans="1:23">
      <c r="A67" s="3" t="s">
        <v>304</v>
      </c>
      <c r="B67" s="3" t="s">
        <v>31</v>
      </c>
      <c r="C67" s="3" t="s">
        <v>305</v>
      </c>
      <c r="D67" s="3" t="s">
        <v>3798</v>
      </c>
      <c r="E67" s="3" t="s">
        <v>2589</v>
      </c>
      <c r="F67" s="3" t="s">
        <v>28</v>
      </c>
      <c r="G67" s="3">
        <v>214.93</v>
      </c>
      <c r="H67" s="3">
        <v>380.40300000000002</v>
      </c>
      <c r="I67" s="3">
        <v>0.82366399999999995</v>
      </c>
      <c r="J67" s="3">
        <v>3.3028</v>
      </c>
      <c r="K67" s="5">
        <v>5.0000000000000002E-5</v>
      </c>
      <c r="L67" s="3">
        <v>6.5035500000000003E-4</v>
      </c>
      <c r="M67" s="3" t="s">
        <v>30</v>
      </c>
      <c r="N67" s="3"/>
      <c r="O67" s="3" t="s">
        <v>306</v>
      </c>
      <c r="P67" s="3" t="s">
        <v>307</v>
      </c>
      <c r="Q67" s="3" t="s">
        <v>308</v>
      </c>
      <c r="R67" s="3" t="s">
        <v>309</v>
      </c>
      <c r="S67" s="3" t="s">
        <v>310</v>
      </c>
      <c r="T67" s="3"/>
      <c r="U67" s="3"/>
      <c r="V67" s="3"/>
      <c r="W67" s="3"/>
    </row>
    <row r="68" spans="1:23">
      <c r="A68" s="3" t="s">
        <v>2823</v>
      </c>
      <c r="B68" s="3" t="s">
        <v>31</v>
      </c>
      <c r="C68" s="3" t="s">
        <v>2824</v>
      </c>
      <c r="D68" s="3" t="s">
        <v>3798</v>
      </c>
      <c r="E68" s="3" t="s">
        <v>2589</v>
      </c>
      <c r="F68" s="3" t="s">
        <v>28</v>
      </c>
      <c r="G68" s="3">
        <v>61.249000000000002</v>
      </c>
      <c r="H68" s="3">
        <v>99.418300000000002</v>
      </c>
      <c r="I68" s="3">
        <v>0.69882599999999995</v>
      </c>
      <c r="J68" s="3">
        <v>2.5919300000000001</v>
      </c>
      <c r="K68" s="3">
        <v>2.5000000000000001E-4</v>
      </c>
      <c r="L68" s="3">
        <v>2.7208000000000002E-3</v>
      </c>
      <c r="M68" s="3" t="s">
        <v>30</v>
      </c>
      <c r="N68" s="3"/>
      <c r="O68" s="3" t="s">
        <v>2825</v>
      </c>
      <c r="P68" s="3" t="s">
        <v>2826</v>
      </c>
      <c r="Q68" s="3" t="s">
        <v>2827</v>
      </c>
      <c r="R68" s="3" t="s">
        <v>2828</v>
      </c>
      <c r="S68" s="3" t="s">
        <v>2829</v>
      </c>
      <c r="T68" s="3" t="s">
        <v>204</v>
      </c>
      <c r="U68" s="3"/>
      <c r="V68" s="3"/>
      <c r="W68" s="3"/>
    </row>
    <row r="69" spans="1:23">
      <c r="A69" s="3" t="s">
        <v>2830</v>
      </c>
      <c r="B69" s="3" t="s">
        <v>31</v>
      </c>
      <c r="C69" s="3" t="s">
        <v>2831</v>
      </c>
      <c r="D69" s="3" t="s">
        <v>3798</v>
      </c>
      <c r="E69" s="3" t="s">
        <v>2589</v>
      </c>
      <c r="F69" s="3" t="s">
        <v>28</v>
      </c>
      <c r="G69" s="3">
        <v>34.200600000000001</v>
      </c>
      <c r="H69" s="3">
        <v>0</v>
      </c>
      <c r="I69" s="3" t="e">
        <v>#NAME?</v>
      </c>
      <c r="J69" s="3" t="e">
        <v>#NAME?</v>
      </c>
      <c r="K69" s="3">
        <v>7.7999999999999996E-3</v>
      </c>
      <c r="L69" s="3">
        <v>4.6368399999999997E-2</v>
      </c>
      <c r="M69" s="3" t="s">
        <v>30</v>
      </c>
      <c r="N69" s="3"/>
      <c r="O69" s="3" t="s">
        <v>2832</v>
      </c>
      <c r="P69" s="3" t="s">
        <v>2833</v>
      </c>
      <c r="Q69" s="3" t="s">
        <v>2834</v>
      </c>
      <c r="R69" s="3" t="s">
        <v>2835</v>
      </c>
      <c r="S69" s="3"/>
      <c r="T69" s="3"/>
      <c r="U69" s="3"/>
      <c r="V69" s="3"/>
      <c r="W69" s="3"/>
    </row>
    <row r="70" spans="1:23">
      <c r="A70" s="3" t="s">
        <v>2836</v>
      </c>
      <c r="B70" s="3" t="s">
        <v>31</v>
      </c>
      <c r="C70" s="3" t="s">
        <v>2837</v>
      </c>
      <c r="D70" s="3" t="s">
        <v>3798</v>
      </c>
      <c r="E70" s="3" t="s">
        <v>2589</v>
      </c>
      <c r="F70" s="3" t="s">
        <v>28</v>
      </c>
      <c r="G70" s="3">
        <v>1.48383</v>
      </c>
      <c r="H70" s="3">
        <v>0</v>
      </c>
      <c r="I70" s="3" t="e">
        <v>#NAME?</v>
      </c>
      <c r="J70" s="3" t="e">
        <v>#NAME?</v>
      </c>
      <c r="K70" s="3">
        <v>7.7999999999999996E-3</v>
      </c>
      <c r="L70" s="3">
        <v>4.6368399999999997E-2</v>
      </c>
      <c r="M70" s="3" t="s">
        <v>30</v>
      </c>
      <c r="N70" s="3"/>
      <c r="O70" s="3" t="s">
        <v>2838</v>
      </c>
      <c r="P70" s="3"/>
      <c r="Q70" s="3"/>
      <c r="R70" s="3"/>
      <c r="S70" s="3"/>
      <c r="T70" s="3"/>
      <c r="U70" s="3"/>
      <c r="V70" s="3"/>
      <c r="W70" s="3"/>
    </row>
    <row r="71" spans="1:23">
      <c r="A71" s="3" t="s">
        <v>2839</v>
      </c>
      <c r="B71" s="3" t="s">
        <v>31</v>
      </c>
      <c r="C71" s="3" t="s">
        <v>2840</v>
      </c>
      <c r="D71" s="3" t="s">
        <v>3798</v>
      </c>
      <c r="E71" s="3" t="s">
        <v>2589</v>
      </c>
      <c r="F71" s="3" t="s">
        <v>28</v>
      </c>
      <c r="G71" s="3">
        <v>24.106100000000001</v>
      </c>
      <c r="H71" s="3">
        <v>39.295299999999997</v>
      </c>
      <c r="I71" s="3">
        <v>0.704955</v>
      </c>
      <c r="J71" s="3">
        <v>2.7522500000000001</v>
      </c>
      <c r="K71" s="3">
        <v>1.4999999999999999E-4</v>
      </c>
      <c r="L71" s="3">
        <v>1.7427499999999999E-3</v>
      </c>
      <c r="M71" s="3" t="s">
        <v>30</v>
      </c>
      <c r="N71" s="3"/>
      <c r="O71" s="3" t="s">
        <v>2841</v>
      </c>
      <c r="P71" s="3" t="s">
        <v>2842</v>
      </c>
      <c r="Q71" s="3"/>
      <c r="R71" s="3" t="s">
        <v>2843</v>
      </c>
      <c r="S71" s="3" t="s">
        <v>2844</v>
      </c>
      <c r="T71" s="3" t="s">
        <v>2845</v>
      </c>
      <c r="U71" s="3" t="s">
        <v>91</v>
      </c>
      <c r="V71" s="3" t="s">
        <v>92</v>
      </c>
      <c r="W71" s="3" t="s">
        <v>272</v>
      </c>
    </row>
    <row r="72" spans="1:23">
      <c r="A72" s="3" t="s">
        <v>2846</v>
      </c>
      <c r="B72" s="3" t="s">
        <v>31</v>
      </c>
      <c r="C72" s="3" t="s">
        <v>2847</v>
      </c>
      <c r="D72" s="3" t="s">
        <v>3798</v>
      </c>
      <c r="E72" s="3" t="s">
        <v>2589</v>
      </c>
      <c r="F72" s="3" t="s">
        <v>28</v>
      </c>
      <c r="G72" s="3">
        <v>2.4863400000000002</v>
      </c>
      <c r="H72" s="3">
        <v>0</v>
      </c>
      <c r="I72" s="3" t="e">
        <v>#NAME?</v>
      </c>
      <c r="J72" s="3" t="e">
        <v>#NAME?</v>
      </c>
      <c r="K72" s="3">
        <v>7.7999999999999996E-3</v>
      </c>
      <c r="L72" s="3">
        <v>4.6368399999999997E-2</v>
      </c>
      <c r="M72" s="3" t="s">
        <v>30</v>
      </c>
      <c r="N72" s="3"/>
      <c r="O72" s="3" t="s">
        <v>2848</v>
      </c>
      <c r="P72" s="3"/>
      <c r="Q72" s="3"/>
      <c r="R72" s="3"/>
      <c r="S72" s="3"/>
      <c r="T72" s="3"/>
      <c r="U72" s="3"/>
      <c r="V72" s="3"/>
      <c r="W72" s="3"/>
    </row>
    <row r="73" spans="1:23">
      <c r="A73" s="3" t="s">
        <v>2849</v>
      </c>
      <c r="B73" s="3" t="s">
        <v>31</v>
      </c>
      <c r="C73" s="3" t="s">
        <v>2850</v>
      </c>
      <c r="D73" s="3" t="s">
        <v>3798</v>
      </c>
      <c r="E73" s="3" t="s">
        <v>2589</v>
      </c>
      <c r="F73" s="3" t="s">
        <v>28</v>
      </c>
      <c r="G73" s="3">
        <v>7.7085600000000003</v>
      </c>
      <c r="H73" s="3">
        <v>11.6577</v>
      </c>
      <c r="I73" s="3">
        <v>0.59674899999999997</v>
      </c>
      <c r="J73" s="3">
        <v>1.8641399999999999</v>
      </c>
      <c r="K73" s="3">
        <v>7.6E-3</v>
      </c>
      <c r="L73" s="3">
        <v>4.5519700000000003E-2</v>
      </c>
      <c r="M73" s="3" t="s">
        <v>30</v>
      </c>
      <c r="N73" s="3"/>
      <c r="O73" s="3" t="s">
        <v>2851</v>
      </c>
      <c r="P73" s="3" t="s">
        <v>2852</v>
      </c>
      <c r="Q73" s="3" t="s">
        <v>2853</v>
      </c>
      <c r="R73" s="3" t="s">
        <v>2854</v>
      </c>
      <c r="S73" s="3" t="s">
        <v>1313</v>
      </c>
      <c r="T73" s="3" t="s">
        <v>2855</v>
      </c>
      <c r="U73" s="3" t="s">
        <v>777</v>
      </c>
      <c r="V73" s="3" t="s">
        <v>366</v>
      </c>
      <c r="W73" s="3"/>
    </row>
    <row r="74" spans="1:23">
      <c r="A74" s="3" t="s">
        <v>325</v>
      </c>
      <c r="B74" s="3" t="s">
        <v>31</v>
      </c>
      <c r="C74" s="3" t="s">
        <v>326</v>
      </c>
      <c r="D74" s="3" t="s">
        <v>3798</v>
      </c>
      <c r="E74" s="3" t="s">
        <v>2589</v>
      </c>
      <c r="F74" s="3" t="s">
        <v>28</v>
      </c>
      <c r="G74" s="3">
        <v>145.73699999999999</v>
      </c>
      <c r="H74" s="3">
        <v>80.990499999999997</v>
      </c>
      <c r="I74" s="3">
        <v>-0.84754600000000002</v>
      </c>
      <c r="J74" s="3">
        <v>-3.3769100000000001</v>
      </c>
      <c r="K74" s="5">
        <v>5.0000000000000002E-5</v>
      </c>
      <c r="L74" s="3">
        <v>6.5035500000000003E-4</v>
      </c>
      <c r="M74" s="3" t="s">
        <v>30</v>
      </c>
      <c r="N74" s="3"/>
      <c r="O74" s="3" t="s">
        <v>327</v>
      </c>
      <c r="P74" s="3"/>
      <c r="Q74" s="3"/>
      <c r="R74" s="3"/>
      <c r="S74" s="3"/>
      <c r="T74" s="3" t="s">
        <v>328</v>
      </c>
      <c r="U74" s="3"/>
      <c r="V74" s="3"/>
      <c r="W74" s="3"/>
    </row>
    <row r="75" spans="1:23">
      <c r="A75" s="3" t="s">
        <v>338</v>
      </c>
      <c r="B75" s="3" t="s">
        <v>31</v>
      </c>
      <c r="C75" s="3" t="s">
        <v>339</v>
      </c>
      <c r="D75" s="3" t="s">
        <v>3798</v>
      </c>
      <c r="E75" s="3" t="s">
        <v>2589</v>
      </c>
      <c r="F75" s="3" t="s">
        <v>28</v>
      </c>
      <c r="G75" s="3">
        <v>32.711500000000001</v>
      </c>
      <c r="H75" s="3">
        <v>46.415199999999999</v>
      </c>
      <c r="I75" s="3">
        <v>0.504799</v>
      </c>
      <c r="J75" s="3">
        <v>1.9547699999999999</v>
      </c>
      <c r="K75" s="3">
        <v>6.1500000000000001E-3</v>
      </c>
      <c r="L75" s="3">
        <v>3.8541100000000002E-2</v>
      </c>
      <c r="M75" s="3" t="s">
        <v>30</v>
      </c>
      <c r="N75" s="3"/>
      <c r="O75" s="3" t="s">
        <v>340</v>
      </c>
      <c r="P75" s="3" t="s">
        <v>341</v>
      </c>
      <c r="Q75" s="3"/>
      <c r="R75" s="3" t="s">
        <v>342</v>
      </c>
      <c r="S75" s="3" t="s">
        <v>343</v>
      </c>
      <c r="T75" s="3" t="s">
        <v>344</v>
      </c>
      <c r="U75" s="3" t="s">
        <v>345</v>
      </c>
      <c r="V75" s="3" t="s">
        <v>346</v>
      </c>
      <c r="W75" s="3" t="s">
        <v>347</v>
      </c>
    </row>
    <row r="76" spans="1:23">
      <c r="A76" s="3" t="s">
        <v>2856</v>
      </c>
      <c r="B76" s="3" t="s">
        <v>31</v>
      </c>
      <c r="C76" s="3" t="s">
        <v>2857</v>
      </c>
      <c r="D76" s="3" t="s">
        <v>3798</v>
      </c>
      <c r="E76" s="3" t="s">
        <v>2589</v>
      </c>
      <c r="F76" s="3" t="s">
        <v>28</v>
      </c>
      <c r="G76" s="3">
        <v>7.5972099999999996</v>
      </c>
      <c r="H76" s="3">
        <v>25.8993</v>
      </c>
      <c r="I76" s="3">
        <v>1.7693700000000001</v>
      </c>
      <c r="J76" s="3">
        <v>2.4085000000000001</v>
      </c>
      <c r="K76" s="3">
        <v>5.3499999999999997E-3</v>
      </c>
      <c r="L76" s="3">
        <v>3.4520200000000001E-2</v>
      </c>
      <c r="M76" s="3" t="s">
        <v>30</v>
      </c>
      <c r="N76" s="3"/>
      <c r="O76" s="3" t="s">
        <v>2858</v>
      </c>
      <c r="P76" s="3"/>
      <c r="Q76" s="3"/>
      <c r="R76" s="3"/>
      <c r="S76" s="3"/>
      <c r="T76" s="3"/>
      <c r="U76" s="3"/>
      <c r="V76" s="3"/>
      <c r="W76" s="3"/>
    </row>
    <row r="77" spans="1:23">
      <c r="A77" s="3" t="s">
        <v>349</v>
      </c>
      <c r="B77" s="3" t="s">
        <v>31</v>
      </c>
      <c r="C77" s="3" t="s">
        <v>350</v>
      </c>
      <c r="D77" s="3" t="s">
        <v>3798</v>
      </c>
      <c r="E77" s="3" t="s">
        <v>2589</v>
      </c>
      <c r="F77" s="3" t="s">
        <v>28</v>
      </c>
      <c r="G77" s="3">
        <v>21.3919</v>
      </c>
      <c r="H77" s="3">
        <v>12.231400000000001</v>
      </c>
      <c r="I77" s="3">
        <v>-0.80648299999999995</v>
      </c>
      <c r="J77" s="3">
        <v>-2.5991900000000001</v>
      </c>
      <c r="K77" s="3">
        <v>2.0000000000000001E-4</v>
      </c>
      <c r="L77" s="3">
        <v>2.2409499999999998E-3</v>
      </c>
      <c r="M77" s="3" t="s">
        <v>30</v>
      </c>
      <c r="N77" s="3"/>
      <c r="O77" s="3" t="s">
        <v>351</v>
      </c>
      <c r="P77" s="3" t="s">
        <v>352</v>
      </c>
      <c r="Q77" s="3" t="s">
        <v>353</v>
      </c>
      <c r="R77" s="3" t="s">
        <v>354</v>
      </c>
      <c r="S77" s="3" t="s">
        <v>355</v>
      </c>
      <c r="T77" s="3" t="s">
        <v>301</v>
      </c>
      <c r="U77" s="3" t="s">
        <v>302</v>
      </c>
      <c r="V77" s="3" t="s">
        <v>303</v>
      </c>
      <c r="W77" s="3"/>
    </row>
    <row r="78" spans="1:23">
      <c r="A78" s="3" t="s">
        <v>2859</v>
      </c>
      <c r="B78" s="3" t="s">
        <v>31</v>
      </c>
      <c r="C78" s="3" t="s">
        <v>2860</v>
      </c>
      <c r="D78" s="3" t="s">
        <v>3798</v>
      </c>
      <c r="E78" s="3" t="s">
        <v>2589</v>
      </c>
      <c r="F78" s="3" t="s">
        <v>28</v>
      </c>
      <c r="G78" s="3">
        <v>71.082300000000004</v>
      </c>
      <c r="H78" s="3">
        <v>100.651</v>
      </c>
      <c r="I78" s="3">
        <v>0.50180199999999997</v>
      </c>
      <c r="J78" s="3">
        <v>2.0030399999999999</v>
      </c>
      <c r="K78" s="3">
        <v>4.45E-3</v>
      </c>
      <c r="L78" s="3">
        <v>2.9822100000000001E-2</v>
      </c>
      <c r="M78" s="3" t="s">
        <v>30</v>
      </c>
      <c r="N78" s="3"/>
      <c r="O78" s="3" t="s">
        <v>2861</v>
      </c>
      <c r="P78" s="3" t="s">
        <v>2862</v>
      </c>
      <c r="Q78" s="3" t="s">
        <v>2863</v>
      </c>
      <c r="R78" s="3" t="s">
        <v>2864</v>
      </c>
      <c r="S78" s="3"/>
      <c r="T78" s="3" t="s">
        <v>2865</v>
      </c>
      <c r="U78" s="3"/>
      <c r="V78" s="3"/>
      <c r="W78" s="3"/>
    </row>
    <row r="79" spans="1:23">
      <c r="A79" s="3" t="s">
        <v>2866</v>
      </c>
      <c r="B79" s="3" t="s">
        <v>31</v>
      </c>
      <c r="C79" s="3" t="s">
        <v>2867</v>
      </c>
      <c r="D79" s="3" t="s">
        <v>3798</v>
      </c>
      <c r="E79" s="3" t="s">
        <v>2589</v>
      </c>
      <c r="F79" s="3" t="s">
        <v>28</v>
      </c>
      <c r="G79" s="3">
        <v>20.371700000000001</v>
      </c>
      <c r="H79" s="3">
        <v>30.701699999999999</v>
      </c>
      <c r="I79" s="3">
        <v>0.59175699999999998</v>
      </c>
      <c r="J79" s="3">
        <v>2.1423199999999998</v>
      </c>
      <c r="K79" s="3">
        <v>2.7499999999999998E-3</v>
      </c>
      <c r="L79" s="3">
        <v>2.0254299999999999E-2</v>
      </c>
      <c r="M79" s="3" t="s">
        <v>30</v>
      </c>
      <c r="N79" s="3"/>
      <c r="O79" s="3" t="s">
        <v>2868</v>
      </c>
      <c r="P79" s="3"/>
      <c r="Q79" s="3"/>
      <c r="R79" s="3"/>
      <c r="S79" s="3"/>
      <c r="T79" s="3"/>
      <c r="U79" s="3"/>
      <c r="V79" s="3"/>
      <c r="W79" s="3"/>
    </row>
    <row r="80" spans="1:23">
      <c r="A80" s="3" t="s">
        <v>2869</v>
      </c>
      <c r="B80" s="3" t="s">
        <v>31</v>
      </c>
      <c r="C80" s="3" t="s">
        <v>2870</v>
      </c>
      <c r="D80" s="3" t="s">
        <v>3798</v>
      </c>
      <c r="E80" s="3" t="s">
        <v>2589</v>
      </c>
      <c r="F80" s="3" t="s">
        <v>28</v>
      </c>
      <c r="G80" s="3">
        <v>0.92998099999999995</v>
      </c>
      <c r="H80" s="3">
        <v>2.7997299999999998</v>
      </c>
      <c r="I80" s="3">
        <v>1.5900099999999999</v>
      </c>
      <c r="J80" s="3">
        <v>1.57708</v>
      </c>
      <c r="K80" s="3">
        <v>6.4000000000000003E-3</v>
      </c>
      <c r="L80" s="3">
        <v>3.97717E-2</v>
      </c>
      <c r="M80" s="3" t="s">
        <v>30</v>
      </c>
      <c r="N80" s="3"/>
      <c r="O80" s="3" t="s">
        <v>2871</v>
      </c>
      <c r="P80" s="3" t="s">
        <v>2872</v>
      </c>
      <c r="Q80" s="3" t="s">
        <v>2873</v>
      </c>
      <c r="R80" s="3" t="s">
        <v>2874</v>
      </c>
      <c r="S80" s="3" t="s">
        <v>2875</v>
      </c>
      <c r="T80" s="3" t="s">
        <v>575</v>
      </c>
      <c r="U80" s="3" t="s">
        <v>2876</v>
      </c>
      <c r="V80" s="3" t="s">
        <v>576</v>
      </c>
      <c r="W80" s="3"/>
    </row>
    <row r="81" spans="1:31">
      <c r="A81" s="3" t="s">
        <v>367</v>
      </c>
      <c r="B81" s="3" t="s">
        <v>31</v>
      </c>
      <c r="C81" s="3" t="s">
        <v>368</v>
      </c>
      <c r="D81" s="3" t="s">
        <v>3798</v>
      </c>
      <c r="E81" s="3" t="s">
        <v>2589</v>
      </c>
      <c r="F81" s="3" t="s">
        <v>28</v>
      </c>
      <c r="G81" s="3">
        <v>26.965399999999999</v>
      </c>
      <c r="H81" s="3">
        <v>10.934799999999999</v>
      </c>
      <c r="I81" s="3">
        <v>-1.3021799999999999</v>
      </c>
      <c r="J81" s="3">
        <v>-3.6631900000000002</v>
      </c>
      <c r="K81" s="5">
        <v>5.0000000000000002E-5</v>
      </c>
      <c r="L81" s="3">
        <v>6.5035500000000003E-4</v>
      </c>
      <c r="M81" s="3" t="s">
        <v>30</v>
      </c>
      <c r="N81" s="3"/>
      <c r="O81" s="3" t="s">
        <v>369</v>
      </c>
      <c r="P81" s="3" t="s">
        <v>370</v>
      </c>
      <c r="Q81" s="3" t="s">
        <v>370</v>
      </c>
      <c r="R81" s="3" t="s">
        <v>371</v>
      </c>
      <c r="S81" s="3" t="s">
        <v>372</v>
      </c>
      <c r="T81" s="3" t="s">
        <v>373</v>
      </c>
      <c r="U81" s="3" t="s">
        <v>374</v>
      </c>
      <c r="V81" s="3" t="s">
        <v>375</v>
      </c>
      <c r="W81" s="3"/>
      <c r="X81" s="3"/>
      <c r="Y81" s="3"/>
      <c r="Z81" s="3"/>
      <c r="AA81" s="3"/>
      <c r="AB81" s="3"/>
      <c r="AC81" s="3"/>
      <c r="AD81" s="3"/>
      <c r="AE81" s="3"/>
    </row>
    <row r="82" spans="1:31">
      <c r="A82" s="3" t="s">
        <v>2877</v>
      </c>
      <c r="B82" s="3" t="s">
        <v>31</v>
      </c>
      <c r="C82" s="3" t="s">
        <v>2878</v>
      </c>
      <c r="D82" s="3" t="s">
        <v>3798</v>
      </c>
      <c r="E82" s="3" t="s">
        <v>2589</v>
      </c>
      <c r="F82" s="3" t="s">
        <v>28</v>
      </c>
      <c r="G82" s="3">
        <v>5.4809200000000002</v>
      </c>
      <c r="H82" s="3">
        <v>2.5927899999999999</v>
      </c>
      <c r="I82" s="3">
        <v>-1.0799099999999999</v>
      </c>
      <c r="J82" s="3">
        <v>-2.2503000000000002</v>
      </c>
      <c r="K82" s="3">
        <v>3.0999999999999999E-3</v>
      </c>
      <c r="L82" s="3">
        <v>2.2319200000000001E-2</v>
      </c>
      <c r="M82" s="3" t="s">
        <v>30</v>
      </c>
      <c r="N82" s="3"/>
      <c r="O82" s="3" t="s">
        <v>2879</v>
      </c>
      <c r="P82" s="3" t="s">
        <v>2880</v>
      </c>
      <c r="Q82" s="3"/>
      <c r="R82" s="4" t="s">
        <v>2881</v>
      </c>
      <c r="S82" s="3" t="s">
        <v>2882</v>
      </c>
      <c r="T82" s="3"/>
      <c r="U82" s="3"/>
      <c r="V82" s="3"/>
      <c r="W82" s="3"/>
      <c r="X82" s="3"/>
      <c r="Y82" s="3"/>
      <c r="Z82" s="3"/>
      <c r="AA82" s="3"/>
      <c r="AB82" s="3"/>
      <c r="AC82" s="3"/>
      <c r="AD82" s="3"/>
      <c r="AE82" s="3"/>
    </row>
    <row r="83" spans="1:31">
      <c r="A83" s="3" t="s">
        <v>378</v>
      </c>
      <c r="B83" s="3" t="s">
        <v>31</v>
      </c>
      <c r="C83" s="3" t="s">
        <v>379</v>
      </c>
      <c r="D83" s="3" t="s">
        <v>3798</v>
      </c>
      <c r="E83" s="3" t="s">
        <v>2589</v>
      </c>
      <c r="F83" s="3" t="s">
        <v>28</v>
      </c>
      <c r="G83" s="3">
        <v>160.273</v>
      </c>
      <c r="H83" s="3">
        <v>106.932</v>
      </c>
      <c r="I83" s="3">
        <v>-0.58383399999999996</v>
      </c>
      <c r="J83" s="3">
        <v>-2.3679100000000002</v>
      </c>
      <c r="K83" s="3">
        <v>8.0000000000000004E-4</v>
      </c>
      <c r="L83" s="3">
        <v>7.3186099999999997E-3</v>
      </c>
      <c r="M83" s="3" t="s">
        <v>30</v>
      </c>
      <c r="N83" s="3"/>
      <c r="O83" s="3" t="s">
        <v>380</v>
      </c>
      <c r="P83" s="3" t="s">
        <v>381</v>
      </c>
      <c r="Q83" s="3" t="s">
        <v>382</v>
      </c>
      <c r="R83" s="3" t="s">
        <v>383</v>
      </c>
      <c r="S83" s="3" t="s">
        <v>384</v>
      </c>
      <c r="T83" s="3" t="s">
        <v>385</v>
      </c>
      <c r="U83" s="3" t="s">
        <v>386</v>
      </c>
      <c r="V83" s="3" t="s">
        <v>387</v>
      </c>
      <c r="W83" s="3" t="s">
        <v>347</v>
      </c>
      <c r="X83" s="3" t="s">
        <v>381</v>
      </c>
      <c r="Y83" s="4" t="s">
        <v>388</v>
      </c>
      <c r="Z83" s="3" t="s">
        <v>389</v>
      </c>
      <c r="AA83" s="3" t="s">
        <v>118</v>
      </c>
      <c r="AB83" s="3"/>
      <c r="AC83" s="3"/>
      <c r="AD83" s="3"/>
      <c r="AE83" s="3"/>
    </row>
    <row r="84" spans="1:31">
      <c r="A84" s="3" t="s">
        <v>2883</v>
      </c>
      <c r="B84" s="3" t="s">
        <v>31</v>
      </c>
      <c r="C84" s="3" t="s">
        <v>2884</v>
      </c>
      <c r="D84" s="3" t="s">
        <v>3798</v>
      </c>
      <c r="E84" s="3" t="s">
        <v>2589</v>
      </c>
      <c r="F84" s="3" t="s">
        <v>28</v>
      </c>
      <c r="G84" s="3">
        <v>30.3995</v>
      </c>
      <c r="H84" s="3">
        <v>47.703200000000002</v>
      </c>
      <c r="I84" s="3">
        <v>0.65003599999999995</v>
      </c>
      <c r="J84" s="3">
        <v>2.4003800000000002</v>
      </c>
      <c r="K84" s="3">
        <v>8.4999999999999995E-4</v>
      </c>
      <c r="L84" s="3">
        <v>7.6966300000000003E-3</v>
      </c>
      <c r="M84" s="3" t="s">
        <v>30</v>
      </c>
      <c r="N84" s="3"/>
      <c r="O84" s="3" t="s">
        <v>2885</v>
      </c>
      <c r="P84" s="3" t="s">
        <v>2886</v>
      </c>
      <c r="Q84" s="3" t="s">
        <v>2887</v>
      </c>
      <c r="R84" s="3" t="s">
        <v>2888</v>
      </c>
      <c r="S84" s="3" t="s">
        <v>2889</v>
      </c>
      <c r="T84" s="3" t="s">
        <v>2890</v>
      </c>
      <c r="U84" s="3" t="s">
        <v>2891</v>
      </c>
      <c r="V84" s="3" t="s">
        <v>2892</v>
      </c>
      <c r="W84" s="3"/>
      <c r="X84" s="3"/>
      <c r="Y84" s="3"/>
      <c r="Z84" s="3"/>
      <c r="AA84" s="3"/>
      <c r="AB84" s="3"/>
      <c r="AC84" s="3"/>
      <c r="AD84" s="3"/>
      <c r="AE84" s="3"/>
    </row>
    <row r="85" spans="1:31">
      <c r="A85" s="3" t="s">
        <v>400</v>
      </c>
      <c r="B85" s="3" t="s">
        <v>31</v>
      </c>
      <c r="C85" s="3" t="s">
        <v>401</v>
      </c>
      <c r="D85" s="3" t="s">
        <v>3798</v>
      </c>
      <c r="E85" s="3" t="s">
        <v>2589</v>
      </c>
      <c r="F85" s="3" t="s">
        <v>28</v>
      </c>
      <c r="G85" s="3">
        <v>465.78</v>
      </c>
      <c r="H85" s="3">
        <v>298.60599999999999</v>
      </c>
      <c r="I85" s="3">
        <v>-0.64140299999999995</v>
      </c>
      <c r="J85" s="3">
        <v>-2.56182</v>
      </c>
      <c r="K85" s="3">
        <v>3.5E-4</v>
      </c>
      <c r="L85" s="3">
        <v>3.63445E-3</v>
      </c>
      <c r="M85" s="3" t="s">
        <v>30</v>
      </c>
      <c r="N85" s="3"/>
      <c r="O85" s="3" t="s">
        <v>402</v>
      </c>
      <c r="P85" s="3" t="s">
        <v>403</v>
      </c>
      <c r="Q85" s="3" t="s">
        <v>404</v>
      </c>
      <c r="R85" s="3" t="s">
        <v>405</v>
      </c>
      <c r="S85" s="3"/>
      <c r="T85" s="3" t="s">
        <v>406</v>
      </c>
      <c r="U85" s="3"/>
      <c r="V85" s="3"/>
      <c r="W85" s="3"/>
      <c r="X85" s="3"/>
      <c r="Y85" s="3"/>
      <c r="Z85" s="3"/>
      <c r="AA85" s="3"/>
      <c r="AB85" s="3"/>
      <c r="AC85" s="3"/>
      <c r="AD85" s="3"/>
      <c r="AE85" s="3"/>
    </row>
    <row r="86" spans="1:31">
      <c r="A86" s="3" t="s">
        <v>407</v>
      </c>
      <c r="B86" s="3" t="s">
        <v>31</v>
      </c>
      <c r="C86" s="3" t="s">
        <v>408</v>
      </c>
      <c r="D86" s="3" t="s">
        <v>3798</v>
      </c>
      <c r="E86" s="3" t="s">
        <v>2589</v>
      </c>
      <c r="F86" s="3" t="s">
        <v>28</v>
      </c>
      <c r="G86" s="3">
        <v>410.67899999999997</v>
      </c>
      <c r="H86" s="3">
        <v>283.53500000000003</v>
      </c>
      <c r="I86" s="3">
        <v>-0.53448700000000005</v>
      </c>
      <c r="J86" s="3">
        <v>-2.1398100000000002</v>
      </c>
      <c r="K86" s="3">
        <v>2.9499999999999999E-3</v>
      </c>
      <c r="L86" s="3">
        <v>2.1446900000000001E-2</v>
      </c>
      <c r="M86" s="3" t="s">
        <v>30</v>
      </c>
      <c r="N86" s="3"/>
      <c r="O86" s="3" t="s">
        <v>409</v>
      </c>
      <c r="P86" s="3" t="s">
        <v>318</v>
      </c>
      <c r="Q86" s="3" t="s">
        <v>319</v>
      </c>
      <c r="R86" s="3" t="s">
        <v>320</v>
      </c>
      <c r="S86" s="3"/>
      <c r="T86" s="3" t="s">
        <v>321</v>
      </c>
      <c r="U86" s="3"/>
      <c r="V86" s="3"/>
      <c r="W86" s="3"/>
      <c r="X86" s="3"/>
      <c r="Y86" s="3"/>
      <c r="Z86" s="3"/>
      <c r="AA86" s="3"/>
      <c r="AB86" s="3"/>
      <c r="AC86" s="3"/>
      <c r="AD86" s="3"/>
      <c r="AE86" s="3"/>
    </row>
    <row r="87" spans="1:31">
      <c r="A87" s="3" t="s">
        <v>1060</v>
      </c>
      <c r="B87" s="3" t="s">
        <v>31</v>
      </c>
      <c r="C87" s="3" t="s">
        <v>1061</v>
      </c>
      <c r="D87" s="3" t="s">
        <v>3798</v>
      </c>
      <c r="E87" s="3" t="s">
        <v>2589</v>
      </c>
      <c r="F87" s="3" t="s">
        <v>28</v>
      </c>
      <c r="G87" s="3">
        <v>6.2810199999999998</v>
      </c>
      <c r="H87" s="3">
        <v>18.876100000000001</v>
      </c>
      <c r="I87" s="3">
        <v>1.5874900000000001</v>
      </c>
      <c r="J87" s="3">
        <v>5.0589500000000003</v>
      </c>
      <c r="K87" s="5">
        <v>5.0000000000000002E-5</v>
      </c>
      <c r="L87" s="3">
        <v>6.5035500000000003E-4</v>
      </c>
      <c r="M87" s="3" t="s">
        <v>30</v>
      </c>
      <c r="N87" s="3"/>
      <c r="O87" s="3" t="s">
        <v>1062</v>
      </c>
      <c r="P87" s="3" t="s">
        <v>1063</v>
      </c>
      <c r="Q87" s="3" t="s">
        <v>1063</v>
      </c>
      <c r="R87" s="3" t="s">
        <v>1064</v>
      </c>
      <c r="S87" s="3"/>
      <c r="T87" s="3"/>
      <c r="U87" s="3"/>
      <c r="V87" s="3"/>
      <c r="W87" s="3"/>
      <c r="X87" s="3"/>
      <c r="Y87" s="3"/>
      <c r="Z87" s="3"/>
      <c r="AA87" s="3"/>
      <c r="AB87" s="3"/>
      <c r="AC87" s="3"/>
      <c r="AD87" s="3"/>
      <c r="AE87" s="3"/>
    </row>
    <row r="88" spans="1:31">
      <c r="A88" s="3" t="s">
        <v>2893</v>
      </c>
      <c r="B88" s="3" t="s">
        <v>31</v>
      </c>
      <c r="C88" s="3" t="s">
        <v>2894</v>
      </c>
      <c r="D88" s="3" t="s">
        <v>3798</v>
      </c>
      <c r="E88" s="3" t="s">
        <v>2589</v>
      </c>
      <c r="F88" s="3" t="s">
        <v>28</v>
      </c>
      <c r="G88" s="3">
        <v>1.8516900000000001</v>
      </c>
      <c r="H88" s="3">
        <v>3.95092</v>
      </c>
      <c r="I88" s="3">
        <v>1.09335</v>
      </c>
      <c r="J88" s="3">
        <v>2.5965199999999999</v>
      </c>
      <c r="K88" s="3">
        <v>5.9999999999999995E-4</v>
      </c>
      <c r="L88" s="3">
        <v>5.7494800000000004E-3</v>
      </c>
      <c r="M88" s="3" t="s">
        <v>30</v>
      </c>
      <c r="N88" s="3"/>
      <c r="O88" s="3" t="s">
        <v>2895</v>
      </c>
      <c r="P88" s="3" t="s">
        <v>2896</v>
      </c>
      <c r="Q88" s="3" t="s">
        <v>2897</v>
      </c>
      <c r="R88" s="3" t="s">
        <v>2898</v>
      </c>
      <c r="S88" s="3" t="s">
        <v>2899</v>
      </c>
      <c r="T88" s="3"/>
      <c r="U88" s="3"/>
      <c r="V88" s="3"/>
      <c r="W88" s="3"/>
      <c r="X88" s="3" t="s">
        <v>2896</v>
      </c>
      <c r="Y88" s="4" t="s">
        <v>2900</v>
      </c>
      <c r="Z88" s="3" t="s">
        <v>2901</v>
      </c>
      <c r="AA88" s="3" t="s">
        <v>714</v>
      </c>
      <c r="AB88" s="3"/>
      <c r="AC88" s="3"/>
      <c r="AD88" s="3"/>
      <c r="AE88" s="3"/>
    </row>
    <row r="89" spans="1:31">
      <c r="A89" s="3" t="s">
        <v>2902</v>
      </c>
      <c r="B89" s="3" t="s">
        <v>31</v>
      </c>
      <c r="C89" s="3" t="s">
        <v>2903</v>
      </c>
      <c r="D89" s="3" t="s">
        <v>3798</v>
      </c>
      <c r="E89" s="3" t="s">
        <v>2589</v>
      </c>
      <c r="F89" s="3" t="s">
        <v>28</v>
      </c>
      <c r="G89" s="3">
        <v>13.0296</v>
      </c>
      <c r="H89" s="3">
        <v>22.561900000000001</v>
      </c>
      <c r="I89" s="3">
        <v>0.79210100000000006</v>
      </c>
      <c r="J89" s="3">
        <v>2.1430899999999999</v>
      </c>
      <c r="K89" s="3">
        <v>3.15E-3</v>
      </c>
      <c r="L89" s="3">
        <v>2.2611900000000001E-2</v>
      </c>
      <c r="M89" s="3" t="s">
        <v>30</v>
      </c>
      <c r="N89" s="3"/>
      <c r="O89" s="3" t="s">
        <v>2904</v>
      </c>
      <c r="P89" s="3" t="s">
        <v>2905</v>
      </c>
      <c r="Q89" s="3" t="s">
        <v>2906</v>
      </c>
      <c r="R89" s="3" t="s">
        <v>2907</v>
      </c>
      <c r="S89" s="3" t="s">
        <v>2908</v>
      </c>
      <c r="T89" s="3" t="s">
        <v>108</v>
      </c>
      <c r="U89" s="3"/>
      <c r="V89" s="3"/>
      <c r="W89" s="3"/>
      <c r="X89" s="3"/>
      <c r="Y89" s="3"/>
      <c r="Z89" s="3"/>
      <c r="AA89" s="3"/>
      <c r="AB89" s="3"/>
      <c r="AC89" s="3"/>
      <c r="AD89" s="3"/>
      <c r="AE89" s="3"/>
    </row>
    <row r="90" spans="1:31">
      <c r="A90" s="3" t="s">
        <v>410</v>
      </c>
      <c r="B90" s="3" t="s">
        <v>31</v>
      </c>
      <c r="C90" s="3" t="s">
        <v>411</v>
      </c>
      <c r="D90" s="3" t="s">
        <v>3798</v>
      </c>
      <c r="E90" s="3" t="s">
        <v>2589</v>
      </c>
      <c r="F90" s="3" t="s">
        <v>28</v>
      </c>
      <c r="G90" s="3">
        <v>235.06800000000001</v>
      </c>
      <c r="H90" s="3">
        <v>120.81</v>
      </c>
      <c r="I90" s="3">
        <v>-0.96033199999999996</v>
      </c>
      <c r="J90" s="3">
        <v>-3.7406799999999998</v>
      </c>
      <c r="K90" s="5">
        <v>5.0000000000000002E-5</v>
      </c>
      <c r="L90" s="3">
        <v>6.5035500000000003E-4</v>
      </c>
      <c r="M90" s="3" t="s">
        <v>30</v>
      </c>
      <c r="N90" s="3"/>
      <c r="O90" s="3" t="s">
        <v>412</v>
      </c>
      <c r="P90" s="3" t="s">
        <v>413</v>
      </c>
      <c r="Q90" s="3" t="s">
        <v>414</v>
      </c>
      <c r="R90" s="3" t="s">
        <v>415</v>
      </c>
      <c r="S90" s="3"/>
      <c r="T90" s="3" t="s">
        <v>416</v>
      </c>
      <c r="U90" s="3"/>
      <c r="V90" s="3"/>
      <c r="W90" s="3"/>
      <c r="X90" s="3"/>
      <c r="Y90" s="3"/>
      <c r="Z90" s="3"/>
      <c r="AA90" s="3"/>
      <c r="AB90" s="3"/>
      <c r="AC90" s="3"/>
      <c r="AD90" s="3"/>
      <c r="AE90" s="3"/>
    </row>
    <row r="91" spans="1:31">
      <c r="A91" s="3" t="s">
        <v>1314</v>
      </c>
      <c r="B91" s="3" t="s">
        <v>31</v>
      </c>
      <c r="C91" s="3" t="s">
        <v>1315</v>
      </c>
      <c r="D91" s="3" t="s">
        <v>3798</v>
      </c>
      <c r="E91" s="3" t="s">
        <v>2589</v>
      </c>
      <c r="F91" s="3" t="s">
        <v>28</v>
      </c>
      <c r="G91" s="3">
        <v>9.9683799999999998</v>
      </c>
      <c r="H91" s="3">
        <v>23.032900000000001</v>
      </c>
      <c r="I91" s="3">
        <v>1.2082599999999999</v>
      </c>
      <c r="J91" s="3">
        <v>3.1750799999999999</v>
      </c>
      <c r="K91" s="5">
        <v>5.0000000000000002E-5</v>
      </c>
      <c r="L91" s="3">
        <v>6.5035500000000003E-4</v>
      </c>
      <c r="M91" s="3" t="s">
        <v>30</v>
      </c>
      <c r="N91" s="3"/>
      <c r="O91" s="3" t="s">
        <v>1316</v>
      </c>
      <c r="P91" s="3" t="s">
        <v>1317</v>
      </c>
      <c r="Q91" s="3" t="s">
        <v>1318</v>
      </c>
      <c r="R91" s="3" t="s">
        <v>1319</v>
      </c>
      <c r="S91" s="3"/>
      <c r="T91" s="3" t="s">
        <v>434</v>
      </c>
      <c r="U91" s="3"/>
      <c r="V91" s="3"/>
      <c r="W91" s="3"/>
      <c r="X91" s="3"/>
      <c r="Y91" s="3"/>
      <c r="Z91" s="3"/>
      <c r="AA91" s="3"/>
      <c r="AB91" s="3"/>
      <c r="AC91" s="3"/>
      <c r="AD91" s="3"/>
      <c r="AE91" s="3"/>
    </row>
    <row r="92" spans="1:31">
      <c r="A92" s="3" t="s">
        <v>1320</v>
      </c>
      <c r="B92" s="3" t="s">
        <v>31</v>
      </c>
      <c r="C92" s="3" t="s">
        <v>1321</v>
      </c>
      <c r="D92" s="3" t="s">
        <v>3798</v>
      </c>
      <c r="E92" s="3" t="s">
        <v>2589</v>
      </c>
      <c r="F92" s="3" t="s">
        <v>28</v>
      </c>
      <c r="G92" s="3">
        <v>28.045500000000001</v>
      </c>
      <c r="H92" s="3">
        <v>19.1569</v>
      </c>
      <c r="I92" s="3">
        <v>-0.549902</v>
      </c>
      <c r="J92" s="3">
        <v>-1.90011</v>
      </c>
      <c r="K92" s="3">
        <v>6.1000000000000004E-3</v>
      </c>
      <c r="L92" s="3">
        <v>3.8294500000000002E-2</v>
      </c>
      <c r="M92" s="3" t="s">
        <v>30</v>
      </c>
      <c r="N92" s="3"/>
      <c r="O92" s="3" t="s">
        <v>1322</v>
      </c>
      <c r="P92" s="3" t="s">
        <v>800</v>
      </c>
      <c r="Q92" s="3" t="s">
        <v>801</v>
      </c>
      <c r="R92" s="3" t="s">
        <v>802</v>
      </c>
      <c r="S92" s="3" t="s">
        <v>1323</v>
      </c>
      <c r="T92" s="3" t="s">
        <v>803</v>
      </c>
      <c r="U92" s="3" t="s">
        <v>804</v>
      </c>
      <c r="V92" s="3" t="s">
        <v>805</v>
      </c>
      <c r="W92" s="3"/>
      <c r="X92" s="3"/>
      <c r="Y92" s="3"/>
      <c r="Z92" s="3"/>
      <c r="AA92" s="3"/>
      <c r="AB92" s="3"/>
      <c r="AC92" s="3"/>
      <c r="AD92" s="3"/>
      <c r="AE92" s="3"/>
    </row>
    <row r="93" spans="1:31">
      <c r="A93" s="3" t="s">
        <v>2909</v>
      </c>
      <c r="B93" s="3" t="s">
        <v>31</v>
      </c>
      <c r="C93" s="3" t="s">
        <v>2910</v>
      </c>
      <c r="D93" s="3" t="s">
        <v>3798</v>
      </c>
      <c r="E93" s="3" t="s">
        <v>2589</v>
      </c>
      <c r="F93" s="3" t="s">
        <v>28</v>
      </c>
      <c r="G93" s="3">
        <v>50.860399999999998</v>
      </c>
      <c r="H93" s="3">
        <v>91.156300000000002</v>
      </c>
      <c r="I93" s="3">
        <v>0.84179999999999999</v>
      </c>
      <c r="J93" s="3">
        <v>2.5476399999999999</v>
      </c>
      <c r="K93" s="3">
        <v>8.9999999999999998E-4</v>
      </c>
      <c r="L93" s="3">
        <v>8.0734199999999996E-3</v>
      </c>
      <c r="M93" s="3" t="s">
        <v>30</v>
      </c>
      <c r="N93" s="3"/>
      <c r="O93" s="3" t="s">
        <v>2911</v>
      </c>
      <c r="P93" s="3"/>
      <c r="Q93" s="3"/>
      <c r="R93" s="3"/>
      <c r="S93" s="3"/>
      <c r="T93" s="3"/>
      <c r="U93" s="3"/>
      <c r="V93" s="3"/>
      <c r="W93" s="3"/>
      <c r="X93" s="3"/>
      <c r="Y93" s="3"/>
      <c r="Z93" s="3"/>
      <c r="AA93" s="3"/>
      <c r="AB93" s="3"/>
      <c r="AC93" s="3"/>
      <c r="AD93" s="3"/>
      <c r="AE93" s="3"/>
    </row>
    <row r="94" spans="1:31">
      <c r="A94" s="3" t="s">
        <v>2912</v>
      </c>
      <c r="B94" s="3" t="s">
        <v>31</v>
      </c>
      <c r="C94" s="3" t="s">
        <v>2913</v>
      </c>
      <c r="D94" s="3" t="s">
        <v>3798</v>
      </c>
      <c r="E94" s="3" t="s">
        <v>2589</v>
      </c>
      <c r="F94" s="3" t="s">
        <v>28</v>
      </c>
      <c r="G94" s="3">
        <v>2.1629100000000001</v>
      </c>
      <c r="H94" s="3">
        <v>4.4745299999999997</v>
      </c>
      <c r="I94" s="3">
        <v>1.0487599999999999</v>
      </c>
      <c r="J94" s="3">
        <v>1.6207800000000001</v>
      </c>
      <c r="K94" s="3">
        <v>6.7499999999999999E-3</v>
      </c>
      <c r="L94" s="3">
        <v>4.1474200000000003E-2</v>
      </c>
      <c r="M94" s="3" t="s">
        <v>30</v>
      </c>
      <c r="N94" s="3"/>
      <c r="O94" s="3" t="s">
        <v>2914</v>
      </c>
      <c r="P94" s="3" t="s">
        <v>2915</v>
      </c>
      <c r="Q94" s="3"/>
      <c r="R94" s="3" t="s">
        <v>2916</v>
      </c>
      <c r="S94" s="3" t="s">
        <v>2917</v>
      </c>
      <c r="T94" s="3" t="s">
        <v>2918</v>
      </c>
      <c r="U94" s="3" t="s">
        <v>1324</v>
      </c>
      <c r="V94" s="3" t="s">
        <v>1325</v>
      </c>
      <c r="W94" s="3"/>
      <c r="X94" s="3"/>
      <c r="Y94" s="3"/>
      <c r="Z94" s="3"/>
      <c r="AA94" s="3"/>
      <c r="AB94" s="3"/>
      <c r="AC94" s="3"/>
      <c r="AD94" s="3"/>
      <c r="AE94" s="3"/>
    </row>
    <row r="95" spans="1:31">
      <c r="A95" s="3" t="s">
        <v>2919</v>
      </c>
      <c r="B95" s="3" t="s">
        <v>31</v>
      </c>
      <c r="C95" s="3" t="s">
        <v>2920</v>
      </c>
      <c r="D95" s="3" t="s">
        <v>3798</v>
      </c>
      <c r="E95" s="3" t="s">
        <v>2589</v>
      </c>
      <c r="F95" s="3" t="s">
        <v>28</v>
      </c>
      <c r="G95" s="3">
        <v>343.58499999999998</v>
      </c>
      <c r="H95" s="3">
        <v>189.09399999999999</v>
      </c>
      <c r="I95" s="3">
        <v>-0.86156699999999997</v>
      </c>
      <c r="J95" s="3">
        <v>-3.42164</v>
      </c>
      <c r="K95" s="5">
        <v>5.0000000000000002E-5</v>
      </c>
      <c r="L95" s="3">
        <v>6.5035500000000003E-4</v>
      </c>
      <c r="M95" s="3" t="s">
        <v>30</v>
      </c>
      <c r="N95" s="3"/>
      <c r="O95" s="3" t="s">
        <v>2921</v>
      </c>
      <c r="P95" s="3" t="s">
        <v>2922</v>
      </c>
      <c r="Q95" s="3"/>
      <c r="R95" s="3" t="s">
        <v>2923</v>
      </c>
      <c r="S95" s="3" t="s">
        <v>2924</v>
      </c>
      <c r="T95" s="3" t="s">
        <v>2925</v>
      </c>
      <c r="U95" s="3" t="s">
        <v>2926</v>
      </c>
      <c r="V95" s="3" t="s">
        <v>2927</v>
      </c>
      <c r="W95" s="3"/>
      <c r="X95" s="3"/>
      <c r="Y95" s="3"/>
      <c r="Z95" s="3"/>
      <c r="AA95" s="3"/>
      <c r="AB95" s="3" t="s">
        <v>2928</v>
      </c>
      <c r="AC95" s="4" t="s">
        <v>2929</v>
      </c>
      <c r="AD95" s="3" t="s">
        <v>425</v>
      </c>
      <c r="AE95" s="3" t="s">
        <v>35</v>
      </c>
    </row>
    <row r="96" spans="1:31">
      <c r="A96" s="3" t="s">
        <v>2930</v>
      </c>
      <c r="B96" s="3" t="s">
        <v>31</v>
      </c>
      <c r="C96" s="3" t="s">
        <v>2931</v>
      </c>
      <c r="D96" s="3" t="s">
        <v>3798</v>
      </c>
      <c r="E96" s="3" t="s">
        <v>2589</v>
      </c>
      <c r="F96" s="3" t="s">
        <v>28</v>
      </c>
      <c r="G96" s="3">
        <v>18.233000000000001</v>
      </c>
      <c r="H96" s="3">
        <v>28.1433</v>
      </c>
      <c r="I96" s="3">
        <v>0.62624199999999997</v>
      </c>
      <c r="J96" s="3">
        <v>2.4633500000000002</v>
      </c>
      <c r="K96" s="3">
        <v>6.4999999999999997E-4</v>
      </c>
      <c r="L96" s="3">
        <v>6.1502900000000001E-3</v>
      </c>
      <c r="M96" s="3" t="s">
        <v>30</v>
      </c>
      <c r="N96" s="3"/>
      <c r="O96" s="3" t="s">
        <v>2932</v>
      </c>
      <c r="P96" s="3" t="s">
        <v>426</v>
      </c>
      <c r="Q96" s="3"/>
      <c r="R96" s="3" t="s">
        <v>427</v>
      </c>
      <c r="S96" s="3" t="s">
        <v>789</v>
      </c>
      <c r="T96" s="3" t="s">
        <v>144</v>
      </c>
      <c r="U96" s="3" t="s">
        <v>145</v>
      </c>
      <c r="V96" s="3" t="s">
        <v>146</v>
      </c>
      <c r="W96" s="3"/>
      <c r="X96" s="3"/>
      <c r="Y96" s="3"/>
      <c r="Z96" s="3"/>
      <c r="AA96" s="3"/>
      <c r="AB96" s="3"/>
      <c r="AC96" s="3"/>
      <c r="AD96" s="3"/>
      <c r="AE96" s="3"/>
    </row>
    <row r="97" spans="1:27">
      <c r="A97" s="3" t="s">
        <v>2933</v>
      </c>
      <c r="B97" s="3" t="s">
        <v>31</v>
      </c>
      <c r="C97" s="3" t="s">
        <v>2934</v>
      </c>
      <c r="D97" s="3" t="s">
        <v>3798</v>
      </c>
      <c r="E97" s="3" t="s">
        <v>2589</v>
      </c>
      <c r="F97" s="3" t="s">
        <v>28</v>
      </c>
      <c r="G97" s="3">
        <v>2.1122899999999998</v>
      </c>
      <c r="H97" s="3">
        <v>1.0115099999999999</v>
      </c>
      <c r="I97" s="3">
        <v>-1.0623</v>
      </c>
      <c r="J97" s="3">
        <v>-2.0853999999999999</v>
      </c>
      <c r="K97" s="3">
        <v>5.7499999999999999E-3</v>
      </c>
      <c r="L97" s="3">
        <v>3.6543600000000002E-2</v>
      </c>
      <c r="M97" s="3" t="s">
        <v>30</v>
      </c>
      <c r="N97" s="3"/>
      <c r="O97" s="3" t="s">
        <v>2935</v>
      </c>
      <c r="P97" s="3" t="s">
        <v>2936</v>
      </c>
      <c r="Q97" s="3" t="s">
        <v>2937</v>
      </c>
      <c r="R97" s="3" t="s">
        <v>2938</v>
      </c>
      <c r="S97" s="3"/>
      <c r="T97" s="3"/>
      <c r="U97" s="3"/>
      <c r="V97" s="3"/>
      <c r="W97" s="3"/>
      <c r="X97" s="3"/>
      <c r="Y97" s="3"/>
      <c r="Z97" s="3"/>
      <c r="AA97" s="3"/>
    </row>
    <row r="98" spans="1:27">
      <c r="A98" s="3" t="s">
        <v>1326</v>
      </c>
      <c r="B98" s="3" t="s">
        <v>31</v>
      </c>
      <c r="C98" s="3" t="s">
        <v>1327</v>
      </c>
      <c r="D98" s="3" t="s">
        <v>3798</v>
      </c>
      <c r="E98" s="3" t="s">
        <v>2589</v>
      </c>
      <c r="F98" s="3" t="s">
        <v>28</v>
      </c>
      <c r="G98" s="3">
        <v>29.252099999999999</v>
      </c>
      <c r="H98" s="3">
        <v>54.850200000000001</v>
      </c>
      <c r="I98" s="3">
        <v>0.90695899999999996</v>
      </c>
      <c r="J98" s="3">
        <v>3.5952999999999999</v>
      </c>
      <c r="K98" s="5">
        <v>5.0000000000000002E-5</v>
      </c>
      <c r="L98" s="3">
        <v>6.5035500000000003E-4</v>
      </c>
      <c r="M98" s="3" t="s">
        <v>30</v>
      </c>
      <c r="N98" s="3"/>
      <c r="O98" s="3" t="s">
        <v>1328</v>
      </c>
      <c r="P98" s="3" t="s">
        <v>1329</v>
      </c>
      <c r="Q98" s="3" t="s">
        <v>1330</v>
      </c>
      <c r="R98" s="3" t="s">
        <v>1331</v>
      </c>
      <c r="S98" s="3"/>
      <c r="T98" s="3" t="s">
        <v>1153</v>
      </c>
      <c r="U98" s="3"/>
      <c r="V98" s="3"/>
      <c r="W98" s="3"/>
      <c r="X98" s="3"/>
      <c r="Y98" s="3"/>
      <c r="Z98" s="3"/>
      <c r="AA98" s="3"/>
    </row>
    <row r="99" spans="1:27">
      <c r="A99" s="3" t="s">
        <v>2939</v>
      </c>
      <c r="B99" s="3" t="s">
        <v>31</v>
      </c>
      <c r="C99" s="3" t="s">
        <v>2940</v>
      </c>
      <c r="D99" s="3" t="s">
        <v>3798</v>
      </c>
      <c r="E99" s="3" t="s">
        <v>2589</v>
      </c>
      <c r="F99" s="3" t="s">
        <v>28</v>
      </c>
      <c r="G99" s="3">
        <v>33.966999999999999</v>
      </c>
      <c r="H99" s="3">
        <v>22.874500000000001</v>
      </c>
      <c r="I99" s="3">
        <v>-0.57039600000000001</v>
      </c>
      <c r="J99" s="3">
        <v>-2.0103800000000001</v>
      </c>
      <c r="K99" s="3">
        <v>5.0499999999999998E-3</v>
      </c>
      <c r="L99" s="3">
        <v>3.29874E-2</v>
      </c>
      <c r="M99" s="3" t="s">
        <v>30</v>
      </c>
      <c r="N99" s="3"/>
      <c r="O99" s="3" t="s">
        <v>2941</v>
      </c>
      <c r="P99" s="3" t="s">
        <v>2942</v>
      </c>
      <c r="Q99" s="3" t="s">
        <v>2943</v>
      </c>
      <c r="R99" s="3" t="s">
        <v>2944</v>
      </c>
      <c r="S99" s="3" t="s">
        <v>2945</v>
      </c>
      <c r="T99" s="3"/>
      <c r="U99" s="3" t="s">
        <v>608</v>
      </c>
      <c r="V99" s="3" t="s">
        <v>609</v>
      </c>
      <c r="W99" s="3"/>
      <c r="X99" s="3"/>
      <c r="Y99" s="3"/>
      <c r="Z99" s="3"/>
      <c r="AA99" s="3"/>
    </row>
    <row r="100" spans="1:27">
      <c r="A100" s="3" t="s">
        <v>2946</v>
      </c>
      <c r="B100" s="3" t="s">
        <v>31</v>
      </c>
      <c r="C100" s="3" t="s">
        <v>2947</v>
      </c>
      <c r="D100" s="3" t="s">
        <v>3798</v>
      </c>
      <c r="E100" s="3" t="s">
        <v>2589</v>
      </c>
      <c r="F100" s="3" t="s">
        <v>28</v>
      </c>
      <c r="G100" s="3">
        <v>22.838799999999999</v>
      </c>
      <c r="H100" s="3">
        <v>15.193099999999999</v>
      </c>
      <c r="I100" s="3">
        <v>-0.58806899999999995</v>
      </c>
      <c r="J100" s="3">
        <v>-2.0145400000000002</v>
      </c>
      <c r="K100" s="3">
        <v>4.7000000000000002E-3</v>
      </c>
      <c r="L100" s="3">
        <v>3.1161000000000001E-2</v>
      </c>
      <c r="M100" s="3" t="s">
        <v>30</v>
      </c>
      <c r="N100" s="3"/>
      <c r="O100" s="3" t="s">
        <v>2948</v>
      </c>
      <c r="P100" s="3" t="s">
        <v>2949</v>
      </c>
      <c r="Q100" s="3" t="s">
        <v>2950</v>
      </c>
      <c r="R100" s="3" t="s">
        <v>2951</v>
      </c>
      <c r="S100" s="3" t="s">
        <v>577</v>
      </c>
      <c r="T100" s="3" t="s">
        <v>578</v>
      </c>
      <c r="U100" s="3" t="s">
        <v>579</v>
      </c>
      <c r="V100" s="3" t="s">
        <v>580</v>
      </c>
      <c r="W100" s="3"/>
      <c r="X100" s="3"/>
      <c r="Y100" s="3"/>
      <c r="Z100" s="3"/>
      <c r="AA100" s="3"/>
    </row>
    <row r="101" spans="1:27">
      <c r="A101" s="3" t="s">
        <v>2952</v>
      </c>
      <c r="B101" s="3" t="s">
        <v>31</v>
      </c>
      <c r="C101" s="3" t="s">
        <v>2953</v>
      </c>
      <c r="D101" s="3" t="s">
        <v>3798</v>
      </c>
      <c r="E101" s="3" t="s">
        <v>2589</v>
      </c>
      <c r="F101" s="3" t="s">
        <v>28</v>
      </c>
      <c r="G101" s="3">
        <v>14.4907</v>
      </c>
      <c r="H101" s="3">
        <v>9.3586200000000002</v>
      </c>
      <c r="I101" s="3">
        <v>-0.63075700000000001</v>
      </c>
      <c r="J101" s="3">
        <v>-1.92622</v>
      </c>
      <c r="K101" s="3">
        <v>6.3E-3</v>
      </c>
      <c r="L101" s="3">
        <v>3.9281299999999998E-2</v>
      </c>
      <c r="M101" s="3" t="s">
        <v>30</v>
      </c>
      <c r="N101" s="3"/>
      <c r="O101" s="3" t="s">
        <v>2954</v>
      </c>
      <c r="P101" s="3" t="s">
        <v>2955</v>
      </c>
      <c r="Q101" s="3"/>
      <c r="R101" s="3" t="s">
        <v>2956</v>
      </c>
      <c r="S101" s="3" t="s">
        <v>2957</v>
      </c>
      <c r="T101" s="3" t="s">
        <v>2958</v>
      </c>
      <c r="U101" s="3" t="s">
        <v>2692</v>
      </c>
      <c r="V101" s="3" t="s">
        <v>2693</v>
      </c>
      <c r="W101" s="3"/>
      <c r="X101" s="3"/>
      <c r="Y101" s="3"/>
      <c r="Z101" s="3"/>
      <c r="AA101" s="3"/>
    </row>
    <row r="102" spans="1:27">
      <c r="A102" s="3" t="s">
        <v>2959</v>
      </c>
      <c r="B102" s="3" t="s">
        <v>31</v>
      </c>
      <c r="C102" s="3" t="s">
        <v>2960</v>
      </c>
      <c r="D102" s="3" t="s">
        <v>3798</v>
      </c>
      <c r="E102" s="3" t="s">
        <v>2589</v>
      </c>
      <c r="F102" s="3" t="s">
        <v>28</v>
      </c>
      <c r="G102" s="3">
        <v>5.9977799999999997</v>
      </c>
      <c r="H102" s="3">
        <v>9.4748400000000004</v>
      </c>
      <c r="I102" s="3">
        <v>0.65967200000000004</v>
      </c>
      <c r="J102" s="3">
        <v>2.01763</v>
      </c>
      <c r="K102" s="3">
        <v>4.7499999999999999E-3</v>
      </c>
      <c r="L102" s="3">
        <v>3.1421400000000002E-2</v>
      </c>
      <c r="M102" s="3" t="s">
        <v>30</v>
      </c>
      <c r="N102" s="3"/>
      <c r="O102" s="3" t="s">
        <v>2961</v>
      </c>
      <c r="P102" s="3" t="s">
        <v>2962</v>
      </c>
      <c r="Q102" s="3"/>
      <c r="R102" s="3"/>
      <c r="S102" s="3" t="s">
        <v>2963</v>
      </c>
      <c r="T102" s="3"/>
      <c r="U102" s="3"/>
      <c r="V102" s="3"/>
      <c r="W102" s="3"/>
      <c r="X102" s="3"/>
      <c r="Y102" s="3"/>
      <c r="Z102" s="3"/>
      <c r="AA102" s="3"/>
    </row>
    <row r="103" spans="1:27">
      <c r="A103" s="3" t="s">
        <v>1332</v>
      </c>
      <c r="B103" s="3" t="s">
        <v>31</v>
      </c>
      <c r="C103" s="3" t="s">
        <v>1333</v>
      </c>
      <c r="D103" s="3" t="s">
        <v>3798</v>
      </c>
      <c r="E103" s="3" t="s">
        <v>2589</v>
      </c>
      <c r="F103" s="3" t="s">
        <v>28</v>
      </c>
      <c r="G103" s="3">
        <v>10.337999999999999</v>
      </c>
      <c r="H103" s="3">
        <v>3.6055799999999998</v>
      </c>
      <c r="I103" s="3">
        <v>-1.5196499999999999</v>
      </c>
      <c r="J103" s="3">
        <v>-2.9804499999999998</v>
      </c>
      <c r="K103" s="3">
        <v>3.5E-4</v>
      </c>
      <c r="L103" s="3">
        <v>3.63445E-3</v>
      </c>
      <c r="M103" s="3" t="s">
        <v>30</v>
      </c>
      <c r="N103" s="3"/>
      <c r="O103" s="3" t="s">
        <v>1334</v>
      </c>
      <c r="P103" s="3" t="s">
        <v>48</v>
      </c>
      <c r="Q103" s="3"/>
      <c r="R103" s="3" t="s">
        <v>49</v>
      </c>
      <c r="S103" s="3" t="s">
        <v>1335</v>
      </c>
      <c r="T103" s="3"/>
      <c r="U103" s="3" t="s">
        <v>432</v>
      </c>
      <c r="V103" s="3" t="s">
        <v>433</v>
      </c>
      <c r="W103" s="3"/>
      <c r="X103" s="3"/>
      <c r="Y103" s="3"/>
      <c r="Z103" s="3"/>
      <c r="AA103" s="3"/>
    </row>
    <row r="104" spans="1:27">
      <c r="A104" s="3" t="s">
        <v>1069</v>
      </c>
      <c r="B104" s="3" t="s">
        <v>31</v>
      </c>
      <c r="C104" s="3" t="s">
        <v>1070</v>
      </c>
      <c r="D104" s="3" t="s">
        <v>3798</v>
      </c>
      <c r="E104" s="3" t="s">
        <v>2589</v>
      </c>
      <c r="F104" s="3" t="s">
        <v>28</v>
      </c>
      <c r="G104" s="3">
        <v>88.872</v>
      </c>
      <c r="H104" s="3">
        <v>152.70699999999999</v>
      </c>
      <c r="I104" s="3">
        <v>0.78096200000000005</v>
      </c>
      <c r="J104" s="3">
        <v>3.13313</v>
      </c>
      <c r="K104" s="5">
        <v>5.0000000000000002E-5</v>
      </c>
      <c r="L104" s="3">
        <v>6.5035500000000003E-4</v>
      </c>
      <c r="M104" s="3" t="s">
        <v>30</v>
      </c>
      <c r="N104" s="3"/>
      <c r="O104" s="3" t="s">
        <v>1071</v>
      </c>
      <c r="P104" s="3" t="s">
        <v>1072</v>
      </c>
      <c r="Q104" s="3" t="s">
        <v>1073</v>
      </c>
      <c r="R104" s="3" t="s">
        <v>1074</v>
      </c>
      <c r="S104" s="3" t="s">
        <v>1075</v>
      </c>
      <c r="T104" s="3" t="s">
        <v>1076</v>
      </c>
      <c r="U104" s="3" t="s">
        <v>1077</v>
      </c>
      <c r="V104" s="3" t="s">
        <v>1078</v>
      </c>
      <c r="W104" s="3" t="s">
        <v>1079</v>
      </c>
      <c r="X104" s="3" t="s">
        <v>1072</v>
      </c>
      <c r="Y104" s="3" t="s">
        <v>1080</v>
      </c>
      <c r="Z104" s="3" t="s">
        <v>1081</v>
      </c>
      <c r="AA104" s="3" t="s">
        <v>873</v>
      </c>
    </row>
    <row r="105" spans="1:27">
      <c r="A105" s="3" t="s">
        <v>2964</v>
      </c>
      <c r="B105" s="3" t="s">
        <v>31</v>
      </c>
      <c r="C105" s="3" t="s">
        <v>2965</v>
      </c>
      <c r="D105" s="3" t="s">
        <v>3798</v>
      </c>
      <c r="E105" s="3" t="s">
        <v>2589</v>
      </c>
      <c r="F105" s="3" t="s">
        <v>28</v>
      </c>
      <c r="G105" s="3">
        <v>256.096</v>
      </c>
      <c r="H105" s="3">
        <v>358.20800000000003</v>
      </c>
      <c r="I105" s="3">
        <v>0.48411599999999999</v>
      </c>
      <c r="J105" s="3">
        <v>1.9178599999999999</v>
      </c>
      <c r="K105" s="3">
        <v>6.45E-3</v>
      </c>
      <c r="L105" s="3">
        <v>4.0017799999999999E-2</v>
      </c>
      <c r="M105" s="3" t="s">
        <v>30</v>
      </c>
      <c r="N105" s="3"/>
      <c r="O105" s="3" t="s">
        <v>2966</v>
      </c>
      <c r="P105" s="3" t="s">
        <v>2967</v>
      </c>
      <c r="Q105" s="3" t="s">
        <v>2968</v>
      </c>
      <c r="R105" s="3" t="s">
        <v>2969</v>
      </c>
      <c r="S105" s="3" t="s">
        <v>2970</v>
      </c>
      <c r="T105" s="3" t="s">
        <v>2971</v>
      </c>
      <c r="U105" s="3"/>
      <c r="V105" s="3"/>
      <c r="W105" s="3"/>
      <c r="X105" s="3"/>
      <c r="Y105" s="3"/>
      <c r="Z105" s="3"/>
      <c r="AA105" s="3"/>
    </row>
    <row r="106" spans="1:27">
      <c r="A106" s="3" t="s">
        <v>2972</v>
      </c>
      <c r="B106" s="3" t="s">
        <v>31</v>
      </c>
      <c r="C106" s="3" t="s">
        <v>2973</v>
      </c>
      <c r="D106" s="3" t="s">
        <v>3798</v>
      </c>
      <c r="E106" s="3" t="s">
        <v>2589</v>
      </c>
      <c r="F106" s="3" t="s">
        <v>28</v>
      </c>
      <c r="G106" s="3">
        <v>0</v>
      </c>
      <c r="H106" s="3">
        <v>1.11992</v>
      </c>
      <c r="I106" s="3" t="s">
        <v>29</v>
      </c>
      <c r="J106" s="3" t="e">
        <v>#NAME?</v>
      </c>
      <c r="K106" s="3">
        <v>1.1000000000000001E-3</v>
      </c>
      <c r="L106" s="3">
        <v>9.5479599999999994E-3</v>
      </c>
      <c r="M106" s="3" t="s">
        <v>30</v>
      </c>
      <c r="N106" s="3"/>
      <c r="O106" s="3" t="s">
        <v>2974</v>
      </c>
      <c r="P106" s="3"/>
      <c r="Q106" s="3"/>
      <c r="R106" s="3"/>
      <c r="S106" s="3"/>
      <c r="T106" s="3" t="s">
        <v>2975</v>
      </c>
      <c r="U106" s="3"/>
      <c r="V106" s="3"/>
      <c r="W106" s="3"/>
      <c r="X106" s="3"/>
      <c r="Y106" s="3"/>
      <c r="Z106" s="3"/>
      <c r="AA106" s="3"/>
    </row>
    <row r="107" spans="1:27">
      <c r="A107" s="3" t="s">
        <v>1085</v>
      </c>
      <c r="B107" s="3" t="s">
        <v>31</v>
      </c>
      <c r="C107" s="3" t="s">
        <v>1086</v>
      </c>
      <c r="D107" s="3" t="s">
        <v>3798</v>
      </c>
      <c r="E107" s="3" t="s">
        <v>2589</v>
      </c>
      <c r="F107" s="3" t="s">
        <v>28</v>
      </c>
      <c r="G107" s="3">
        <v>15.0253</v>
      </c>
      <c r="H107" s="3">
        <v>8.5209100000000007</v>
      </c>
      <c r="I107" s="3">
        <v>-0.81831600000000004</v>
      </c>
      <c r="J107" s="3">
        <v>-1.9625300000000001</v>
      </c>
      <c r="K107" s="3">
        <v>6.5500000000000003E-3</v>
      </c>
      <c r="L107" s="3">
        <v>4.05002E-2</v>
      </c>
      <c r="M107" s="3" t="s">
        <v>30</v>
      </c>
      <c r="N107" s="3"/>
      <c r="O107" s="3" t="s">
        <v>1087</v>
      </c>
      <c r="P107" s="3"/>
      <c r="Q107" s="3"/>
      <c r="R107" s="3"/>
      <c r="S107" s="3"/>
      <c r="T107" s="3"/>
      <c r="U107" s="3"/>
      <c r="V107" s="3"/>
      <c r="W107" s="3"/>
      <c r="X107" s="3"/>
      <c r="Y107" s="3"/>
      <c r="Z107" s="3"/>
      <c r="AA107" s="3"/>
    </row>
    <row r="108" spans="1:27">
      <c r="A108" s="3" t="s">
        <v>2976</v>
      </c>
      <c r="B108" s="3" t="s">
        <v>31</v>
      </c>
      <c r="C108" s="3" t="s">
        <v>2977</v>
      </c>
      <c r="D108" s="3" t="s">
        <v>3798</v>
      </c>
      <c r="E108" s="3" t="s">
        <v>2589</v>
      </c>
      <c r="F108" s="3" t="s">
        <v>28</v>
      </c>
      <c r="G108" s="3">
        <v>23.527899999999999</v>
      </c>
      <c r="H108" s="3">
        <v>44.634</v>
      </c>
      <c r="I108" s="3">
        <v>0.92377200000000004</v>
      </c>
      <c r="J108" s="3">
        <v>3.2012299999999998</v>
      </c>
      <c r="K108" s="5">
        <v>5.0000000000000002E-5</v>
      </c>
      <c r="L108" s="3">
        <v>6.5035500000000003E-4</v>
      </c>
      <c r="M108" s="3" t="s">
        <v>30</v>
      </c>
      <c r="N108" s="3"/>
      <c r="O108" s="3" t="s">
        <v>2978</v>
      </c>
      <c r="P108" s="3" t="s">
        <v>2979</v>
      </c>
      <c r="Q108" s="3" t="s">
        <v>2980</v>
      </c>
      <c r="R108" s="3" t="s">
        <v>2981</v>
      </c>
      <c r="S108" s="3"/>
      <c r="T108" s="3" t="s">
        <v>205</v>
      </c>
      <c r="U108" s="3"/>
      <c r="V108" s="3"/>
      <c r="W108" s="3"/>
      <c r="X108" s="3"/>
      <c r="Y108" s="3"/>
      <c r="Z108" s="3"/>
      <c r="AA108" s="3"/>
    </row>
    <row r="109" spans="1:27">
      <c r="A109" s="3" t="s">
        <v>2982</v>
      </c>
      <c r="B109" s="3" t="s">
        <v>31</v>
      </c>
      <c r="C109" s="3" t="s">
        <v>2983</v>
      </c>
      <c r="D109" s="3" t="s">
        <v>3798</v>
      </c>
      <c r="E109" s="3" t="s">
        <v>2589</v>
      </c>
      <c r="F109" s="3" t="s">
        <v>28</v>
      </c>
      <c r="G109" s="3">
        <v>421.46600000000001</v>
      </c>
      <c r="H109" s="3">
        <v>297.55</v>
      </c>
      <c r="I109" s="3">
        <v>-0.50228300000000004</v>
      </c>
      <c r="J109" s="3">
        <v>-1.93997</v>
      </c>
      <c r="K109" s="3">
        <v>6.1500000000000001E-3</v>
      </c>
      <c r="L109" s="3">
        <v>3.8541100000000002E-2</v>
      </c>
      <c r="M109" s="3" t="s">
        <v>30</v>
      </c>
      <c r="N109" s="3"/>
      <c r="O109" s="3" t="s">
        <v>2984</v>
      </c>
      <c r="P109" s="3" t="s">
        <v>200</v>
      </c>
      <c r="Q109" s="3" t="s">
        <v>201</v>
      </c>
      <c r="R109" s="3" t="s">
        <v>202</v>
      </c>
      <c r="S109" s="3" t="s">
        <v>203</v>
      </c>
      <c r="T109" s="3" t="s">
        <v>176</v>
      </c>
      <c r="U109" s="3" t="s">
        <v>177</v>
      </c>
      <c r="V109" s="3" t="s">
        <v>113</v>
      </c>
      <c r="W109" s="3"/>
      <c r="X109" s="3"/>
      <c r="Y109" s="3"/>
      <c r="Z109" s="3"/>
      <c r="AA109" s="3"/>
    </row>
    <row r="110" spans="1:27">
      <c r="A110" s="3" t="s">
        <v>2985</v>
      </c>
      <c r="B110" s="3" t="s">
        <v>31</v>
      </c>
      <c r="C110" s="3" t="s">
        <v>2986</v>
      </c>
      <c r="D110" s="3" t="s">
        <v>3798</v>
      </c>
      <c r="E110" s="3" t="s">
        <v>2589</v>
      </c>
      <c r="F110" s="3" t="s">
        <v>28</v>
      </c>
      <c r="G110" s="3">
        <v>3.24701</v>
      </c>
      <c r="H110" s="3">
        <v>7.4668200000000002</v>
      </c>
      <c r="I110" s="3">
        <v>1.2013799999999999</v>
      </c>
      <c r="J110" s="3">
        <v>2.5872099999999998</v>
      </c>
      <c r="K110" s="3">
        <v>1.4999999999999999E-4</v>
      </c>
      <c r="L110" s="3">
        <v>1.7427499999999999E-3</v>
      </c>
      <c r="M110" s="3" t="s">
        <v>30</v>
      </c>
      <c r="N110" s="3"/>
      <c r="O110" s="3" t="s">
        <v>2987</v>
      </c>
      <c r="P110" s="3" t="s">
        <v>2988</v>
      </c>
      <c r="Q110" s="3" t="s">
        <v>2989</v>
      </c>
      <c r="R110" s="3" t="s">
        <v>2990</v>
      </c>
      <c r="S110" s="3" t="s">
        <v>2991</v>
      </c>
      <c r="T110" s="3" t="s">
        <v>2992</v>
      </c>
      <c r="U110" s="3" t="s">
        <v>2993</v>
      </c>
      <c r="V110" s="3" t="s">
        <v>2994</v>
      </c>
      <c r="W110" s="3"/>
      <c r="X110" s="3" t="s">
        <v>2988</v>
      </c>
      <c r="Y110" s="3" t="s">
        <v>2995</v>
      </c>
      <c r="Z110" s="3" t="s">
        <v>2996</v>
      </c>
      <c r="AA110" s="3" t="s">
        <v>290</v>
      </c>
    </row>
    <row r="111" spans="1:27">
      <c r="A111" s="3" t="s">
        <v>2997</v>
      </c>
      <c r="B111" s="3" t="s">
        <v>31</v>
      </c>
      <c r="C111" s="3" t="s">
        <v>2998</v>
      </c>
      <c r="D111" s="3" t="s">
        <v>3798</v>
      </c>
      <c r="E111" s="3" t="s">
        <v>2589</v>
      </c>
      <c r="F111" s="3" t="s">
        <v>28</v>
      </c>
      <c r="G111" s="3">
        <v>45.326599999999999</v>
      </c>
      <c r="H111" s="3">
        <v>30.532599999999999</v>
      </c>
      <c r="I111" s="3">
        <v>-0.57000600000000001</v>
      </c>
      <c r="J111" s="3">
        <v>-2.2254200000000002</v>
      </c>
      <c r="K111" s="3">
        <v>1.9E-3</v>
      </c>
      <c r="L111" s="3">
        <v>1.49832E-2</v>
      </c>
      <c r="M111" s="3" t="s">
        <v>30</v>
      </c>
      <c r="N111" s="3"/>
      <c r="O111" s="3" t="s">
        <v>2999</v>
      </c>
      <c r="P111" s="3" t="s">
        <v>3000</v>
      </c>
      <c r="Q111" s="3" t="s">
        <v>3001</v>
      </c>
      <c r="R111" s="3" t="s">
        <v>3002</v>
      </c>
      <c r="S111" s="3" t="s">
        <v>3003</v>
      </c>
      <c r="T111" s="3" t="s">
        <v>881</v>
      </c>
      <c r="U111" s="3" t="s">
        <v>728</v>
      </c>
      <c r="V111" s="3" t="s">
        <v>729</v>
      </c>
      <c r="W111" s="3"/>
      <c r="X111" s="3"/>
      <c r="Y111" s="3"/>
      <c r="Z111" s="3"/>
      <c r="AA111" s="3"/>
    </row>
    <row r="112" spans="1:27">
      <c r="A112" s="3" t="s">
        <v>3004</v>
      </c>
      <c r="B112" s="3" t="s">
        <v>31</v>
      </c>
      <c r="C112" s="3" t="s">
        <v>3005</v>
      </c>
      <c r="D112" s="3" t="s">
        <v>3798</v>
      </c>
      <c r="E112" s="3" t="s">
        <v>2589</v>
      </c>
      <c r="F112" s="3" t="s">
        <v>28</v>
      </c>
      <c r="G112" s="3">
        <v>1.60103</v>
      </c>
      <c r="H112" s="3">
        <v>4.17218</v>
      </c>
      <c r="I112" s="3">
        <v>1.3817999999999999</v>
      </c>
      <c r="J112" s="3">
        <v>1.9642299999999999</v>
      </c>
      <c r="K112" s="3">
        <v>2.2000000000000001E-3</v>
      </c>
      <c r="L112" s="3">
        <v>1.6895199999999999E-2</v>
      </c>
      <c r="M112" s="3" t="s">
        <v>30</v>
      </c>
      <c r="N112" s="3"/>
      <c r="O112" s="3" t="s">
        <v>3006</v>
      </c>
      <c r="P112" s="3"/>
      <c r="Q112" s="3"/>
      <c r="R112" s="3"/>
      <c r="S112" s="3"/>
      <c r="T112" s="3" t="s">
        <v>2992</v>
      </c>
      <c r="U112" s="3"/>
      <c r="V112" s="3"/>
      <c r="W112" s="3"/>
      <c r="X112" s="3"/>
      <c r="Y112" s="3"/>
      <c r="Z112" s="3"/>
      <c r="AA112" s="3"/>
    </row>
    <row r="113" spans="1:31">
      <c r="A113" s="3" t="s">
        <v>3007</v>
      </c>
      <c r="B113" s="3" t="s">
        <v>31</v>
      </c>
      <c r="C113" s="3" t="s">
        <v>3008</v>
      </c>
      <c r="D113" s="3" t="s">
        <v>3798</v>
      </c>
      <c r="E113" s="3" t="s">
        <v>2589</v>
      </c>
      <c r="F113" s="3" t="s">
        <v>28</v>
      </c>
      <c r="G113" s="3">
        <v>23.344799999999999</v>
      </c>
      <c r="H113" s="3">
        <v>14.9594</v>
      </c>
      <c r="I113" s="3">
        <v>-0.64204899999999998</v>
      </c>
      <c r="J113" s="3">
        <v>-2.0270199999999998</v>
      </c>
      <c r="K113" s="3">
        <v>4.3499999999999997E-3</v>
      </c>
      <c r="L113" s="3">
        <v>2.9287500000000001E-2</v>
      </c>
      <c r="M113" s="3" t="s">
        <v>30</v>
      </c>
      <c r="N113" s="3"/>
      <c r="O113" s="3" t="s">
        <v>3009</v>
      </c>
      <c r="P113" s="3" t="s">
        <v>482</v>
      </c>
      <c r="Q113" s="3" t="s">
        <v>483</v>
      </c>
      <c r="R113" s="3" t="s">
        <v>484</v>
      </c>
      <c r="S113" s="3" t="s">
        <v>3010</v>
      </c>
      <c r="T113" s="3"/>
      <c r="U113" s="3" t="s">
        <v>3011</v>
      </c>
      <c r="V113" s="3" t="s">
        <v>3012</v>
      </c>
      <c r="W113" s="3"/>
      <c r="X113" s="3" t="s">
        <v>482</v>
      </c>
      <c r="Y113" s="4" t="s">
        <v>3013</v>
      </c>
      <c r="Z113" s="3" t="s">
        <v>3014</v>
      </c>
      <c r="AA113" s="3" t="s">
        <v>128</v>
      </c>
      <c r="AB113" s="3"/>
      <c r="AC113" s="3"/>
      <c r="AD113" s="3"/>
      <c r="AE113" s="3"/>
    </row>
    <row r="114" spans="1:31">
      <c r="A114" s="3" t="s">
        <v>3015</v>
      </c>
      <c r="B114" s="3" t="s">
        <v>31</v>
      </c>
      <c r="C114" s="3" t="s">
        <v>3016</v>
      </c>
      <c r="D114" s="3" t="s">
        <v>3798</v>
      </c>
      <c r="E114" s="3" t="s">
        <v>2589</v>
      </c>
      <c r="F114" s="3" t="s">
        <v>28</v>
      </c>
      <c r="G114" s="3">
        <v>13.302199999999999</v>
      </c>
      <c r="H114" s="3">
        <v>8.0798100000000002</v>
      </c>
      <c r="I114" s="3">
        <v>-0.71926999999999996</v>
      </c>
      <c r="J114" s="3">
        <v>-2.4043999999999999</v>
      </c>
      <c r="K114" s="3">
        <v>5.9999999999999995E-4</v>
      </c>
      <c r="L114" s="3">
        <v>5.7494800000000004E-3</v>
      </c>
      <c r="M114" s="3" t="s">
        <v>30</v>
      </c>
      <c r="N114" s="3"/>
      <c r="O114" s="3" t="s">
        <v>3017</v>
      </c>
      <c r="P114" s="3" t="s">
        <v>3018</v>
      </c>
      <c r="Q114" s="3" t="s">
        <v>3019</v>
      </c>
      <c r="R114" s="3" t="s">
        <v>3020</v>
      </c>
      <c r="S114" s="3" t="s">
        <v>3021</v>
      </c>
      <c r="T114" s="3" t="s">
        <v>541</v>
      </c>
      <c r="U114" s="3" t="s">
        <v>653</v>
      </c>
      <c r="V114" s="3" t="s">
        <v>654</v>
      </c>
      <c r="W114" s="3"/>
      <c r="X114" s="3"/>
      <c r="Y114" s="3"/>
      <c r="Z114" s="3"/>
      <c r="AA114" s="3"/>
      <c r="AB114" s="3"/>
      <c r="AC114" s="3"/>
      <c r="AD114" s="3"/>
      <c r="AE114" s="3"/>
    </row>
    <row r="115" spans="1:31">
      <c r="A115" s="3" t="s">
        <v>3022</v>
      </c>
      <c r="B115" s="3" t="s">
        <v>31</v>
      </c>
      <c r="C115" s="3" t="s">
        <v>3023</v>
      </c>
      <c r="D115" s="3" t="s">
        <v>3798</v>
      </c>
      <c r="E115" s="3" t="s">
        <v>2589</v>
      </c>
      <c r="F115" s="3" t="s">
        <v>28</v>
      </c>
      <c r="G115" s="3">
        <v>17.486999999999998</v>
      </c>
      <c r="H115" s="3">
        <v>9.6796000000000006</v>
      </c>
      <c r="I115" s="3">
        <v>-0.853267</v>
      </c>
      <c r="J115" s="3">
        <v>-2.1903299999999999</v>
      </c>
      <c r="K115" s="3">
        <v>3.3500000000000001E-3</v>
      </c>
      <c r="L115" s="3">
        <v>2.3768500000000001E-2</v>
      </c>
      <c r="M115" s="3" t="s">
        <v>30</v>
      </c>
      <c r="N115" s="3"/>
      <c r="O115" s="3" t="s">
        <v>3024</v>
      </c>
      <c r="P115" s="3" t="s">
        <v>485</v>
      </c>
      <c r="Q115" s="3" t="s">
        <v>486</v>
      </c>
      <c r="R115" s="3" t="s">
        <v>487</v>
      </c>
      <c r="S115" s="3" t="s">
        <v>376</v>
      </c>
      <c r="T115" s="3"/>
      <c r="U115" s="3"/>
      <c r="V115" s="3"/>
      <c r="W115" s="3"/>
      <c r="X115" s="3"/>
      <c r="Y115" s="3"/>
      <c r="Z115" s="3"/>
      <c r="AA115" s="3"/>
      <c r="AB115" s="3" t="s">
        <v>488</v>
      </c>
      <c r="AC115" s="3" t="s">
        <v>489</v>
      </c>
      <c r="AD115" s="3" t="s">
        <v>88</v>
      </c>
      <c r="AE115" s="3" t="s">
        <v>43</v>
      </c>
    </row>
    <row r="116" spans="1:31">
      <c r="A116" s="3" t="s">
        <v>3025</v>
      </c>
      <c r="B116" s="3" t="s">
        <v>31</v>
      </c>
      <c r="C116" s="3" t="s">
        <v>3026</v>
      </c>
      <c r="D116" s="3" t="s">
        <v>3798</v>
      </c>
      <c r="E116" s="3" t="s">
        <v>2589</v>
      </c>
      <c r="F116" s="3" t="s">
        <v>28</v>
      </c>
      <c r="G116" s="3">
        <v>5.4112</v>
      </c>
      <c r="H116" s="3">
        <v>9.0992999999999995</v>
      </c>
      <c r="I116" s="3">
        <v>0.74980800000000003</v>
      </c>
      <c r="J116" s="3">
        <v>2.0798299999999998</v>
      </c>
      <c r="K116" s="3">
        <v>3.8500000000000001E-3</v>
      </c>
      <c r="L116" s="3">
        <v>2.6577900000000002E-2</v>
      </c>
      <c r="M116" s="3" t="s">
        <v>30</v>
      </c>
      <c r="N116" s="3"/>
      <c r="O116" s="3" t="s">
        <v>3027</v>
      </c>
      <c r="P116" s="3" t="s">
        <v>3028</v>
      </c>
      <c r="Q116" s="3" t="s">
        <v>3029</v>
      </c>
      <c r="R116" s="3" t="s">
        <v>3030</v>
      </c>
      <c r="S116" s="3" t="s">
        <v>1336</v>
      </c>
      <c r="T116" s="3" t="s">
        <v>205</v>
      </c>
      <c r="U116" s="3" t="s">
        <v>477</v>
      </c>
      <c r="V116" s="3" t="s">
        <v>391</v>
      </c>
      <c r="W116" s="3"/>
      <c r="X116" s="3"/>
      <c r="Y116" s="3"/>
      <c r="Z116" s="3"/>
      <c r="AA116" s="3"/>
      <c r="AB116" s="3"/>
      <c r="AC116" s="3"/>
      <c r="AD116" s="3"/>
      <c r="AE116" s="3"/>
    </row>
    <row r="117" spans="1:31">
      <c r="A117" s="3" t="s">
        <v>3031</v>
      </c>
      <c r="B117" s="3" t="s">
        <v>31</v>
      </c>
      <c r="C117" s="3" t="s">
        <v>3032</v>
      </c>
      <c r="D117" s="3" t="s">
        <v>3798</v>
      </c>
      <c r="E117" s="3" t="s">
        <v>2589</v>
      </c>
      <c r="F117" s="3" t="s">
        <v>28</v>
      </c>
      <c r="G117" s="3">
        <v>13.1388</v>
      </c>
      <c r="H117" s="3">
        <v>22.4132</v>
      </c>
      <c r="I117" s="3">
        <v>0.77051400000000003</v>
      </c>
      <c r="J117" s="3">
        <v>2.5217299999999998</v>
      </c>
      <c r="K117" s="3">
        <v>3.5E-4</v>
      </c>
      <c r="L117" s="3">
        <v>3.63445E-3</v>
      </c>
      <c r="M117" s="3" t="s">
        <v>30</v>
      </c>
      <c r="N117" s="3"/>
      <c r="O117" s="3" t="s">
        <v>3033</v>
      </c>
      <c r="P117" s="3" t="s">
        <v>3034</v>
      </c>
      <c r="Q117" s="3" t="s">
        <v>3035</v>
      </c>
      <c r="R117" s="3" t="s">
        <v>3036</v>
      </c>
      <c r="S117" s="3" t="s">
        <v>3037</v>
      </c>
      <c r="T117" s="4" t="s">
        <v>3038</v>
      </c>
      <c r="U117" s="3" t="s">
        <v>3039</v>
      </c>
      <c r="V117" s="3" t="s">
        <v>3040</v>
      </c>
      <c r="W117" s="3"/>
      <c r="X117" s="3"/>
      <c r="Y117" s="3"/>
      <c r="Z117" s="3"/>
      <c r="AA117" s="3"/>
      <c r="AB117" s="3"/>
      <c r="AC117" s="3"/>
      <c r="AD117" s="3"/>
      <c r="AE117" s="3"/>
    </row>
    <row r="118" spans="1:31">
      <c r="A118" s="3" t="s">
        <v>500</v>
      </c>
      <c r="B118" s="3" t="s">
        <v>31</v>
      </c>
      <c r="C118" s="3" t="s">
        <v>501</v>
      </c>
      <c r="D118" s="3" t="s">
        <v>3798</v>
      </c>
      <c r="E118" s="3" t="s">
        <v>2589</v>
      </c>
      <c r="F118" s="3" t="s">
        <v>28</v>
      </c>
      <c r="G118" s="3">
        <v>44.421700000000001</v>
      </c>
      <c r="H118" s="3">
        <v>183.30699999999999</v>
      </c>
      <c r="I118" s="3">
        <v>2.0449199999999998</v>
      </c>
      <c r="J118" s="3">
        <v>8.0914000000000001</v>
      </c>
      <c r="K118" s="5">
        <v>5.0000000000000002E-5</v>
      </c>
      <c r="L118" s="3">
        <v>6.5035500000000003E-4</v>
      </c>
      <c r="M118" s="3" t="s">
        <v>30</v>
      </c>
      <c r="N118" s="3"/>
      <c r="O118" s="3" t="s">
        <v>502</v>
      </c>
      <c r="P118" s="3" t="s">
        <v>188</v>
      </c>
      <c r="Q118" s="3" t="s">
        <v>189</v>
      </c>
      <c r="R118" s="3" t="s">
        <v>190</v>
      </c>
      <c r="S118" s="3" t="s">
        <v>191</v>
      </c>
      <c r="T118" s="3" t="s">
        <v>109</v>
      </c>
      <c r="U118" s="3" t="s">
        <v>192</v>
      </c>
      <c r="V118" s="3" t="s">
        <v>193</v>
      </c>
      <c r="W118" s="3"/>
      <c r="X118" s="3" t="s">
        <v>188</v>
      </c>
      <c r="Y118" s="3" t="s">
        <v>194</v>
      </c>
      <c r="Z118" s="3" t="s">
        <v>195</v>
      </c>
      <c r="AA118" s="3" t="s">
        <v>128</v>
      </c>
      <c r="AB118" s="3"/>
      <c r="AC118" s="3"/>
      <c r="AD118" s="3"/>
      <c r="AE118" s="3"/>
    </row>
    <row r="119" spans="1:31">
      <c r="A119" s="3" t="s">
        <v>3041</v>
      </c>
      <c r="B119" s="3" t="s">
        <v>31</v>
      </c>
      <c r="C119" s="3" t="s">
        <v>3042</v>
      </c>
      <c r="D119" s="3" t="s">
        <v>3798</v>
      </c>
      <c r="E119" s="3" t="s">
        <v>2589</v>
      </c>
      <c r="F119" s="3" t="s">
        <v>28</v>
      </c>
      <c r="G119" s="3">
        <v>8.4082399999999993</v>
      </c>
      <c r="H119" s="3">
        <v>13.507400000000001</v>
      </c>
      <c r="I119" s="3">
        <v>0.68387699999999996</v>
      </c>
      <c r="J119" s="3">
        <v>2.17483</v>
      </c>
      <c r="K119" s="3">
        <v>2.4499999999999999E-3</v>
      </c>
      <c r="L119" s="3">
        <v>1.8440700000000001E-2</v>
      </c>
      <c r="M119" s="3" t="s">
        <v>30</v>
      </c>
      <c r="N119" s="3"/>
      <c r="O119" s="3" t="s">
        <v>3043</v>
      </c>
      <c r="P119" s="3" t="s">
        <v>3044</v>
      </c>
      <c r="Q119" s="3" t="s">
        <v>3045</v>
      </c>
      <c r="R119" s="3" t="s">
        <v>3046</v>
      </c>
      <c r="S119" s="3" t="s">
        <v>697</v>
      </c>
      <c r="T119" s="3" t="s">
        <v>205</v>
      </c>
      <c r="U119" s="3" t="s">
        <v>390</v>
      </c>
      <c r="V119" s="3" t="s">
        <v>391</v>
      </c>
      <c r="W119" s="3"/>
      <c r="X119" s="3" t="s">
        <v>3044</v>
      </c>
      <c r="Y119" s="3" t="s">
        <v>3047</v>
      </c>
      <c r="Z119" s="3" t="s">
        <v>3048</v>
      </c>
      <c r="AA119" s="3" t="s">
        <v>619</v>
      </c>
      <c r="AB119" s="3"/>
      <c r="AC119" s="3"/>
      <c r="AD119" s="3"/>
      <c r="AE119" s="3"/>
    </row>
    <row r="120" spans="1:31">
      <c r="A120" s="3" t="s">
        <v>3049</v>
      </c>
      <c r="B120" s="3" t="s">
        <v>31</v>
      </c>
      <c r="C120" s="3" t="s">
        <v>3050</v>
      </c>
      <c r="D120" s="3" t="s">
        <v>3798</v>
      </c>
      <c r="E120" s="3" t="s">
        <v>2589</v>
      </c>
      <c r="F120" s="3" t="s">
        <v>28</v>
      </c>
      <c r="G120" s="3">
        <v>66.297899999999998</v>
      </c>
      <c r="H120" s="3">
        <v>527.88099999999997</v>
      </c>
      <c r="I120" s="3">
        <v>2.9931800000000002</v>
      </c>
      <c r="J120" s="3">
        <v>6.4172900000000004</v>
      </c>
      <c r="K120" s="5">
        <v>5.0000000000000002E-5</v>
      </c>
      <c r="L120" s="3">
        <v>6.5035500000000003E-4</v>
      </c>
      <c r="M120" s="3" t="s">
        <v>30</v>
      </c>
      <c r="N120" s="3"/>
      <c r="O120" s="3" t="s">
        <v>3051</v>
      </c>
      <c r="P120" s="3" t="s">
        <v>3052</v>
      </c>
      <c r="Q120" s="3"/>
      <c r="R120" s="3" t="s">
        <v>3053</v>
      </c>
      <c r="S120" s="3"/>
      <c r="T120" s="3"/>
      <c r="U120" s="3"/>
      <c r="V120" s="3"/>
      <c r="W120" s="3"/>
      <c r="X120" s="3"/>
      <c r="Y120" s="3"/>
      <c r="Z120" s="3"/>
      <c r="AA120" s="3"/>
      <c r="AB120" s="3"/>
      <c r="AC120" s="3"/>
      <c r="AD120" s="3"/>
      <c r="AE120" s="3"/>
    </row>
    <row r="121" spans="1:31">
      <c r="A121" s="3" t="s">
        <v>503</v>
      </c>
      <c r="B121" s="3" t="s">
        <v>31</v>
      </c>
      <c r="C121" s="3" t="s">
        <v>504</v>
      </c>
      <c r="D121" s="3" t="s">
        <v>3798</v>
      </c>
      <c r="E121" s="3" t="s">
        <v>2589</v>
      </c>
      <c r="F121" s="3" t="s">
        <v>28</v>
      </c>
      <c r="G121" s="3">
        <v>27.381399999999999</v>
      </c>
      <c r="H121" s="3">
        <v>43.002800000000001</v>
      </c>
      <c r="I121" s="3">
        <v>0.65123299999999995</v>
      </c>
      <c r="J121" s="3">
        <v>2.4081000000000001</v>
      </c>
      <c r="K121" s="3">
        <v>5.5000000000000003E-4</v>
      </c>
      <c r="L121" s="3">
        <v>5.3413499999999999E-3</v>
      </c>
      <c r="M121" s="3" t="s">
        <v>30</v>
      </c>
      <c r="N121" s="3"/>
      <c r="O121" s="3" t="s">
        <v>505</v>
      </c>
      <c r="P121" s="3" t="s">
        <v>506</v>
      </c>
      <c r="Q121" s="3" t="s">
        <v>507</v>
      </c>
      <c r="R121" s="3" t="s">
        <v>508</v>
      </c>
      <c r="S121" s="3" t="s">
        <v>509</v>
      </c>
      <c r="T121" s="3"/>
      <c r="U121" s="3" t="s">
        <v>510</v>
      </c>
      <c r="V121" s="3" t="s">
        <v>511</v>
      </c>
      <c r="W121" s="3"/>
      <c r="X121" s="3" t="s">
        <v>506</v>
      </c>
      <c r="Y121" s="4" t="s">
        <v>512</v>
      </c>
      <c r="Z121" s="3" t="s">
        <v>513</v>
      </c>
      <c r="AA121" s="3" t="s">
        <v>514</v>
      </c>
      <c r="AB121" s="3"/>
      <c r="AC121" s="3"/>
      <c r="AD121" s="3"/>
      <c r="AE121" s="3"/>
    </row>
    <row r="122" spans="1:31">
      <c r="A122" s="3" t="s">
        <v>3054</v>
      </c>
      <c r="B122" s="3" t="s">
        <v>31</v>
      </c>
      <c r="C122" s="3" t="s">
        <v>3055</v>
      </c>
      <c r="D122" s="3" t="s">
        <v>3798</v>
      </c>
      <c r="E122" s="3" t="s">
        <v>2589</v>
      </c>
      <c r="F122" s="3" t="s">
        <v>28</v>
      </c>
      <c r="G122" s="3">
        <v>6.6949500000000004</v>
      </c>
      <c r="H122" s="3">
        <v>12.318099999999999</v>
      </c>
      <c r="I122" s="3">
        <v>0.879633</v>
      </c>
      <c r="J122" s="3">
        <v>2.5539399999999999</v>
      </c>
      <c r="K122" s="3">
        <v>6.4999999999999997E-4</v>
      </c>
      <c r="L122" s="3">
        <v>6.1502900000000001E-3</v>
      </c>
      <c r="M122" s="3" t="s">
        <v>30</v>
      </c>
      <c r="N122" s="3"/>
      <c r="O122" s="3" t="s">
        <v>3056</v>
      </c>
      <c r="P122" s="3"/>
      <c r="Q122" s="3"/>
      <c r="R122" s="3"/>
      <c r="S122" s="3"/>
      <c r="T122" s="3"/>
      <c r="U122" s="3"/>
      <c r="V122" s="3"/>
      <c r="W122" s="3"/>
      <c r="X122" s="3"/>
      <c r="Y122" s="3"/>
      <c r="Z122" s="3"/>
      <c r="AA122" s="3"/>
      <c r="AB122" s="3"/>
      <c r="AC122" s="3"/>
      <c r="AD122" s="3"/>
      <c r="AE122" s="3"/>
    </row>
    <row r="123" spans="1:31">
      <c r="A123" s="3" t="s">
        <v>3057</v>
      </c>
      <c r="B123" s="3" t="s">
        <v>31</v>
      </c>
      <c r="C123" s="3" t="s">
        <v>3058</v>
      </c>
      <c r="D123" s="3" t="s">
        <v>3798</v>
      </c>
      <c r="E123" s="3" t="s">
        <v>2589</v>
      </c>
      <c r="F123" s="3" t="s">
        <v>28</v>
      </c>
      <c r="G123" s="3">
        <v>16.811299999999999</v>
      </c>
      <c r="H123" s="3">
        <v>9.4775899999999993</v>
      </c>
      <c r="I123" s="3">
        <v>-0.82683700000000004</v>
      </c>
      <c r="J123" s="3">
        <v>-2.0217299999999998</v>
      </c>
      <c r="K123" s="3">
        <v>4.5500000000000002E-3</v>
      </c>
      <c r="L123" s="3">
        <v>3.0361800000000001E-2</v>
      </c>
      <c r="M123" s="3" t="s">
        <v>30</v>
      </c>
      <c r="N123" s="3"/>
      <c r="O123" s="3" t="s">
        <v>3059</v>
      </c>
      <c r="P123" s="3"/>
      <c r="Q123" s="3"/>
      <c r="R123" s="3"/>
      <c r="S123" s="3"/>
      <c r="T123" s="3"/>
      <c r="U123" s="3"/>
      <c r="V123" s="3"/>
      <c r="W123" s="3"/>
      <c r="X123" s="3"/>
      <c r="Y123" s="3"/>
      <c r="Z123" s="3"/>
      <c r="AA123" s="3"/>
      <c r="AB123" s="3"/>
      <c r="AC123" s="3"/>
      <c r="AD123" s="3"/>
      <c r="AE123" s="3"/>
    </row>
    <row r="124" spans="1:31">
      <c r="A124" s="3" t="s">
        <v>1337</v>
      </c>
      <c r="B124" s="3" t="s">
        <v>31</v>
      </c>
      <c r="C124" s="3" t="s">
        <v>1338</v>
      </c>
      <c r="D124" s="3" t="s">
        <v>3798</v>
      </c>
      <c r="E124" s="3" t="s">
        <v>2589</v>
      </c>
      <c r="F124" s="3" t="s">
        <v>28</v>
      </c>
      <c r="G124" s="3">
        <v>7.1635799999999996</v>
      </c>
      <c r="H124" s="3">
        <v>2.7514599999999998</v>
      </c>
      <c r="I124" s="3">
        <v>-1.3804799999999999</v>
      </c>
      <c r="J124" s="3">
        <v>-3.0086900000000001</v>
      </c>
      <c r="K124" s="3">
        <v>2.0000000000000001E-4</v>
      </c>
      <c r="L124" s="3">
        <v>2.2409499999999998E-3</v>
      </c>
      <c r="M124" s="3" t="s">
        <v>30</v>
      </c>
      <c r="N124" s="3"/>
      <c r="O124" s="3" t="s">
        <v>1339</v>
      </c>
      <c r="P124" s="3" t="s">
        <v>173</v>
      </c>
      <c r="Q124" s="3" t="s">
        <v>174</v>
      </c>
      <c r="R124" s="3" t="s">
        <v>175</v>
      </c>
      <c r="S124" s="3" t="s">
        <v>1340</v>
      </c>
      <c r="T124" s="3" t="s">
        <v>176</v>
      </c>
      <c r="U124" s="3" t="s">
        <v>112</v>
      </c>
      <c r="V124" s="3" t="s">
        <v>113</v>
      </c>
      <c r="W124" s="3"/>
      <c r="X124" s="3" t="s">
        <v>173</v>
      </c>
      <c r="Y124" s="4" t="s">
        <v>178</v>
      </c>
      <c r="Z124" s="3" t="s">
        <v>179</v>
      </c>
      <c r="AA124" s="3" t="s">
        <v>180</v>
      </c>
      <c r="AB124" s="3" t="s">
        <v>1341</v>
      </c>
      <c r="AC124" s="3" t="s">
        <v>547</v>
      </c>
      <c r="AD124" s="3" t="s">
        <v>34</v>
      </c>
      <c r="AE124" s="3" t="s">
        <v>35</v>
      </c>
    </row>
    <row r="125" spans="1:31">
      <c r="A125" s="3" t="s">
        <v>3060</v>
      </c>
      <c r="B125" s="3" t="s">
        <v>31</v>
      </c>
      <c r="C125" s="3" t="s">
        <v>3061</v>
      </c>
      <c r="D125" s="3" t="s">
        <v>3798</v>
      </c>
      <c r="E125" s="3" t="s">
        <v>2589</v>
      </c>
      <c r="F125" s="3" t="s">
        <v>28</v>
      </c>
      <c r="G125" s="3">
        <v>16.804600000000001</v>
      </c>
      <c r="H125" s="3">
        <v>10.783300000000001</v>
      </c>
      <c r="I125" s="3">
        <v>-0.64005100000000004</v>
      </c>
      <c r="J125" s="3">
        <v>-1.8352299999999999</v>
      </c>
      <c r="K125" s="3">
        <v>8.2500000000000004E-3</v>
      </c>
      <c r="L125" s="3">
        <v>4.8472500000000002E-2</v>
      </c>
      <c r="M125" s="3" t="s">
        <v>30</v>
      </c>
      <c r="N125" s="3"/>
      <c r="O125" s="3" t="s">
        <v>3062</v>
      </c>
      <c r="P125" s="3" t="s">
        <v>3063</v>
      </c>
      <c r="Q125" s="3" t="s">
        <v>3064</v>
      </c>
      <c r="R125" s="3" t="s">
        <v>3065</v>
      </c>
      <c r="S125" s="3" t="s">
        <v>3066</v>
      </c>
      <c r="T125" s="3" t="s">
        <v>3067</v>
      </c>
      <c r="U125" s="3" t="s">
        <v>3068</v>
      </c>
      <c r="V125" s="3" t="s">
        <v>3069</v>
      </c>
      <c r="W125" s="3"/>
      <c r="X125" s="3"/>
      <c r="Y125" s="3"/>
      <c r="Z125" s="3"/>
      <c r="AA125" s="3"/>
      <c r="AB125" s="3"/>
      <c r="AC125" s="3"/>
      <c r="AD125" s="3"/>
      <c r="AE125" s="3"/>
    </row>
    <row r="126" spans="1:31">
      <c r="A126" s="3" t="s">
        <v>3070</v>
      </c>
      <c r="B126" s="3" t="s">
        <v>31</v>
      </c>
      <c r="C126" s="3" t="s">
        <v>3071</v>
      </c>
      <c r="D126" s="3" t="s">
        <v>3798</v>
      </c>
      <c r="E126" s="3" t="s">
        <v>2589</v>
      </c>
      <c r="F126" s="3" t="s">
        <v>28</v>
      </c>
      <c r="G126" s="3">
        <v>19.5733</v>
      </c>
      <c r="H126" s="3">
        <v>30.529699999999998</v>
      </c>
      <c r="I126" s="3">
        <v>0.64132599999999995</v>
      </c>
      <c r="J126" s="3">
        <v>2.5378799999999999</v>
      </c>
      <c r="K126" s="3">
        <v>5.9999999999999995E-4</v>
      </c>
      <c r="L126" s="3">
        <v>5.7494800000000004E-3</v>
      </c>
      <c r="M126" s="3" t="s">
        <v>30</v>
      </c>
      <c r="N126" s="3"/>
      <c r="O126" s="3" t="s">
        <v>3072</v>
      </c>
      <c r="P126" s="3" t="s">
        <v>3073</v>
      </c>
      <c r="Q126" s="3" t="s">
        <v>3073</v>
      </c>
      <c r="R126" s="4" t="s">
        <v>3074</v>
      </c>
      <c r="S126" s="3" t="s">
        <v>3075</v>
      </c>
      <c r="T126" s="3"/>
      <c r="U126" s="3"/>
      <c r="V126" s="3"/>
      <c r="W126" s="3"/>
      <c r="X126" s="3"/>
      <c r="Y126" s="3"/>
      <c r="Z126" s="3"/>
      <c r="AA126" s="3"/>
      <c r="AB126" s="3"/>
      <c r="AC126" s="3"/>
      <c r="AD126" s="3"/>
      <c r="AE126" s="3"/>
    </row>
    <row r="127" spans="1:31">
      <c r="A127" s="3" t="s">
        <v>3076</v>
      </c>
      <c r="B127" s="3" t="s">
        <v>31</v>
      </c>
      <c r="C127" s="3" t="s">
        <v>3077</v>
      </c>
      <c r="D127" s="3" t="s">
        <v>3798</v>
      </c>
      <c r="E127" s="3" t="s">
        <v>2589</v>
      </c>
      <c r="F127" s="3" t="s">
        <v>28</v>
      </c>
      <c r="G127" s="3">
        <v>9.0542800000000003</v>
      </c>
      <c r="H127" s="3">
        <v>5.7550999999999997</v>
      </c>
      <c r="I127" s="3">
        <v>-0.65375899999999998</v>
      </c>
      <c r="J127" s="3">
        <v>-2.1341800000000002</v>
      </c>
      <c r="K127" s="3">
        <v>3.3E-3</v>
      </c>
      <c r="L127" s="3">
        <v>2.3479400000000001E-2</v>
      </c>
      <c r="M127" s="3" t="s">
        <v>30</v>
      </c>
      <c r="N127" s="3"/>
      <c r="O127" s="3" t="s">
        <v>3078</v>
      </c>
      <c r="P127" s="3" t="s">
        <v>3079</v>
      </c>
      <c r="Q127" s="3" t="s">
        <v>3080</v>
      </c>
      <c r="R127" s="3" t="s">
        <v>3081</v>
      </c>
      <c r="S127" s="3" t="s">
        <v>3082</v>
      </c>
      <c r="T127" s="4" t="s">
        <v>3083</v>
      </c>
      <c r="U127" s="3" t="s">
        <v>3084</v>
      </c>
      <c r="V127" s="3" t="s">
        <v>3085</v>
      </c>
      <c r="W127" s="3"/>
      <c r="X127" s="3" t="s">
        <v>3079</v>
      </c>
      <c r="Y127" s="4" t="s">
        <v>3086</v>
      </c>
      <c r="Z127" s="3" t="s">
        <v>3087</v>
      </c>
      <c r="AA127" s="3" t="s">
        <v>264</v>
      </c>
      <c r="AB127" s="3"/>
      <c r="AC127" s="3"/>
      <c r="AD127" s="3"/>
      <c r="AE127" s="3"/>
    </row>
    <row r="128" spans="1:31">
      <c r="A128" s="3" t="s">
        <v>528</v>
      </c>
      <c r="B128" s="3" t="s">
        <v>31</v>
      </c>
      <c r="C128" s="3" t="s">
        <v>529</v>
      </c>
      <c r="D128" s="3" t="s">
        <v>3798</v>
      </c>
      <c r="E128" s="3" t="s">
        <v>2589</v>
      </c>
      <c r="F128" s="3" t="s">
        <v>28</v>
      </c>
      <c r="G128" s="3">
        <v>84.398300000000006</v>
      </c>
      <c r="H128" s="3">
        <v>130.72200000000001</v>
      </c>
      <c r="I128" s="3">
        <v>0.63122199999999995</v>
      </c>
      <c r="J128" s="3">
        <v>2.5385</v>
      </c>
      <c r="K128" s="3">
        <v>4.4999999999999999E-4</v>
      </c>
      <c r="L128" s="3">
        <v>4.5049399999999998E-3</v>
      </c>
      <c r="M128" s="3" t="s">
        <v>30</v>
      </c>
      <c r="N128" s="3"/>
      <c r="O128" s="3" t="s">
        <v>530</v>
      </c>
      <c r="P128" s="3" t="s">
        <v>454</v>
      </c>
      <c r="Q128" s="3"/>
      <c r="R128" s="3" t="s">
        <v>455</v>
      </c>
      <c r="S128" s="3" t="s">
        <v>531</v>
      </c>
      <c r="T128" s="3" t="s">
        <v>69</v>
      </c>
      <c r="U128" s="3" t="s">
        <v>532</v>
      </c>
      <c r="V128" s="3" t="s">
        <v>533</v>
      </c>
      <c r="W128" s="3"/>
      <c r="X128" s="3"/>
      <c r="Y128" s="3"/>
      <c r="Z128" s="3"/>
      <c r="AA128" s="3"/>
      <c r="AB128" s="3"/>
      <c r="AC128" s="3"/>
      <c r="AD128" s="3"/>
      <c r="AE128" s="3"/>
    </row>
    <row r="129" spans="1:27">
      <c r="A129" s="3" t="s">
        <v>3088</v>
      </c>
      <c r="B129" s="3" t="s">
        <v>31</v>
      </c>
      <c r="C129" s="3" t="s">
        <v>3089</v>
      </c>
      <c r="D129" s="3" t="s">
        <v>3798</v>
      </c>
      <c r="E129" s="3" t="s">
        <v>2589</v>
      </c>
      <c r="F129" s="3" t="s">
        <v>28</v>
      </c>
      <c r="G129" s="3">
        <v>4.2832100000000004</v>
      </c>
      <c r="H129" s="3">
        <v>7.8657000000000004</v>
      </c>
      <c r="I129" s="3">
        <v>0.87688100000000002</v>
      </c>
      <c r="J129" s="3">
        <v>2.09483</v>
      </c>
      <c r="K129" s="3">
        <v>1.6000000000000001E-3</v>
      </c>
      <c r="L129" s="3">
        <v>1.30189E-2</v>
      </c>
      <c r="M129" s="3" t="s">
        <v>30</v>
      </c>
      <c r="N129" s="3"/>
      <c r="O129" s="3" t="s">
        <v>3090</v>
      </c>
      <c r="P129" s="3" t="s">
        <v>3091</v>
      </c>
      <c r="Q129" s="3" t="s">
        <v>3092</v>
      </c>
      <c r="R129" s="3" t="s">
        <v>3093</v>
      </c>
      <c r="S129" s="3" t="s">
        <v>3094</v>
      </c>
      <c r="T129" s="3"/>
      <c r="U129" s="3"/>
      <c r="V129" s="3" t="s">
        <v>3095</v>
      </c>
      <c r="W129" s="3"/>
      <c r="X129" s="3"/>
      <c r="Y129" s="3"/>
      <c r="Z129" s="3"/>
      <c r="AA129" s="3"/>
    </row>
    <row r="130" spans="1:27">
      <c r="A130" s="3" t="s">
        <v>3096</v>
      </c>
      <c r="B130" s="3" t="s">
        <v>31</v>
      </c>
      <c r="C130" s="3" t="s">
        <v>3097</v>
      </c>
      <c r="D130" s="3" t="s">
        <v>3798</v>
      </c>
      <c r="E130" s="3" t="s">
        <v>2589</v>
      </c>
      <c r="F130" s="3" t="s">
        <v>28</v>
      </c>
      <c r="G130" s="3">
        <v>9.77562</v>
      </c>
      <c r="H130" s="3">
        <v>15.9566</v>
      </c>
      <c r="I130" s="3">
        <v>0.70689400000000002</v>
      </c>
      <c r="J130" s="3">
        <v>2.4184600000000001</v>
      </c>
      <c r="K130" s="3">
        <v>1E-3</v>
      </c>
      <c r="L130" s="3">
        <v>8.8175600000000003E-3</v>
      </c>
      <c r="M130" s="3" t="s">
        <v>30</v>
      </c>
      <c r="N130" s="3"/>
      <c r="O130" s="3" t="s">
        <v>3098</v>
      </c>
      <c r="P130" s="3" t="s">
        <v>3099</v>
      </c>
      <c r="Q130" s="3" t="s">
        <v>3100</v>
      </c>
      <c r="R130" s="3" t="s">
        <v>3101</v>
      </c>
      <c r="S130" s="3"/>
      <c r="T130" s="3"/>
      <c r="U130" s="3"/>
      <c r="V130" s="3"/>
      <c r="W130" s="3"/>
      <c r="X130" s="3"/>
      <c r="Y130" s="3"/>
      <c r="Z130" s="3"/>
      <c r="AA130" s="3"/>
    </row>
    <row r="131" spans="1:27">
      <c r="A131" s="3" t="s">
        <v>1342</v>
      </c>
      <c r="B131" s="3" t="s">
        <v>31</v>
      </c>
      <c r="C131" s="3" t="s">
        <v>1343</v>
      </c>
      <c r="D131" s="3" t="s">
        <v>3798</v>
      </c>
      <c r="E131" s="3" t="s">
        <v>2589</v>
      </c>
      <c r="F131" s="3" t="s">
        <v>28</v>
      </c>
      <c r="G131" s="3">
        <v>10.532400000000001</v>
      </c>
      <c r="H131" s="3">
        <v>17.2775</v>
      </c>
      <c r="I131" s="3">
        <v>0.71405799999999997</v>
      </c>
      <c r="J131" s="3">
        <v>2.4347099999999999</v>
      </c>
      <c r="K131" s="3">
        <v>6.9999999999999999E-4</v>
      </c>
      <c r="L131" s="3">
        <v>6.5459200000000002E-3</v>
      </c>
      <c r="M131" s="3" t="s">
        <v>30</v>
      </c>
      <c r="N131" s="3"/>
      <c r="O131" s="3" t="s">
        <v>1344</v>
      </c>
      <c r="P131" s="3" t="s">
        <v>1345</v>
      </c>
      <c r="Q131" s="3" t="s">
        <v>1346</v>
      </c>
      <c r="R131" s="3" t="s">
        <v>1347</v>
      </c>
      <c r="S131" s="3"/>
      <c r="T131" s="3" t="s">
        <v>1348</v>
      </c>
      <c r="U131" s="3"/>
      <c r="V131" s="3"/>
      <c r="W131" s="3"/>
      <c r="X131" s="3"/>
      <c r="Y131" s="3"/>
      <c r="Z131" s="3"/>
      <c r="AA131" s="3"/>
    </row>
    <row r="132" spans="1:27">
      <c r="A132" s="3" t="s">
        <v>3102</v>
      </c>
      <c r="B132" s="3" t="s">
        <v>31</v>
      </c>
      <c r="C132" s="3" t="s">
        <v>3103</v>
      </c>
      <c r="D132" s="3" t="s">
        <v>3798</v>
      </c>
      <c r="E132" s="3" t="s">
        <v>2589</v>
      </c>
      <c r="F132" s="3" t="s">
        <v>28</v>
      </c>
      <c r="G132" s="3">
        <v>18.6511</v>
      </c>
      <c r="H132" s="3">
        <v>11.8817</v>
      </c>
      <c r="I132" s="3">
        <v>-0.65051599999999998</v>
      </c>
      <c r="J132" s="3">
        <v>-2.1621700000000001</v>
      </c>
      <c r="K132" s="3">
        <v>2.7000000000000001E-3</v>
      </c>
      <c r="L132" s="3">
        <v>1.9954199999999998E-2</v>
      </c>
      <c r="M132" s="3" t="s">
        <v>30</v>
      </c>
      <c r="N132" s="3"/>
      <c r="O132" s="3" t="s">
        <v>3104</v>
      </c>
      <c r="P132" s="3" t="s">
        <v>3105</v>
      </c>
      <c r="Q132" s="3" t="s">
        <v>3106</v>
      </c>
      <c r="R132" s="3" t="s">
        <v>3107</v>
      </c>
      <c r="S132" s="3" t="s">
        <v>3108</v>
      </c>
      <c r="T132" s="3" t="s">
        <v>101</v>
      </c>
      <c r="U132" s="3" t="s">
        <v>3109</v>
      </c>
      <c r="V132" s="3" t="s">
        <v>184</v>
      </c>
      <c r="W132" s="3"/>
      <c r="X132" s="3"/>
      <c r="Y132" s="3"/>
      <c r="Z132" s="3"/>
      <c r="AA132" s="3"/>
    </row>
    <row r="133" spans="1:27">
      <c r="A133" s="3" t="s">
        <v>3110</v>
      </c>
      <c r="B133" s="3" t="s">
        <v>31</v>
      </c>
      <c r="C133" s="3" t="s">
        <v>3111</v>
      </c>
      <c r="D133" s="3" t="s">
        <v>3798</v>
      </c>
      <c r="E133" s="3" t="s">
        <v>2589</v>
      </c>
      <c r="F133" s="3" t="s">
        <v>28</v>
      </c>
      <c r="G133" s="3">
        <v>8.2233499999999999</v>
      </c>
      <c r="H133" s="3">
        <v>13.6151</v>
      </c>
      <c r="I133" s="3">
        <v>0.72740800000000005</v>
      </c>
      <c r="J133" s="3">
        <v>2.1810499999999999</v>
      </c>
      <c r="K133" s="3">
        <v>3.15E-3</v>
      </c>
      <c r="L133" s="3">
        <v>2.2611900000000001E-2</v>
      </c>
      <c r="M133" s="3" t="s">
        <v>30</v>
      </c>
      <c r="N133" s="3"/>
      <c r="O133" s="3" t="s">
        <v>3112</v>
      </c>
      <c r="P133" s="3" t="s">
        <v>3113</v>
      </c>
      <c r="Q133" s="3" t="s">
        <v>3114</v>
      </c>
      <c r="R133" s="3" t="s">
        <v>3115</v>
      </c>
      <c r="S133" s="3"/>
      <c r="T133" s="3" t="s">
        <v>3116</v>
      </c>
      <c r="U133" s="3"/>
      <c r="V133" s="3"/>
      <c r="W133" s="3"/>
      <c r="X133" s="3"/>
      <c r="Y133" s="3"/>
      <c r="Z133" s="3"/>
      <c r="AA133" s="3"/>
    </row>
    <row r="134" spans="1:27">
      <c r="A134" s="3" t="s">
        <v>1349</v>
      </c>
      <c r="B134" s="3" t="s">
        <v>31</v>
      </c>
      <c r="C134" s="3" t="s">
        <v>1350</v>
      </c>
      <c r="D134" s="3" t="s">
        <v>3798</v>
      </c>
      <c r="E134" s="3" t="s">
        <v>2589</v>
      </c>
      <c r="F134" s="3" t="s">
        <v>28</v>
      </c>
      <c r="G134" s="3">
        <v>930.82899999999995</v>
      </c>
      <c r="H134" s="3">
        <v>651.01800000000003</v>
      </c>
      <c r="I134" s="3">
        <v>-0.515818</v>
      </c>
      <c r="J134" s="3">
        <v>-1.98292</v>
      </c>
      <c r="K134" s="3">
        <v>4.7499999999999999E-3</v>
      </c>
      <c r="L134" s="3">
        <v>3.1421400000000002E-2</v>
      </c>
      <c r="M134" s="3" t="s">
        <v>30</v>
      </c>
      <c r="N134" s="3"/>
      <c r="O134" s="3" t="s">
        <v>1351</v>
      </c>
      <c r="P134" s="3"/>
      <c r="Q134" s="3"/>
      <c r="R134" s="3"/>
      <c r="S134" s="3"/>
      <c r="T134" s="3"/>
      <c r="U134" s="3"/>
      <c r="V134" s="3"/>
      <c r="W134" s="3"/>
      <c r="X134" s="3"/>
      <c r="Y134" s="3"/>
      <c r="Z134" s="3"/>
      <c r="AA134" s="3"/>
    </row>
    <row r="135" spans="1:27">
      <c r="A135" s="3" t="s">
        <v>1113</v>
      </c>
      <c r="B135" s="3" t="s">
        <v>31</v>
      </c>
      <c r="C135" s="3" t="s">
        <v>1114</v>
      </c>
      <c r="D135" s="3" t="s">
        <v>3798</v>
      </c>
      <c r="E135" s="3" t="s">
        <v>2589</v>
      </c>
      <c r="F135" s="3" t="s">
        <v>28</v>
      </c>
      <c r="G135" s="3">
        <v>26.196999999999999</v>
      </c>
      <c r="H135" s="3">
        <v>18.4377</v>
      </c>
      <c r="I135" s="3">
        <v>-0.506741</v>
      </c>
      <c r="J135" s="3">
        <v>-1.8830499999999999</v>
      </c>
      <c r="K135" s="3">
        <v>7.3000000000000001E-3</v>
      </c>
      <c r="L135" s="3">
        <v>4.4111299999999999E-2</v>
      </c>
      <c r="M135" s="3" t="s">
        <v>30</v>
      </c>
      <c r="N135" s="3"/>
      <c r="O135" s="3" t="s">
        <v>1115</v>
      </c>
      <c r="P135" s="3" t="s">
        <v>1116</v>
      </c>
      <c r="Q135" s="3" t="s">
        <v>1117</v>
      </c>
      <c r="R135" s="3" t="s">
        <v>1118</v>
      </c>
      <c r="S135" s="3" t="s">
        <v>1119</v>
      </c>
      <c r="T135" s="3" t="s">
        <v>101</v>
      </c>
      <c r="U135" s="3" t="s">
        <v>1120</v>
      </c>
      <c r="V135" s="3" t="s">
        <v>184</v>
      </c>
      <c r="W135" s="3"/>
      <c r="X135" s="3"/>
      <c r="Y135" s="3"/>
      <c r="Z135" s="3"/>
      <c r="AA135" s="3"/>
    </row>
    <row r="136" spans="1:27">
      <c r="A136" s="3" t="s">
        <v>3117</v>
      </c>
      <c r="B136" s="3" t="s">
        <v>31</v>
      </c>
      <c r="C136" s="3" t="s">
        <v>3118</v>
      </c>
      <c r="D136" s="3" t="s">
        <v>3798</v>
      </c>
      <c r="E136" s="3" t="s">
        <v>2589</v>
      </c>
      <c r="F136" s="3" t="s">
        <v>28</v>
      </c>
      <c r="G136" s="3">
        <v>4.0060900000000004</v>
      </c>
      <c r="H136" s="3">
        <v>7.2793400000000004</v>
      </c>
      <c r="I136" s="3">
        <v>0.86161200000000004</v>
      </c>
      <c r="J136" s="3">
        <v>2.30775</v>
      </c>
      <c r="K136" s="3">
        <v>1.3500000000000001E-3</v>
      </c>
      <c r="L136" s="3">
        <v>1.13133E-2</v>
      </c>
      <c r="M136" s="3" t="s">
        <v>30</v>
      </c>
      <c r="N136" s="3"/>
      <c r="O136" s="3" t="s">
        <v>3119</v>
      </c>
      <c r="P136" s="3" t="s">
        <v>3120</v>
      </c>
      <c r="Q136" s="3" t="s">
        <v>3121</v>
      </c>
      <c r="R136" s="3" t="s">
        <v>3122</v>
      </c>
      <c r="S136" s="3"/>
      <c r="T136" s="3" t="s">
        <v>1352</v>
      </c>
      <c r="U136" s="3"/>
      <c r="V136" s="3"/>
      <c r="W136" s="3"/>
      <c r="X136" s="3"/>
      <c r="Y136" s="3"/>
      <c r="Z136" s="3"/>
      <c r="AA136" s="3"/>
    </row>
    <row r="137" spans="1:27">
      <c r="A137" s="3" t="s">
        <v>3123</v>
      </c>
      <c r="B137" s="3" t="s">
        <v>31</v>
      </c>
      <c r="C137" s="3" t="s">
        <v>3124</v>
      </c>
      <c r="D137" s="3" t="s">
        <v>3798</v>
      </c>
      <c r="E137" s="3" t="s">
        <v>2589</v>
      </c>
      <c r="F137" s="3" t="s">
        <v>28</v>
      </c>
      <c r="G137" s="3">
        <v>55.265000000000001</v>
      </c>
      <c r="H137" s="3">
        <v>77.558000000000007</v>
      </c>
      <c r="I137" s="3">
        <v>0.48891099999999998</v>
      </c>
      <c r="J137" s="3">
        <v>1.8546</v>
      </c>
      <c r="K137" s="3">
        <v>8.2500000000000004E-3</v>
      </c>
      <c r="L137" s="3">
        <v>4.8472500000000002E-2</v>
      </c>
      <c r="M137" s="3" t="s">
        <v>30</v>
      </c>
      <c r="N137" s="3"/>
      <c r="O137" s="3" t="s">
        <v>3125</v>
      </c>
      <c r="P137" s="3" t="s">
        <v>3126</v>
      </c>
      <c r="Q137" s="3"/>
      <c r="R137" s="3" t="s">
        <v>3127</v>
      </c>
      <c r="S137" s="3" t="s">
        <v>3128</v>
      </c>
      <c r="T137" s="3"/>
      <c r="U137" s="3" t="s">
        <v>3129</v>
      </c>
      <c r="V137" s="3" t="s">
        <v>3130</v>
      </c>
      <c r="W137" s="3"/>
      <c r="X137" s="3"/>
      <c r="Y137" s="3"/>
      <c r="Z137" s="3"/>
      <c r="AA137" s="3"/>
    </row>
    <row r="138" spans="1:27">
      <c r="A138" s="3" t="s">
        <v>3131</v>
      </c>
      <c r="B138" s="3" t="s">
        <v>31</v>
      </c>
      <c r="C138" s="3" t="s">
        <v>3132</v>
      </c>
      <c r="D138" s="3" t="s">
        <v>3798</v>
      </c>
      <c r="E138" s="3" t="s">
        <v>2589</v>
      </c>
      <c r="F138" s="3" t="s">
        <v>28</v>
      </c>
      <c r="G138" s="3">
        <v>5.27311</v>
      </c>
      <c r="H138" s="3">
        <v>7.4976399999999996</v>
      </c>
      <c r="I138" s="3">
        <v>0.50778299999999998</v>
      </c>
      <c r="J138" s="3">
        <v>1.88209</v>
      </c>
      <c r="K138" s="3">
        <v>7.5500000000000003E-3</v>
      </c>
      <c r="L138" s="3">
        <v>4.5286399999999997E-2</v>
      </c>
      <c r="M138" s="3" t="s">
        <v>30</v>
      </c>
      <c r="N138" s="3"/>
      <c r="O138" s="3" t="s">
        <v>3133</v>
      </c>
      <c r="P138" s="3" t="s">
        <v>730</v>
      </c>
      <c r="Q138" s="3" t="s">
        <v>731</v>
      </c>
      <c r="R138" s="3" t="s">
        <v>732</v>
      </c>
      <c r="S138" s="3" t="s">
        <v>3134</v>
      </c>
      <c r="T138" s="3" t="s">
        <v>475</v>
      </c>
      <c r="U138" s="3" t="s">
        <v>614</v>
      </c>
      <c r="V138" s="3" t="s">
        <v>615</v>
      </c>
      <c r="W138" s="3"/>
      <c r="X138" s="3"/>
      <c r="Y138" s="3"/>
      <c r="Z138" s="3"/>
      <c r="AA138" s="3"/>
    </row>
    <row r="139" spans="1:27">
      <c r="A139" s="3" t="s">
        <v>3135</v>
      </c>
      <c r="B139" s="3" t="s">
        <v>31</v>
      </c>
      <c r="C139" s="3" t="s">
        <v>3136</v>
      </c>
      <c r="D139" s="3" t="s">
        <v>3798</v>
      </c>
      <c r="E139" s="3" t="s">
        <v>2589</v>
      </c>
      <c r="F139" s="3" t="s">
        <v>28</v>
      </c>
      <c r="G139" s="3">
        <v>3.5324300000000002</v>
      </c>
      <c r="H139" s="3">
        <v>7.5941900000000002</v>
      </c>
      <c r="I139" s="3">
        <v>1.10423</v>
      </c>
      <c r="J139" s="3">
        <v>2.1452499999999999</v>
      </c>
      <c r="K139" s="3">
        <v>4.5999999999999999E-3</v>
      </c>
      <c r="L139" s="3">
        <v>3.0628099999999998E-2</v>
      </c>
      <c r="M139" s="3" t="s">
        <v>30</v>
      </c>
      <c r="N139" s="3"/>
      <c r="O139" s="3" t="s">
        <v>3137</v>
      </c>
      <c r="P139" s="3" t="s">
        <v>3138</v>
      </c>
      <c r="Q139" s="3" t="s">
        <v>3139</v>
      </c>
      <c r="R139" s="3" t="s">
        <v>3140</v>
      </c>
      <c r="S139" s="3" t="s">
        <v>2690</v>
      </c>
      <c r="T139" s="3"/>
      <c r="U139" s="3" t="s">
        <v>2692</v>
      </c>
      <c r="V139" s="3" t="s">
        <v>2693</v>
      </c>
      <c r="W139" s="3"/>
      <c r="X139" s="3"/>
      <c r="Y139" s="3"/>
      <c r="Z139" s="3"/>
      <c r="AA139" s="3"/>
    </row>
    <row r="140" spans="1:27">
      <c r="A140" s="3" t="s">
        <v>3141</v>
      </c>
      <c r="B140" s="3" t="s">
        <v>31</v>
      </c>
      <c r="C140" s="3" t="s">
        <v>3142</v>
      </c>
      <c r="D140" s="3" t="s">
        <v>3798</v>
      </c>
      <c r="E140" s="3" t="s">
        <v>2589</v>
      </c>
      <c r="F140" s="3" t="s">
        <v>28</v>
      </c>
      <c r="G140" s="3">
        <v>9.6307200000000002</v>
      </c>
      <c r="H140" s="3">
        <v>14.336600000000001</v>
      </c>
      <c r="I140" s="3">
        <v>0.57398800000000005</v>
      </c>
      <c r="J140" s="3">
        <v>2.09484</v>
      </c>
      <c r="K140" s="3">
        <v>3.7499999999999999E-3</v>
      </c>
      <c r="L140" s="3">
        <v>2.6027000000000002E-2</v>
      </c>
      <c r="M140" s="3" t="s">
        <v>30</v>
      </c>
      <c r="N140" s="3"/>
      <c r="O140" s="3" t="s">
        <v>3143</v>
      </c>
      <c r="P140" s="3" t="s">
        <v>3144</v>
      </c>
      <c r="Q140" s="3" t="s">
        <v>3145</v>
      </c>
      <c r="R140" s="3" t="s">
        <v>3146</v>
      </c>
      <c r="S140" s="3" t="s">
        <v>2672</v>
      </c>
      <c r="T140" s="3" t="s">
        <v>3147</v>
      </c>
      <c r="U140" s="3" t="s">
        <v>2674</v>
      </c>
      <c r="V140" s="3" t="s">
        <v>2675</v>
      </c>
      <c r="W140" s="3" t="s">
        <v>2676</v>
      </c>
      <c r="X140" s="3" t="s">
        <v>3144</v>
      </c>
      <c r="Y140" s="3" t="s">
        <v>3148</v>
      </c>
      <c r="Z140" s="3" t="s">
        <v>3149</v>
      </c>
      <c r="AA140" s="3" t="s">
        <v>76</v>
      </c>
    </row>
    <row r="141" spans="1:27">
      <c r="A141" s="3" t="s">
        <v>3150</v>
      </c>
      <c r="B141" s="3" t="s">
        <v>31</v>
      </c>
      <c r="C141" s="3" t="s">
        <v>3151</v>
      </c>
      <c r="D141" s="3" t="s">
        <v>3798</v>
      </c>
      <c r="E141" s="3" t="s">
        <v>2589</v>
      </c>
      <c r="F141" s="3" t="s">
        <v>28</v>
      </c>
      <c r="G141" s="3">
        <v>12.9163</v>
      </c>
      <c r="H141" s="3">
        <v>20.366900000000001</v>
      </c>
      <c r="I141" s="3">
        <v>0.65703999999999996</v>
      </c>
      <c r="J141" s="3">
        <v>2.1014499999999998</v>
      </c>
      <c r="K141" s="3">
        <v>3.3500000000000001E-3</v>
      </c>
      <c r="L141" s="3">
        <v>2.3768500000000001E-2</v>
      </c>
      <c r="M141" s="3" t="s">
        <v>30</v>
      </c>
      <c r="N141" s="3"/>
      <c r="O141" s="3" t="s">
        <v>3152</v>
      </c>
      <c r="P141" s="3" t="s">
        <v>3153</v>
      </c>
      <c r="Q141" s="3"/>
      <c r="R141" s="3" t="s">
        <v>3154</v>
      </c>
      <c r="S141" s="3"/>
      <c r="T141" s="3" t="s">
        <v>3155</v>
      </c>
      <c r="U141" s="3"/>
      <c r="V141" s="3"/>
      <c r="W141" s="3"/>
      <c r="X141" s="3"/>
      <c r="Y141" s="3"/>
      <c r="Z141" s="3"/>
      <c r="AA141" s="3"/>
    </row>
    <row r="142" spans="1:27">
      <c r="A142" s="3" t="s">
        <v>3156</v>
      </c>
      <c r="B142" s="3" t="s">
        <v>31</v>
      </c>
      <c r="C142" s="3" t="s">
        <v>3157</v>
      </c>
      <c r="D142" s="3" t="s">
        <v>3798</v>
      </c>
      <c r="E142" s="3" t="s">
        <v>2589</v>
      </c>
      <c r="F142" s="3" t="s">
        <v>28</v>
      </c>
      <c r="G142" s="3">
        <v>2.48305</v>
      </c>
      <c r="H142" s="3">
        <v>8.1226000000000003</v>
      </c>
      <c r="I142" s="3">
        <v>1.70983</v>
      </c>
      <c r="J142" s="3">
        <v>3.30966</v>
      </c>
      <c r="K142" s="3">
        <v>1.4999999999999999E-4</v>
      </c>
      <c r="L142" s="3">
        <v>1.7427499999999999E-3</v>
      </c>
      <c r="M142" s="3" t="s">
        <v>30</v>
      </c>
      <c r="N142" s="3"/>
      <c r="O142" s="3" t="s">
        <v>3158</v>
      </c>
      <c r="P142" s="3"/>
      <c r="Q142" s="3"/>
      <c r="R142" s="3"/>
      <c r="S142" s="3"/>
      <c r="T142" s="3"/>
      <c r="U142" s="3"/>
      <c r="V142" s="3"/>
      <c r="W142" s="3"/>
      <c r="X142" s="3"/>
      <c r="Y142" s="3"/>
      <c r="Z142" s="3"/>
      <c r="AA142" s="3"/>
    </row>
    <row r="143" spans="1:27">
      <c r="A143" s="3" t="s">
        <v>3159</v>
      </c>
      <c r="B143" s="3" t="s">
        <v>31</v>
      </c>
      <c r="C143" s="3" t="s">
        <v>3160</v>
      </c>
      <c r="D143" s="3" t="s">
        <v>3798</v>
      </c>
      <c r="E143" s="3" t="s">
        <v>2589</v>
      </c>
      <c r="F143" s="3" t="s">
        <v>28</v>
      </c>
      <c r="G143" s="3">
        <v>10.7415</v>
      </c>
      <c r="H143" s="3">
        <v>21.567699999999999</v>
      </c>
      <c r="I143" s="3">
        <v>1.0056700000000001</v>
      </c>
      <c r="J143" s="3">
        <v>3.23366</v>
      </c>
      <c r="K143" s="5">
        <v>5.0000000000000002E-5</v>
      </c>
      <c r="L143" s="3">
        <v>6.5035500000000003E-4</v>
      </c>
      <c r="M143" s="3" t="s">
        <v>30</v>
      </c>
      <c r="N143" s="3"/>
      <c r="O143" s="3" t="s">
        <v>3161</v>
      </c>
      <c r="P143" s="3" t="s">
        <v>3162</v>
      </c>
      <c r="Q143" s="3"/>
      <c r="R143" s="3" t="s">
        <v>3163</v>
      </c>
      <c r="S143" s="3" t="s">
        <v>3164</v>
      </c>
      <c r="T143" s="3" t="s">
        <v>3165</v>
      </c>
      <c r="U143" s="3" t="s">
        <v>3166</v>
      </c>
      <c r="V143" s="3" t="s">
        <v>3167</v>
      </c>
      <c r="W143" s="3"/>
      <c r="X143" s="3"/>
      <c r="Y143" s="3"/>
      <c r="Z143" s="3"/>
      <c r="AA143" s="3"/>
    </row>
    <row r="144" spans="1:27">
      <c r="A144" s="3" t="s">
        <v>3168</v>
      </c>
      <c r="B144" s="3" t="s">
        <v>31</v>
      </c>
      <c r="C144" s="3" t="s">
        <v>3169</v>
      </c>
      <c r="D144" s="3" t="s">
        <v>3798</v>
      </c>
      <c r="E144" s="3" t="s">
        <v>2589</v>
      </c>
      <c r="F144" s="3" t="s">
        <v>28</v>
      </c>
      <c r="G144" s="3">
        <v>5.6182499999999997</v>
      </c>
      <c r="H144" s="3">
        <v>8.4048599999999993</v>
      </c>
      <c r="I144" s="3">
        <v>0.58110200000000001</v>
      </c>
      <c r="J144" s="3">
        <v>1.9491700000000001</v>
      </c>
      <c r="K144" s="3">
        <v>6.2500000000000003E-3</v>
      </c>
      <c r="L144" s="3">
        <v>3.9036300000000003E-2</v>
      </c>
      <c r="M144" s="3" t="s">
        <v>30</v>
      </c>
      <c r="N144" s="3"/>
      <c r="O144" s="3" t="s">
        <v>3170</v>
      </c>
      <c r="P144" s="3" t="s">
        <v>3171</v>
      </c>
      <c r="Q144" s="3"/>
      <c r="R144" s="3" t="s">
        <v>3172</v>
      </c>
      <c r="S144" s="3" t="s">
        <v>3173</v>
      </c>
      <c r="T144" s="3"/>
      <c r="U144" s="3" t="s">
        <v>3174</v>
      </c>
      <c r="V144" s="3" t="s">
        <v>3175</v>
      </c>
      <c r="W144" s="3"/>
      <c r="X144" s="3"/>
      <c r="Y144" s="3"/>
      <c r="Z144" s="3"/>
      <c r="AA144" s="3"/>
    </row>
    <row r="145" spans="1:31">
      <c r="A145" s="3" t="s">
        <v>1353</v>
      </c>
      <c r="B145" s="3" t="s">
        <v>31</v>
      </c>
      <c r="C145" s="3" t="s">
        <v>1354</v>
      </c>
      <c r="D145" s="3" t="s">
        <v>3798</v>
      </c>
      <c r="E145" s="3" t="s">
        <v>2589</v>
      </c>
      <c r="F145" s="3" t="s">
        <v>28</v>
      </c>
      <c r="G145" s="3">
        <v>13.054399999999999</v>
      </c>
      <c r="H145" s="3">
        <v>7.0643799999999999</v>
      </c>
      <c r="I145" s="3">
        <v>-0.88589600000000002</v>
      </c>
      <c r="J145" s="3">
        <v>-2.0051399999999999</v>
      </c>
      <c r="K145" s="3">
        <v>7.1000000000000004E-3</v>
      </c>
      <c r="L145" s="3">
        <v>4.3156100000000003E-2</v>
      </c>
      <c r="M145" s="3" t="s">
        <v>30</v>
      </c>
      <c r="N145" s="3"/>
      <c r="O145" s="3" t="s">
        <v>1355</v>
      </c>
      <c r="P145" s="3" t="s">
        <v>1356</v>
      </c>
      <c r="Q145" s="3" t="s">
        <v>1357</v>
      </c>
      <c r="R145" s="3" t="s">
        <v>1358</v>
      </c>
      <c r="S145" s="3" t="s">
        <v>1359</v>
      </c>
      <c r="T145" s="3"/>
      <c r="U145" s="3"/>
      <c r="V145" s="3"/>
      <c r="W145" s="3"/>
      <c r="X145" s="3" t="s">
        <v>1356</v>
      </c>
      <c r="Y145" s="3" t="s">
        <v>1360</v>
      </c>
      <c r="Z145" s="3" t="s">
        <v>1361</v>
      </c>
      <c r="AA145" s="3" t="s">
        <v>1362</v>
      </c>
      <c r="AB145" s="3"/>
      <c r="AC145" s="3"/>
      <c r="AD145" s="3"/>
      <c r="AE145" s="3"/>
    </row>
    <row r="146" spans="1:31">
      <c r="A146" s="3" t="s">
        <v>3176</v>
      </c>
      <c r="B146" s="3" t="s">
        <v>31</v>
      </c>
      <c r="C146" s="3" t="s">
        <v>3177</v>
      </c>
      <c r="D146" s="3" t="s">
        <v>3798</v>
      </c>
      <c r="E146" s="3" t="s">
        <v>2589</v>
      </c>
      <c r="F146" s="3" t="s">
        <v>28</v>
      </c>
      <c r="G146" s="3">
        <v>30.2437</v>
      </c>
      <c r="H146" s="3">
        <v>45.771799999999999</v>
      </c>
      <c r="I146" s="3">
        <v>0.59782299999999999</v>
      </c>
      <c r="J146" s="3">
        <v>2.3433199999999998</v>
      </c>
      <c r="K146" s="3">
        <v>6.9999999999999999E-4</v>
      </c>
      <c r="L146" s="3">
        <v>6.5459200000000002E-3</v>
      </c>
      <c r="M146" s="3" t="s">
        <v>30</v>
      </c>
      <c r="N146" s="3"/>
      <c r="O146" s="3" t="s">
        <v>3178</v>
      </c>
      <c r="P146" s="3" t="s">
        <v>3179</v>
      </c>
      <c r="Q146" s="3" t="s">
        <v>3179</v>
      </c>
      <c r="R146" s="3" t="s">
        <v>3180</v>
      </c>
      <c r="S146" s="3"/>
      <c r="T146" s="3" t="s">
        <v>204</v>
      </c>
      <c r="U146" s="3"/>
      <c r="V146" s="3"/>
      <c r="W146" s="3"/>
      <c r="X146" s="3"/>
      <c r="Y146" s="3"/>
      <c r="Z146" s="3"/>
      <c r="AA146" s="3"/>
      <c r="AB146" s="3"/>
      <c r="AC146" s="3"/>
      <c r="AD146" s="3"/>
      <c r="AE146" s="3"/>
    </row>
    <row r="147" spans="1:31">
      <c r="A147" s="3" t="s">
        <v>620</v>
      </c>
      <c r="B147" s="3" t="s">
        <v>31</v>
      </c>
      <c r="C147" s="3" t="s">
        <v>621</v>
      </c>
      <c r="D147" s="3" t="s">
        <v>3798</v>
      </c>
      <c r="E147" s="3" t="s">
        <v>2589</v>
      </c>
      <c r="F147" s="3" t="s">
        <v>28</v>
      </c>
      <c r="G147" s="3">
        <v>4.9165700000000001</v>
      </c>
      <c r="H147" s="3">
        <v>25.587900000000001</v>
      </c>
      <c r="I147" s="3">
        <v>2.3797299999999999</v>
      </c>
      <c r="J147" s="3">
        <v>7.2225700000000002</v>
      </c>
      <c r="K147" s="5">
        <v>5.0000000000000002E-5</v>
      </c>
      <c r="L147" s="3">
        <v>6.5035500000000003E-4</v>
      </c>
      <c r="M147" s="3" t="s">
        <v>30</v>
      </c>
      <c r="N147" s="3"/>
      <c r="O147" s="3" t="s">
        <v>622</v>
      </c>
      <c r="P147" s="3" t="s">
        <v>188</v>
      </c>
      <c r="Q147" s="3" t="s">
        <v>189</v>
      </c>
      <c r="R147" s="3" t="s">
        <v>190</v>
      </c>
      <c r="S147" s="3" t="s">
        <v>191</v>
      </c>
      <c r="T147" s="3" t="s">
        <v>109</v>
      </c>
      <c r="U147" s="3" t="s">
        <v>192</v>
      </c>
      <c r="V147" s="3" t="s">
        <v>193</v>
      </c>
      <c r="W147" s="3"/>
      <c r="X147" s="3" t="s">
        <v>188</v>
      </c>
      <c r="Y147" s="3" t="s">
        <v>194</v>
      </c>
      <c r="Z147" s="3" t="s">
        <v>195</v>
      </c>
      <c r="AA147" s="3" t="s">
        <v>128</v>
      </c>
      <c r="AB147" s="3"/>
      <c r="AC147" s="3"/>
      <c r="AD147" s="3"/>
      <c r="AE147" s="3"/>
    </row>
    <row r="148" spans="1:31">
      <c r="A148" s="3" t="s">
        <v>1131</v>
      </c>
      <c r="B148" s="3" t="s">
        <v>31</v>
      </c>
      <c r="C148" s="3" t="s">
        <v>1132</v>
      </c>
      <c r="D148" s="3" t="s">
        <v>3798</v>
      </c>
      <c r="E148" s="3" t="s">
        <v>2589</v>
      </c>
      <c r="F148" s="3" t="s">
        <v>28</v>
      </c>
      <c r="G148" s="3">
        <v>73.330500000000001</v>
      </c>
      <c r="H148" s="3">
        <v>139.804</v>
      </c>
      <c r="I148" s="3">
        <v>0.93091999999999997</v>
      </c>
      <c r="J148" s="3">
        <v>3.7540399999999998</v>
      </c>
      <c r="K148" s="5">
        <v>5.0000000000000002E-5</v>
      </c>
      <c r="L148" s="3">
        <v>6.5035500000000003E-4</v>
      </c>
      <c r="M148" s="3" t="s">
        <v>30</v>
      </c>
      <c r="N148" s="3"/>
      <c r="O148" s="3" t="s">
        <v>1133</v>
      </c>
      <c r="P148" s="3" t="s">
        <v>188</v>
      </c>
      <c r="Q148" s="3" t="s">
        <v>189</v>
      </c>
      <c r="R148" s="3" t="s">
        <v>190</v>
      </c>
      <c r="S148" s="3" t="s">
        <v>191</v>
      </c>
      <c r="T148" s="3" t="s">
        <v>109</v>
      </c>
      <c r="U148" s="3" t="s">
        <v>192</v>
      </c>
      <c r="V148" s="3" t="s">
        <v>193</v>
      </c>
      <c r="W148" s="3"/>
      <c r="X148" s="3" t="s">
        <v>188</v>
      </c>
      <c r="Y148" s="3" t="s">
        <v>194</v>
      </c>
      <c r="Z148" s="3" t="s">
        <v>195</v>
      </c>
      <c r="AA148" s="3" t="s">
        <v>128</v>
      </c>
      <c r="AB148" s="3"/>
      <c r="AC148" s="3"/>
      <c r="AD148" s="3"/>
      <c r="AE148" s="3"/>
    </row>
    <row r="149" spans="1:31">
      <c r="A149" s="3" t="s">
        <v>3181</v>
      </c>
      <c r="B149" s="3" t="s">
        <v>31</v>
      </c>
      <c r="C149" s="3" t="s">
        <v>3182</v>
      </c>
      <c r="D149" s="3" t="s">
        <v>3798</v>
      </c>
      <c r="E149" s="3" t="s">
        <v>2589</v>
      </c>
      <c r="F149" s="3" t="s">
        <v>28</v>
      </c>
      <c r="G149" s="3">
        <v>10.198399999999999</v>
      </c>
      <c r="H149" s="3">
        <v>6.08148</v>
      </c>
      <c r="I149" s="3">
        <v>-0.74584399999999995</v>
      </c>
      <c r="J149" s="3">
        <v>-2.3634599999999999</v>
      </c>
      <c r="K149" s="3">
        <v>1.1000000000000001E-3</v>
      </c>
      <c r="L149" s="3">
        <v>9.5479599999999994E-3</v>
      </c>
      <c r="M149" s="3" t="s">
        <v>30</v>
      </c>
      <c r="N149" s="3"/>
      <c r="O149" s="3" t="s">
        <v>3183</v>
      </c>
      <c r="P149" s="3" t="s">
        <v>3184</v>
      </c>
      <c r="Q149" s="3"/>
      <c r="R149" s="4" t="s">
        <v>3185</v>
      </c>
      <c r="S149" s="3"/>
      <c r="T149" s="3" t="s">
        <v>1363</v>
      </c>
      <c r="U149" s="3"/>
      <c r="V149" s="3"/>
      <c r="W149" s="3"/>
      <c r="X149" s="3"/>
      <c r="Y149" s="3"/>
      <c r="Z149" s="3"/>
      <c r="AA149" s="3"/>
      <c r="AB149" s="3"/>
      <c r="AC149" s="3"/>
      <c r="AD149" s="3"/>
      <c r="AE149" s="3"/>
    </row>
    <row r="150" spans="1:31">
      <c r="A150" s="3" t="s">
        <v>3186</v>
      </c>
      <c r="B150" s="3" t="s">
        <v>31</v>
      </c>
      <c r="C150" s="3" t="s">
        <v>3187</v>
      </c>
      <c r="D150" s="3" t="s">
        <v>3798</v>
      </c>
      <c r="E150" s="3" t="s">
        <v>2589</v>
      </c>
      <c r="F150" s="3" t="s">
        <v>28</v>
      </c>
      <c r="G150" s="3">
        <v>23.552800000000001</v>
      </c>
      <c r="H150" s="3">
        <v>13.812200000000001</v>
      </c>
      <c r="I150" s="3">
        <v>-0.769953</v>
      </c>
      <c r="J150" s="3">
        <v>-2.78146</v>
      </c>
      <c r="K150" s="5">
        <v>5.0000000000000002E-5</v>
      </c>
      <c r="L150" s="3">
        <v>6.5035500000000003E-4</v>
      </c>
      <c r="M150" s="3" t="s">
        <v>30</v>
      </c>
      <c r="N150" s="3"/>
      <c r="O150" s="3" t="s">
        <v>3188</v>
      </c>
      <c r="P150" s="3" t="s">
        <v>3189</v>
      </c>
      <c r="Q150" s="3" t="s">
        <v>3190</v>
      </c>
      <c r="R150" s="3" t="s">
        <v>3191</v>
      </c>
      <c r="S150" s="3" t="s">
        <v>3192</v>
      </c>
      <c r="T150" s="3" t="s">
        <v>3193</v>
      </c>
      <c r="U150" s="3" t="s">
        <v>3194</v>
      </c>
      <c r="V150" s="3" t="s">
        <v>3195</v>
      </c>
      <c r="W150" s="3" t="s">
        <v>546</v>
      </c>
      <c r="X150" s="3" t="s">
        <v>3189</v>
      </c>
      <c r="Y150" s="4" t="s">
        <v>3196</v>
      </c>
      <c r="Z150" s="3" t="s">
        <v>3197</v>
      </c>
      <c r="AA150" s="3" t="s">
        <v>3198</v>
      </c>
      <c r="AB150" s="3"/>
      <c r="AC150" s="3"/>
      <c r="AD150" s="3"/>
      <c r="AE150" s="3"/>
    </row>
    <row r="151" spans="1:31">
      <c r="A151" s="3" t="s">
        <v>1364</v>
      </c>
      <c r="B151" s="3" t="s">
        <v>31</v>
      </c>
      <c r="C151" s="3" t="s">
        <v>1365</v>
      </c>
      <c r="D151" s="3" t="s">
        <v>3798</v>
      </c>
      <c r="E151" s="3" t="s">
        <v>2589</v>
      </c>
      <c r="F151" s="3" t="s">
        <v>28</v>
      </c>
      <c r="G151" s="3">
        <v>1.34971</v>
      </c>
      <c r="H151" s="3">
        <v>0.49775900000000001</v>
      </c>
      <c r="I151" s="3">
        <v>-1.43913</v>
      </c>
      <c r="J151" s="3">
        <v>-2.01627</v>
      </c>
      <c r="K151" s="3">
        <v>6.5500000000000003E-3</v>
      </c>
      <c r="L151" s="3">
        <v>4.05002E-2</v>
      </c>
      <c r="M151" s="3" t="s">
        <v>30</v>
      </c>
      <c r="N151" s="3"/>
      <c r="O151" s="3" t="s">
        <v>1366</v>
      </c>
      <c r="P151" s="3" t="s">
        <v>1367</v>
      </c>
      <c r="Q151" s="3" t="s">
        <v>1368</v>
      </c>
      <c r="R151" s="3" t="s">
        <v>1369</v>
      </c>
      <c r="S151" s="3" t="s">
        <v>1370</v>
      </c>
      <c r="T151" s="3" t="s">
        <v>1371</v>
      </c>
      <c r="U151" s="3" t="s">
        <v>1372</v>
      </c>
      <c r="V151" s="3" t="s">
        <v>1139</v>
      </c>
      <c r="W151" s="3" t="s">
        <v>1058</v>
      </c>
      <c r="X151" s="3" t="s">
        <v>1367</v>
      </c>
      <c r="Y151" s="4" t="s">
        <v>1373</v>
      </c>
      <c r="Z151" s="3" t="s">
        <v>1374</v>
      </c>
      <c r="AA151" s="3" t="s">
        <v>1375</v>
      </c>
      <c r="AB151" s="3"/>
      <c r="AC151" s="3"/>
      <c r="AD151" s="3"/>
      <c r="AE151" s="3"/>
    </row>
    <row r="152" spans="1:31">
      <c r="A152" s="3" t="s">
        <v>1376</v>
      </c>
      <c r="B152" s="3" t="s">
        <v>31</v>
      </c>
      <c r="C152" s="3" t="s">
        <v>1377</v>
      </c>
      <c r="D152" s="3" t="s">
        <v>3798</v>
      </c>
      <c r="E152" s="3" t="s">
        <v>2589</v>
      </c>
      <c r="F152" s="3" t="s">
        <v>28</v>
      </c>
      <c r="G152" s="3">
        <v>32.789400000000001</v>
      </c>
      <c r="H152" s="3">
        <v>19.982299999999999</v>
      </c>
      <c r="I152" s="3">
        <v>-0.71450999999999998</v>
      </c>
      <c r="J152" s="3">
        <v>-2.4820899999999999</v>
      </c>
      <c r="K152" s="3">
        <v>5.9999999999999995E-4</v>
      </c>
      <c r="L152" s="3">
        <v>5.7494800000000004E-3</v>
      </c>
      <c r="M152" s="3" t="s">
        <v>30</v>
      </c>
      <c r="N152" s="3"/>
      <c r="O152" s="3" t="s">
        <v>1378</v>
      </c>
      <c r="P152" s="3" t="s">
        <v>665</v>
      </c>
      <c r="Q152" s="3" t="s">
        <v>666</v>
      </c>
      <c r="R152" s="3" t="s">
        <v>667</v>
      </c>
      <c r="S152" s="3"/>
      <c r="T152" s="3" t="s">
        <v>62</v>
      </c>
      <c r="U152" s="3"/>
      <c r="V152" s="3"/>
      <c r="W152" s="3"/>
      <c r="X152" s="3"/>
      <c r="Y152" s="3"/>
      <c r="Z152" s="3"/>
      <c r="AA152" s="3"/>
      <c r="AB152" s="3"/>
      <c r="AC152" s="3"/>
      <c r="AD152" s="3"/>
      <c r="AE152" s="3"/>
    </row>
    <row r="153" spans="1:31">
      <c r="A153" s="3" t="s">
        <v>3199</v>
      </c>
      <c r="B153" s="3" t="s">
        <v>31</v>
      </c>
      <c r="C153" s="3" t="s">
        <v>3200</v>
      </c>
      <c r="D153" s="3" t="s">
        <v>3798</v>
      </c>
      <c r="E153" s="3" t="s">
        <v>2589</v>
      </c>
      <c r="F153" s="3" t="s">
        <v>28</v>
      </c>
      <c r="G153" s="3">
        <v>74.508200000000002</v>
      </c>
      <c r="H153" s="3">
        <v>49.493299999999998</v>
      </c>
      <c r="I153" s="3">
        <v>-0.59016599999999997</v>
      </c>
      <c r="J153" s="3">
        <v>-2.0591400000000002</v>
      </c>
      <c r="K153" s="3">
        <v>3.8999999999999998E-3</v>
      </c>
      <c r="L153" s="3">
        <v>2.6849100000000001E-2</v>
      </c>
      <c r="M153" s="3" t="s">
        <v>30</v>
      </c>
      <c r="N153" s="3"/>
      <c r="O153" s="3" t="s">
        <v>3201</v>
      </c>
      <c r="P153" s="3" t="s">
        <v>3202</v>
      </c>
      <c r="Q153" s="3" t="s">
        <v>3202</v>
      </c>
      <c r="R153" s="3" t="s">
        <v>3203</v>
      </c>
      <c r="S153" s="3" t="s">
        <v>3204</v>
      </c>
      <c r="T153" s="3"/>
      <c r="U153" s="3" t="s">
        <v>3205</v>
      </c>
      <c r="V153" s="3" t="s">
        <v>3206</v>
      </c>
      <c r="W153" s="3"/>
      <c r="X153" s="3"/>
      <c r="Y153" s="3"/>
      <c r="Z153" s="3"/>
      <c r="AA153" s="3"/>
      <c r="AB153" s="3" t="s">
        <v>3207</v>
      </c>
      <c r="AC153" s="3" t="s">
        <v>33</v>
      </c>
      <c r="AD153" s="3" t="s">
        <v>129</v>
      </c>
      <c r="AE153" s="3" t="s">
        <v>35</v>
      </c>
    </row>
    <row r="154" spans="1:31">
      <c r="A154" s="3" t="s">
        <v>627</v>
      </c>
      <c r="B154" s="3" t="s">
        <v>31</v>
      </c>
      <c r="C154" s="3" t="s">
        <v>628</v>
      </c>
      <c r="D154" s="3" t="s">
        <v>3798</v>
      </c>
      <c r="E154" s="3" t="s">
        <v>2589</v>
      </c>
      <c r="F154" s="3" t="s">
        <v>28</v>
      </c>
      <c r="G154" s="3">
        <v>37.659999999999997</v>
      </c>
      <c r="H154" s="3">
        <v>8.9148700000000005</v>
      </c>
      <c r="I154" s="3">
        <v>-2.0787499999999999</v>
      </c>
      <c r="J154" s="3">
        <v>-5.16601</v>
      </c>
      <c r="K154" s="5">
        <v>5.0000000000000002E-5</v>
      </c>
      <c r="L154" s="3">
        <v>6.5035500000000003E-4</v>
      </c>
      <c r="M154" s="3" t="s">
        <v>30</v>
      </c>
      <c r="N154" s="3"/>
      <c r="O154" s="3" t="s">
        <v>629</v>
      </c>
      <c r="P154" s="3" t="s">
        <v>630</v>
      </c>
      <c r="Q154" s="3" t="s">
        <v>631</v>
      </c>
      <c r="R154" s="3" t="s">
        <v>632</v>
      </c>
      <c r="S154" s="3" t="s">
        <v>631</v>
      </c>
      <c r="T154" s="3"/>
      <c r="U154" s="3"/>
      <c r="V154" s="3"/>
      <c r="W154" s="3"/>
      <c r="X154" s="3"/>
      <c r="Y154" s="3"/>
      <c r="Z154" s="3"/>
      <c r="AA154" s="3"/>
      <c r="AB154" s="3"/>
      <c r="AC154" s="3"/>
      <c r="AD154" s="3"/>
      <c r="AE154" s="3"/>
    </row>
    <row r="155" spans="1:31">
      <c r="A155" s="3" t="s">
        <v>1379</v>
      </c>
      <c r="B155" s="3" t="s">
        <v>31</v>
      </c>
      <c r="C155" s="3" t="s">
        <v>1380</v>
      </c>
      <c r="D155" s="3" t="s">
        <v>3798</v>
      </c>
      <c r="E155" s="3" t="s">
        <v>2589</v>
      </c>
      <c r="F155" s="3" t="s">
        <v>28</v>
      </c>
      <c r="G155" s="3">
        <v>240.58699999999999</v>
      </c>
      <c r="H155" s="3">
        <v>157.12700000000001</v>
      </c>
      <c r="I155" s="3">
        <v>-0.61462700000000003</v>
      </c>
      <c r="J155" s="3">
        <v>-2.40218</v>
      </c>
      <c r="K155" s="3">
        <v>2.9999999999999997E-4</v>
      </c>
      <c r="L155" s="3">
        <v>3.1833E-3</v>
      </c>
      <c r="M155" s="3" t="s">
        <v>30</v>
      </c>
      <c r="N155" s="3"/>
      <c r="O155" s="3" t="s">
        <v>1381</v>
      </c>
      <c r="P155" s="3" t="s">
        <v>1382</v>
      </c>
      <c r="Q155" s="3" t="s">
        <v>1382</v>
      </c>
      <c r="R155" s="3" t="s">
        <v>1383</v>
      </c>
      <c r="S155" s="3" t="s">
        <v>1065</v>
      </c>
      <c r="T155" s="3" t="s">
        <v>1384</v>
      </c>
      <c r="U155" s="3" t="s">
        <v>542</v>
      </c>
      <c r="V155" s="3" t="s">
        <v>543</v>
      </c>
      <c r="W155" s="3"/>
      <c r="X155" s="3"/>
      <c r="Y155" s="3"/>
      <c r="Z155" s="3"/>
      <c r="AA155" s="3"/>
      <c r="AB155" s="3"/>
      <c r="AC155" s="3"/>
      <c r="AD155" s="3"/>
      <c r="AE155" s="3"/>
    </row>
    <row r="156" spans="1:31">
      <c r="A156" s="3" t="s">
        <v>635</v>
      </c>
      <c r="B156" s="3" t="s">
        <v>31</v>
      </c>
      <c r="C156" s="3" t="s">
        <v>636</v>
      </c>
      <c r="D156" s="3" t="s">
        <v>3798</v>
      </c>
      <c r="E156" s="3" t="s">
        <v>2589</v>
      </c>
      <c r="F156" s="3" t="s">
        <v>28</v>
      </c>
      <c r="G156" s="3">
        <v>76.851600000000005</v>
      </c>
      <c r="H156" s="3">
        <v>135.08799999999999</v>
      </c>
      <c r="I156" s="3">
        <v>0.81375600000000003</v>
      </c>
      <c r="J156" s="3">
        <v>3.2435999999999998</v>
      </c>
      <c r="K156" s="5">
        <v>5.0000000000000002E-5</v>
      </c>
      <c r="L156" s="3">
        <v>6.5035500000000003E-4</v>
      </c>
      <c r="M156" s="3" t="s">
        <v>30</v>
      </c>
      <c r="N156" s="3"/>
      <c r="O156" s="3" t="s">
        <v>637</v>
      </c>
      <c r="P156" s="3" t="s">
        <v>638</v>
      </c>
      <c r="Q156" s="3" t="s">
        <v>639</v>
      </c>
      <c r="R156" s="3" t="s">
        <v>640</v>
      </c>
      <c r="S156" s="3" t="s">
        <v>641</v>
      </c>
      <c r="T156" s="3" t="s">
        <v>479</v>
      </c>
      <c r="U156" s="3" t="s">
        <v>38</v>
      </c>
      <c r="V156" s="3" t="s">
        <v>39</v>
      </c>
      <c r="W156" s="3"/>
      <c r="X156" s="3"/>
      <c r="Y156" s="3"/>
      <c r="Z156" s="3"/>
      <c r="AA156" s="3"/>
      <c r="AB156" s="3"/>
      <c r="AC156" s="3"/>
      <c r="AD156" s="3"/>
      <c r="AE156" s="3"/>
    </row>
    <row r="157" spans="1:31">
      <c r="A157" s="3" t="s">
        <v>3208</v>
      </c>
      <c r="B157" s="3" t="s">
        <v>31</v>
      </c>
      <c r="C157" s="3" t="s">
        <v>3209</v>
      </c>
      <c r="D157" s="3" t="s">
        <v>3798</v>
      </c>
      <c r="E157" s="3" t="s">
        <v>2589</v>
      </c>
      <c r="F157" s="3" t="s">
        <v>28</v>
      </c>
      <c r="G157" s="3">
        <v>2.65509</v>
      </c>
      <c r="H157" s="3">
        <v>4.8596500000000002</v>
      </c>
      <c r="I157" s="3">
        <v>0.87209000000000003</v>
      </c>
      <c r="J157" s="3">
        <v>2.0257200000000002</v>
      </c>
      <c r="K157" s="3">
        <v>5.7000000000000002E-3</v>
      </c>
      <c r="L157" s="3">
        <v>3.6296200000000001E-2</v>
      </c>
      <c r="M157" s="3" t="s">
        <v>30</v>
      </c>
      <c r="N157" s="3"/>
      <c r="O157" s="3" t="s">
        <v>3210</v>
      </c>
      <c r="P157" s="3" t="s">
        <v>3211</v>
      </c>
      <c r="Q157" s="3" t="s">
        <v>3212</v>
      </c>
      <c r="R157" s="3" t="s">
        <v>3213</v>
      </c>
      <c r="S157" s="3" t="s">
        <v>3214</v>
      </c>
      <c r="T157" s="3" t="s">
        <v>36</v>
      </c>
      <c r="U157" s="3" t="s">
        <v>345</v>
      </c>
      <c r="V157" s="3" t="s">
        <v>346</v>
      </c>
      <c r="W157" s="3"/>
      <c r="X157" s="3"/>
      <c r="Y157" s="3"/>
      <c r="Z157" s="3"/>
      <c r="AA157" s="3"/>
      <c r="AB157" s="3"/>
      <c r="AC157" s="3"/>
      <c r="AD157" s="3"/>
      <c r="AE157" s="3"/>
    </row>
    <row r="158" spans="1:31">
      <c r="A158" s="3" t="s">
        <v>3215</v>
      </c>
      <c r="B158" s="3" t="s">
        <v>31</v>
      </c>
      <c r="C158" s="3" t="s">
        <v>3216</v>
      </c>
      <c r="D158" s="3" t="s">
        <v>3798</v>
      </c>
      <c r="E158" s="3" t="s">
        <v>2589</v>
      </c>
      <c r="F158" s="3" t="s">
        <v>28</v>
      </c>
      <c r="G158" s="3">
        <v>4.7794999999999996</v>
      </c>
      <c r="H158" s="3">
        <v>8.9386100000000006</v>
      </c>
      <c r="I158" s="3">
        <v>0.90319000000000005</v>
      </c>
      <c r="J158" s="3">
        <v>2.4385599999999998</v>
      </c>
      <c r="K158" s="3">
        <v>8.9999999999999998E-4</v>
      </c>
      <c r="L158" s="3">
        <v>8.0734199999999996E-3</v>
      </c>
      <c r="M158" s="3" t="s">
        <v>30</v>
      </c>
      <c r="N158" s="3"/>
      <c r="O158" s="3" t="s">
        <v>3217</v>
      </c>
      <c r="P158" s="3" t="s">
        <v>3218</v>
      </c>
      <c r="Q158" s="3" t="s">
        <v>3219</v>
      </c>
      <c r="R158" s="3" t="s">
        <v>3220</v>
      </c>
      <c r="S158" s="3" t="s">
        <v>3221</v>
      </c>
      <c r="T158" s="3" t="s">
        <v>474</v>
      </c>
      <c r="U158" s="3" t="s">
        <v>1385</v>
      </c>
      <c r="V158" s="3" t="s">
        <v>1386</v>
      </c>
      <c r="W158" s="3" t="s">
        <v>546</v>
      </c>
      <c r="X158" s="3"/>
      <c r="Y158" s="3"/>
      <c r="Z158" s="3"/>
      <c r="AA158" s="3"/>
      <c r="AB158" s="3"/>
      <c r="AC158" s="3"/>
      <c r="AD158" s="3"/>
      <c r="AE158" s="3"/>
    </row>
    <row r="159" spans="1:31">
      <c r="A159" s="3" t="s">
        <v>3222</v>
      </c>
      <c r="B159" s="3" t="s">
        <v>31</v>
      </c>
      <c r="C159" s="3" t="s">
        <v>3223</v>
      </c>
      <c r="D159" s="3" t="s">
        <v>3798</v>
      </c>
      <c r="E159" s="3" t="s">
        <v>2589</v>
      </c>
      <c r="F159" s="3" t="s">
        <v>28</v>
      </c>
      <c r="G159" s="3">
        <v>8.3732399999999991</v>
      </c>
      <c r="H159" s="3">
        <v>3.7895500000000002</v>
      </c>
      <c r="I159" s="3">
        <v>-1.1437600000000001</v>
      </c>
      <c r="J159" s="3">
        <v>-2.4389099999999999</v>
      </c>
      <c r="K159" s="3">
        <v>2E-3</v>
      </c>
      <c r="L159" s="3">
        <v>1.56198E-2</v>
      </c>
      <c r="M159" s="3" t="s">
        <v>30</v>
      </c>
      <c r="N159" s="3"/>
      <c r="O159" s="3" t="s">
        <v>3224</v>
      </c>
      <c r="P159" s="3" t="s">
        <v>3225</v>
      </c>
      <c r="Q159" s="3" t="s">
        <v>3226</v>
      </c>
      <c r="R159" s="3" t="s">
        <v>3227</v>
      </c>
      <c r="S159" s="3" t="s">
        <v>3228</v>
      </c>
      <c r="T159" s="3" t="s">
        <v>84</v>
      </c>
      <c r="U159" s="3" t="s">
        <v>519</v>
      </c>
      <c r="V159" s="3" t="s">
        <v>520</v>
      </c>
      <c r="W159" s="3"/>
      <c r="X159" s="3"/>
      <c r="Y159" s="3"/>
      <c r="Z159" s="3"/>
      <c r="AA159" s="3"/>
      <c r="AB159" s="3"/>
      <c r="AC159" s="3"/>
      <c r="AD159" s="3"/>
      <c r="AE159" s="3"/>
    </row>
    <row r="160" spans="1:31">
      <c r="A160" s="3" t="s">
        <v>3229</v>
      </c>
      <c r="B160" s="3" t="s">
        <v>31</v>
      </c>
      <c r="C160" s="3" t="s">
        <v>3230</v>
      </c>
      <c r="D160" s="3" t="s">
        <v>3798</v>
      </c>
      <c r="E160" s="3" t="s">
        <v>2589</v>
      </c>
      <c r="F160" s="3" t="s">
        <v>28</v>
      </c>
      <c r="G160" s="3">
        <v>15.5769</v>
      </c>
      <c r="H160" s="3">
        <v>22.110900000000001</v>
      </c>
      <c r="I160" s="3">
        <v>0.505355</v>
      </c>
      <c r="J160" s="3">
        <v>1.9018200000000001</v>
      </c>
      <c r="K160" s="3">
        <v>7.7499999999999999E-3</v>
      </c>
      <c r="L160" s="3">
        <v>4.6221699999999998E-2</v>
      </c>
      <c r="M160" s="3" t="s">
        <v>30</v>
      </c>
      <c r="N160" s="3"/>
      <c r="O160" s="3" t="s">
        <v>3231</v>
      </c>
      <c r="P160" s="3" t="s">
        <v>585</v>
      </c>
      <c r="Q160" s="3" t="s">
        <v>586</v>
      </c>
      <c r="R160" s="3" t="s">
        <v>587</v>
      </c>
      <c r="S160" s="3"/>
      <c r="T160" s="3" t="s">
        <v>588</v>
      </c>
      <c r="U160" s="3"/>
      <c r="V160" s="3"/>
      <c r="W160" s="3"/>
      <c r="X160" s="3"/>
      <c r="Y160" s="3"/>
      <c r="Z160" s="3"/>
      <c r="AA160" s="3"/>
      <c r="AB160" s="3"/>
      <c r="AC160" s="3"/>
      <c r="AD160" s="3"/>
      <c r="AE160" s="3"/>
    </row>
    <row r="161" spans="1:31">
      <c r="A161" s="3" t="s">
        <v>3232</v>
      </c>
      <c r="B161" s="3" t="s">
        <v>31</v>
      </c>
      <c r="C161" s="3" t="s">
        <v>3233</v>
      </c>
      <c r="D161" s="3" t="s">
        <v>3798</v>
      </c>
      <c r="E161" s="3" t="s">
        <v>2589</v>
      </c>
      <c r="F161" s="3" t="s">
        <v>28</v>
      </c>
      <c r="G161" s="3">
        <v>6.4774700000000003</v>
      </c>
      <c r="H161" s="3">
        <v>11.357699999999999</v>
      </c>
      <c r="I161" s="3">
        <v>0.81016600000000005</v>
      </c>
      <c r="J161" s="3">
        <v>2.3590900000000001</v>
      </c>
      <c r="K161" s="3">
        <v>3.5E-4</v>
      </c>
      <c r="L161" s="3">
        <v>3.63445E-3</v>
      </c>
      <c r="M161" s="3" t="s">
        <v>30</v>
      </c>
      <c r="N161" s="3"/>
      <c r="O161" s="3" t="s">
        <v>3234</v>
      </c>
      <c r="P161" s="3" t="s">
        <v>3235</v>
      </c>
      <c r="Q161" s="3" t="s">
        <v>3236</v>
      </c>
      <c r="R161" s="3" t="s">
        <v>3237</v>
      </c>
      <c r="S161" s="3" t="s">
        <v>3238</v>
      </c>
      <c r="T161" s="3"/>
      <c r="U161" s="3" t="s">
        <v>3239</v>
      </c>
      <c r="V161" s="3" t="s">
        <v>3240</v>
      </c>
      <c r="W161" s="3"/>
      <c r="X161" s="3" t="s">
        <v>3235</v>
      </c>
      <c r="Y161" s="4" t="s">
        <v>3241</v>
      </c>
      <c r="Z161" s="3" t="s">
        <v>3242</v>
      </c>
      <c r="AA161" s="3" t="s">
        <v>714</v>
      </c>
      <c r="AB161" s="3"/>
      <c r="AC161" s="3"/>
      <c r="AD161" s="3"/>
      <c r="AE161" s="3"/>
    </row>
    <row r="162" spans="1:31">
      <c r="A162" s="3" t="s">
        <v>1141</v>
      </c>
      <c r="B162" s="3" t="s">
        <v>31</v>
      </c>
      <c r="C162" s="3" t="s">
        <v>1142</v>
      </c>
      <c r="D162" s="3" t="s">
        <v>3798</v>
      </c>
      <c r="E162" s="3" t="s">
        <v>2589</v>
      </c>
      <c r="F162" s="3" t="s">
        <v>28</v>
      </c>
      <c r="G162" s="3">
        <v>42.272199999999998</v>
      </c>
      <c r="H162" s="3">
        <v>71.066199999999995</v>
      </c>
      <c r="I162" s="3">
        <v>0.74945499999999998</v>
      </c>
      <c r="J162" s="3">
        <v>2.72479</v>
      </c>
      <c r="K162" s="3">
        <v>1E-4</v>
      </c>
      <c r="L162" s="3">
        <v>1.2170099999999999E-3</v>
      </c>
      <c r="M162" s="3" t="s">
        <v>30</v>
      </c>
      <c r="N162" s="3"/>
      <c r="O162" s="3" t="s">
        <v>1143</v>
      </c>
      <c r="P162" s="3" t="s">
        <v>89</v>
      </c>
      <c r="Q162" s="3"/>
      <c r="R162" s="3" t="s">
        <v>90</v>
      </c>
      <c r="S162" s="3" t="s">
        <v>1140</v>
      </c>
      <c r="T162" s="3"/>
      <c r="U162" s="3" t="s">
        <v>91</v>
      </c>
      <c r="V162" s="3" t="s">
        <v>92</v>
      </c>
      <c r="W162" s="3"/>
      <c r="X162" s="3"/>
      <c r="Y162" s="3"/>
      <c r="Z162" s="3"/>
      <c r="AA162" s="3"/>
      <c r="AB162" s="3"/>
      <c r="AC162" s="3"/>
      <c r="AD162" s="3"/>
      <c r="AE162" s="3"/>
    </row>
    <row r="163" spans="1:31">
      <c r="A163" s="3" t="s">
        <v>3243</v>
      </c>
      <c r="B163" s="3" t="s">
        <v>31</v>
      </c>
      <c r="C163" s="3" t="s">
        <v>3244</v>
      </c>
      <c r="D163" s="3" t="s">
        <v>3798</v>
      </c>
      <c r="E163" s="3" t="s">
        <v>2589</v>
      </c>
      <c r="F163" s="3" t="s">
        <v>28</v>
      </c>
      <c r="G163" s="3">
        <v>43.101100000000002</v>
      </c>
      <c r="H163" s="3">
        <v>25.923500000000001</v>
      </c>
      <c r="I163" s="3">
        <v>-0.73346500000000003</v>
      </c>
      <c r="J163" s="3">
        <v>-2.8005300000000002</v>
      </c>
      <c r="K163" s="3">
        <v>2.5000000000000001E-4</v>
      </c>
      <c r="L163" s="3">
        <v>2.7208000000000002E-3</v>
      </c>
      <c r="M163" s="3" t="s">
        <v>30</v>
      </c>
      <c r="N163" s="3"/>
      <c r="O163" s="3" t="s">
        <v>3245</v>
      </c>
      <c r="P163" s="3"/>
      <c r="Q163" s="3"/>
      <c r="R163" s="3"/>
      <c r="S163" s="3" t="s">
        <v>3246</v>
      </c>
      <c r="T163" s="3" t="s">
        <v>41</v>
      </c>
      <c r="U163" s="3" t="s">
        <v>3247</v>
      </c>
      <c r="V163" s="3" t="s">
        <v>3248</v>
      </c>
      <c r="W163" s="3"/>
      <c r="X163" s="3"/>
      <c r="Y163" s="3"/>
      <c r="Z163" s="3"/>
      <c r="AA163" s="3"/>
      <c r="AB163" s="3" t="s">
        <v>3249</v>
      </c>
      <c r="AC163" s="3" t="s">
        <v>33</v>
      </c>
      <c r="AD163" s="3" t="s">
        <v>42</v>
      </c>
      <c r="AE163" s="3" t="s">
        <v>43</v>
      </c>
    </row>
    <row r="164" spans="1:31">
      <c r="A164" s="3" t="s">
        <v>672</v>
      </c>
      <c r="B164" s="3" t="s">
        <v>31</v>
      </c>
      <c r="C164" s="3" t="s">
        <v>673</v>
      </c>
      <c r="D164" s="3" t="s">
        <v>3798</v>
      </c>
      <c r="E164" s="3" t="s">
        <v>2589</v>
      </c>
      <c r="F164" s="3" t="s">
        <v>28</v>
      </c>
      <c r="G164" s="3">
        <v>61.233699999999999</v>
      </c>
      <c r="H164" s="3">
        <v>37.875599999999999</v>
      </c>
      <c r="I164" s="3">
        <v>-0.69305899999999998</v>
      </c>
      <c r="J164" s="3">
        <v>-2.1104599999999998</v>
      </c>
      <c r="K164" s="3">
        <v>3.4499999999999999E-3</v>
      </c>
      <c r="L164" s="3">
        <v>2.4335599999999999E-2</v>
      </c>
      <c r="M164" s="3" t="s">
        <v>30</v>
      </c>
      <c r="N164" s="3"/>
      <c r="O164" s="3" t="s">
        <v>674</v>
      </c>
      <c r="P164" s="3"/>
      <c r="Q164" s="3"/>
      <c r="R164" s="3"/>
      <c r="S164" s="3"/>
      <c r="T164" s="3"/>
      <c r="U164" s="3"/>
      <c r="V164" s="3"/>
      <c r="W164" s="3"/>
      <c r="X164" s="3"/>
      <c r="Y164" s="3"/>
      <c r="Z164" s="3"/>
      <c r="AA164" s="3"/>
      <c r="AB164" s="3"/>
      <c r="AC164" s="3"/>
      <c r="AD164" s="3"/>
      <c r="AE164" s="3"/>
    </row>
    <row r="165" spans="1:31">
      <c r="A165" s="3" t="s">
        <v>3250</v>
      </c>
      <c r="B165" s="3" t="s">
        <v>31</v>
      </c>
      <c r="C165" s="3" t="s">
        <v>3251</v>
      </c>
      <c r="D165" s="3" t="s">
        <v>3798</v>
      </c>
      <c r="E165" s="3" t="s">
        <v>2589</v>
      </c>
      <c r="F165" s="3" t="s">
        <v>28</v>
      </c>
      <c r="G165" s="3">
        <v>2.0094599999999998</v>
      </c>
      <c r="H165" s="3">
        <v>3.5528499999999998</v>
      </c>
      <c r="I165" s="3">
        <v>0.82216999999999996</v>
      </c>
      <c r="J165" s="3">
        <v>2.28837</v>
      </c>
      <c r="K165" s="3">
        <v>1.4499999999999999E-3</v>
      </c>
      <c r="L165" s="3">
        <v>1.2002000000000001E-2</v>
      </c>
      <c r="M165" s="3" t="s">
        <v>30</v>
      </c>
      <c r="N165" s="3"/>
      <c r="O165" s="3" t="s">
        <v>3252</v>
      </c>
      <c r="P165" s="3" t="s">
        <v>3253</v>
      </c>
      <c r="Q165" s="3" t="s">
        <v>3254</v>
      </c>
      <c r="R165" s="3" t="s">
        <v>3255</v>
      </c>
      <c r="S165" s="3"/>
      <c r="T165" s="3" t="s">
        <v>3256</v>
      </c>
      <c r="U165" s="3"/>
      <c r="V165" s="3"/>
      <c r="W165" s="3"/>
      <c r="X165" s="3"/>
      <c r="Y165" s="3"/>
      <c r="Z165" s="3"/>
      <c r="AA165" s="3"/>
      <c r="AB165" s="3"/>
      <c r="AC165" s="3"/>
      <c r="AD165" s="3"/>
      <c r="AE165" s="3"/>
    </row>
    <row r="166" spans="1:31">
      <c r="A166" s="3" t="s">
        <v>3257</v>
      </c>
      <c r="B166" s="3" t="s">
        <v>31</v>
      </c>
      <c r="C166" s="3" t="s">
        <v>3258</v>
      </c>
      <c r="D166" s="3" t="s">
        <v>3798</v>
      </c>
      <c r="E166" s="3" t="s">
        <v>2589</v>
      </c>
      <c r="F166" s="3" t="s">
        <v>28</v>
      </c>
      <c r="G166" s="3">
        <v>2.90544</v>
      </c>
      <c r="H166" s="3">
        <v>1.09548</v>
      </c>
      <c r="I166" s="3">
        <v>-1.4072</v>
      </c>
      <c r="J166" s="3">
        <v>-2.6629200000000002</v>
      </c>
      <c r="K166" s="3">
        <v>1.1000000000000001E-3</v>
      </c>
      <c r="L166" s="3">
        <v>9.5479599999999994E-3</v>
      </c>
      <c r="M166" s="3" t="s">
        <v>30</v>
      </c>
      <c r="N166" s="3"/>
      <c r="O166" s="3" t="s">
        <v>3259</v>
      </c>
      <c r="P166" s="3" t="s">
        <v>3260</v>
      </c>
      <c r="Q166" s="3" t="s">
        <v>3261</v>
      </c>
      <c r="R166" s="3" t="s">
        <v>3262</v>
      </c>
      <c r="S166" s="3" t="s">
        <v>3263</v>
      </c>
      <c r="T166" s="3" t="s">
        <v>72</v>
      </c>
      <c r="U166" s="3" t="s">
        <v>73</v>
      </c>
      <c r="V166" s="3" t="s">
        <v>74</v>
      </c>
      <c r="W166" s="3"/>
      <c r="X166" s="3"/>
      <c r="Y166" s="3"/>
      <c r="Z166" s="3"/>
      <c r="AA166" s="3"/>
      <c r="AB166" s="3" t="s">
        <v>3264</v>
      </c>
      <c r="AC166" s="3" t="s">
        <v>33</v>
      </c>
      <c r="AD166" s="3" t="s">
        <v>88</v>
      </c>
      <c r="AE166" s="3" t="s">
        <v>35</v>
      </c>
    </row>
    <row r="167" spans="1:31">
      <c r="A167" s="3" t="s">
        <v>3265</v>
      </c>
      <c r="B167" s="3" t="s">
        <v>31</v>
      </c>
      <c r="C167" s="3" t="s">
        <v>3266</v>
      </c>
      <c r="D167" s="3" t="s">
        <v>3798</v>
      </c>
      <c r="E167" s="3" t="s">
        <v>2589</v>
      </c>
      <c r="F167" s="3" t="s">
        <v>28</v>
      </c>
      <c r="G167" s="3">
        <v>11.839399999999999</v>
      </c>
      <c r="H167" s="3">
        <v>5.15463</v>
      </c>
      <c r="I167" s="3">
        <v>-1.1996599999999999</v>
      </c>
      <c r="J167" s="3">
        <v>-3.1231100000000001</v>
      </c>
      <c r="K167" s="3">
        <v>1.4999999999999999E-4</v>
      </c>
      <c r="L167" s="3">
        <v>1.7427499999999999E-3</v>
      </c>
      <c r="M167" s="3" t="s">
        <v>30</v>
      </c>
      <c r="N167" s="3"/>
      <c r="O167" s="3" t="s">
        <v>3267</v>
      </c>
      <c r="P167" s="3" t="s">
        <v>3268</v>
      </c>
      <c r="Q167" s="3" t="s">
        <v>3269</v>
      </c>
      <c r="R167" s="3" t="s">
        <v>3270</v>
      </c>
      <c r="S167" s="3" t="s">
        <v>3271</v>
      </c>
      <c r="T167" s="3" t="s">
        <v>3272</v>
      </c>
      <c r="U167" s="3" t="s">
        <v>3039</v>
      </c>
      <c r="V167" s="3" t="s">
        <v>3040</v>
      </c>
      <c r="W167" s="3"/>
      <c r="X167" s="3"/>
      <c r="Y167" s="3"/>
      <c r="Z167" s="3"/>
      <c r="AA167" s="3"/>
      <c r="AB167" s="3"/>
      <c r="AC167" s="3"/>
      <c r="AD167" s="3"/>
      <c r="AE167" s="3"/>
    </row>
    <row r="168" spans="1:31">
      <c r="A168" s="3" t="s">
        <v>3273</v>
      </c>
      <c r="B168" s="3" t="s">
        <v>31</v>
      </c>
      <c r="C168" s="3" t="s">
        <v>3274</v>
      </c>
      <c r="D168" s="3" t="s">
        <v>3798</v>
      </c>
      <c r="E168" s="3" t="s">
        <v>2589</v>
      </c>
      <c r="F168" s="3" t="s">
        <v>28</v>
      </c>
      <c r="G168" s="3">
        <v>5.0545</v>
      </c>
      <c r="H168" s="3">
        <v>7.4422899999999998</v>
      </c>
      <c r="I168" s="3">
        <v>0.55817799999999995</v>
      </c>
      <c r="J168" s="3">
        <v>1.9221999999999999</v>
      </c>
      <c r="K168" s="3">
        <v>7.9000000000000008E-3</v>
      </c>
      <c r="L168" s="3">
        <v>4.6836599999999999E-2</v>
      </c>
      <c r="M168" s="3" t="s">
        <v>30</v>
      </c>
      <c r="N168" s="3"/>
      <c r="O168" s="3" t="s">
        <v>3275</v>
      </c>
      <c r="P168" s="3" t="s">
        <v>3276</v>
      </c>
      <c r="Q168" s="3" t="s">
        <v>3277</v>
      </c>
      <c r="R168" s="3" t="s">
        <v>3278</v>
      </c>
      <c r="S168" s="3" t="s">
        <v>3279</v>
      </c>
      <c r="T168" s="3" t="s">
        <v>3280</v>
      </c>
      <c r="U168" s="3" t="s">
        <v>3281</v>
      </c>
      <c r="V168" s="3" t="s">
        <v>3282</v>
      </c>
      <c r="W168" s="3"/>
      <c r="X168" s="3"/>
      <c r="Y168" s="3"/>
      <c r="Z168" s="3"/>
      <c r="AA168" s="3"/>
      <c r="AB168" s="3"/>
      <c r="AC168" s="3"/>
      <c r="AD168" s="3"/>
      <c r="AE168" s="3"/>
    </row>
    <row r="169" spans="1:31">
      <c r="A169" s="3" t="s">
        <v>3283</v>
      </c>
      <c r="B169" s="3" t="s">
        <v>31</v>
      </c>
      <c r="C169" s="3" t="s">
        <v>3284</v>
      </c>
      <c r="D169" s="3" t="s">
        <v>3798</v>
      </c>
      <c r="E169" s="3" t="s">
        <v>2589</v>
      </c>
      <c r="F169" s="3" t="s">
        <v>28</v>
      </c>
      <c r="G169" s="3">
        <v>76.987200000000001</v>
      </c>
      <c r="H169" s="3">
        <v>36.039700000000003</v>
      </c>
      <c r="I169" s="3">
        <v>-1.0950299999999999</v>
      </c>
      <c r="J169" s="3">
        <v>-4.0917500000000002</v>
      </c>
      <c r="K169" s="5">
        <v>5.0000000000000002E-5</v>
      </c>
      <c r="L169" s="3">
        <v>6.5035500000000003E-4</v>
      </c>
      <c r="M169" s="3" t="s">
        <v>30</v>
      </c>
      <c r="N169" s="3"/>
      <c r="O169" s="3" t="s">
        <v>3285</v>
      </c>
      <c r="P169" s="3" t="s">
        <v>53</v>
      </c>
      <c r="Q169" s="3" t="s">
        <v>54</v>
      </c>
      <c r="R169" s="3" t="s">
        <v>55</v>
      </c>
      <c r="S169" s="3" t="s">
        <v>3286</v>
      </c>
      <c r="T169" s="3"/>
      <c r="U169" s="3" t="s">
        <v>57</v>
      </c>
      <c r="V169" s="3" t="s">
        <v>58</v>
      </c>
      <c r="W169" s="3"/>
      <c r="X169" s="3" t="s">
        <v>53</v>
      </c>
      <c r="Y169" s="3" t="s">
        <v>59</v>
      </c>
      <c r="Z169" s="3" t="s">
        <v>60</v>
      </c>
      <c r="AA169" s="3" t="s">
        <v>61</v>
      </c>
      <c r="AB169" s="3"/>
      <c r="AC169" s="3"/>
      <c r="AD169" s="3"/>
      <c r="AE169" s="3"/>
    </row>
    <row r="170" spans="1:31">
      <c r="A170" s="3" t="s">
        <v>3287</v>
      </c>
      <c r="B170" s="3" t="s">
        <v>31</v>
      </c>
      <c r="C170" s="3" t="s">
        <v>3288</v>
      </c>
      <c r="D170" s="3" t="s">
        <v>3798</v>
      </c>
      <c r="E170" s="3" t="s">
        <v>2589</v>
      </c>
      <c r="F170" s="3" t="s">
        <v>28</v>
      </c>
      <c r="G170" s="3">
        <v>5.8887200000000002</v>
      </c>
      <c r="H170" s="3">
        <v>8.5808700000000009</v>
      </c>
      <c r="I170" s="3">
        <v>0.54317000000000004</v>
      </c>
      <c r="J170" s="3">
        <v>1.9379599999999999</v>
      </c>
      <c r="K170" s="3">
        <v>5.4999999999999997E-3</v>
      </c>
      <c r="L170" s="3">
        <v>3.5293699999999997E-2</v>
      </c>
      <c r="M170" s="3" t="s">
        <v>30</v>
      </c>
      <c r="N170" s="3"/>
      <c r="O170" s="3" t="s">
        <v>3289</v>
      </c>
      <c r="P170" s="3"/>
      <c r="Q170" s="3"/>
      <c r="R170" s="3"/>
      <c r="S170" s="3" t="s">
        <v>3290</v>
      </c>
      <c r="T170" s="3" t="s">
        <v>40</v>
      </c>
      <c r="U170" s="3"/>
      <c r="V170" s="3"/>
      <c r="W170" s="3"/>
      <c r="X170" s="3"/>
      <c r="Y170" s="3"/>
      <c r="Z170" s="3"/>
      <c r="AA170" s="3"/>
      <c r="AB170" s="3" t="s">
        <v>3291</v>
      </c>
      <c r="AC170" s="3" t="s">
        <v>33</v>
      </c>
      <c r="AD170" s="3" t="s">
        <v>88</v>
      </c>
      <c r="AE170" s="3" t="s">
        <v>3292</v>
      </c>
    </row>
    <row r="171" spans="1:31">
      <c r="A171" s="3" t="s">
        <v>3293</v>
      </c>
      <c r="B171" s="3" t="s">
        <v>31</v>
      </c>
      <c r="C171" s="3" t="s">
        <v>3294</v>
      </c>
      <c r="D171" s="3" t="s">
        <v>3798</v>
      </c>
      <c r="E171" s="3" t="s">
        <v>2589</v>
      </c>
      <c r="F171" s="3" t="s">
        <v>28</v>
      </c>
      <c r="G171" s="3">
        <v>126.42400000000001</v>
      </c>
      <c r="H171" s="3">
        <v>88.737700000000004</v>
      </c>
      <c r="I171" s="3">
        <v>-0.510656</v>
      </c>
      <c r="J171" s="3">
        <v>-1.84724</v>
      </c>
      <c r="K171" s="3">
        <v>8.4499999999999992E-3</v>
      </c>
      <c r="L171" s="3">
        <v>4.9401500000000001E-2</v>
      </c>
      <c r="M171" s="3" t="s">
        <v>30</v>
      </c>
      <c r="N171" s="3"/>
      <c r="O171" s="3" t="s">
        <v>3295</v>
      </c>
      <c r="P171" s="3" t="s">
        <v>3296</v>
      </c>
      <c r="Q171" s="3" t="s">
        <v>3297</v>
      </c>
      <c r="R171" s="3" t="s">
        <v>3298</v>
      </c>
      <c r="S171" s="3" t="s">
        <v>3299</v>
      </c>
      <c r="T171" s="3" t="s">
        <v>3300</v>
      </c>
      <c r="U171" s="3" t="s">
        <v>3301</v>
      </c>
      <c r="V171" s="3" t="s">
        <v>3302</v>
      </c>
      <c r="W171" s="3" t="s">
        <v>1089</v>
      </c>
      <c r="X171" s="3"/>
      <c r="Y171" s="3"/>
      <c r="Z171" s="3"/>
      <c r="AA171" s="3"/>
      <c r="AB171" s="3"/>
      <c r="AC171" s="3"/>
      <c r="AD171" s="3"/>
      <c r="AE171" s="3"/>
    </row>
    <row r="172" spans="1:31">
      <c r="A172" s="3" t="s">
        <v>3303</v>
      </c>
      <c r="B172" s="3" t="s">
        <v>31</v>
      </c>
      <c r="C172" s="3" t="s">
        <v>3304</v>
      </c>
      <c r="D172" s="3" t="s">
        <v>3798</v>
      </c>
      <c r="E172" s="3" t="s">
        <v>2589</v>
      </c>
      <c r="F172" s="3" t="s">
        <v>28</v>
      </c>
      <c r="G172" s="3">
        <v>5.4077700000000002</v>
      </c>
      <c r="H172" s="3">
        <v>2.43235</v>
      </c>
      <c r="I172" s="3">
        <v>-1.15269</v>
      </c>
      <c r="J172" s="3">
        <v>-2.4004500000000002</v>
      </c>
      <c r="K172" s="3">
        <v>5.9999999999999995E-4</v>
      </c>
      <c r="L172" s="3">
        <v>5.7494800000000004E-3</v>
      </c>
      <c r="M172" s="3" t="s">
        <v>30</v>
      </c>
      <c r="N172" s="3"/>
      <c r="O172" s="3" t="s">
        <v>3305</v>
      </c>
      <c r="P172" s="3" t="s">
        <v>3306</v>
      </c>
      <c r="Q172" s="3" t="s">
        <v>3307</v>
      </c>
      <c r="R172" s="3" t="s">
        <v>3308</v>
      </c>
      <c r="S172" s="3" t="s">
        <v>440</v>
      </c>
      <c r="T172" s="3" t="s">
        <v>441</v>
      </c>
      <c r="U172" s="3" t="s">
        <v>442</v>
      </c>
      <c r="V172" s="3" t="s">
        <v>443</v>
      </c>
      <c r="W172" s="3"/>
      <c r="X172" s="3" t="s">
        <v>3306</v>
      </c>
      <c r="Y172" s="4" t="s">
        <v>3309</v>
      </c>
      <c r="Z172" s="3" t="s">
        <v>3310</v>
      </c>
      <c r="AA172" s="3" t="s">
        <v>273</v>
      </c>
      <c r="AB172" s="3"/>
      <c r="AC172" s="3"/>
      <c r="AD172" s="3"/>
      <c r="AE172" s="3"/>
    </row>
    <row r="173" spans="1:31">
      <c r="A173" s="3" t="s">
        <v>3311</v>
      </c>
      <c r="B173" s="3" t="s">
        <v>31</v>
      </c>
      <c r="C173" s="3" t="s">
        <v>3312</v>
      </c>
      <c r="D173" s="3" t="s">
        <v>3798</v>
      </c>
      <c r="E173" s="3" t="s">
        <v>2589</v>
      </c>
      <c r="F173" s="3" t="s">
        <v>28</v>
      </c>
      <c r="G173" s="3">
        <v>202.24100000000001</v>
      </c>
      <c r="H173" s="3">
        <v>141.411</v>
      </c>
      <c r="I173" s="3">
        <v>-0.516181</v>
      </c>
      <c r="J173" s="3">
        <v>-2.04332</v>
      </c>
      <c r="K173" s="3">
        <v>3.8999999999999998E-3</v>
      </c>
      <c r="L173" s="3">
        <v>2.6849100000000001E-2</v>
      </c>
      <c r="M173" s="3" t="s">
        <v>30</v>
      </c>
      <c r="N173" s="3"/>
      <c r="O173" s="3" t="s">
        <v>3313</v>
      </c>
      <c r="P173" s="3" t="s">
        <v>3314</v>
      </c>
      <c r="Q173" s="3" t="s">
        <v>3315</v>
      </c>
      <c r="R173" s="3" t="s">
        <v>3316</v>
      </c>
      <c r="S173" s="3" t="s">
        <v>3317</v>
      </c>
      <c r="T173" s="3" t="s">
        <v>3318</v>
      </c>
      <c r="U173" s="3" t="s">
        <v>3319</v>
      </c>
      <c r="V173" s="3" t="s">
        <v>3320</v>
      </c>
      <c r="W173" s="3"/>
      <c r="X173" s="3"/>
      <c r="Y173" s="3"/>
      <c r="Z173" s="3"/>
      <c r="AA173" s="3"/>
      <c r="AB173" s="3"/>
      <c r="AC173" s="3"/>
      <c r="AD173" s="3"/>
      <c r="AE173" s="3"/>
    </row>
    <row r="174" spans="1:31">
      <c r="A174" s="3" t="s">
        <v>3321</v>
      </c>
      <c r="B174" s="3" t="s">
        <v>31</v>
      </c>
      <c r="C174" s="3" t="s">
        <v>3322</v>
      </c>
      <c r="D174" s="3" t="s">
        <v>3798</v>
      </c>
      <c r="E174" s="3" t="s">
        <v>2589</v>
      </c>
      <c r="F174" s="3" t="s">
        <v>28</v>
      </c>
      <c r="G174" s="3">
        <v>191.67599999999999</v>
      </c>
      <c r="H174" s="3">
        <v>139.89599999999999</v>
      </c>
      <c r="I174" s="3">
        <v>-0.45432</v>
      </c>
      <c r="J174" s="3">
        <v>-1.83284</v>
      </c>
      <c r="K174" s="3">
        <v>8.2000000000000007E-3</v>
      </c>
      <c r="L174" s="3">
        <v>4.8236599999999998E-2</v>
      </c>
      <c r="M174" s="3" t="s">
        <v>30</v>
      </c>
      <c r="N174" s="3"/>
      <c r="O174" s="3" t="s">
        <v>3323</v>
      </c>
      <c r="P174" s="3" t="s">
        <v>3324</v>
      </c>
      <c r="Q174" s="3"/>
      <c r="R174" s="3" t="s">
        <v>3325</v>
      </c>
      <c r="S174" s="3" t="s">
        <v>3326</v>
      </c>
      <c r="T174" s="3"/>
      <c r="U174" s="3" t="s">
        <v>3327</v>
      </c>
      <c r="V174" s="3" t="s">
        <v>3328</v>
      </c>
      <c r="W174" s="3"/>
      <c r="X174" s="3"/>
      <c r="Y174" s="3"/>
      <c r="Z174" s="3"/>
      <c r="AA174" s="3"/>
      <c r="AB174" s="3"/>
      <c r="AC174" s="3"/>
      <c r="AD174" s="3"/>
      <c r="AE174" s="3"/>
    </row>
    <row r="175" spans="1:31">
      <c r="A175" s="3" t="s">
        <v>1146</v>
      </c>
      <c r="B175" s="3" t="s">
        <v>31</v>
      </c>
      <c r="C175" s="3" t="s">
        <v>1147</v>
      </c>
      <c r="D175" s="3" t="s">
        <v>3798</v>
      </c>
      <c r="E175" s="3" t="s">
        <v>2589</v>
      </c>
      <c r="F175" s="3" t="s">
        <v>28</v>
      </c>
      <c r="G175" s="3">
        <v>18.693999999999999</v>
      </c>
      <c r="H175" s="3">
        <v>27.678100000000001</v>
      </c>
      <c r="I175" s="3">
        <v>0.56617200000000001</v>
      </c>
      <c r="J175" s="3">
        <v>1.99546</v>
      </c>
      <c r="K175" s="3">
        <v>5.8999999999999999E-3</v>
      </c>
      <c r="L175" s="3">
        <v>3.7299300000000001E-2</v>
      </c>
      <c r="M175" s="3" t="s">
        <v>30</v>
      </c>
      <c r="N175" s="3"/>
      <c r="O175" s="3" t="s">
        <v>1148</v>
      </c>
      <c r="P175" s="3" t="s">
        <v>1149</v>
      </c>
      <c r="Q175" s="3" t="s">
        <v>1150</v>
      </c>
      <c r="R175" s="3" t="s">
        <v>1151</v>
      </c>
      <c r="S175" s="3" t="s">
        <v>1152</v>
      </c>
      <c r="T175" s="3" t="s">
        <v>1153</v>
      </c>
      <c r="U175" s="3" t="s">
        <v>1154</v>
      </c>
      <c r="V175" s="3" t="s">
        <v>1155</v>
      </c>
      <c r="W175" s="3" t="s">
        <v>208</v>
      </c>
      <c r="X175" s="3" t="s">
        <v>1149</v>
      </c>
      <c r="Y175" s="4" t="s">
        <v>1156</v>
      </c>
      <c r="Z175" s="3" t="s">
        <v>1157</v>
      </c>
      <c r="AA175" s="3" t="s">
        <v>1158</v>
      </c>
      <c r="AB175" s="3"/>
      <c r="AC175" s="3"/>
      <c r="AD175" s="3"/>
      <c r="AE175" s="3"/>
    </row>
    <row r="176" spans="1:31">
      <c r="A176" s="3" t="s">
        <v>3329</v>
      </c>
      <c r="B176" s="3" t="s">
        <v>31</v>
      </c>
      <c r="C176" s="3" t="s">
        <v>3330</v>
      </c>
      <c r="D176" s="3" t="s">
        <v>3798</v>
      </c>
      <c r="E176" s="3" t="s">
        <v>2589</v>
      </c>
      <c r="F176" s="3" t="s">
        <v>28</v>
      </c>
      <c r="G176" s="3">
        <v>13.2349</v>
      </c>
      <c r="H176" s="3">
        <v>7.6223000000000001</v>
      </c>
      <c r="I176" s="3">
        <v>-0.796045</v>
      </c>
      <c r="J176" s="3">
        <v>-2.4507699999999999</v>
      </c>
      <c r="K176" s="3">
        <v>3.5E-4</v>
      </c>
      <c r="L176" s="3">
        <v>3.63445E-3</v>
      </c>
      <c r="M176" s="3" t="s">
        <v>30</v>
      </c>
      <c r="N176" s="3"/>
      <c r="O176" s="3" t="s">
        <v>3331</v>
      </c>
      <c r="P176" s="3" t="s">
        <v>3332</v>
      </c>
      <c r="Q176" s="3" t="s">
        <v>3333</v>
      </c>
      <c r="R176" s="3" t="s">
        <v>3334</v>
      </c>
      <c r="S176" s="3" t="s">
        <v>3335</v>
      </c>
      <c r="T176" s="3" t="s">
        <v>271</v>
      </c>
      <c r="U176" s="3" t="s">
        <v>1094</v>
      </c>
      <c r="V176" s="3" t="s">
        <v>1095</v>
      </c>
      <c r="W176" s="3"/>
      <c r="X176" s="3" t="s">
        <v>3332</v>
      </c>
      <c r="Y176" s="3" t="s">
        <v>3336</v>
      </c>
      <c r="Z176" s="3" t="s">
        <v>3337</v>
      </c>
      <c r="AA176" s="3" t="s">
        <v>290</v>
      </c>
      <c r="AB176" s="3"/>
      <c r="AC176" s="3"/>
      <c r="AD176" s="3"/>
      <c r="AE176" s="3"/>
    </row>
    <row r="177" spans="1:27">
      <c r="A177" s="3" t="s">
        <v>3338</v>
      </c>
      <c r="B177" s="3" t="s">
        <v>31</v>
      </c>
      <c r="C177" s="3" t="s">
        <v>3339</v>
      </c>
      <c r="D177" s="3" t="s">
        <v>3798</v>
      </c>
      <c r="E177" s="3" t="s">
        <v>2589</v>
      </c>
      <c r="F177" s="3" t="s">
        <v>28</v>
      </c>
      <c r="G177" s="3">
        <v>88.276600000000002</v>
      </c>
      <c r="H177" s="3">
        <v>61.600499999999997</v>
      </c>
      <c r="I177" s="3">
        <v>-0.51908799999999999</v>
      </c>
      <c r="J177" s="3">
        <v>-2.0926100000000001</v>
      </c>
      <c r="K177" s="3">
        <v>3.0500000000000002E-3</v>
      </c>
      <c r="L177" s="3">
        <v>2.2029400000000001E-2</v>
      </c>
      <c r="M177" s="3" t="s">
        <v>30</v>
      </c>
      <c r="N177" s="3"/>
      <c r="O177" s="3" t="s">
        <v>3340</v>
      </c>
      <c r="P177" s="3" t="s">
        <v>3341</v>
      </c>
      <c r="Q177" s="3" t="s">
        <v>3342</v>
      </c>
      <c r="R177" s="3" t="s">
        <v>3343</v>
      </c>
      <c r="S177" s="3" t="s">
        <v>3344</v>
      </c>
      <c r="T177" s="3" t="s">
        <v>3345</v>
      </c>
      <c r="U177" s="3" t="s">
        <v>3346</v>
      </c>
      <c r="V177" s="3" t="s">
        <v>3347</v>
      </c>
      <c r="W177" s="3"/>
      <c r="X177" s="3" t="s">
        <v>3341</v>
      </c>
      <c r="Y177" s="3" t="s">
        <v>3348</v>
      </c>
      <c r="Z177" s="3" t="s">
        <v>3349</v>
      </c>
      <c r="AA177" s="3" t="s">
        <v>163</v>
      </c>
    </row>
    <row r="178" spans="1:27">
      <c r="A178" s="3" t="s">
        <v>3350</v>
      </c>
      <c r="B178" s="3" t="s">
        <v>31</v>
      </c>
      <c r="C178" s="3" t="s">
        <v>3351</v>
      </c>
      <c r="D178" s="3" t="s">
        <v>3798</v>
      </c>
      <c r="E178" s="3" t="s">
        <v>2589</v>
      </c>
      <c r="F178" s="3" t="s">
        <v>28</v>
      </c>
      <c r="G178" s="3">
        <v>1.3087599999999999</v>
      </c>
      <c r="H178" s="3">
        <v>0</v>
      </c>
      <c r="I178" s="3" t="e">
        <v>#NAME?</v>
      </c>
      <c r="J178" s="3" t="e">
        <v>#NAME?</v>
      </c>
      <c r="K178" s="3">
        <v>7.7999999999999996E-3</v>
      </c>
      <c r="L178" s="3">
        <v>4.6368399999999997E-2</v>
      </c>
      <c r="M178" s="3" t="s">
        <v>30</v>
      </c>
      <c r="N178" s="3"/>
      <c r="O178" s="3" t="s">
        <v>3352</v>
      </c>
      <c r="P178" s="3"/>
      <c r="Q178" s="3"/>
      <c r="R178" s="3"/>
      <c r="S178" s="3"/>
      <c r="T178" s="3"/>
      <c r="U178" s="3"/>
      <c r="V178" s="3"/>
      <c r="W178" s="3"/>
      <c r="X178" s="3"/>
      <c r="Y178" s="3"/>
      <c r="Z178" s="3"/>
      <c r="AA178" s="3"/>
    </row>
    <row r="179" spans="1:27">
      <c r="A179" s="3" t="s">
        <v>3353</v>
      </c>
      <c r="B179" s="3" t="s">
        <v>31</v>
      </c>
      <c r="C179" s="3" t="s">
        <v>3354</v>
      </c>
      <c r="D179" s="3" t="s">
        <v>3798</v>
      </c>
      <c r="E179" s="3" t="s">
        <v>2589</v>
      </c>
      <c r="F179" s="3" t="s">
        <v>28</v>
      </c>
      <c r="G179" s="3">
        <v>3.0727000000000002</v>
      </c>
      <c r="H179" s="3">
        <v>1.48817</v>
      </c>
      <c r="I179" s="3">
        <v>-1.04596</v>
      </c>
      <c r="J179" s="3">
        <v>-2.1594099999999998</v>
      </c>
      <c r="K179" s="3">
        <v>4.3E-3</v>
      </c>
      <c r="L179" s="3">
        <v>2.9016699999999999E-2</v>
      </c>
      <c r="M179" s="3" t="s">
        <v>30</v>
      </c>
      <c r="N179" s="3"/>
      <c r="O179" s="3" t="s">
        <v>3355</v>
      </c>
      <c r="P179" s="3" t="s">
        <v>2790</v>
      </c>
      <c r="Q179" s="3" t="s">
        <v>2791</v>
      </c>
      <c r="R179" s="3" t="s">
        <v>2792</v>
      </c>
      <c r="S179" s="3" t="s">
        <v>105</v>
      </c>
      <c r="T179" s="3" t="s">
        <v>52</v>
      </c>
      <c r="U179" s="3" t="s">
        <v>106</v>
      </c>
      <c r="V179" s="3" t="s">
        <v>107</v>
      </c>
      <c r="W179" s="3"/>
      <c r="X179" s="3"/>
      <c r="Y179" s="3"/>
      <c r="Z179" s="3"/>
      <c r="AA179" s="3"/>
    </row>
    <row r="180" spans="1:27">
      <c r="A180" s="3" t="s">
        <v>711</v>
      </c>
      <c r="B180" s="3" t="s">
        <v>31</v>
      </c>
      <c r="C180" s="3" t="s">
        <v>712</v>
      </c>
      <c r="D180" s="3" t="s">
        <v>3798</v>
      </c>
      <c r="E180" s="3" t="s">
        <v>2589</v>
      </c>
      <c r="F180" s="3" t="s">
        <v>28</v>
      </c>
      <c r="G180" s="3">
        <v>128.60300000000001</v>
      </c>
      <c r="H180" s="3">
        <v>75.816999999999993</v>
      </c>
      <c r="I180" s="3">
        <v>-0.76233399999999996</v>
      </c>
      <c r="J180" s="3">
        <v>-2.8106200000000001</v>
      </c>
      <c r="K180" s="3">
        <v>1.4999999999999999E-4</v>
      </c>
      <c r="L180" s="3">
        <v>1.7427499999999999E-3</v>
      </c>
      <c r="M180" s="3" t="s">
        <v>30</v>
      </c>
      <c r="N180" s="3"/>
      <c r="O180" s="3" t="s">
        <v>713</v>
      </c>
      <c r="P180" s="3"/>
      <c r="Q180" s="3"/>
      <c r="R180" s="3"/>
      <c r="S180" s="3"/>
      <c r="T180" s="3"/>
      <c r="U180" s="3"/>
      <c r="V180" s="3"/>
      <c r="W180" s="3"/>
      <c r="X180" s="3"/>
      <c r="Y180" s="3"/>
      <c r="Z180" s="3"/>
      <c r="AA180" s="3"/>
    </row>
    <row r="181" spans="1:27">
      <c r="A181" s="3" t="s">
        <v>3356</v>
      </c>
      <c r="B181" s="3" t="s">
        <v>31</v>
      </c>
      <c r="C181" s="3" t="s">
        <v>3357</v>
      </c>
      <c r="D181" s="3" t="s">
        <v>3798</v>
      </c>
      <c r="E181" s="3" t="s">
        <v>2589</v>
      </c>
      <c r="F181" s="3" t="s">
        <v>28</v>
      </c>
      <c r="G181" s="3">
        <v>18.9834</v>
      </c>
      <c r="H181" s="3">
        <v>11.650700000000001</v>
      </c>
      <c r="I181" s="3">
        <v>-0.70432700000000004</v>
      </c>
      <c r="J181" s="3">
        <v>-2.01004</v>
      </c>
      <c r="K181" s="3">
        <v>4.2500000000000003E-3</v>
      </c>
      <c r="L181" s="3">
        <v>2.8751800000000001E-2</v>
      </c>
      <c r="M181" s="3" t="s">
        <v>30</v>
      </c>
      <c r="N181" s="3"/>
      <c r="O181" s="3" t="s">
        <v>3358</v>
      </c>
      <c r="P181" s="3" t="s">
        <v>3359</v>
      </c>
      <c r="Q181" s="3" t="s">
        <v>3360</v>
      </c>
      <c r="R181" s="3" t="s">
        <v>3361</v>
      </c>
      <c r="S181" s="3" t="s">
        <v>3362</v>
      </c>
      <c r="T181" s="3"/>
      <c r="U181" s="3" t="s">
        <v>3363</v>
      </c>
      <c r="V181" s="3" t="s">
        <v>3364</v>
      </c>
      <c r="W181" s="3" t="s">
        <v>272</v>
      </c>
      <c r="X181" s="3"/>
      <c r="Y181" s="3"/>
      <c r="Z181" s="3"/>
      <c r="AA181" s="3"/>
    </row>
    <row r="182" spans="1:27">
      <c r="A182" s="3" t="s">
        <v>1387</v>
      </c>
      <c r="B182" s="3" t="s">
        <v>31</v>
      </c>
      <c r="C182" s="3" t="s">
        <v>1388</v>
      </c>
      <c r="D182" s="3" t="s">
        <v>3798</v>
      </c>
      <c r="E182" s="3" t="s">
        <v>2589</v>
      </c>
      <c r="F182" s="3" t="s">
        <v>28</v>
      </c>
      <c r="G182" s="3">
        <v>38.762300000000003</v>
      </c>
      <c r="H182" s="3">
        <v>23.592500000000001</v>
      </c>
      <c r="I182" s="3">
        <v>-0.71632799999999996</v>
      </c>
      <c r="J182" s="3">
        <v>-2.8603000000000001</v>
      </c>
      <c r="K182" s="3">
        <v>1.4999999999999999E-4</v>
      </c>
      <c r="L182" s="3">
        <v>1.7427499999999999E-3</v>
      </c>
      <c r="M182" s="3" t="s">
        <v>30</v>
      </c>
      <c r="N182" s="3"/>
      <c r="O182" s="3" t="s">
        <v>1389</v>
      </c>
      <c r="P182" s="3" t="s">
        <v>1390</v>
      </c>
      <c r="Q182" s="3" t="s">
        <v>733</v>
      </c>
      <c r="R182" s="3" t="s">
        <v>1391</v>
      </c>
      <c r="S182" s="3" t="s">
        <v>136</v>
      </c>
      <c r="T182" s="3" t="s">
        <v>137</v>
      </c>
      <c r="U182" s="3" t="s">
        <v>138</v>
      </c>
      <c r="V182" s="3" t="s">
        <v>139</v>
      </c>
      <c r="W182" s="3"/>
      <c r="X182" s="3" t="s">
        <v>1390</v>
      </c>
      <c r="Y182" s="4" t="s">
        <v>1392</v>
      </c>
      <c r="Z182" s="3" t="s">
        <v>1393</v>
      </c>
      <c r="AA182" s="3" t="s">
        <v>118</v>
      </c>
    </row>
    <row r="183" spans="1:27">
      <c r="A183" s="3" t="s">
        <v>715</v>
      </c>
      <c r="B183" s="3" t="s">
        <v>31</v>
      </c>
      <c r="C183" s="3" t="s">
        <v>716</v>
      </c>
      <c r="D183" s="3" t="s">
        <v>3798</v>
      </c>
      <c r="E183" s="3" t="s">
        <v>2589</v>
      </c>
      <c r="F183" s="3" t="s">
        <v>28</v>
      </c>
      <c r="G183" s="3">
        <v>96.103099999999998</v>
      </c>
      <c r="H183" s="3">
        <v>67.688999999999993</v>
      </c>
      <c r="I183" s="3">
        <v>-0.50566100000000003</v>
      </c>
      <c r="J183" s="3">
        <v>-1.9579500000000001</v>
      </c>
      <c r="K183" s="3">
        <v>6.5500000000000003E-3</v>
      </c>
      <c r="L183" s="3">
        <v>4.05002E-2</v>
      </c>
      <c r="M183" s="3" t="s">
        <v>30</v>
      </c>
      <c r="N183" s="3"/>
      <c r="O183" s="3" t="s">
        <v>717</v>
      </c>
      <c r="P183" s="3" t="s">
        <v>718</v>
      </c>
      <c r="Q183" s="3"/>
      <c r="R183" s="3" t="s">
        <v>719</v>
      </c>
      <c r="S183" s="3" t="s">
        <v>720</v>
      </c>
      <c r="T183" s="3" t="s">
        <v>721</v>
      </c>
      <c r="U183" s="3" t="s">
        <v>722</v>
      </c>
      <c r="V183" s="3" t="s">
        <v>723</v>
      </c>
      <c r="W183" s="3"/>
      <c r="X183" s="3"/>
      <c r="Y183" s="3"/>
      <c r="Z183" s="3"/>
      <c r="AA183" s="3"/>
    </row>
    <row r="184" spans="1:27">
      <c r="A184" s="3" t="s">
        <v>3365</v>
      </c>
      <c r="B184" s="3" t="s">
        <v>31</v>
      </c>
      <c r="C184" s="3" t="s">
        <v>3366</v>
      </c>
      <c r="D184" s="3" t="s">
        <v>3798</v>
      </c>
      <c r="E184" s="3" t="s">
        <v>2589</v>
      </c>
      <c r="F184" s="3" t="s">
        <v>28</v>
      </c>
      <c r="G184" s="3">
        <v>4.05464</v>
      </c>
      <c r="H184" s="3">
        <v>2.0802399999999999</v>
      </c>
      <c r="I184" s="3">
        <v>-0.96282100000000004</v>
      </c>
      <c r="J184" s="3">
        <v>-2.1219800000000002</v>
      </c>
      <c r="K184" s="3">
        <v>3.2000000000000002E-3</v>
      </c>
      <c r="L184" s="3">
        <v>2.2899200000000001E-2</v>
      </c>
      <c r="M184" s="3" t="s">
        <v>30</v>
      </c>
      <c r="N184" s="3"/>
      <c r="O184" s="3" t="s">
        <v>3367</v>
      </c>
      <c r="P184" s="3" t="s">
        <v>3368</v>
      </c>
      <c r="Q184" s="3" t="s">
        <v>3369</v>
      </c>
      <c r="R184" s="3" t="s">
        <v>3370</v>
      </c>
      <c r="S184" s="3" t="s">
        <v>3371</v>
      </c>
      <c r="T184" s="3" t="s">
        <v>997</v>
      </c>
      <c r="U184" s="3" t="s">
        <v>3372</v>
      </c>
      <c r="V184" s="3" t="s">
        <v>3373</v>
      </c>
      <c r="W184" s="3"/>
      <c r="X184" s="3"/>
      <c r="Y184" s="3"/>
      <c r="Z184" s="3"/>
      <c r="AA184" s="3"/>
    </row>
    <row r="185" spans="1:27">
      <c r="A185" s="3" t="s">
        <v>3374</v>
      </c>
      <c r="B185" s="3" t="s">
        <v>31</v>
      </c>
      <c r="C185" s="3" t="s">
        <v>3375</v>
      </c>
      <c r="D185" s="3" t="s">
        <v>3798</v>
      </c>
      <c r="E185" s="3" t="s">
        <v>2589</v>
      </c>
      <c r="F185" s="3" t="s">
        <v>28</v>
      </c>
      <c r="G185" s="3">
        <v>33.006700000000002</v>
      </c>
      <c r="H185" s="3">
        <v>60.693300000000001</v>
      </c>
      <c r="I185" s="3">
        <v>0.87877899999999998</v>
      </c>
      <c r="J185" s="3">
        <v>3.4436499999999999</v>
      </c>
      <c r="K185" s="5">
        <v>5.0000000000000002E-5</v>
      </c>
      <c r="L185" s="3">
        <v>6.5035500000000003E-4</v>
      </c>
      <c r="M185" s="3" t="s">
        <v>30</v>
      </c>
      <c r="N185" s="3"/>
      <c r="O185" s="3" t="s">
        <v>3376</v>
      </c>
      <c r="P185" s="3" t="s">
        <v>3377</v>
      </c>
      <c r="Q185" s="3" t="s">
        <v>3378</v>
      </c>
      <c r="R185" s="3" t="s">
        <v>3379</v>
      </c>
      <c r="S185" s="3" t="s">
        <v>3380</v>
      </c>
      <c r="T185" s="3" t="s">
        <v>3381</v>
      </c>
      <c r="U185" s="3" t="s">
        <v>3382</v>
      </c>
      <c r="V185" s="3" t="s">
        <v>3383</v>
      </c>
      <c r="W185" s="3"/>
      <c r="X185" s="3"/>
      <c r="Y185" s="3"/>
      <c r="Z185" s="3"/>
      <c r="AA185" s="3"/>
    </row>
    <row r="186" spans="1:27">
      <c r="A186" s="3" t="s">
        <v>1394</v>
      </c>
      <c r="B186" s="3" t="s">
        <v>31</v>
      </c>
      <c r="C186" s="3" t="s">
        <v>1395</v>
      </c>
      <c r="D186" s="3" t="s">
        <v>3798</v>
      </c>
      <c r="E186" s="3" t="s">
        <v>2589</v>
      </c>
      <c r="F186" s="3" t="s">
        <v>28</v>
      </c>
      <c r="G186" s="3">
        <v>6.5816999999999997</v>
      </c>
      <c r="H186" s="3">
        <v>3.0460600000000002</v>
      </c>
      <c r="I186" s="3">
        <v>-1.1115200000000001</v>
      </c>
      <c r="J186" s="3">
        <v>-2.73414</v>
      </c>
      <c r="K186" s="3">
        <v>1.4999999999999999E-4</v>
      </c>
      <c r="L186" s="3">
        <v>1.7427499999999999E-3</v>
      </c>
      <c r="M186" s="3" t="s">
        <v>30</v>
      </c>
      <c r="N186" s="3"/>
      <c r="O186" s="3" t="s">
        <v>1396</v>
      </c>
      <c r="P186" s="3" t="s">
        <v>1397</v>
      </c>
      <c r="Q186" s="3" t="s">
        <v>1398</v>
      </c>
      <c r="R186" s="3" t="s">
        <v>1399</v>
      </c>
      <c r="S186" s="3" t="s">
        <v>641</v>
      </c>
      <c r="T186" s="3" t="s">
        <v>109</v>
      </c>
      <c r="U186" s="3" t="s">
        <v>192</v>
      </c>
      <c r="V186" s="3" t="s">
        <v>193</v>
      </c>
      <c r="W186" s="3"/>
      <c r="X186" s="3"/>
      <c r="Y186" s="3"/>
      <c r="Z186" s="3"/>
      <c r="AA186" s="3"/>
    </row>
    <row r="187" spans="1:27">
      <c r="A187" s="3" t="s">
        <v>3384</v>
      </c>
      <c r="B187" s="3" t="s">
        <v>31</v>
      </c>
      <c r="C187" s="3" t="s">
        <v>3385</v>
      </c>
      <c r="D187" s="3" t="s">
        <v>3798</v>
      </c>
      <c r="E187" s="3" t="s">
        <v>2589</v>
      </c>
      <c r="F187" s="3" t="s">
        <v>28</v>
      </c>
      <c r="G187" s="3">
        <v>0.90142800000000001</v>
      </c>
      <c r="H187" s="3">
        <v>1.9546399999999999</v>
      </c>
      <c r="I187" s="3">
        <v>1.1166199999999999</v>
      </c>
      <c r="J187" s="3">
        <v>2.3277000000000001</v>
      </c>
      <c r="K187" s="3">
        <v>2.2000000000000001E-3</v>
      </c>
      <c r="L187" s="3">
        <v>1.6895199999999999E-2</v>
      </c>
      <c r="M187" s="3" t="s">
        <v>30</v>
      </c>
      <c r="N187" s="3"/>
      <c r="O187" s="3" t="s">
        <v>3386</v>
      </c>
      <c r="P187" s="3" t="s">
        <v>3387</v>
      </c>
      <c r="Q187" s="3"/>
      <c r="R187" s="3" t="s">
        <v>3388</v>
      </c>
      <c r="S187" s="3" t="s">
        <v>3389</v>
      </c>
      <c r="T187" s="3" t="s">
        <v>137</v>
      </c>
      <c r="U187" s="3" t="s">
        <v>138</v>
      </c>
      <c r="V187" s="3" t="s">
        <v>139</v>
      </c>
      <c r="W187" s="3"/>
      <c r="X187" s="3"/>
      <c r="Y187" s="3"/>
      <c r="Z187" s="3"/>
      <c r="AA187" s="3"/>
    </row>
    <row r="188" spans="1:27">
      <c r="A188" s="3" t="s">
        <v>3390</v>
      </c>
      <c r="B188" s="3" t="s">
        <v>31</v>
      </c>
      <c r="C188" s="3" t="s">
        <v>3391</v>
      </c>
      <c r="D188" s="3" t="s">
        <v>3798</v>
      </c>
      <c r="E188" s="3" t="s">
        <v>2589</v>
      </c>
      <c r="F188" s="3" t="s">
        <v>28</v>
      </c>
      <c r="G188" s="3">
        <v>297.39600000000002</v>
      </c>
      <c r="H188" s="3">
        <v>210.441</v>
      </c>
      <c r="I188" s="3">
        <v>-0.49896600000000002</v>
      </c>
      <c r="J188" s="3">
        <v>-1.9945999999999999</v>
      </c>
      <c r="K188" s="3">
        <v>4.0499999999999998E-3</v>
      </c>
      <c r="L188" s="3">
        <v>2.76589E-2</v>
      </c>
      <c r="M188" s="3" t="s">
        <v>30</v>
      </c>
      <c r="N188" s="3"/>
      <c r="O188" s="3" t="s">
        <v>3392</v>
      </c>
      <c r="P188" s="3" t="s">
        <v>3393</v>
      </c>
      <c r="Q188" s="3" t="s">
        <v>3394</v>
      </c>
      <c r="R188" s="3" t="s">
        <v>3395</v>
      </c>
      <c r="S188" s="3"/>
      <c r="T188" s="3" t="s">
        <v>3396</v>
      </c>
      <c r="U188" s="3"/>
      <c r="V188" s="3"/>
      <c r="W188" s="3"/>
      <c r="X188" s="3"/>
      <c r="Y188" s="3"/>
      <c r="Z188" s="3"/>
      <c r="AA188" s="3"/>
    </row>
    <row r="189" spans="1:27">
      <c r="A189" s="3" t="s">
        <v>3397</v>
      </c>
      <c r="B189" s="3" t="s">
        <v>31</v>
      </c>
      <c r="C189" s="3" t="s">
        <v>3398</v>
      </c>
      <c r="D189" s="3" t="s">
        <v>3798</v>
      </c>
      <c r="E189" s="3" t="s">
        <v>2589</v>
      </c>
      <c r="F189" s="3" t="s">
        <v>28</v>
      </c>
      <c r="G189" s="3">
        <v>32.801099999999998</v>
      </c>
      <c r="H189" s="3">
        <v>18.957599999999999</v>
      </c>
      <c r="I189" s="3">
        <v>-0.79096999999999995</v>
      </c>
      <c r="J189" s="3">
        <v>-2.67597</v>
      </c>
      <c r="K189" s="5">
        <v>5.0000000000000002E-5</v>
      </c>
      <c r="L189" s="3">
        <v>6.5035500000000003E-4</v>
      </c>
      <c r="M189" s="3" t="s">
        <v>30</v>
      </c>
      <c r="N189" s="3"/>
      <c r="O189" s="3" t="s">
        <v>3399</v>
      </c>
      <c r="P189" s="3" t="s">
        <v>854</v>
      </c>
      <c r="Q189" s="3"/>
      <c r="R189" s="3" t="s">
        <v>855</v>
      </c>
      <c r="S189" s="3" t="s">
        <v>856</v>
      </c>
      <c r="T189" s="3"/>
      <c r="U189" s="3" t="s">
        <v>857</v>
      </c>
      <c r="V189" s="3" t="s">
        <v>858</v>
      </c>
      <c r="W189" s="3"/>
      <c r="X189" s="3"/>
      <c r="Y189" s="3"/>
      <c r="Z189" s="3"/>
      <c r="AA189" s="3"/>
    </row>
    <row r="190" spans="1:27">
      <c r="A190" s="3" t="s">
        <v>3400</v>
      </c>
      <c r="B190" s="3" t="s">
        <v>31</v>
      </c>
      <c r="C190" s="3" t="s">
        <v>3401</v>
      </c>
      <c r="D190" s="3" t="s">
        <v>3798</v>
      </c>
      <c r="E190" s="3" t="s">
        <v>2589</v>
      </c>
      <c r="F190" s="3" t="s">
        <v>28</v>
      </c>
      <c r="G190" s="3">
        <v>28.2851</v>
      </c>
      <c r="H190" s="3">
        <v>17.5945</v>
      </c>
      <c r="I190" s="3">
        <v>-0.68491999999999997</v>
      </c>
      <c r="J190" s="3">
        <v>-2.2231399999999999</v>
      </c>
      <c r="K190" s="3">
        <v>1.5E-3</v>
      </c>
      <c r="L190" s="3">
        <v>1.23406E-2</v>
      </c>
      <c r="M190" s="3" t="s">
        <v>30</v>
      </c>
      <c r="N190" s="3"/>
      <c r="O190" s="3" t="s">
        <v>3402</v>
      </c>
      <c r="P190" s="3" t="s">
        <v>3403</v>
      </c>
      <c r="Q190" s="3" t="s">
        <v>3404</v>
      </c>
      <c r="R190" s="3" t="s">
        <v>3405</v>
      </c>
      <c r="S190" s="3" t="s">
        <v>3406</v>
      </c>
      <c r="T190" s="3"/>
      <c r="U190" s="3" t="s">
        <v>3407</v>
      </c>
      <c r="V190" s="3" t="s">
        <v>3408</v>
      </c>
      <c r="W190" s="3" t="s">
        <v>272</v>
      </c>
      <c r="X190" s="3"/>
      <c r="Y190" s="3"/>
      <c r="Z190" s="3"/>
      <c r="AA190" s="3"/>
    </row>
    <row r="191" spans="1:27">
      <c r="A191" s="3" t="s">
        <v>3409</v>
      </c>
      <c r="B191" s="3" t="s">
        <v>31</v>
      </c>
      <c r="C191" s="3" t="s">
        <v>3410</v>
      </c>
      <c r="D191" s="3" t="s">
        <v>3798</v>
      </c>
      <c r="E191" s="3" t="s">
        <v>2589</v>
      </c>
      <c r="F191" s="3" t="s">
        <v>28</v>
      </c>
      <c r="G191" s="3">
        <v>410.62700000000001</v>
      </c>
      <c r="H191" s="3">
        <v>284.77100000000002</v>
      </c>
      <c r="I191" s="3">
        <v>-0.52802300000000002</v>
      </c>
      <c r="J191" s="3">
        <v>-2.1122200000000002</v>
      </c>
      <c r="K191" s="3">
        <v>2.7000000000000001E-3</v>
      </c>
      <c r="L191" s="3">
        <v>1.9954199999999998E-2</v>
      </c>
      <c r="M191" s="3" t="s">
        <v>30</v>
      </c>
      <c r="N191" s="3"/>
      <c r="O191" s="3" t="s">
        <v>3411</v>
      </c>
      <c r="P191" s="3" t="s">
        <v>3412</v>
      </c>
      <c r="Q191" s="3" t="s">
        <v>3413</v>
      </c>
      <c r="R191" s="3" t="s">
        <v>3414</v>
      </c>
      <c r="S191" s="3" t="s">
        <v>3415</v>
      </c>
      <c r="T191" s="3"/>
      <c r="U191" s="3"/>
      <c r="V191" s="3" t="s">
        <v>3416</v>
      </c>
      <c r="W191" s="3"/>
      <c r="X191" s="3" t="s">
        <v>3412</v>
      </c>
      <c r="Y191" s="3" t="s">
        <v>3417</v>
      </c>
      <c r="Z191" s="3" t="s">
        <v>3418</v>
      </c>
      <c r="AA191" s="3" t="s">
        <v>3419</v>
      </c>
    </row>
    <row r="192" spans="1:27">
      <c r="A192" s="3" t="s">
        <v>738</v>
      </c>
      <c r="B192" s="3" t="s">
        <v>31</v>
      </c>
      <c r="C192" s="3" t="s">
        <v>739</v>
      </c>
      <c r="D192" s="3" t="s">
        <v>3798</v>
      </c>
      <c r="E192" s="3" t="s">
        <v>2589</v>
      </c>
      <c r="F192" s="3" t="s">
        <v>28</v>
      </c>
      <c r="G192" s="3">
        <v>25.783100000000001</v>
      </c>
      <c r="H192" s="3">
        <v>38.743600000000001</v>
      </c>
      <c r="I192" s="3">
        <v>0.58753299999999997</v>
      </c>
      <c r="J192" s="3">
        <v>2.3546299999999998</v>
      </c>
      <c r="K192" s="3">
        <v>1.0499999999999999E-3</v>
      </c>
      <c r="L192" s="3">
        <v>9.1831599999999992E-3</v>
      </c>
      <c r="M192" s="3" t="s">
        <v>30</v>
      </c>
      <c r="N192" s="3"/>
      <c r="O192" s="3" t="s">
        <v>740</v>
      </c>
      <c r="P192" s="3" t="s">
        <v>741</v>
      </c>
      <c r="Q192" s="3" t="s">
        <v>742</v>
      </c>
      <c r="R192" s="3" t="s">
        <v>743</v>
      </c>
      <c r="S192" s="3"/>
      <c r="T192" s="3" t="s">
        <v>744</v>
      </c>
      <c r="U192" s="3"/>
      <c r="V192" s="3"/>
      <c r="W192" s="3"/>
      <c r="X192" s="3"/>
      <c r="Y192" s="3"/>
      <c r="Z192" s="3"/>
      <c r="AA192" s="3"/>
    </row>
    <row r="193" spans="1:31">
      <c r="A193" s="3" t="s">
        <v>3420</v>
      </c>
      <c r="B193" s="3" t="s">
        <v>31</v>
      </c>
      <c r="C193" s="3" t="s">
        <v>3421</v>
      </c>
      <c r="D193" s="3" t="s">
        <v>3798</v>
      </c>
      <c r="E193" s="3" t="s">
        <v>2589</v>
      </c>
      <c r="F193" s="3" t="s">
        <v>28</v>
      </c>
      <c r="G193" s="3">
        <v>25.2165</v>
      </c>
      <c r="H193" s="3">
        <v>14.3432</v>
      </c>
      <c r="I193" s="3">
        <v>-0.81400499999999998</v>
      </c>
      <c r="J193" s="3">
        <v>-2.2542</v>
      </c>
      <c r="K193" s="3">
        <v>1.9499999999999999E-3</v>
      </c>
      <c r="L193" s="3">
        <v>1.53058E-2</v>
      </c>
      <c r="M193" s="3" t="s">
        <v>30</v>
      </c>
      <c r="N193" s="3"/>
      <c r="O193" s="3" t="s">
        <v>3422</v>
      </c>
      <c r="P193" s="3" t="s">
        <v>3423</v>
      </c>
      <c r="Q193" s="3" t="s">
        <v>3424</v>
      </c>
      <c r="R193" s="3" t="s">
        <v>3425</v>
      </c>
      <c r="S193" s="3" t="s">
        <v>3426</v>
      </c>
      <c r="T193" s="3" t="s">
        <v>196</v>
      </c>
      <c r="U193" s="3" t="s">
        <v>197</v>
      </c>
      <c r="V193" s="3" t="s">
        <v>198</v>
      </c>
      <c r="W193" s="3"/>
      <c r="X193" s="3" t="s">
        <v>3423</v>
      </c>
      <c r="Y193" s="3" t="s">
        <v>3427</v>
      </c>
      <c r="Z193" s="3" t="s">
        <v>3428</v>
      </c>
      <c r="AA193" s="3" t="s">
        <v>1159</v>
      </c>
      <c r="AB193" s="3"/>
      <c r="AC193" s="3"/>
      <c r="AD193" s="3"/>
      <c r="AE193" s="3"/>
    </row>
    <row r="194" spans="1:31">
      <c r="A194" s="3" t="s">
        <v>3429</v>
      </c>
      <c r="B194" s="3" t="s">
        <v>31</v>
      </c>
      <c r="C194" s="3" t="s">
        <v>3430</v>
      </c>
      <c r="D194" s="3" t="s">
        <v>3798</v>
      </c>
      <c r="E194" s="3" t="s">
        <v>2589</v>
      </c>
      <c r="F194" s="3" t="s">
        <v>28</v>
      </c>
      <c r="G194" s="3">
        <v>124.158</v>
      </c>
      <c r="H194" s="3">
        <v>67.617099999999994</v>
      </c>
      <c r="I194" s="3">
        <v>-0.87672300000000003</v>
      </c>
      <c r="J194" s="3">
        <v>-2.9630999999999998</v>
      </c>
      <c r="K194" s="5">
        <v>5.0000000000000002E-5</v>
      </c>
      <c r="L194" s="3">
        <v>6.5035500000000003E-4</v>
      </c>
      <c r="M194" s="3" t="s">
        <v>30</v>
      </c>
      <c r="N194" s="3"/>
      <c r="O194" s="3" t="s">
        <v>3431</v>
      </c>
      <c r="P194" s="3"/>
      <c r="Q194" s="3"/>
      <c r="R194" s="3"/>
      <c r="S194" s="3"/>
      <c r="T194" s="3"/>
      <c r="U194" s="3"/>
      <c r="V194" s="3"/>
      <c r="W194" s="3"/>
      <c r="X194" s="3"/>
      <c r="Y194" s="3"/>
      <c r="Z194" s="3"/>
      <c r="AA194" s="3"/>
      <c r="AB194" s="3"/>
      <c r="AC194" s="3"/>
      <c r="AD194" s="3"/>
      <c r="AE194" s="3"/>
    </row>
    <row r="195" spans="1:31">
      <c r="A195" s="3" t="s">
        <v>1400</v>
      </c>
      <c r="B195" s="3" t="s">
        <v>31</v>
      </c>
      <c r="C195" s="3" t="s">
        <v>1401</v>
      </c>
      <c r="D195" s="3" t="s">
        <v>3798</v>
      </c>
      <c r="E195" s="3" t="s">
        <v>2589</v>
      </c>
      <c r="F195" s="3" t="s">
        <v>28</v>
      </c>
      <c r="G195" s="3">
        <v>18.1646</v>
      </c>
      <c r="H195" s="3">
        <v>8.3778000000000006</v>
      </c>
      <c r="I195" s="3">
        <v>-1.11649</v>
      </c>
      <c r="J195" s="3">
        <v>-3.2874500000000002</v>
      </c>
      <c r="K195" s="5">
        <v>5.0000000000000002E-5</v>
      </c>
      <c r="L195" s="3">
        <v>6.5035500000000003E-4</v>
      </c>
      <c r="M195" s="3" t="s">
        <v>30</v>
      </c>
      <c r="N195" s="3"/>
      <c r="O195" s="3" t="s">
        <v>1402</v>
      </c>
      <c r="P195" s="3" t="s">
        <v>1403</v>
      </c>
      <c r="Q195" s="3" t="s">
        <v>1404</v>
      </c>
      <c r="R195" s="3" t="s">
        <v>1405</v>
      </c>
      <c r="S195" s="3"/>
      <c r="T195" s="3" t="s">
        <v>1406</v>
      </c>
      <c r="U195" s="3"/>
      <c r="V195" s="3"/>
      <c r="W195" s="3"/>
      <c r="X195" s="3"/>
      <c r="Y195" s="3"/>
      <c r="Z195" s="3"/>
      <c r="AA195" s="3"/>
      <c r="AB195" s="3"/>
      <c r="AC195" s="3"/>
      <c r="AD195" s="3"/>
      <c r="AE195" s="3"/>
    </row>
    <row r="196" spans="1:31">
      <c r="A196" s="3" t="s">
        <v>753</v>
      </c>
      <c r="B196" s="3" t="s">
        <v>31</v>
      </c>
      <c r="C196" s="3" t="s">
        <v>754</v>
      </c>
      <c r="D196" s="3" t="s">
        <v>3798</v>
      </c>
      <c r="E196" s="3" t="s">
        <v>2589</v>
      </c>
      <c r="F196" s="3" t="s">
        <v>28</v>
      </c>
      <c r="G196" s="3">
        <v>19.781600000000001</v>
      </c>
      <c r="H196" s="3">
        <v>28.372</v>
      </c>
      <c r="I196" s="3">
        <v>0.52030799999999999</v>
      </c>
      <c r="J196" s="3">
        <v>1.9471400000000001</v>
      </c>
      <c r="K196" s="3">
        <v>5.7499999999999999E-3</v>
      </c>
      <c r="L196" s="3">
        <v>3.6543600000000002E-2</v>
      </c>
      <c r="M196" s="3" t="s">
        <v>30</v>
      </c>
      <c r="N196" s="3"/>
      <c r="O196" s="3" t="s">
        <v>755</v>
      </c>
      <c r="P196" s="3" t="s">
        <v>756</v>
      </c>
      <c r="Q196" s="3" t="s">
        <v>757</v>
      </c>
      <c r="R196" s="3" t="s">
        <v>758</v>
      </c>
      <c r="S196" s="3"/>
      <c r="T196" s="3" t="s">
        <v>52</v>
      </c>
      <c r="U196" s="3"/>
      <c r="V196" s="3"/>
      <c r="W196" s="3"/>
      <c r="X196" s="3"/>
      <c r="Y196" s="3"/>
      <c r="Z196" s="3"/>
      <c r="AA196" s="3"/>
      <c r="AB196" s="3"/>
      <c r="AC196" s="3"/>
      <c r="AD196" s="3"/>
      <c r="AE196" s="3"/>
    </row>
    <row r="197" spans="1:31">
      <c r="A197" s="3" t="s">
        <v>3432</v>
      </c>
      <c r="B197" s="3" t="s">
        <v>31</v>
      </c>
      <c r="C197" s="3" t="s">
        <v>3433</v>
      </c>
      <c r="D197" s="3" t="s">
        <v>3798</v>
      </c>
      <c r="E197" s="3" t="s">
        <v>2589</v>
      </c>
      <c r="F197" s="3" t="s">
        <v>28</v>
      </c>
      <c r="G197" s="3">
        <v>6.6293699999999998</v>
      </c>
      <c r="H197" s="3">
        <v>4.0431699999999999</v>
      </c>
      <c r="I197" s="3">
        <v>-0.71338299999999999</v>
      </c>
      <c r="J197" s="3">
        <v>-1.88907</v>
      </c>
      <c r="K197" s="3">
        <v>8.3499999999999998E-3</v>
      </c>
      <c r="L197" s="3">
        <v>4.8937899999999999E-2</v>
      </c>
      <c r="M197" s="3" t="s">
        <v>30</v>
      </c>
      <c r="N197" s="3"/>
      <c r="O197" s="3" t="s">
        <v>3434</v>
      </c>
      <c r="P197" s="3" t="s">
        <v>3435</v>
      </c>
      <c r="Q197" s="3" t="s">
        <v>3436</v>
      </c>
      <c r="R197" s="3" t="s">
        <v>3437</v>
      </c>
      <c r="S197" s="3" t="s">
        <v>3438</v>
      </c>
      <c r="T197" s="3" t="s">
        <v>72</v>
      </c>
      <c r="U197" s="3" t="s">
        <v>73</v>
      </c>
      <c r="V197" s="3" t="s">
        <v>74</v>
      </c>
      <c r="W197" s="3"/>
      <c r="X197" s="3"/>
      <c r="Y197" s="3"/>
      <c r="Z197" s="3"/>
      <c r="AA197" s="3"/>
      <c r="AB197" s="3" t="s">
        <v>3439</v>
      </c>
      <c r="AC197" s="3" t="s">
        <v>33</v>
      </c>
      <c r="AD197" s="3" t="s">
        <v>129</v>
      </c>
      <c r="AE197" s="3" t="s">
        <v>43</v>
      </c>
    </row>
    <row r="198" spans="1:31">
      <c r="A198" s="3" t="s">
        <v>3440</v>
      </c>
      <c r="B198" s="3" t="s">
        <v>31</v>
      </c>
      <c r="C198" s="3" t="s">
        <v>3441</v>
      </c>
      <c r="D198" s="3" t="s">
        <v>3798</v>
      </c>
      <c r="E198" s="3" t="s">
        <v>2589</v>
      </c>
      <c r="F198" s="3" t="s">
        <v>28</v>
      </c>
      <c r="G198" s="3">
        <v>0.96370500000000003</v>
      </c>
      <c r="H198" s="3">
        <v>2.07423</v>
      </c>
      <c r="I198" s="3">
        <v>1.1059099999999999</v>
      </c>
      <c r="J198" s="3">
        <v>1.86206</v>
      </c>
      <c r="K198" s="3">
        <v>7.8499999999999993E-3</v>
      </c>
      <c r="L198" s="3">
        <v>4.6598100000000003E-2</v>
      </c>
      <c r="M198" s="3" t="s">
        <v>30</v>
      </c>
      <c r="N198" s="3"/>
      <c r="O198" s="3" t="s">
        <v>3442</v>
      </c>
      <c r="P198" s="3" t="s">
        <v>1407</v>
      </c>
      <c r="Q198" s="3" t="s">
        <v>1408</v>
      </c>
      <c r="R198" s="3" t="s">
        <v>1409</v>
      </c>
      <c r="S198" s="3" t="s">
        <v>3443</v>
      </c>
      <c r="T198" s="3" t="s">
        <v>997</v>
      </c>
      <c r="U198" s="3" t="s">
        <v>3444</v>
      </c>
      <c r="V198" s="3" t="s">
        <v>3445</v>
      </c>
      <c r="W198" s="3"/>
      <c r="X198" s="3" t="s">
        <v>1407</v>
      </c>
      <c r="Y198" s="4" t="s">
        <v>3446</v>
      </c>
      <c r="Z198" s="3" t="s">
        <v>3447</v>
      </c>
      <c r="AA198" s="3" t="s">
        <v>3448</v>
      </c>
      <c r="AB198" s="3"/>
      <c r="AC198" s="3"/>
      <c r="AD198" s="3"/>
      <c r="AE198" s="3"/>
    </row>
    <row r="199" spans="1:31">
      <c r="A199" s="3" t="s">
        <v>3449</v>
      </c>
      <c r="B199" s="3" t="s">
        <v>31</v>
      </c>
      <c r="C199" s="3" t="s">
        <v>3450</v>
      </c>
      <c r="D199" s="3" t="s">
        <v>3798</v>
      </c>
      <c r="E199" s="3" t="s">
        <v>2589</v>
      </c>
      <c r="F199" s="3" t="s">
        <v>28</v>
      </c>
      <c r="G199" s="3">
        <v>6.9030399999999998</v>
      </c>
      <c r="H199" s="3">
        <v>24.058</v>
      </c>
      <c r="I199" s="3">
        <v>1.80121</v>
      </c>
      <c r="J199" s="3">
        <v>2.6966399999999999</v>
      </c>
      <c r="K199" s="3">
        <v>1.8500000000000001E-3</v>
      </c>
      <c r="L199" s="3">
        <v>1.4661499999999999E-2</v>
      </c>
      <c r="M199" s="3" t="s">
        <v>30</v>
      </c>
      <c r="N199" s="3"/>
      <c r="O199" s="3" t="s">
        <v>3451</v>
      </c>
      <c r="P199" s="3" t="s">
        <v>3452</v>
      </c>
      <c r="Q199" s="3" t="s">
        <v>3453</v>
      </c>
      <c r="R199" s="3" t="s">
        <v>3454</v>
      </c>
      <c r="S199" s="3"/>
      <c r="T199" s="3" t="s">
        <v>2992</v>
      </c>
      <c r="U199" s="3"/>
      <c r="V199" s="3"/>
      <c r="W199" s="3"/>
      <c r="X199" s="3"/>
      <c r="Y199" s="3"/>
      <c r="Z199" s="3"/>
      <c r="AA199" s="3"/>
      <c r="AB199" s="3"/>
      <c r="AC199" s="3"/>
      <c r="AD199" s="3"/>
      <c r="AE199" s="3"/>
    </row>
    <row r="200" spans="1:31">
      <c r="A200" s="3" t="s">
        <v>3455</v>
      </c>
      <c r="B200" s="3" t="s">
        <v>31</v>
      </c>
      <c r="C200" s="3" t="s">
        <v>3456</v>
      </c>
      <c r="D200" s="3" t="s">
        <v>3798</v>
      </c>
      <c r="E200" s="3" t="s">
        <v>2589</v>
      </c>
      <c r="F200" s="3" t="s">
        <v>28</v>
      </c>
      <c r="G200" s="3">
        <v>7.72478</v>
      </c>
      <c r="H200" s="3">
        <v>4.3763899999999998</v>
      </c>
      <c r="I200" s="3">
        <v>-0.81975100000000001</v>
      </c>
      <c r="J200" s="3">
        <v>-1.9743299999999999</v>
      </c>
      <c r="K200" s="3">
        <v>7.5500000000000003E-3</v>
      </c>
      <c r="L200" s="3">
        <v>4.5286399999999997E-2</v>
      </c>
      <c r="M200" s="3" t="s">
        <v>30</v>
      </c>
      <c r="N200" s="3"/>
      <c r="O200" s="3" t="s">
        <v>3457</v>
      </c>
      <c r="P200" s="3" t="s">
        <v>3458</v>
      </c>
      <c r="Q200" s="3" t="s">
        <v>3459</v>
      </c>
      <c r="R200" s="3" t="s">
        <v>3460</v>
      </c>
      <c r="S200" s="3" t="s">
        <v>3461</v>
      </c>
      <c r="T200" s="3" t="s">
        <v>3462</v>
      </c>
      <c r="U200" s="3" t="s">
        <v>3463</v>
      </c>
      <c r="V200" s="3" t="s">
        <v>3464</v>
      </c>
      <c r="W200" s="3"/>
      <c r="X200" s="3"/>
      <c r="Y200" s="3"/>
      <c r="Z200" s="3"/>
      <c r="AA200" s="3"/>
      <c r="AB200" s="3"/>
      <c r="AC200" s="3"/>
      <c r="AD200" s="3"/>
      <c r="AE200" s="3"/>
    </row>
    <row r="201" spans="1:31">
      <c r="A201" s="3" t="s">
        <v>766</v>
      </c>
      <c r="B201" s="3" t="s">
        <v>31</v>
      </c>
      <c r="C201" s="3" t="s">
        <v>767</v>
      </c>
      <c r="D201" s="3" t="s">
        <v>3798</v>
      </c>
      <c r="E201" s="3" t="s">
        <v>2589</v>
      </c>
      <c r="F201" s="3" t="s">
        <v>28</v>
      </c>
      <c r="G201" s="3">
        <v>5.0140599999999997</v>
      </c>
      <c r="H201" s="3">
        <v>9.4429099999999995</v>
      </c>
      <c r="I201" s="3">
        <v>0.91325199999999995</v>
      </c>
      <c r="J201" s="3">
        <v>2.6038600000000001</v>
      </c>
      <c r="K201" s="3">
        <v>3.5E-4</v>
      </c>
      <c r="L201" s="3">
        <v>3.63445E-3</v>
      </c>
      <c r="M201" s="3" t="s">
        <v>30</v>
      </c>
      <c r="N201" s="3"/>
      <c r="O201" s="3" t="s">
        <v>768</v>
      </c>
      <c r="P201" s="3" t="s">
        <v>769</v>
      </c>
      <c r="Q201" s="3" t="s">
        <v>770</v>
      </c>
      <c r="R201" s="3" t="s">
        <v>771</v>
      </c>
      <c r="S201" s="3" t="s">
        <v>772</v>
      </c>
      <c r="T201" s="3" t="s">
        <v>773</v>
      </c>
      <c r="U201" s="3" t="s">
        <v>774</v>
      </c>
      <c r="V201" s="3" t="s">
        <v>775</v>
      </c>
      <c r="W201" s="3" t="s">
        <v>776</v>
      </c>
      <c r="X201" s="3"/>
      <c r="Y201" s="3"/>
      <c r="Z201" s="3"/>
      <c r="AA201" s="3"/>
      <c r="AB201" s="3"/>
      <c r="AC201" s="3"/>
      <c r="AD201" s="3"/>
      <c r="AE201" s="3"/>
    </row>
    <row r="202" spans="1:31">
      <c r="A202" s="3" t="s">
        <v>3465</v>
      </c>
      <c r="B202" s="3" t="s">
        <v>31</v>
      </c>
      <c r="C202" s="3" t="s">
        <v>3466</v>
      </c>
      <c r="D202" s="3" t="s">
        <v>3798</v>
      </c>
      <c r="E202" s="3" t="s">
        <v>2589</v>
      </c>
      <c r="F202" s="3" t="s">
        <v>28</v>
      </c>
      <c r="G202" s="3">
        <v>4.6673600000000004</v>
      </c>
      <c r="H202" s="3">
        <v>8.7406600000000001</v>
      </c>
      <c r="I202" s="3">
        <v>0.90513600000000005</v>
      </c>
      <c r="J202" s="3">
        <v>3.13565</v>
      </c>
      <c r="K202" s="5">
        <v>5.0000000000000002E-5</v>
      </c>
      <c r="L202" s="3">
        <v>6.5035500000000003E-4</v>
      </c>
      <c r="M202" s="3" t="s">
        <v>30</v>
      </c>
      <c r="N202" s="3"/>
      <c r="O202" s="3" t="s">
        <v>3467</v>
      </c>
      <c r="P202" s="3" t="s">
        <v>3468</v>
      </c>
      <c r="Q202" s="3" t="s">
        <v>3469</v>
      </c>
      <c r="R202" s="3" t="s">
        <v>3470</v>
      </c>
      <c r="S202" s="3" t="s">
        <v>3471</v>
      </c>
      <c r="T202" s="3" t="s">
        <v>475</v>
      </c>
      <c r="U202" s="3" t="s">
        <v>3472</v>
      </c>
      <c r="V202" s="3" t="s">
        <v>3473</v>
      </c>
      <c r="W202" s="3"/>
      <c r="X202" s="3"/>
      <c r="Y202" s="3"/>
      <c r="Z202" s="3"/>
      <c r="AA202" s="3"/>
      <c r="AB202" s="3"/>
      <c r="AC202" s="3"/>
      <c r="AD202" s="3"/>
      <c r="AE202" s="3"/>
    </row>
    <row r="203" spans="1:31">
      <c r="A203" s="3" t="s">
        <v>1410</v>
      </c>
      <c r="B203" s="3" t="s">
        <v>31</v>
      </c>
      <c r="C203" s="3" t="s">
        <v>1411</v>
      </c>
      <c r="D203" s="3" t="s">
        <v>3798</v>
      </c>
      <c r="E203" s="3" t="s">
        <v>2589</v>
      </c>
      <c r="F203" s="3" t="s">
        <v>28</v>
      </c>
      <c r="G203" s="3">
        <v>377.48</v>
      </c>
      <c r="H203" s="3">
        <v>250.20599999999999</v>
      </c>
      <c r="I203" s="3">
        <v>-0.59328099999999995</v>
      </c>
      <c r="J203" s="3">
        <v>-2.3964099999999999</v>
      </c>
      <c r="K203" s="3">
        <v>3.5E-4</v>
      </c>
      <c r="L203" s="3">
        <v>3.63445E-3</v>
      </c>
      <c r="M203" s="3" t="s">
        <v>30</v>
      </c>
      <c r="N203" s="3"/>
      <c r="O203" s="3" t="s">
        <v>1412</v>
      </c>
      <c r="P203" s="3" t="s">
        <v>993</v>
      </c>
      <c r="Q203" s="3" t="s">
        <v>994</v>
      </c>
      <c r="R203" s="3" t="s">
        <v>995</v>
      </c>
      <c r="S203" s="3" t="s">
        <v>996</v>
      </c>
      <c r="T203" s="3" t="s">
        <v>997</v>
      </c>
      <c r="U203" s="3" t="s">
        <v>998</v>
      </c>
      <c r="V203" s="3" t="s">
        <v>999</v>
      </c>
      <c r="W203" s="3"/>
      <c r="X203" s="3"/>
      <c r="Y203" s="3"/>
      <c r="Z203" s="3"/>
      <c r="AA203" s="3"/>
      <c r="AB203" s="3"/>
      <c r="AC203" s="3"/>
      <c r="AD203" s="3"/>
      <c r="AE203" s="3"/>
    </row>
    <row r="204" spans="1:31">
      <c r="A204" s="3" t="s">
        <v>3474</v>
      </c>
      <c r="B204" s="3" t="s">
        <v>31</v>
      </c>
      <c r="C204" s="3" t="s">
        <v>3475</v>
      </c>
      <c r="D204" s="3" t="s">
        <v>3798</v>
      </c>
      <c r="E204" s="3" t="s">
        <v>2589</v>
      </c>
      <c r="F204" s="3" t="s">
        <v>28</v>
      </c>
      <c r="G204" s="3">
        <v>47.1935</v>
      </c>
      <c r="H204" s="3">
        <v>32.119399999999999</v>
      </c>
      <c r="I204" s="3">
        <v>-0.55514300000000005</v>
      </c>
      <c r="J204" s="3">
        <v>-2.1792400000000001</v>
      </c>
      <c r="K204" s="3">
        <v>2E-3</v>
      </c>
      <c r="L204" s="3">
        <v>1.56198E-2</v>
      </c>
      <c r="M204" s="3" t="s">
        <v>30</v>
      </c>
      <c r="N204" s="3"/>
      <c r="O204" s="3" t="s">
        <v>3476</v>
      </c>
      <c r="P204" s="3" t="s">
        <v>3477</v>
      </c>
      <c r="Q204" s="3" t="s">
        <v>3477</v>
      </c>
      <c r="R204" s="3" t="s">
        <v>3478</v>
      </c>
      <c r="S204" s="3" t="s">
        <v>3479</v>
      </c>
      <c r="T204" s="3" t="s">
        <v>3067</v>
      </c>
      <c r="U204" s="3" t="s">
        <v>3068</v>
      </c>
      <c r="V204" s="3" t="s">
        <v>3069</v>
      </c>
      <c r="W204" s="3"/>
      <c r="X204" s="3"/>
      <c r="Y204" s="3"/>
      <c r="Z204" s="3"/>
      <c r="AA204" s="3"/>
      <c r="AB204" s="3" t="s">
        <v>3480</v>
      </c>
      <c r="AC204" s="3" t="s">
        <v>3481</v>
      </c>
      <c r="AD204" s="3" t="s">
        <v>425</v>
      </c>
      <c r="AE204" s="3" t="s">
        <v>43</v>
      </c>
    </row>
    <row r="205" spans="1:31">
      <c r="A205" s="3" t="s">
        <v>778</v>
      </c>
      <c r="B205" s="3" t="s">
        <v>31</v>
      </c>
      <c r="C205" s="3" t="s">
        <v>779</v>
      </c>
      <c r="D205" s="3" t="s">
        <v>3798</v>
      </c>
      <c r="E205" s="3" t="s">
        <v>2589</v>
      </c>
      <c r="F205" s="3" t="s">
        <v>28</v>
      </c>
      <c r="G205" s="3">
        <v>24.031099999999999</v>
      </c>
      <c r="H205" s="3">
        <v>15.154400000000001</v>
      </c>
      <c r="I205" s="3">
        <v>-0.66516900000000001</v>
      </c>
      <c r="J205" s="3">
        <v>-2.1913</v>
      </c>
      <c r="K205" s="3">
        <v>2.2499999999999998E-3</v>
      </c>
      <c r="L205" s="3">
        <v>1.7205100000000001E-2</v>
      </c>
      <c r="M205" s="3" t="s">
        <v>30</v>
      </c>
      <c r="N205" s="3"/>
      <c r="O205" s="3" t="s">
        <v>780</v>
      </c>
      <c r="P205" s="3"/>
      <c r="Q205" s="3"/>
      <c r="R205" s="3"/>
      <c r="S205" s="3"/>
      <c r="T205" s="3" t="s">
        <v>301</v>
      </c>
      <c r="U205" s="3"/>
      <c r="V205" s="3"/>
      <c r="W205" s="3"/>
      <c r="X205" s="3"/>
      <c r="Y205" s="3"/>
      <c r="Z205" s="3"/>
      <c r="AA205" s="3"/>
      <c r="AB205" s="3"/>
      <c r="AC205" s="3"/>
      <c r="AD205" s="3"/>
      <c r="AE205" s="3"/>
    </row>
    <row r="206" spans="1:31">
      <c r="A206" s="3" t="s">
        <v>3482</v>
      </c>
      <c r="B206" s="3" t="s">
        <v>31</v>
      </c>
      <c r="C206" s="3" t="s">
        <v>3483</v>
      </c>
      <c r="D206" s="3" t="s">
        <v>3798</v>
      </c>
      <c r="E206" s="3" t="s">
        <v>2589</v>
      </c>
      <c r="F206" s="3" t="s">
        <v>28</v>
      </c>
      <c r="G206" s="3">
        <v>7.1230700000000002</v>
      </c>
      <c r="H206" s="3">
        <v>11.7288</v>
      </c>
      <c r="I206" s="3">
        <v>0.71948299999999998</v>
      </c>
      <c r="J206" s="3">
        <v>2.1596799999999998</v>
      </c>
      <c r="K206" s="3">
        <v>2.2000000000000001E-3</v>
      </c>
      <c r="L206" s="3">
        <v>1.6895199999999999E-2</v>
      </c>
      <c r="M206" s="3" t="s">
        <v>30</v>
      </c>
      <c r="N206" s="3"/>
      <c r="O206" s="3" t="s">
        <v>3484</v>
      </c>
      <c r="P206" s="3" t="s">
        <v>3485</v>
      </c>
      <c r="Q206" s="3" t="s">
        <v>3486</v>
      </c>
      <c r="R206" s="3" t="s">
        <v>3487</v>
      </c>
      <c r="S206" s="3" t="s">
        <v>44</v>
      </c>
      <c r="T206" s="3" t="s">
        <v>45</v>
      </c>
      <c r="U206" s="3" t="s">
        <v>46</v>
      </c>
      <c r="V206" s="3" t="s">
        <v>47</v>
      </c>
      <c r="W206" s="3"/>
      <c r="X206" s="3"/>
      <c r="Y206" s="3"/>
      <c r="Z206" s="3"/>
      <c r="AA206" s="3"/>
      <c r="AB206" s="3"/>
      <c r="AC206" s="3"/>
      <c r="AD206" s="3"/>
      <c r="AE206" s="3"/>
    </row>
    <row r="207" spans="1:31">
      <c r="A207" s="3" t="s">
        <v>1413</v>
      </c>
      <c r="B207" s="3" t="s">
        <v>31</v>
      </c>
      <c r="C207" s="3" t="s">
        <v>1414</v>
      </c>
      <c r="D207" s="3" t="s">
        <v>3798</v>
      </c>
      <c r="E207" s="3" t="s">
        <v>2589</v>
      </c>
      <c r="F207" s="3" t="s">
        <v>28</v>
      </c>
      <c r="G207" s="3">
        <v>19.5913</v>
      </c>
      <c r="H207" s="3">
        <v>12.297800000000001</v>
      </c>
      <c r="I207" s="3">
        <v>-0.67181000000000002</v>
      </c>
      <c r="J207" s="3">
        <v>-2.0613899999999998</v>
      </c>
      <c r="K207" s="3">
        <v>4.4000000000000003E-3</v>
      </c>
      <c r="L207" s="3">
        <v>2.9551899999999999E-2</v>
      </c>
      <c r="M207" s="3" t="s">
        <v>30</v>
      </c>
      <c r="N207" s="3"/>
      <c r="O207" s="3" t="s">
        <v>1415</v>
      </c>
      <c r="P207" s="3" t="s">
        <v>1082</v>
      </c>
      <c r="Q207" s="3" t="s">
        <v>1083</v>
      </c>
      <c r="R207" s="3" t="s">
        <v>1084</v>
      </c>
      <c r="S207" s="3" t="s">
        <v>1416</v>
      </c>
      <c r="T207" s="3" t="s">
        <v>1417</v>
      </c>
      <c r="U207" s="3" t="s">
        <v>1418</v>
      </c>
      <c r="V207" s="3" t="s">
        <v>1419</v>
      </c>
      <c r="W207" s="3"/>
      <c r="X207" s="3" t="s">
        <v>1082</v>
      </c>
      <c r="Y207" s="3" t="s">
        <v>1420</v>
      </c>
      <c r="Z207" s="3" t="s">
        <v>1421</v>
      </c>
      <c r="AA207" s="3" t="s">
        <v>1422</v>
      </c>
      <c r="AB207" s="3" t="s">
        <v>1423</v>
      </c>
      <c r="AC207" s="3" t="s">
        <v>1424</v>
      </c>
      <c r="AD207" s="3" t="s">
        <v>88</v>
      </c>
      <c r="AE207" s="3" t="s">
        <v>43</v>
      </c>
    </row>
    <row r="208" spans="1:31">
      <c r="A208" s="3" t="s">
        <v>3488</v>
      </c>
      <c r="B208" s="3" t="s">
        <v>31</v>
      </c>
      <c r="C208" s="3" t="s">
        <v>3489</v>
      </c>
      <c r="D208" s="3" t="s">
        <v>3798</v>
      </c>
      <c r="E208" s="3" t="s">
        <v>2589</v>
      </c>
      <c r="F208" s="3" t="s">
        <v>28</v>
      </c>
      <c r="G208" s="3">
        <v>5.2286599999999996</v>
      </c>
      <c r="H208" s="3">
        <v>2.4899100000000001</v>
      </c>
      <c r="I208" s="3">
        <v>-1.0703499999999999</v>
      </c>
      <c r="J208" s="3">
        <v>-2.3032699999999999</v>
      </c>
      <c r="K208" s="3">
        <v>1.4499999999999999E-3</v>
      </c>
      <c r="L208" s="3">
        <v>1.2002000000000001E-2</v>
      </c>
      <c r="M208" s="3" t="s">
        <v>30</v>
      </c>
      <c r="N208" s="3"/>
      <c r="O208" s="3" t="s">
        <v>3490</v>
      </c>
      <c r="P208" s="3" t="s">
        <v>3491</v>
      </c>
      <c r="Q208" s="3" t="s">
        <v>3492</v>
      </c>
      <c r="R208" s="4" t="s">
        <v>3493</v>
      </c>
      <c r="S208" s="3"/>
      <c r="T208" s="3"/>
      <c r="U208" s="3"/>
      <c r="V208" s="3"/>
      <c r="W208" s="3"/>
      <c r="X208" s="3"/>
      <c r="Y208" s="3"/>
      <c r="Z208" s="3"/>
      <c r="AA208" s="3"/>
      <c r="AB208" s="3"/>
      <c r="AC208" s="3"/>
      <c r="AD208" s="3"/>
      <c r="AE208" s="3"/>
    </row>
    <row r="209" spans="1:22">
      <c r="A209" s="3" t="s">
        <v>3494</v>
      </c>
      <c r="B209" s="3" t="s">
        <v>31</v>
      </c>
      <c r="C209" s="3" t="s">
        <v>3495</v>
      </c>
      <c r="D209" s="3" t="s">
        <v>3798</v>
      </c>
      <c r="E209" s="3" t="s">
        <v>2589</v>
      </c>
      <c r="F209" s="3" t="s">
        <v>28</v>
      </c>
      <c r="G209" s="3">
        <v>39.335999999999999</v>
      </c>
      <c r="H209" s="3">
        <v>26.8169</v>
      </c>
      <c r="I209" s="3">
        <v>-0.55270900000000001</v>
      </c>
      <c r="J209" s="3">
        <v>-2.05816</v>
      </c>
      <c r="K209" s="3">
        <v>3.8E-3</v>
      </c>
      <c r="L209" s="3">
        <v>2.6304000000000001E-2</v>
      </c>
      <c r="M209" s="3" t="s">
        <v>30</v>
      </c>
      <c r="N209" s="3"/>
      <c r="O209" s="3" t="s">
        <v>3496</v>
      </c>
      <c r="P209" s="3" t="s">
        <v>3497</v>
      </c>
      <c r="Q209" s="3" t="s">
        <v>3498</v>
      </c>
      <c r="R209" s="3" t="s">
        <v>3499</v>
      </c>
      <c r="S209" s="3" t="s">
        <v>3500</v>
      </c>
      <c r="T209" s="3"/>
      <c r="U209" s="3" t="s">
        <v>3501</v>
      </c>
      <c r="V209" s="3" t="s">
        <v>3502</v>
      </c>
    </row>
    <row r="210" spans="1:22">
      <c r="A210" s="3" t="s">
        <v>3503</v>
      </c>
      <c r="B210" s="3" t="s">
        <v>31</v>
      </c>
      <c r="C210" s="3" t="s">
        <v>3504</v>
      </c>
      <c r="D210" s="3" t="s">
        <v>3798</v>
      </c>
      <c r="E210" s="3" t="s">
        <v>2589</v>
      </c>
      <c r="F210" s="3" t="s">
        <v>28</v>
      </c>
      <c r="G210" s="3">
        <v>18.765699999999999</v>
      </c>
      <c r="H210" s="3">
        <v>10.3812</v>
      </c>
      <c r="I210" s="3">
        <v>-0.85412999999999994</v>
      </c>
      <c r="J210" s="3">
        <v>-2.7069800000000002</v>
      </c>
      <c r="K210" s="3">
        <v>1E-4</v>
      </c>
      <c r="L210" s="3">
        <v>1.2170099999999999E-3</v>
      </c>
      <c r="M210" s="3" t="s">
        <v>30</v>
      </c>
      <c r="N210" s="3"/>
      <c r="O210" s="3" t="s">
        <v>3505</v>
      </c>
      <c r="P210" s="3" t="s">
        <v>3506</v>
      </c>
      <c r="Q210" s="3" t="s">
        <v>3507</v>
      </c>
      <c r="R210" s="3" t="s">
        <v>3508</v>
      </c>
      <c r="S210" s="3"/>
      <c r="T210" s="3" t="s">
        <v>72</v>
      </c>
      <c r="U210" s="3"/>
      <c r="V210" s="3"/>
    </row>
    <row r="211" spans="1:22">
      <c r="A211" s="3" t="s">
        <v>3509</v>
      </c>
      <c r="B211" s="3" t="s">
        <v>31</v>
      </c>
      <c r="C211" s="3" t="s">
        <v>3510</v>
      </c>
      <c r="D211" s="3" t="s">
        <v>3798</v>
      </c>
      <c r="E211" s="3" t="s">
        <v>2589</v>
      </c>
      <c r="F211" s="3" t="s">
        <v>28</v>
      </c>
      <c r="G211" s="3">
        <v>23.191299999999998</v>
      </c>
      <c r="H211" s="3">
        <v>34.551699999999997</v>
      </c>
      <c r="I211" s="3">
        <v>0.57517300000000005</v>
      </c>
      <c r="J211" s="3">
        <v>1.9944599999999999</v>
      </c>
      <c r="K211" s="3">
        <v>4.0499999999999998E-3</v>
      </c>
      <c r="L211" s="3">
        <v>2.76589E-2</v>
      </c>
      <c r="M211" s="3" t="s">
        <v>30</v>
      </c>
      <c r="N211" s="3"/>
      <c r="O211" s="3" t="s">
        <v>3511</v>
      </c>
      <c r="P211" s="3" t="s">
        <v>3512</v>
      </c>
      <c r="Q211" s="3" t="s">
        <v>3513</v>
      </c>
      <c r="R211" s="3" t="s">
        <v>3514</v>
      </c>
      <c r="S211" s="3"/>
      <c r="T211" s="3" t="s">
        <v>3515</v>
      </c>
      <c r="U211" s="3"/>
      <c r="V211" s="3"/>
    </row>
    <row r="212" spans="1:22">
      <c r="A212" s="3" t="s">
        <v>3516</v>
      </c>
      <c r="B212" s="3" t="s">
        <v>31</v>
      </c>
      <c r="C212" s="3" t="s">
        <v>3517</v>
      </c>
      <c r="D212" s="3" t="s">
        <v>3798</v>
      </c>
      <c r="E212" s="3" t="s">
        <v>2589</v>
      </c>
      <c r="F212" s="3" t="s">
        <v>28</v>
      </c>
      <c r="G212" s="3">
        <v>61.536700000000003</v>
      </c>
      <c r="H212" s="3">
        <v>86.477900000000005</v>
      </c>
      <c r="I212" s="3">
        <v>0.49088399999999999</v>
      </c>
      <c r="J212" s="3">
        <v>1.9412100000000001</v>
      </c>
      <c r="K212" s="3">
        <v>6.3E-3</v>
      </c>
      <c r="L212" s="3">
        <v>3.9281299999999998E-2</v>
      </c>
      <c r="M212" s="3" t="s">
        <v>30</v>
      </c>
      <c r="N212" s="3"/>
      <c r="O212" s="3" t="s">
        <v>3518</v>
      </c>
      <c r="P212" s="3" t="s">
        <v>3519</v>
      </c>
      <c r="Q212" s="3" t="s">
        <v>3520</v>
      </c>
      <c r="R212" s="3" t="s">
        <v>3521</v>
      </c>
      <c r="S212" s="3" t="s">
        <v>3522</v>
      </c>
      <c r="T212" s="3" t="s">
        <v>301</v>
      </c>
      <c r="U212" s="3" t="s">
        <v>3523</v>
      </c>
      <c r="V212" s="3" t="s">
        <v>3524</v>
      </c>
    </row>
    <row r="213" spans="1:22">
      <c r="A213" s="3" t="s">
        <v>3525</v>
      </c>
      <c r="B213" s="3" t="s">
        <v>31</v>
      </c>
      <c r="C213" s="3" t="s">
        <v>3526</v>
      </c>
      <c r="D213" s="3" t="s">
        <v>3798</v>
      </c>
      <c r="E213" s="3" t="s">
        <v>2589</v>
      </c>
      <c r="F213" s="3" t="s">
        <v>28</v>
      </c>
      <c r="G213" s="3">
        <v>9.0821400000000008</v>
      </c>
      <c r="H213" s="3">
        <v>5.80044</v>
      </c>
      <c r="I213" s="3">
        <v>-0.64686999999999995</v>
      </c>
      <c r="J213" s="3">
        <v>-1.85764</v>
      </c>
      <c r="K213" s="3">
        <v>7.9000000000000008E-3</v>
      </c>
      <c r="L213" s="3">
        <v>4.6836599999999999E-2</v>
      </c>
      <c r="M213" s="3" t="s">
        <v>30</v>
      </c>
      <c r="N213" s="3"/>
      <c r="O213" s="3" t="s">
        <v>3527</v>
      </c>
      <c r="P213" s="3" t="s">
        <v>3528</v>
      </c>
      <c r="Q213" s="3"/>
      <c r="R213" s="3" t="s">
        <v>3529</v>
      </c>
      <c r="S213" s="3" t="s">
        <v>3134</v>
      </c>
      <c r="T213" s="3" t="s">
        <v>475</v>
      </c>
      <c r="U213" s="3" t="s">
        <v>614</v>
      </c>
      <c r="V213" s="3" t="s">
        <v>615</v>
      </c>
    </row>
    <row r="214" spans="1:22">
      <c r="A214" s="3" t="s">
        <v>1425</v>
      </c>
      <c r="B214" s="3" t="s">
        <v>31</v>
      </c>
      <c r="C214" s="3" t="s">
        <v>1426</v>
      </c>
      <c r="D214" s="3" t="s">
        <v>3798</v>
      </c>
      <c r="E214" s="3" t="s">
        <v>2589</v>
      </c>
      <c r="F214" s="3" t="s">
        <v>28</v>
      </c>
      <c r="G214" s="3">
        <v>46.959400000000002</v>
      </c>
      <c r="H214" s="3">
        <v>28.8628</v>
      </c>
      <c r="I214" s="3">
        <v>-0.70220400000000005</v>
      </c>
      <c r="J214" s="3">
        <v>-2.7057199999999999</v>
      </c>
      <c r="K214" s="3">
        <v>2.0000000000000001E-4</v>
      </c>
      <c r="L214" s="3">
        <v>2.2409499999999998E-3</v>
      </c>
      <c r="M214" s="3" t="s">
        <v>30</v>
      </c>
      <c r="N214" s="3"/>
      <c r="O214" s="3" t="s">
        <v>1427</v>
      </c>
      <c r="P214" s="3" t="s">
        <v>1428</v>
      </c>
      <c r="Q214" s="3" t="s">
        <v>1429</v>
      </c>
      <c r="R214" s="3" t="s">
        <v>1430</v>
      </c>
      <c r="S214" s="3"/>
      <c r="T214" s="3" t="s">
        <v>52</v>
      </c>
      <c r="U214" s="3"/>
      <c r="V214" s="3"/>
    </row>
    <row r="215" spans="1:22">
      <c r="A215" s="3" t="s">
        <v>3530</v>
      </c>
      <c r="B215" s="3" t="s">
        <v>31</v>
      </c>
      <c r="C215" s="3" t="s">
        <v>3531</v>
      </c>
      <c r="D215" s="3" t="s">
        <v>3798</v>
      </c>
      <c r="E215" s="3" t="s">
        <v>2589</v>
      </c>
      <c r="F215" s="3" t="s">
        <v>28</v>
      </c>
      <c r="G215" s="3">
        <v>1.4016900000000001</v>
      </c>
      <c r="H215" s="3">
        <v>3.6910699999999999</v>
      </c>
      <c r="I215" s="3">
        <v>1.3968799999999999</v>
      </c>
      <c r="J215" s="3">
        <v>2.4497300000000002</v>
      </c>
      <c r="K215" s="3">
        <v>1.15E-3</v>
      </c>
      <c r="L215" s="3">
        <v>9.9081499999999992E-3</v>
      </c>
      <c r="M215" s="3" t="s">
        <v>30</v>
      </c>
      <c r="N215" s="3"/>
      <c r="O215" s="3" t="s">
        <v>3532</v>
      </c>
      <c r="P215" s="3" t="s">
        <v>3533</v>
      </c>
      <c r="Q215" s="3" t="s">
        <v>3534</v>
      </c>
      <c r="R215" s="3" t="s">
        <v>3535</v>
      </c>
      <c r="S215" s="3" t="s">
        <v>3536</v>
      </c>
      <c r="T215" s="3" t="s">
        <v>452</v>
      </c>
      <c r="U215" s="3" t="s">
        <v>480</v>
      </c>
      <c r="V215" s="3" t="s">
        <v>481</v>
      </c>
    </row>
    <row r="216" spans="1:22">
      <c r="A216" s="3" t="s">
        <v>3537</v>
      </c>
      <c r="B216" s="3" t="s">
        <v>31</v>
      </c>
      <c r="C216" s="3" t="s">
        <v>3538</v>
      </c>
      <c r="D216" s="3" t="s">
        <v>3798</v>
      </c>
      <c r="E216" s="3" t="s">
        <v>2589</v>
      </c>
      <c r="F216" s="3" t="s">
        <v>28</v>
      </c>
      <c r="G216" s="3">
        <v>78.8095</v>
      </c>
      <c r="H216" s="3">
        <v>47.488900000000001</v>
      </c>
      <c r="I216" s="3">
        <v>-0.73077999999999999</v>
      </c>
      <c r="J216" s="3">
        <v>-2.8425500000000001</v>
      </c>
      <c r="K216" s="5">
        <v>5.0000000000000002E-5</v>
      </c>
      <c r="L216" s="3">
        <v>6.5035500000000003E-4</v>
      </c>
      <c r="M216" s="3" t="s">
        <v>30</v>
      </c>
      <c r="N216" s="3"/>
      <c r="O216" s="3" t="s">
        <v>3539</v>
      </c>
      <c r="P216" s="3" t="s">
        <v>3540</v>
      </c>
      <c r="Q216" s="3" t="s">
        <v>3541</v>
      </c>
      <c r="R216" s="3" t="s">
        <v>3542</v>
      </c>
      <c r="S216" s="3" t="s">
        <v>3543</v>
      </c>
      <c r="T216" s="3" t="s">
        <v>153</v>
      </c>
      <c r="U216" s="3"/>
      <c r="V216" s="3"/>
    </row>
    <row r="217" spans="1:22">
      <c r="A217" s="3" t="s">
        <v>1431</v>
      </c>
      <c r="B217" s="3" t="s">
        <v>31</v>
      </c>
      <c r="C217" s="3" t="s">
        <v>1432</v>
      </c>
      <c r="D217" s="3" t="s">
        <v>3798</v>
      </c>
      <c r="E217" s="3" t="s">
        <v>2589</v>
      </c>
      <c r="F217" s="3" t="s">
        <v>28</v>
      </c>
      <c r="G217" s="3">
        <v>67.288300000000007</v>
      </c>
      <c r="H217" s="3">
        <v>45.920999999999999</v>
      </c>
      <c r="I217" s="3">
        <v>-0.55120100000000005</v>
      </c>
      <c r="J217" s="3">
        <v>-2.1094400000000002</v>
      </c>
      <c r="K217" s="3">
        <v>3.2000000000000002E-3</v>
      </c>
      <c r="L217" s="3">
        <v>2.2899200000000001E-2</v>
      </c>
      <c r="M217" s="3" t="s">
        <v>30</v>
      </c>
      <c r="N217" s="3"/>
      <c r="O217" s="3" t="s">
        <v>1433</v>
      </c>
      <c r="P217" s="3" t="s">
        <v>724</v>
      </c>
      <c r="Q217" s="3" t="s">
        <v>725</v>
      </c>
      <c r="R217" s="3" t="s">
        <v>726</v>
      </c>
      <c r="S217" s="3"/>
      <c r="T217" s="3" t="s">
        <v>881</v>
      </c>
      <c r="U217" s="3"/>
      <c r="V217" s="3"/>
    </row>
    <row r="218" spans="1:22">
      <c r="A218" s="3" t="s">
        <v>3544</v>
      </c>
      <c r="B218" s="3" t="s">
        <v>31</v>
      </c>
      <c r="C218" s="3" t="s">
        <v>3545</v>
      </c>
      <c r="D218" s="3" t="s">
        <v>3798</v>
      </c>
      <c r="E218" s="3" t="s">
        <v>2589</v>
      </c>
      <c r="F218" s="3" t="s">
        <v>28</v>
      </c>
      <c r="G218" s="3">
        <v>169.82300000000001</v>
      </c>
      <c r="H218" s="3">
        <v>238.298</v>
      </c>
      <c r="I218" s="3">
        <v>0.488736</v>
      </c>
      <c r="J218" s="3">
        <v>1.93811</v>
      </c>
      <c r="K218" s="3">
        <v>6.1500000000000001E-3</v>
      </c>
      <c r="L218" s="3">
        <v>3.8541100000000002E-2</v>
      </c>
      <c r="M218" s="3" t="s">
        <v>30</v>
      </c>
      <c r="N218" s="3"/>
      <c r="O218" s="3" t="s">
        <v>3546</v>
      </c>
      <c r="P218" s="3" t="s">
        <v>3547</v>
      </c>
      <c r="Q218" s="3"/>
      <c r="R218" s="3" t="s">
        <v>3548</v>
      </c>
      <c r="S218" s="3"/>
      <c r="T218" s="3" t="s">
        <v>40</v>
      </c>
      <c r="U218" s="3"/>
      <c r="V218" s="3"/>
    </row>
    <row r="219" spans="1:22">
      <c r="A219" s="3" t="s">
        <v>822</v>
      </c>
      <c r="B219" s="3" t="s">
        <v>31</v>
      </c>
      <c r="C219" s="3" t="s">
        <v>823</v>
      </c>
      <c r="D219" s="3" t="s">
        <v>3798</v>
      </c>
      <c r="E219" s="3" t="s">
        <v>2589</v>
      </c>
      <c r="F219" s="3" t="s">
        <v>28</v>
      </c>
      <c r="G219" s="3">
        <v>38.595700000000001</v>
      </c>
      <c r="H219" s="3">
        <v>57.305300000000003</v>
      </c>
      <c r="I219" s="3">
        <v>0.57022899999999999</v>
      </c>
      <c r="J219" s="3">
        <v>2.2303500000000001</v>
      </c>
      <c r="K219" s="3">
        <v>2.3500000000000001E-3</v>
      </c>
      <c r="L219" s="3">
        <v>1.78298E-2</v>
      </c>
      <c r="M219" s="3" t="s">
        <v>30</v>
      </c>
      <c r="N219" s="3"/>
      <c r="O219" s="3" t="s">
        <v>824</v>
      </c>
      <c r="P219" s="3" t="s">
        <v>582</v>
      </c>
      <c r="Q219" s="3" t="s">
        <v>583</v>
      </c>
      <c r="R219" s="3" t="s">
        <v>584</v>
      </c>
      <c r="S219" s="3"/>
      <c r="T219" s="3" t="s">
        <v>109</v>
      </c>
      <c r="U219" s="3"/>
      <c r="V219" s="3"/>
    </row>
    <row r="220" spans="1:22">
      <c r="A220" s="3" t="s">
        <v>3549</v>
      </c>
      <c r="B220" s="3" t="s">
        <v>31</v>
      </c>
      <c r="C220" s="3" t="s">
        <v>3550</v>
      </c>
      <c r="D220" s="3" t="s">
        <v>3798</v>
      </c>
      <c r="E220" s="3" t="s">
        <v>2589</v>
      </c>
      <c r="F220" s="3" t="s">
        <v>28</v>
      </c>
      <c r="G220" s="3">
        <v>59.302399999999999</v>
      </c>
      <c r="H220" s="3">
        <v>40.965800000000002</v>
      </c>
      <c r="I220" s="3">
        <v>-0.53366999999999998</v>
      </c>
      <c r="J220" s="3">
        <v>-2.1109300000000002</v>
      </c>
      <c r="K220" s="3">
        <v>2.8500000000000001E-3</v>
      </c>
      <c r="L220" s="3">
        <v>2.0851000000000001E-2</v>
      </c>
      <c r="M220" s="3" t="s">
        <v>30</v>
      </c>
      <c r="N220" s="3"/>
      <c r="O220" s="3" t="s">
        <v>3551</v>
      </c>
      <c r="P220" s="3"/>
      <c r="Q220" s="3"/>
      <c r="R220" s="3"/>
      <c r="S220" s="3"/>
      <c r="T220" s="3" t="s">
        <v>541</v>
      </c>
      <c r="U220" s="3"/>
      <c r="V220" s="3"/>
    </row>
    <row r="221" spans="1:22">
      <c r="A221" s="3" t="s">
        <v>1182</v>
      </c>
      <c r="B221" s="3" t="s">
        <v>31</v>
      </c>
      <c r="C221" s="3" t="s">
        <v>1183</v>
      </c>
      <c r="D221" s="3" t="s">
        <v>3798</v>
      </c>
      <c r="E221" s="3" t="s">
        <v>2589</v>
      </c>
      <c r="F221" s="3" t="s">
        <v>28</v>
      </c>
      <c r="G221" s="3">
        <v>46.993099999999998</v>
      </c>
      <c r="H221" s="3">
        <v>124.709</v>
      </c>
      <c r="I221" s="3">
        <v>1.40805</v>
      </c>
      <c r="J221" s="3">
        <v>5.36599</v>
      </c>
      <c r="K221" s="5">
        <v>5.0000000000000002E-5</v>
      </c>
      <c r="L221" s="3">
        <v>6.5035500000000003E-4</v>
      </c>
      <c r="M221" s="3" t="s">
        <v>30</v>
      </c>
      <c r="N221" s="3"/>
      <c r="O221" s="3" t="s">
        <v>1184</v>
      </c>
      <c r="P221" s="3" t="s">
        <v>1185</v>
      </c>
      <c r="Q221" s="3" t="s">
        <v>1186</v>
      </c>
      <c r="R221" s="3" t="s">
        <v>1187</v>
      </c>
      <c r="S221" s="3" t="s">
        <v>781</v>
      </c>
      <c r="T221" s="3" t="s">
        <v>668</v>
      </c>
      <c r="U221" s="3" t="s">
        <v>1056</v>
      </c>
      <c r="V221" s="3" t="s">
        <v>782</v>
      </c>
    </row>
    <row r="222" spans="1:22">
      <c r="A222" s="3" t="s">
        <v>3552</v>
      </c>
      <c r="B222" s="3" t="s">
        <v>31</v>
      </c>
      <c r="C222" s="3" t="s">
        <v>3553</v>
      </c>
      <c r="D222" s="3" t="s">
        <v>3798</v>
      </c>
      <c r="E222" s="3" t="s">
        <v>2589</v>
      </c>
      <c r="F222" s="3" t="s">
        <v>28</v>
      </c>
      <c r="G222" s="3">
        <v>3.7338</v>
      </c>
      <c r="H222" s="3">
        <v>8.6977700000000002</v>
      </c>
      <c r="I222" s="3">
        <v>1.22</v>
      </c>
      <c r="J222" s="3">
        <v>2.2076600000000002</v>
      </c>
      <c r="K222" s="3">
        <v>4.6499999999999996E-3</v>
      </c>
      <c r="L222" s="3">
        <v>3.08931E-2</v>
      </c>
      <c r="M222" s="3" t="s">
        <v>30</v>
      </c>
      <c r="N222" s="3"/>
      <c r="O222" s="3" t="s">
        <v>3554</v>
      </c>
      <c r="P222" s="3"/>
      <c r="Q222" s="3"/>
      <c r="R222" s="3"/>
      <c r="S222" s="3"/>
      <c r="T222" s="3"/>
      <c r="U222" s="3"/>
      <c r="V222" s="3"/>
    </row>
    <row r="223" spans="1:22">
      <c r="A223" s="3" t="s">
        <v>1434</v>
      </c>
      <c r="B223" s="3" t="s">
        <v>31</v>
      </c>
      <c r="C223" s="3" t="s">
        <v>1435</v>
      </c>
      <c r="D223" s="3" t="s">
        <v>3798</v>
      </c>
      <c r="E223" s="3" t="s">
        <v>2589</v>
      </c>
      <c r="F223" s="3" t="s">
        <v>28</v>
      </c>
      <c r="G223" s="3">
        <v>474.38799999999998</v>
      </c>
      <c r="H223" s="3">
        <v>336.19799999999998</v>
      </c>
      <c r="I223" s="3">
        <v>-0.49675599999999998</v>
      </c>
      <c r="J223" s="3">
        <v>-2.0069699999999999</v>
      </c>
      <c r="K223" s="3">
        <v>4.7999999999999996E-3</v>
      </c>
      <c r="L223" s="3">
        <v>3.1676099999999999E-2</v>
      </c>
      <c r="M223" s="3" t="s">
        <v>30</v>
      </c>
      <c r="N223" s="3"/>
      <c r="O223" s="3" t="s">
        <v>1436</v>
      </c>
      <c r="P223" s="3"/>
      <c r="Q223" s="3"/>
      <c r="R223" s="3"/>
      <c r="S223" s="3"/>
      <c r="T223" s="3" t="s">
        <v>862</v>
      </c>
      <c r="U223" s="3"/>
      <c r="V223" s="3"/>
    </row>
    <row r="224" spans="1:22">
      <c r="A224" s="3" t="s">
        <v>3555</v>
      </c>
      <c r="B224" s="3" t="s">
        <v>31</v>
      </c>
      <c r="C224" s="3" t="s">
        <v>3556</v>
      </c>
      <c r="D224" s="3" t="s">
        <v>3798</v>
      </c>
      <c r="E224" s="3" t="s">
        <v>2589</v>
      </c>
      <c r="F224" s="3" t="s">
        <v>28</v>
      </c>
      <c r="G224" s="3">
        <v>5.7925399999999998</v>
      </c>
      <c r="H224" s="3">
        <v>2.7895799999999999</v>
      </c>
      <c r="I224" s="3">
        <v>-1.0541499999999999</v>
      </c>
      <c r="J224" s="3">
        <v>-1.8200400000000001</v>
      </c>
      <c r="K224" s="3">
        <v>7.7999999999999996E-3</v>
      </c>
      <c r="L224" s="3">
        <v>4.6368399999999997E-2</v>
      </c>
      <c r="M224" s="3" t="s">
        <v>30</v>
      </c>
      <c r="N224" s="3"/>
      <c r="O224" s="3" t="s">
        <v>3557</v>
      </c>
      <c r="P224" s="3" t="s">
        <v>3558</v>
      </c>
      <c r="Q224" s="3" t="s">
        <v>3559</v>
      </c>
      <c r="R224" s="3" t="s">
        <v>3560</v>
      </c>
      <c r="S224" s="3"/>
      <c r="T224" s="3" t="s">
        <v>2971</v>
      </c>
      <c r="U224" s="3"/>
      <c r="V224" s="3"/>
    </row>
    <row r="225" spans="1:27">
      <c r="A225" s="3" t="s">
        <v>3561</v>
      </c>
      <c r="B225" s="3" t="s">
        <v>31</v>
      </c>
      <c r="C225" s="3" t="s">
        <v>3562</v>
      </c>
      <c r="D225" s="3" t="s">
        <v>3798</v>
      </c>
      <c r="E225" s="3" t="s">
        <v>2589</v>
      </c>
      <c r="F225" s="3" t="s">
        <v>28</v>
      </c>
      <c r="G225" s="3">
        <v>21.3401</v>
      </c>
      <c r="H225" s="3">
        <v>11.756</v>
      </c>
      <c r="I225" s="3">
        <v>-0.86017600000000005</v>
      </c>
      <c r="J225" s="3">
        <v>-2.0318700000000001</v>
      </c>
      <c r="K225" s="3">
        <v>5.4000000000000003E-3</v>
      </c>
      <c r="L225" s="3">
        <v>3.47757E-2</v>
      </c>
      <c r="M225" s="3" t="s">
        <v>30</v>
      </c>
      <c r="N225" s="3"/>
      <c r="O225" s="3" t="s">
        <v>3563</v>
      </c>
      <c r="P225" s="3" t="s">
        <v>3564</v>
      </c>
      <c r="Q225" s="3"/>
      <c r="R225" s="4" t="s">
        <v>3565</v>
      </c>
      <c r="S225" s="4" t="s">
        <v>3566</v>
      </c>
      <c r="T225" s="3"/>
      <c r="U225" s="3"/>
      <c r="V225" s="3"/>
      <c r="W225" s="3"/>
      <c r="X225" s="3"/>
      <c r="Y225" s="3"/>
      <c r="Z225" s="3"/>
      <c r="AA225" s="3"/>
    </row>
    <row r="226" spans="1:27">
      <c r="A226" s="3" t="s">
        <v>3567</v>
      </c>
      <c r="B226" s="3" t="s">
        <v>31</v>
      </c>
      <c r="C226" s="3" t="s">
        <v>3568</v>
      </c>
      <c r="D226" s="3" t="s">
        <v>3798</v>
      </c>
      <c r="E226" s="3" t="s">
        <v>2589</v>
      </c>
      <c r="F226" s="3" t="s">
        <v>28</v>
      </c>
      <c r="G226" s="3">
        <v>22.023399999999999</v>
      </c>
      <c r="H226" s="3">
        <v>31.746600000000001</v>
      </c>
      <c r="I226" s="3">
        <v>0.52756700000000001</v>
      </c>
      <c r="J226" s="3">
        <v>2.0945</v>
      </c>
      <c r="K226" s="3">
        <v>3.5500000000000002E-3</v>
      </c>
      <c r="L226" s="3">
        <v>2.4902500000000001E-2</v>
      </c>
      <c r="M226" s="3" t="s">
        <v>30</v>
      </c>
      <c r="N226" s="3"/>
      <c r="O226" s="3" t="s">
        <v>3569</v>
      </c>
      <c r="P226" s="3"/>
      <c r="Q226" s="3"/>
      <c r="R226" s="3"/>
      <c r="S226" s="3"/>
      <c r="T226" s="3"/>
      <c r="U226" s="3"/>
      <c r="V226" s="3"/>
      <c r="W226" s="3"/>
      <c r="X226" s="3"/>
      <c r="Y226" s="3"/>
      <c r="Z226" s="3"/>
      <c r="AA226" s="3"/>
    </row>
    <row r="227" spans="1:27">
      <c r="A227" s="3" t="s">
        <v>836</v>
      </c>
      <c r="B227" s="3" t="s">
        <v>31</v>
      </c>
      <c r="C227" s="3" t="s">
        <v>837</v>
      </c>
      <c r="D227" s="3" t="s">
        <v>3798</v>
      </c>
      <c r="E227" s="3" t="s">
        <v>2589</v>
      </c>
      <c r="F227" s="3" t="s">
        <v>28</v>
      </c>
      <c r="G227" s="3">
        <v>7.6719299999999997</v>
      </c>
      <c r="H227" s="3">
        <v>13.773400000000001</v>
      </c>
      <c r="I227" s="3">
        <v>0.84421900000000005</v>
      </c>
      <c r="J227" s="3">
        <v>2.1092399999999998</v>
      </c>
      <c r="K227" s="3">
        <v>2.8E-3</v>
      </c>
      <c r="L227" s="3">
        <v>2.0553800000000001E-2</v>
      </c>
      <c r="M227" s="3" t="s">
        <v>30</v>
      </c>
      <c r="N227" s="3"/>
      <c r="O227" s="3" t="s">
        <v>838</v>
      </c>
      <c r="P227" s="3" t="s">
        <v>839</v>
      </c>
      <c r="Q227" s="3" t="s">
        <v>840</v>
      </c>
      <c r="R227" s="3" t="s">
        <v>841</v>
      </c>
      <c r="S227" s="3" t="s">
        <v>209</v>
      </c>
      <c r="T227" s="3" t="s">
        <v>52</v>
      </c>
      <c r="U227" s="3" t="s">
        <v>106</v>
      </c>
      <c r="V227" s="3" t="s">
        <v>107</v>
      </c>
      <c r="W227" s="3"/>
      <c r="X227" s="3"/>
      <c r="Y227" s="3"/>
      <c r="Z227" s="3"/>
      <c r="AA227" s="3"/>
    </row>
    <row r="228" spans="1:27">
      <c r="A228" s="3" t="s">
        <v>1437</v>
      </c>
      <c r="B228" s="3" t="s">
        <v>31</v>
      </c>
      <c r="C228" s="3" t="s">
        <v>1438</v>
      </c>
      <c r="D228" s="3" t="s">
        <v>3798</v>
      </c>
      <c r="E228" s="3" t="s">
        <v>2589</v>
      </c>
      <c r="F228" s="3" t="s">
        <v>28</v>
      </c>
      <c r="G228" s="3">
        <v>9.9684000000000008</v>
      </c>
      <c r="H228" s="3">
        <v>16.3599</v>
      </c>
      <c r="I228" s="3">
        <v>0.71473299999999995</v>
      </c>
      <c r="J228" s="3">
        <v>2.0096500000000002</v>
      </c>
      <c r="K228" s="3">
        <v>4.9500000000000004E-3</v>
      </c>
      <c r="L228" s="3">
        <v>3.2463199999999998E-2</v>
      </c>
      <c r="M228" s="3" t="s">
        <v>30</v>
      </c>
      <c r="N228" s="3"/>
      <c r="O228" s="3" t="s">
        <v>1439</v>
      </c>
      <c r="P228" s="3" t="s">
        <v>1440</v>
      </c>
      <c r="Q228" s="3" t="s">
        <v>1441</v>
      </c>
      <c r="R228" s="3" t="s">
        <v>1442</v>
      </c>
      <c r="S228" s="3" t="s">
        <v>295</v>
      </c>
      <c r="T228" s="3" t="s">
        <v>157</v>
      </c>
      <c r="U228" s="3" t="s">
        <v>296</v>
      </c>
      <c r="V228" s="3" t="s">
        <v>297</v>
      </c>
      <c r="W228" s="3"/>
      <c r="X228" s="3"/>
      <c r="Y228" s="3"/>
      <c r="Z228" s="3"/>
      <c r="AA228" s="3"/>
    </row>
    <row r="229" spans="1:27">
      <c r="A229" s="3" t="s">
        <v>3570</v>
      </c>
      <c r="B229" s="3" t="s">
        <v>31</v>
      </c>
      <c r="C229" s="3" t="s">
        <v>3571</v>
      </c>
      <c r="D229" s="3" t="s">
        <v>3798</v>
      </c>
      <c r="E229" s="3" t="s">
        <v>2589</v>
      </c>
      <c r="F229" s="3" t="s">
        <v>28</v>
      </c>
      <c r="G229" s="3">
        <v>19.548300000000001</v>
      </c>
      <c r="H229" s="3">
        <v>30.606100000000001</v>
      </c>
      <c r="I229" s="3">
        <v>0.64677899999999999</v>
      </c>
      <c r="J229" s="3">
        <v>2.3374000000000001</v>
      </c>
      <c r="K229" s="3">
        <v>1.1000000000000001E-3</v>
      </c>
      <c r="L229" s="3">
        <v>9.5479599999999994E-3</v>
      </c>
      <c r="M229" s="3" t="s">
        <v>30</v>
      </c>
      <c r="N229" s="3"/>
      <c r="O229" s="3" t="s">
        <v>3572</v>
      </c>
      <c r="P229" s="3" t="s">
        <v>3573</v>
      </c>
      <c r="Q229" s="3" t="s">
        <v>3574</v>
      </c>
      <c r="R229" s="3" t="s">
        <v>3575</v>
      </c>
      <c r="S229" s="3" t="s">
        <v>527</v>
      </c>
      <c r="T229" s="3" t="s">
        <v>72</v>
      </c>
      <c r="U229" s="3" t="s">
        <v>73</v>
      </c>
      <c r="V229" s="3" t="s">
        <v>74</v>
      </c>
      <c r="W229" s="3"/>
      <c r="X229" s="3" t="s">
        <v>3573</v>
      </c>
      <c r="Y229" s="4" t="s">
        <v>3576</v>
      </c>
      <c r="Z229" s="3" t="s">
        <v>3577</v>
      </c>
      <c r="AA229" s="3" t="s">
        <v>290</v>
      </c>
    </row>
    <row r="230" spans="1:27">
      <c r="A230" s="3" t="s">
        <v>3578</v>
      </c>
      <c r="B230" s="3" t="s">
        <v>31</v>
      </c>
      <c r="C230" s="3" t="s">
        <v>3579</v>
      </c>
      <c r="D230" s="3" t="s">
        <v>3798</v>
      </c>
      <c r="E230" s="3" t="s">
        <v>2589</v>
      </c>
      <c r="F230" s="3" t="s">
        <v>28</v>
      </c>
      <c r="G230" s="3">
        <v>5.0902500000000002</v>
      </c>
      <c r="H230" s="3">
        <v>7.8839800000000002</v>
      </c>
      <c r="I230" s="3">
        <v>0.63118799999999997</v>
      </c>
      <c r="J230" s="3">
        <v>2.1146600000000002</v>
      </c>
      <c r="K230" s="3">
        <v>3.15E-3</v>
      </c>
      <c r="L230" s="3">
        <v>2.2611900000000001E-2</v>
      </c>
      <c r="M230" s="3" t="s">
        <v>30</v>
      </c>
      <c r="N230" s="3"/>
      <c r="O230" s="3" t="s">
        <v>3580</v>
      </c>
      <c r="P230" s="3" t="s">
        <v>3581</v>
      </c>
      <c r="Q230" s="3"/>
      <c r="R230" s="3" t="s">
        <v>3582</v>
      </c>
      <c r="S230" s="3" t="s">
        <v>3583</v>
      </c>
      <c r="T230" s="3" t="s">
        <v>696</v>
      </c>
      <c r="U230" s="3" t="s">
        <v>614</v>
      </c>
      <c r="V230" s="3" t="s">
        <v>615</v>
      </c>
      <c r="W230" s="3"/>
      <c r="X230" s="3"/>
      <c r="Y230" s="3"/>
      <c r="Z230" s="3"/>
      <c r="AA230" s="3"/>
    </row>
    <row r="231" spans="1:27">
      <c r="A231" s="3" t="s">
        <v>851</v>
      </c>
      <c r="B231" s="3" t="s">
        <v>31</v>
      </c>
      <c r="C231" s="3" t="s">
        <v>852</v>
      </c>
      <c r="D231" s="3" t="s">
        <v>3798</v>
      </c>
      <c r="E231" s="3" t="s">
        <v>2589</v>
      </c>
      <c r="F231" s="3" t="s">
        <v>28</v>
      </c>
      <c r="G231" s="3">
        <v>56.473700000000001</v>
      </c>
      <c r="H231" s="3">
        <v>30.591000000000001</v>
      </c>
      <c r="I231" s="3">
        <v>-0.88447200000000004</v>
      </c>
      <c r="J231" s="3">
        <v>-3.2906200000000001</v>
      </c>
      <c r="K231" s="5">
        <v>5.0000000000000002E-5</v>
      </c>
      <c r="L231" s="3">
        <v>6.5035500000000003E-4</v>
      </c>
      <c r="M231" s="3" t="s">
        <v>30</v>
      </c>
      <c r="N231" s="3"/>
      <c r="O231" s="3" t="s">
        <v>853</v>
      </c>
      <c r="P231" s="3" t="s">
        <v>854</v>
      </c>
      <c r="Q231" s="3"/>
      <c r="R231" s="3" t="s">
        <v>855</v>
      </c>
      <c r="S231" s="3" t="s">
        <v>856</v>
      </c>
      <c r="T231" s="3"/>
      <c r="U231" s="3" t="s">
        <v>857</v>
      </c>
      <c r="V231" s="3" t="s">
        <v>858</v>
      </c>
      <c r="W231" s="3"/>
      <c r="X231" s="3"/>
      <c r="Y231" s="3"/>
      <c r="Z231" s="3"/>
      <c r="AA231" s="3"/>
    </row>
    <row r="232" spans="1:27">
      <c r="A232" s="3" t="s">
        <v>3584</v>
      </c>
      <c r="B232" s="3" t="s">
        <v>31</v>
      </c>
      <c r="C232" s="3" t="s">
        <v>3585</v>
      </c>
      <c r="D232" s="3" t="s">
        <v>3798</v>
      </c>
      <c r="E232" s="3" t="s">
        <v>2589</v>
      </c>
      <c r="F232" s="3" t="s">
        <v>28</v>
      </c>
      <c r="G232" s="3">
        <v>6.2815099999999999</v>
      </c>
      <c r="H232" s="3">
        <v>12.4476</v>
      </c>
      <c r="I232" s="3">
        <v>0.98668599999999995</v>
      </c>
      <c r="J232" s="3">
        <v>2.25115</v>
      </c>
      <c r="K232" s="3">
        <v>1.5499999999999999E-3</v>
      </c>
      <c r="L232" s="3">
        <v>1.2679899999999999E-2</v>
      </c>
      <c r="M232" s="3" t="s">
        <v>30</v>
      </c>
      <c r="N232" s="3"/>
      <c r="O232" s="3" t="s">
        <v>3586</v>
      </c>
      <c r="P232" s="3" t="s">
        <v>3587</v>
      </c>
      <c r="Q232" s="3" t="s">
        <v>3588</v>
      </c>
      <c r="R232" s="3" t="s">
        <v>3589</v>
      </c>
      <c r="S232" s="3"/>
      <c r="T232" s="3" t="s">
        <v>3590</v>
      </c>
      <c r="U232" s="3"/>
      <c r="V232" s="3"/>
      <c r="W232" s="3"/>
      <c r="X232" s="3"/>
      <c r="Y232" s="3"/>
      <c r="Z232" s="3"/>
      <c r="AA232" s="3"/>
    </row>
    <row r="233" spans="1:27">
      <c r="A233" s="3" t="s">
        <v>3591</v>
      </c>
      <c r="B233" s="3" t="s">
        <v>31</v>
      </c>
      <c r="C233" s="3" t="s">
        <v>3592</v>
      </c>
      <c r="D233" s="3" t="s">
        <v>3798</v>
      </c>
      <c r="E233" s="3" t="s">
        <v>2589</v>
      </c>
      <c r="F233" s="3" t="s">
        <v>28</v>
      </c>
      <c r="G233" s="3">
        <v>55.182699999999997</v>
      </c>
      <c r="H233" s="3">
        <v>26.293199999999999</v>
      </c>
      <c r="I233" s="3">
        <v>-1.0695300000000001</v>
      </c>
      <c r="J233" s="3">
        <v>-3.97234</v>
      </c>
      <c r="K233" s="5">
        <v>5.0000000000000002E-5</v>
      </c>
      <c r="L233" s="3">
        <v>6.5035500000000003E-4</v>
      </c>
      <c r="M233" s="3" t="s">
        <v>30</v>
      </c>
      <c r="N233" s="3"/>
      <c r="O233" s="3" t="s">
        <v>3593</v>
      </c>
      <c r="P233" s="3" t="s">
        <v>3594</v>
      </c>
      <c r="Q233" s="3"/>
      <c r="R233" s="3" t="s">
        <v>3595</v>
      </c>
      <c r="S233" s="3" t="s">
        <v>3596</v>
      </c>
      <c r="T233" s="3" t="s">
        <v>3597</v>
      </c>
      <c r="U233" s="3" t="s">
        <v>3598</v>
      </c>
      <c r="V233" s="3" t="s">
        <v>3599</v>
      </c>
      <c r="W233" s="3"/>
      <c r="X233" s="3"/>
      <c r="Y233" s="3"/>
      <c r="Z233" s="3"/>
      <c r="AA233" s="3"/>
    </row>
    <row r="234" spans="1:27">
      <c r="A234" s="3" t="s">
        <v>3600</v>
      </c>
      <c r="B234" s="3" t="s">
        <v>31</v>
      </c>
      <c r="C234" s="3" t="s">
        <v>3601</v>
      </c>
      <c r="D234" s="3" t="s">
        <v>3798</v>
      </c>
      <c r="E234" s="3" t="s">
        <v>2589</v>
      </c>
      <c r="F234" s="3" t="s">
        <v>28</v>
      </c>
      <c r="G234" s="3">
        <v>2.0795699999999999</v>
      </c>
      <c r="H234" s="3">
        <v>3.4891700000000001</v>
      </c>
      <c r="I234" s="3">
        <v>0.74660000000000004</v>
      </c>
      <c r="J234" s="3">
        <v>2.1911399999999999</v>
      </c>
      <c r="K234" s="3">
        <v>8.0000000000000004E-4</v>
      </c>
      <c r="L234" s="3">
        <v>7.3186099999999997E-3</v>
      </c>
      <c r="M234" s="3" t="s">
        <v>30</v>
      </c>
      <c r="N234" s="3"/>
      <c r="O234" s="3" t="s">
        <v>3602</v>
      </c>
      <c r="P234" s="3" t="s">
        <v>730</v>
      </c>
      <c r="Q234" s="3" t="s">
        <v>731</v>
      </c>
      <c r="R234" s="3" t="s">
        <v>732</v>
      </c>
      <c r="S234" s="3" t="s">
        <v>3134</v>
      </c>
      <c r="T234" s="3" t="s">
        <v>475</v>
      </c>
      <c r="U234" s="3" t="s">
        <v>614</v>
      </c>
      <c r="V234" s="3" t="s">
        <v>615</v>
      </c>
      <c r="W234" s="3"/>
      <c r="X234" s="3"/>
      <c r="Y234" s="3"/>
      <c r="Z234" s="3"/>
      <c r="AA234" s="3"/>
    </row>
    <row r="235" spans="1:27">
      <c r="A235" s="3" t="s">
        <v>1443</v>
      </c>
      <c r="B235" s="3" t="s">
        <v>31</v>
      </c>
      <c r="C235" s="3" t="s">
        <v>1444</v>
      </c>
      <c r="D235" s="3" t="s">
        <v>3798</v>
      </c>
      <c r="E235" s="3" t="s">
        <v>2589</v>
      </c>
      <c r="F235" s="3" t="s">
        <v>28</v>
      </c>
      <c r="G235" s="3">
        <v>44.0625</v>
      </c>
      <c r="H235" s="3">
        <v>29.648900000000001</v>
      </c>
      <c r="I235" s="3">
        <v>-0.57157199999999997</v>
      </c>
      <c r="J235" s="3">
        <v>-1.97404</v>
      </c>
      <c r="K235" s="3">
        <v>5.4000000000000003E-3</v>
      </c>
      <c r="L235" s="3">
        <v>3.47757E-2</v>
      </c>
      <c r="M235" s="3" t="s">
        <v>30</v>
      </c>
      <c r="N235" s="3"/>
      <c r="O235" s="3" t="s">
        <v>1445</v>
      </c>
      <c r="P235" s="3" t="s">
        <v>1255</v>
      </c>
      <c r="Q235" s="3" t="s">
        <v>1256</v>
      </c>
      <c r="R235" s="3" t="s">
        <v>1257</v>
      </c>
      <c r="S235" s="3" t="s">
        <v>1446</v>
      </c>
      <c r="T235" s="3"/>
      <c r="U235" s="3"/>
      <c r="V235" s="3"/>
      <c r="W235" s="3"/>
      <c r="X235" s="3"/>
      <c r="Y235" s="3"/>
      <c r="Z235" s="3"/>
      <c r="AA235" s="3"/>
    </row>
    <row r="236" spans="1:27">
      <c r="A236" s="3" t="s">
        <v>1189</v>
      </c>
      <c r="B236" s="3" t="s">
        <v>31</v>
      </c>
      <c r="C236" s="3" t="s">
        <v>1190</v>
      </c>
      <c r="D236" s="3" t="s">
        <v>3798</v>
      </c>
      <c r="E236" s="3" t="s">
        <v>2589</v>
      </c>
      <c r="F236" s="3" t="s">
        <v>28</v>
      </c>
      <c r="G236" s="3">
        <v>99.540999999999997</v>
      </c>
      <c r="H236" s="3">
        <v>199.495</v>
      </c>
      <c r="I236" s="3">
        <v>1.00299</v>
      </c>
      <c r="J236" s="3">
        <v>3.9724200000000001</v>
      </c>
      <c r="K236" s="5">
        <v>5.0000000000000002E-5</v>
      </c>
      <c r="L236" s="3">
        <v>6.5035500000000003E-4</v>
      </c>
      <c r="M236" s="3" t="s">
        <v>30</v>
      </c>
      <c r="N236" s="3"/>
      <c r="O236" s="3" t="s">
        <v>1191</v>
      </c>
      <c r="P236" s="3" t="s">
        <v>307</v>
      </c>
      <c r="Q236" s="3" t="s">
        <v>308</v>
      </c>
      <c r="R236" s="3" t="s">
        <v>309</v>
      </c>
      <c r="S236" s="3" t="s">
        <v>310</v>
      </c>
      <c r="T236" s="3"/>
      <c r="U236" s="3"/>
      <c r="V236" s="3"/>
      <c r="W236" s="3"/>
      <c r="X236" s="3"/>
      <c r="Y236" s="3"/>
      <c r="Z236" s="3"/>
      <c r="AA236" s="3"/>
    </row>
    <row r="237" spans="1:27">
      <c r="A237" s="3" t="s">
        <v>3603</v>
      </c>
      <c r="B237" s="3" t="s">
        <v>31</v>
      </c>
      <c r="C237" s="3" t="s">
        <v>3604</v>
      </c>
      <c r="D237" s="3" t="s">
        <v>3798</v>
      </c>
      <c r="E237" s="3" t="s">
        <v>2589</v>
      </c>
      <c r="F237" s="3" t="s">
        <v>28</v>
      </c>
      <c r="G237" s="3">
        <v>30.452200000000001</v>
      </c>
      <c r="H237" s="3">
        <v>51.253999999999998</v>
      </c>
      <c r="I237" s="3">
        <v>0.75111700000000003</v>
      </c>
      <c r="J237" s="3">
        <v>2.7565900000000001</v>
      </c>
      <c r="K237" s="3">
        <v>1E-4</v>
      </c>
      <c r="L237" s="3">
        <v>1.2170099999999999E-3</v>
      </c>
      <c r="M237" s="3" t="s">
        <v>30</v>
      </c>
      <c r="N237" s="3"/>
      <c r="O237" s="3" t="s">
        <v>3605</v>
      </c>
      <c r="P237" s="3" t="s">
        <v>3606</v>
      </c>
      <c r="Q237" s="3" t="s">
        <v>3607</v>
      </c>
      <c r="R237" s="3" t="s">
        <v>3608</v>
      </c>
      <c r="S237" s="3" t="s">
        <v>3609</v>
      </c>
      <c r="T237" s="3" t="s">
        <v>62</v>
      </c>
      <c r="U237" s="3" t="s">
        <v>3610</v>
      </c>
      <c r="V237" s="3" t="s">
        <v>3611</v>
      </c>
      <c r="W237" s="3"/>
      <c r="X237" s="3"/>
      <c r="Y237" s="3"/>
      <c r="Z237" s="3"/>
      <c r="AA237" s="3"/>
    </row>
    <row r="238" spans="1:27">
      <c r="A238" s="3" t="s">
        <v>3612</v>
      </c>
      <c r="B238" s="3" t="s">
        <v>31</v>
      </c>
      <c r="C238" s="3" t="s">
        <v>3613</v>
      </c>
      <c r="D238" s="3" t="s">
        <v>3798</v>
      </c>
      <c r="E238" s="3" t="s">
        <v>2589</v>
      </c>
      <c r="F238" s="3" t="s">
        <v>28</v>
      </c>
      <c r="G238" s="3">
        <v>6.6818200000000001</v>
      </c>
      <c r="H238" s="3">
        <v>12.401</v>
      </c>
      <c r="I238" s="3">
        <v>0.89214199999999999</v>
      </c>
      <c r="J238" s="3">
        <v>2.4094699999999998</v>
      </c>
      <c r="K238" s="3">
        <v>1.5E-3</v>
      </c>
      <c r="L238" s="3">
        <v>1.23406E-2</v>
      </c>
      <c r="M238" s="3" t="s">
        <v>30</v>
      </c>
      <c r="N238" s="3"/>
      <c r="O238" s="3" t="s">
        <v>3614</v>
      </c>
      <c r="P238" s="3" t="s">
        <v>3615</v>
      </c>
      <c r="Q238" s="3"/>
      <c r="R238" s="3" t="s">
        <v>3616</v>
      </c>
      <c r="S238" s="3" t="s">
        <v>3617</v>
      </c>
      <c r="T238" s="3" t="s">
        <v>3618</v>
      </c>
      <c r="U238" s="3" t="s">
        <v>3619</v>
      </c>
      <c r="V238" s="3" t="s">
        <v>3620</v>
      </c>
      <c r="W238" s="3"/>
      <c r="X238" s="3"/>
      <c r="Y238" s="3"/>
      <c r="Z238" s="3"/>
      <c r="AA238" s="3"/>
    </row>
    <row r="239" spans="1:27">
      <c r="A239" s="3" t="s">
        <v>874</v>
      </c>
      <c r="B239" s="3" t="s">
        <v>31</v>
      </c>
      <c r="C239" s="3" t="s">
        <v>875</v>
      </c>
      <c r="D239" s="3" t="s">
        <v>3798</v>
      </c>
      <c r="E239" s="3" t="s">
        <v>2589</v>
      </c>
      <c r="F239" s="3" t="s">
        <v>28</v>
      </c>
      <c r="G239" s="3">
        <v>77.964699999999993</v>
      </c>
      <c r="H239" s="3">
        <v>32.442900000000002</v>
      </c>
      <c r="I239" s="3">
        <v>-1.26492</v>
      </c>
      <c r="J239" s="3">
        <v>-4.6466799999999999</v>
      </c>
      <c r="K239" s="5">
        <v>5.0000000000000002E-5</v>
      </c>
      <c r="L239" s="3">
        <v>6.5035500000000003E-4</v>
      </c>
      <c r="M239" s="3" t="s">
        <v>30</v>
      </c>
      <c r="N239" s="3"/>
      <c r="O239" s="3" t="s">
        <v>876</v>
      </c>
      <c r="P239" s="3" t="s">
        <v>298</v>
      </c>
      <c r="Q239" s="3" t="s">
        <v>299</v>
      </c>
      <c r="R239" s="3" t="s">
        <v>300</v>
      </c>
      <c r="S239" s="3"/>
      <c r="T239" s="3" t="s">
        <v>196</v>
      </c>
      <c r="U239" s="3"/>
      <c r="V239" s="3"/>
      <c r="W239" s="3"/>
      <c r="X239" s="3"/>
      <c r="Y239" s="3"/>
      <c r="Z239" s="3"/>
      <c r="AA239" s="3"/>
    </row>
    <row r="240" spans="1:27">
      <c r="A240" s="3" t="s">
        <v>1447</v>
      </c>
      <c r="B240" s="3" t="s">
        <v>31</v>
      </c>
      <c r="C240" s="3" t="s">
        <v>1448</v>
      </c>
      <c r="D240" s="3" t="s">
        <v>3798</v>
      </c>
      <c r="E240" s="3" t="s">
        <v>2589</v>
      </c>
      <c r="F240" s="3" t="s">
        <v>28</v>
      </c>
      <c r="G240" s="3">
        <v>30.881799999999998</v>
      </c>
      <c r="H240" s="3">
        <v>18.7499</v>
      </c>
      <c r="I240" s="3">
        <v>-0.71986899999999998</v>
      </c>
      <c r="J240" s="3">
        <v>-2.50814</v>
      </c>
      <c r="K240" s="3">
        <v>5.0000000000000001E-4</v>
      </c>
      <c r="L240" s="3">
        <v>4.9290899999999997E-3</v>
      </c>
      <c r="M240" s="3" t="s">
        <v>30</v>
      </c>
      <c r="N240" s="3"/>
      <c r="O240" s="3" t="s">
        <v>1449</v>
      </c>
      <c r="P240" s="3" t="s">
        <v>854</v>
      </c>
      <c r="Q240" s="3"/>
      <c r="R240" s="3" t="s">
        <v>855</v>
      </c>
      <c r="S240" s="3" t="s">
        <v>856</v>
      </c>
      <c r="T240" s="3"/>
      <c r="U240" s="3" t="s">
        <v>857</v>
      </c>
      <c r="V240" s="3" t="s">
        <v>858</v>
      </c>
      <c r="W240" s="3"/>
      <c r="X240" s="3"/>
      <c r="Y240" s="3"/>
      <c r="Z240" s="3"/>
      <c r="AA240" s="3"/>
    </row>
    <row r="241" spans="1:31">
      <c r="A241" s="3" t="s">
        <v>3621</v>
      </c>
      <c r="B241" s="3" t="s">
        <v>31</v>
      </c>
      <c r="C241" s="3" t="s">
        <v>3622</v>
      </c>
      <c r="D241" s="3" t="s">
        <v>3798</v>
      </c>
      <c r="E241" s="3" t="s">
        <v>2589</v>
      </c>
      <c r="F241" s="3" t="s">
        <v>28</v>
      </c>
      <c r="G241" s="3">
        <v>65.604299999999995</v>
      </c>
      <c r="H241" s="3">
        <v>41.204999999999998</v>
      </c>
      <c r="I241" s="3">
        <v>-0.67096999999999996</v>
      </c>
      <c r="J241" s="3">
        <v>-2.5627900000000001</v>
      </c>
      <c r="K241" s="3">
        <v>3.5E-4</v>
      </c>
      <c r="L241" s="3">
        <v>3.63445E-3</v>
      </c>
      <c r="M241" s="3" t="s">
        <v>30</v>
      </c>
      <c r="N241" s="3"/>
      <c r="O241" s="3" t="s">
        <v>3623</v>
      </c>
      <c r="P241" s="3" t="s">
        <v>3225</v>
      </c>
      <c r="Q241" s="3" t="s">
        <v>3226</v>
      </c>
      <c r="R241" s="3" t="s">
        <v>3227</v>
      </c>
      <c r="S241" s="3" t="s">
        <v>3624</v>
      </c>
      <c r="T241" s="3" t="s">
        <v>84</v>
      </c>
      <c r="U241" s="3" t="s">
        <v>519</v>
      </c>
      <c r="V241" s="3" t="s">
        <v>520</v>
      </c>
      <c r="W241" s="3"/>
      <c r="X241" s="3"/>
      <c r="Y241" s="3"/>
      <c r="Z241" s="3"/>
      <c r="AA241" s="3"/>
      <c r="AB241" s="3" t="s">
        <v>3625</v>
      </c>
      <c r="AC241" s="3" t="s">
        <v>33</v>
      </c>
      <c r="AD241" s="3" t="s">
        <v>34</v>
      </c>
      <c r="AE241" s="3" t="s">
        <v>35</v>
      </c>
    </row>
    <row r="242" spans="1:31">
      <c r="A242" s="3" t="s">
        <v>3626</v>
      </c>
      <c r="B242" s="3" t="s">
        <v>31</v>
      </c>
      <c r="C242" s="3" t="s">
        <v>3627</v>
      </c>
      <c r="D242" s="3" t="s">
        <v>3798</v>
      </c>
      <c r="E242" s="3" t="s">
        <v>2589</v>
      </c>
      <c r="F242" s="3" t="s">
        <v>28</v>
      </c>
      <c r="G242" s="3">
        <v>0.96922699999999995</v>
      </c>
      <c r="H242" s="3">
        <v>2.8279899999999998</v>
      </c>
      <c r="I242" s="3">
        <v>1.54487</v>
      </c>
      <c r="J242" s="3">
        <v>2.2752699999999999</v>
      </c>
      <c r="K242" s="3">
        <v>5.4999999999999997E-3</v>
      </c>
      <c r="L242" s="3">
        <v>3.5293699999999997E-2</v>
      </c>
      <c r="M242" s="3" t="s">
        <v>30</v>
      </c>
      <c r="N242" s="3"/>
      <c r="O242" s="3" t="s">
        <v>3628</v>
      </c>
      <c r="P242" s="3" t="s">
        <v>3629</v>
      </c>
      <c r="Q242" s="3" t="s">
        <v>3630</v>
      </c>
      <c r="R242" s="3" t="s">
        <v>3631</v>
      </c>
      <c r="S242" s="3"/>
      <c r="T242" s="3"/>
      <c r="U242" s="3"/>
      <c r="V242" s="3"/>
      <c r="W242" s="3"/>
      <c r="X242" s="3"/>
      <c r="Y242" s="3"/>
      <c r="Z242" s="3"/>
      <c r="AA242" s="3"/>
      <c r="AB242" s="3"/>
      <c r="AC242" s="3"/>
      <c r="AD242" s="3"/>
      <c r="AE242" s="3"/>
    </row>
    <row r="243" spans="1:31">
      <c r="A243" s="3" t="s">
        <v>1192</v>
      </c>
      <c r="B243" s="3" t="s">
        <v>31</v>
      </c>
      <c r="C243" s="3" t="s">
        <v>1193</v>
      </c>
      <c r="D243" s="3" t="s">
        <v>3798</v>
      </c>
      <c r="E243" s="3" t="s">
        <v>2589</v>
      </c>
      <c r="F243" s="3" t="s">
        <v>28</v>
      </c>
      <c r="G243" s="3">
        <v>2.3454799999999998</v>
      </c>
      <c r="H243" s="3">
        <v>5.8251600000000003</v>
      </c>
      <c r="I243" s="3">
        <v>1.3124199999999999</v>
      </c>
      <c r="J243" s="3">
        <v>2.9363999999999999</v>
      </c>
      <c r="K243" s="3">
        <v>2.5000000000000001E-4</v>
      </c>
      <c r="L243" s="3">
        <v>2.7208000000000002E-3</v>
      </c>
      <c r="M243" s="3" t="s">
        <v>30</v>
      </c>
      <c r="N243" s="3"/>
      <c r="O243" s="3" t="s">
        <v>1194</v>
      </c>
      <c r="P243" s="3" t="s">
        <v>1195</v>
      </c>
      <c r="Q243" s="3" t="s">
        <v>1196</v>
      </c>
      <c r="R243" s="3" t="s">
        <v>1197</v>
      </c>
      <c r="S243" s="3" t="s">
        <v>641</v>
      </c>
      <c r="T243" s="3" t="s">
        <v>1198</v>
      </c>
      <c r="U243" s="3" t="s">
        <v>1199</v>
      </c>
      <c r="V243" s="3" t="s">
        <v>193</v>
      </c>
      <c r="W243" s="3"/>
      <c r="X243" s="3"/>
      <c r="Y243" s="3"/>
      <c r="Z243" s="3"/>
      <c r="AA243" s="3"/>
      <c r="AB243" s="3"/>
      <c r="AC243" s="3"/>
      <c r="AD243" s="3"/>
      <c r="AE243" s="3"/>
    </row>
    <row r="244" spans="1:31">
      <c r="A244" s="3" t="s">
        <v>3632</v>
      </c>
      <c r="B244" s="3" t="s">
        <v>31</v>
      </c>
      <c r="C244" s="3" t="s">
        <v>3633</v>
      </c>
      <c r="D244" s="3" t="s">
        <v>3798</v>
      </c>
      <c r="E244" s="3" t="s">
        <v>2589</v>
      </c>
      <c r="F244" s="3" t="s">
        <v>28</v>
      </c>
      <c r="G244" s="3">
        <v>42.536099999999998</v>
      </c>
      <c r="H244" s="3">
        <v>27.6128</v>
      </c>
      <c r="I244" s="3">
        <v>-0.62334699999999998</v>
      </c>
      <c r="J244" s="3">
        <v>-2.37012</v>
      </c>
      <c r="K244" s="3">
        <v>1.1999999999999999E-3</v>
      </c>
      <c r="L244" s="3">
        <v>1.02621E-2</v>
      </c>
      <c r="M244" s="3" t="s">
        <v>30</v>
      </c>
      <c r="N244" s="3"/>
      <c r="O244" s="3" t="s">
        <v>3634</v>
      </c>
      <c r="P244" s="3" t="s">
        <v>3635</v>
      </c>
      <c r="Q244" s="3" t="s">
        <v>3636</v>
      </c>
      <c r="R244" s="3" t="s">
        <v>3637</v>
      </c>
      <c r="S244" s="3" t="s">
        <v>727</v>
      </c>
      <c r="T244" s="3" t="s">
        <v>881</v>
      </c>
      <c r="U244" s="3" t="s">
        <v>882</v>
      </c>
      <c r="V244" s="3" t="s">
        <v>729</v>
      </c>
      <c r="W244" s="3"/>
      <c r="X244" s="3"/>
      <c r="Y244" s="3"/>
      <c r="Z244" s="3"/>
      <c r="AA244" s="3"/>
      <c r="AB244" s="3"/>
      <c r="AC244" s="3"/>
      <c r="AD244" s="3"/>
      <c r="AE244" s="3"/>
    </row>
    <row r="245" spans="1:31">
      <c r="A245" s="3" t="s">
        <v>3638</v>
      </c>
      <c r="B245" s="3" t="s">
        <v>31</v>
      </c>
      <c r="C245" s="3" t="s">
        <v>3639</v>
      </c>
      <c r="D245" s="3" t="s">
        <v>3798</v>
      </c>
      <c r="E245" s="3" t="s">
        <v>2589</v>
      </c>
      <c r="F245" s="3" t="s">
        <v>28</v>
      </c>
      <c r="G245" s="3">
        <v>9.1377100000000002</v>
      </c>
      <c r="H245" s="3">
        <v>20.025300000000001</v>
      </c>
      <c r="I245" s="3">
        <v>1.13192</v>
      </c>
      <c r="J245" s="3">
        <v>2.0418699999999999</v>
      </c>
      <c r="K245" s="3">
        <v>5.8500000000000002E-3</v>
      </c>
      <c r="L245" s="3">
        <v>3.7046000000000003E-2</v>
      </c>
      <c r="M245" s="3" t="s">
        <v>30</v>
      </c>
      <c r="N245" s="3"/>
      <c r="O245" s="3" t="s">
        <v>3640</v>
      </c>
      <c r="P245" s="3" t="s">
        <v>3641</v>
      </c>
      <c r="Q245" s="3"/>
      <c r="R245" s="3" t="s">
        <v>3642</v>
      </c>
      <c r="S245" s="3" t="s">
        <v>3643</v>
      </c>
      <c r="T245" s="3"/>
      <c r="U245" s="3"/>
      <c r="V245" s="3"/>
      <c r="W245" s="3"/>
      <c r="X245" s="3"/>
      <c r="Y245" s="3"/>
      <c r="Z245" s="3"/>
      <c r="AA245" s="3"/>
      <c r="AB245" s="3"/>
      <c r="AC245" s="3"/>
      <c r="AD245" s="3"/>
      <c r="AE245" s="3"/>
    </row>
    <row r="246" spans="1:31">
      <c r="A246" s="3" t="s">
        <v>1450</v>
      </c>
      <c r="B246" s="3" t="s">
        <v>31</v>
      </c>
      <c r="C246" s="3" t="s">
        <v>1451</v>
      </c>
      <c r="D246" s="3" t="s">
        <v>3798</v>
      </c>
      <c r="E246" s="3" t="s">
        <v>2589</v>
      </c>
      <c r="F246" s="3" t="s">
        <v>28</v>
      </c>
      <c r="G246" s="3">
        <v>208.66</v>
      </c>
      <c r="H246" s="3">
        <v>145.26300000000001</v>
      </c>
      <c r="I246" s="3">
        <v>-0.52248700000000003</v>
      </c>
      <c r="J246" s="3">
        <v>-2.1057399999999999</v>
      </c>
      <c r="K246" s="3">
        <v>3.0000000000000001E-3</v>
      </c>
      <c r="L246" s="3">
        <v>2.1738400000000001E-2</v>
      </c>
      <c r="M246" s="3" t="s">
        <v>30</v>
      </c>
      <c r="N246" s="3"/>
      <c r="O246" s="3" t="s">
        <v>1452</v>
      </c>
      <c r="P246" s="3" t="s">
        <v>97</v>
      </c>
      <c r="Q246" s="3" t="s">
        <v>98</v>
      </c>
      <c r="R246" s="3" t="s">
        <v>99</v>
      </c>
      <c r="S246" s="3" t="s">
        <v>154</v>
      </c>
      <c r="T246" s="3" t="s">
        <v>100</v>
      </c>
      <c r="U246" s="3" t="s">
        <v>155</v>
      </c>
      <c r="V246" s="3" t="s">
        <v>156</v>
      </c>
      <c r="W246" s="3"/>
      <c r="X246" s="3" t="s">
        <v>97</v>
      </c>
      <c r="Y246" s="4" t="s">
        <v>515</v>
      </c>
      <c r="Z246" s="3" t="s">
        <v>75</v>
      </c>
      <c r="AA246" s="3" t="s">
        <v>514</v>
      </c>
      <c r="AB246" s="3"/>
      <c r="AC246" s="3"/>
      <c r="AD246" s="3"/>
      <c r="AE246" s="3"/>
    </row>
    <row r="247" spans="1:31">
      <c r="A247" s="3" t="s">
        <v>3644</v>
      </c>
      <c r="B247" s="3" t="s">
        <v>3645</v>
      </c>
      <c r="C247" s="3" t="s">
        <v>3646</v>
      </c>
      <c r="D247" s="3" t="s">
        <v>3798</v>
      </c>
      <c r="E247" s="3" t="s">
        <v>2589</v>
      </c>
      <c r="F247" s="3" t="s">
        <v>28</v>
      </c>
      <c r="G247" s="3">
        <v>4.3053900000000001</v>
      </c>
      <c r="H247" s="3">
        <v>1.71519</v>
      </c>
      <c r="I247" s="3">
        <v>-1.3277699999999999</v>
      </c>
      <c r="J247" s="3">
        <v>-2.0815000000000001</v>
      </c>
      <c r="K247" s="3">
        <v>7.9500000000000005E-3</v>
      </c>
      <c r="L247" s="3">
        <v>4.7072999999999997E-2</v>
      </c>
      <c r="M247" s="3" t="s">
        <v>30</v>
      </c>
      <c r="N247" s="3" t="s">
        <v>3645</v>
      </c>
      <c r="O247" s="3" t="s">
        <v>3647</v>
      </c>
      <c r="P247" s="3" t="s">
        <v>3648</v>
      </c>
      <c r="Q247" s="3" t="s">
        <v>3649</v>
      </c>
      <c r="R247" s="3" t="s">
        <v>3650</v>
      </c>
      <c r="S247" s="3" t="s">
        <v>3651</v>
      </c>
      <c r="T247" s="3" t="s">
        <v>3652</v>
      </c>
      <c r="U247" s="3" t="s">
        <v>3653</v>
      </c>
      <c r="V247" s="3" t="s">
        <v>3654</v>
      </c>
      <c r="W247" s="3"/>
      <c r="X247" s="3"/>
      <c r="Y247" s="3"/>
      <c r="Z247" s="3"/>
      <c r="AA247" s="3"/>
      <c r="AB247" s="3" t="s">
        <v>3655</v>
      </c>
      <c r="AC247" s="3" t="s">
        <v>279</v>
      </c>
      <c r="AD247" s="3" t="s">
        <v>129</v>
      </c>
      <c r="AE247" s="3" t="s">
        <v>43</v>
      </c>
    </row>
    <row r="248" spans="1:31">
      <c r="A248" s="3" t="s">
        <v>3656</v>
      </c>
      <c r="B248" s="3" t="s">
        <v>31</v>
      </c>
      <c r="C248" s="3" t="s">
        <v>3657</v>
      </c>
      <c r="D248" s="3" t="s">
        <v>3798</v>
      </c>
      <c r="E248" s="3" t="s">
        <v>2589</v>
      </c>
      <c r="F248" s="3" t="s">
        <v>28</v>
      </c>
      <c r="G248" s="3">
        <v>60.912500000000001</v>
      </c>
      <c r="H248" s="3">
        <v>95.636700000000005</v>
      </c>
      <c r="I248" s="3">
        <v>0.65082399999999996</v>
      </c>
      <c r="J248" s="3">
        <v>2.3302999999999998</v>
      </c>
      <c r="K248" s="3">
        <v>8.4999999999999995E-4</v>
      </c>
      <c r="L248" s="3">
        <v>7.6966300000000003E-3</v>
      </c>
      <c r="M248" s="3" t="s">
        <v>30</v>
      </c>
      <c r="N248" s="3"/>
      <c r="O248" s="3" t="s">
        <v>3658</v>
      </c>
      <c r="P248" s="3" t="s">
        <v>2613</v>
      </c>
      <c r="Q248" s="3" t="s">
        <v>2614</v>
      </c>
      <c r="R248" s="3" t="s">
        <v>2615</v>
      </c>
      <c r="S248" s="3" t="s">
        <v>2616</v>
      </c>
      <c r="T248" s="3" t="s">
        <v>1042</v>
      </c>
      <c r="U248" s="3" t="s">
        <v>3659</v>
      </c>
      <c r="V248" s="3" t="s">
        <v>2618</v>
      </c>
      <c r="W248" s="3"/>
      <c r="X248" s="3" t="s">
        <v>2613</v>
      </c>
      <c r="Y248" s="4" t="s">
        <v>2619</v>
      </c>
      <c r="Z248" s="3" t="s">
        <v>2620</v>
      </c>
      <c r="AA248" s="3" t="s">
        <v>163</v>
      </c>
      <c r="AB248" s="3" t="s">
        <v>2621</v>
      </c>
      <c r="AC248" s="3" t="s">
        <v>33</v>
      </c>
      <c r="AD248" s="3" t="s">
        <v>34</v>
      </c>
      <c r="AE248" s="3" t="s">
        <v>336</v>
      </c>
    </row>
    <row r="249" spans="1:31">
      <c r="A249" s="3" t="s">
        <v>3660</v>
      </c>
      <c r="B249" s="3" t="s">
        <v>31</v>
      </c>
      <c r="C249" s="3" t="s">
        <v>3661</v>
      </c>
      <c r="D249" s="3" t="s">
        <v>3798</v>
      </c>
      <c r="E249" s="3" t="s">
        <v>2589</v>
      </c>
      <c r="F249" s="3" t="s">
        <v>28</v>
      </c>
      <c r="G249" s="3">
        <v>60.408499999999997</v>
      </c>
      <c r="H249" s="3">
        <v>38.404499999999999</v>
      </c>
      <c r="I249" s="3">
        <v>-0.65347699999999997</v>
      </c>
      <c r="J249" s="3">
        <v>-2.3927299999999998</v>
      </c>
      <c r="K249" s="3">
        <v>1.1999999999999999E-3</v>
      </c>
      <c r="L249" s="3">
        <v>1.02621E-2</v>
      </c>
      <c r="M249" s="3" t="s">
        <v>30</v>
      </c>
      <c r="N249" s="3"/>
      <c r="O249" s="3" t="s">
        <v>3662</v>
      </c>
      <c r="P249" s="3"/>
      <c r="Q249" s="3"/>
      <c r="R249" s="3"/>
      <c r="S249" s="3"/>
      <c r="T249" s="3"/>
      <c r="U249" s="3"/>
      <c r="V249" s="3"/>
      <c r="W249" s="3"/>
      <c r="X249" s="3"/>
      <c r="Y249" s="3"/>
      <c r="Z249" s="3"/>
      <c r="AA249" s="3"/>
      <c r="AB249" s="3"/>
      <c r="AC249" s="3"/>
      <c r="AD249" s="3"/>
      <c r="AE249" s="3"/>
    </row>
    <row r="250" spans="1:31">
      <c r="A250" s="3" t="s">
        <v>3663</v>
      </c>
      <c r="B250" s="3" t="s">
        <v>31</v>
      </c>
      <c r="C250" s="3" t="s">
        <v>3664</v>
      </c>
      <c r="D250" s="3" t="s">
        <v>3798</v>
      </c>
      <c r="E250" s="3" t="s">
        <v>2589</v>
      </c>
      <c r="F250" s="3" t="s">
        <v>28</v>
      </c>
      <c r="G250" s="3">
        <v>0</v>
      </c>
      <c r="H250" s="3">
        <v>8.7141400000000004</v>
      </c>
      <c r="I250" s="3" t="s">
        <v>29</v>
      </c>
      <c r="J250" s="3" t="e">
        <v>#NAME?</v>
      </c>
      <c r="K250" s="5">
        <v>5.0000000000000002E-5</v>
      </c>
      <c r="L250" s="3">
        <v>6.5035500000000003E-4</v>
      </c>
      <c r="M250" s="3" t="s">
        <v>30</v>
      </c>
      <c r="N250" s="3"/>
      <c r="O250" s="3" t="s">
        <v>3665</v>
      </c>
      <c r="P250" s="3"/>
      <c r="Q250" s="3"/>
      <c r="R250" s="3"/>
      <c r="S250" s="3"/>
      <c r="T250" s="3"/>
      <c r="U250" s="3"/>
      <c r="V250" s="3"/>
      <c r="W250" s="3"/>
      <c r="X250" s="3"/>
      <c r="Y250" s="3"/>
      <c r="Z250" s="3"/>
      <c r="AA250" s="3"/>
      <c r="AB250" s="3"/>
      <c r="AC250" s="3"/>
      <c r="AD250" s="3"/>
      <c r="AE250" s="3"/>
    </row>
    <row r="251" spans="1:31">
      <c r="A251" s="3" t="s">
        <v>3666</v>
      </c>
      <c r="B251" s="3" t="s">
        <v>31</v>
      </c>
      <c r="C251" s="3" t="s">
        <v>3667</v>
      </c>
      <c r="D251" s="3" t="s">
        <v>3798</v>
      </c>
      <c r="E251" s="3" t="s">
        <v>2589</v>
      </c>
      <c r="F251" s="3" t="s">
        <v>28</v>
      </c>
      <c r="G251" s="3">
        <v>0.81543500000000002</v>
      </c>
      <c r="H251" s="3">
        <v>2.5210900000000001</v>
      </c>
      <c r="I251" s="3">
        <v>1.6284000000000001</v>
      </c>
      <c r="J251" s="3">
        <v>2.4873400000000001</v>
      </c>
      <c r="K251" s="3">
        <v>2.8E-3</v>
      </c>
      <c r="L251" s="3">
        <v>2.0553800000000001E-2</v>
      </c>
      <c r="M251" s="3" t="s">
        <v>30</v>
      </c>
      <c r="N251" s="3"/>
      <c r="O251" s="3" t="s">
        <v>3668</v>
      </c>
      <c r="P251" s="3" t="s">
        <v>3669</v>
      </c>
      <c r="Q251" s="3" t="s">
        <v>3670</v>
      </c>
      <c r="R251" s="3" t="s">
        <v>3671</v>
      </c>
      <c r="S251" s="3" t="s">
        <v>3672</v>
      </c>
      <c r="T251" s="3" t="s">
        <v>3673</v>
      </c>
      <c r="U251" s="3" t="s">
        <v>3674</v>
      </c>
      <c r="V251" s="3" t="s">
        <v>3675</v>
      </c>
      <c r="W251" s="3"/>
      <c r="X251" s="3"/>
      <c r="Y251" s="3"/>
      <c r="Z251" s="3"/>
      <c r="AA251" s="3"/>
      <c r="AB251" s="3"/>
      <c r="AC251" s="3"/>
      <c r="AD251" s="3"/>
      <c r="AE251" s="3"/>
    </row>
    <row r="252" spans="1:31">
      <c r="A252" s="3" t="s">
        <v>3676</v>
      </c>
      <c r="B252" s="3" t="s">
        <v>31</v>
      </c>
      <c r="C252" s="3" t="s">
        <v>3677</v>
      </c>
      <c r="D252" s="3" t="s">
        <v>3798</v>
      </c>
      <c r="E252" s="3" t="s">
        <v>2589</v>
      </c>
      <c r="F252" s="3" t="s">
        <v>28</v>
      </c>
      <c r="G252" s="3">
        <v>26.7669</v>
      </c>
      <c r="H252" s="3">
        <v>13.3925</v>
      </c>
      <c r="I252" s="3">
        <v>-0.99902500000000005</v>
      </c>
      <c r="J252" s="3">
        <v>-2.6921900000000001</v>
      </c>
      <c r="K252" s="3">
        <v>4.0000000000000002E-4</v>
      </c>
      <c r="L252" s="3">
        <v>4.0738900000000002E-3</v>
      </c>
      <c r="M252" s="3" t="s">
        <v>30</v>
      </c>
      <c r="N252" s="3"/>
      <c r="O252" s="3" t="s">
        <v>3678</v>
      </c>
      <c r="P252" s="3" t="s">
        <v>3679</v>
      </c>
      <c r="Q252" s="3" t="s">
        <v>3680</v>
      </c>
      <c r="R252" s="3" t="s">
        <v>3681</v>
      </c>
      <c r="S252" s="3"/>
      <c r="T252" s="3" t="s">
        <v>83</v>
      </c>
      <c r="U252" s="3"/>
      <c r="V252" s="3"/>
      <c r="W252" s="3"/>
      <c r="X252" s="3"/>
      <c r="Y252" s="3"/>
      <c r="Z252" s="3"/>
      <c r="AA252" s="3"/>
      <c r="AB252" s="3"/>
      <c r="AC252" s="3"/>
      <c r="AD252" s="3"/>
      <c r="AE252" s="3"/>
    </row>
    <row r="253" spans="1:31">
      <c r="A253" s="3" t="s">
        <v>898</v>
      </c>
      <c r="B253" s="3" t="s">
        <v>31</v>
      </c>
      <c r="C253" s="3" t="s">
        <v>899</v>
      </c>
      <c r="D253" s="3" t="s">
        <v>3798</v>
      </c>
      <c r="E253" s="3" t="s">
        <v>2589</v>
      </c>
      <c r="F253" s="3" t="s">
        <v>28</v>
      </c>
      <c r="G253" s="3">
        <v>15.2807</v>
      </c>
      <c r="H253" s="3">
        <v>25.084399999999999</v>
      </c>
      <c r="I253" s="3">
        <v>0.71508099999999997</v>
      </c>
      <c r="J253" s="3">
        <v>2.2133600000000002</v>
      </c>
      <c r="K253" s="3">
        <v>2.2499999999999998E-3</v>
      </c>
      <c r="L253" s="3">
        <v>1.7205100000000001E-2</v>
      </c>
      <c r="M253" s="3" t="s">
        <v>30</v>
      </c>
      <c r="N253" s="3"/>
      <c r="O253" s="3" t="s">
        <v>900</v>
      </c>
      <c r="P253" s="3" t="s">
        <v>516</v>
      </c>
      <c r="Q253" s="3" t="s">
        <v>517</v>
      </c>
      <c r="R253" s="3" t="s">
        <v>518</v>
      </c>
      <c r="S253" s="3"/>
      <c r="T253" s="3" t="s">
        <v>901</v>
      </c>
      <c r="U253" s="3"/>
      <c r="V253" s="3"/>
      <c r="W253" s="3"/>
      <c r="X253" s="3"/>
      <c r="Y253" s="3"/>
      <c r="Z253" s="3"/>
      <c r="AA253" s="3"/>
      <c r="AB253" s="3"/>
      <c r="AC253" s="3"/>
      <c r="AD253" s="3"/>
      <c r="AE253" s="3"/>
    </row>
    <row r="254" spans="1:31">
      <c r="A254" s="3" t="s">
        <v>3682</v>
      </c>
      <c r="B254" s="3" t="s">
        <v>31</v>
      </c>
      <c r="C254" s="3" t="s">
        <v>3683</v>
      </c>
      <c r="D254" s="3" t="s">
        <v>3798</v>
      </c>
      <c r="E254" s="3" t="s">
        <v>2589</v>
      </c>
      <c r="F254" s="3" t="s">
        <v>28</v>
      </c>
      <c r="G254" s="3">
        <v>8.7845499999999994</v>
      </c>
      <c r="H254" s="3">
        <v>3.91351</v>
      </c>
      <c r="I254" s="3">
        <v>-1.1665099999999999</v>
      </c>
      <c r="J254" s="3">
        <v>-3.0396299999999998</v>
      </c>
      <c r="K254" s="3">
        <v>2.5000000000000001E-4</v>
      </c>
      <c r="L254" s="3">
        <v>2.7208000000000002E-3</v>
      </c>
      <c r="M254" s="3" t="s">
        <v>30</v>
      </c>
      <c r="N254" s="3"/>
      <c r="O254" s="3" t="s">
        <v>3684</v>
      </c>
      <c r="P254" s="3" t="s">
        <v>3685</v>
      </c>
      <c r="Q254" s="3" t="s">
        <v>3686</v>
      </c>
      <c r="R254" s="3" t="s">
        <v>3687</v>
      </c>
      <c r="S254" s="3" t="s">
        <v>3688</v>
      </c>
      <c r="T254" s="3" t="s">
        <v>3689</v>
      </c>
      <c r="U254" s="3" t="s">
        <v>3690</v>
      </c>
      <c r="V254" s="3" t="s">
        <v>3691</v>
      </c>
      <c r="W254" s="3" t="s">
        <v>776</v>
      </c>
      <c r="X254" s="3"/>
      <c r="Y254" s="3"/>
      <c r="Z254" s="3"/>
      <c r="AA254" s="3"/>
      <c r="AB254" s="3"/>
      <c r="AC254" s="3"/>
      <c r="AD254" s="3"/>
      <c r="AE254" s="3"/>
    </row>
    <row r="255" spans="1:31">
      <c r="A255" s="3" t="s">
        <v>3692</v>
      </c>
      <c r="B255" s="3" t="s">
        <v>31</v>
      </c>
      <c r="C255" s="3" t="s">
        <v>3693</v>
      </c>
      <c r="D255" s="3" t="s">
        <v>3798</v>
      </c>
      <c r="E255" s="3" t="s">
        <v>2589</v>
      </c>
      <c r="F255" s="3" t="s">
        <v>28</v>
      </c>
      <c r="G255" s="3">
        <v>5.8311099999999998</v>
      </c>
      <c r="H255" s="3">
        <v>11.0968</v>
      </c>
      <c r="I255" s="3">
        <v>0.92830000000000001</v>
      </c>
      <c r="J255" s="3">
        <v>2.0349900000000001</v>
      </c>
      <c r="K255" s="3">
        <v>7.1000000000000004E-3</v>
      </c>
      <c r="L255" s="3">
        <v>4.3156100000000003E-2</v>
      </c>
      <c r="M255" s="3" t="s">
        <v>30</v>
      </c>
      <c r="N255" s="3"/>
      <c r="O255" s="3" t="s">
        <v>3694</v>
      </c>
      <c r="P255" s="3" t="s">
        <v>3695</v>
      </c>
      <c r="Q255" s="3" t="s">
        <v>3696</v>
      </c>
      <c r="R255" s="3" t="s">
        <v>3697</v>
      </c>
      <c r="S255" s="3"/>
      <c r="T255" s="3"/>
      <c r="U255" s="3"/>
      <c r="V255" s="3"/>
      <c r="W255" s="3"/>
      <c r="X255" s="3"/>
      <c r="Y255" s="3"/>
      <c r="Z255" s="3"/>
      <c r="AA255" s="3"/>
      <c r="AB255" s="3"/>
      <c r="AC255" s="3"/>
      <c r="AD255" s="3"/>
      <c r="AE255" s="3"/>
    </row>
    <row r="256" spans="1:31">
      <c r="A256" s="3" t="s">
        <v>3698</v>
      </c>
      <c r="B256" s="3" t="s">
        <v>31</v>
      </c>
      <c r="C256" s="3" t="s">
        <v>3699</v>
      </c>
      <c r="D256" s="3" t="s">
        <v>3798</v>
      </c>
      <c r="E256" s="3" t="s">
        <v>2589</v>
      </c>
      <c r="F256" s="3" t="s">
        <v>28</v>
      </c>
      <c r="G256" s="3">
        <v>11.711600000000001</v>
      </c>
      <c r="H256" s="3">
        <v>19.946100000000001</v>
      </c>
      <c r="I256" s="3">
        <v>0.76817299999999999</v>
      </c>
      <c r="J256" s="3">
        <v>2.57524</v>
      </c>
      <c r="K256" s="3">
        <v>2.9999999999999997E-4</v>
      </c>
      <c r="L256" s="3">
        <v>3.1833E-3</v>
      </c>
      <c r="M256" s="3" t="s">
        <v>30</v>
      </c>
      <c r="N256" s="3"/>
      <c r="O256" s="3" t="s">
        <v>3700</v>
      </c>
      <c r="P256" s="3" t="s">
        <v>3701</v>
      </c>
      <c r="Q256" s="3" t="s">
        <v>3702</v>
      </c>
      <c r="R256" s="3" t="s">
        <v>3703</v>
      </c>
      <c r="S256" s="3" t="s">
        <v>1453</v>
      </c>
      <c r="T256" s="3" t="s">
        <v>911</v>
      </c>
      <c r="U256" s="3" t="s">
        <v>1454</v>
      </c>
      <c r="V256" s="3" t="s">
        <v>1455</v>
      </c>
      <c r="W256" s="3"/>
      <c r="X256" s="3"/>
      <c r="Y256" s="3"/>
      <c r="Z256" s="3"/>
      <c r="AA256" s="3"/>
      <c r="AB256" s="3"/>
      <c r="AC256" s="3"/>
      <c r="AD256" s="3"/>
      <c r="AE256" s="3"/>
    </row>
    <row r="257" spans="1:31">
      <c r="A257" s="3" t="s">
        <v>3704</v>
      </c>
      <c r="B257" s="3" t="s">
        <v>31</v>
      </c>
      <c r="C257" s="3" t="s">
        <v>3705</v>
      </c>
      <c r="D257" s="3" t="s">
        <v>3798</v>
      </c>
      <c r="E257" s="3" t="s">
        <v>2589</v>
      </c>
      <c r="F257" s="3" t="s">
        <v>28</v>
      </c>
      <c r="G257" s="3">
        <v>26.498999999999999</v>
      </c>
      <c r="H257" s="3">
        <v>18.170000000000002</v>
      </c>
      <c r="I257" s="3">
        <v>-0.544381</v>
      </c>
      <c r="J257" s="3">
        <v>-2.0485500000000001</v>
      </c>
      <c r="K257" s="3">
        <v>4.0499999999999998E-3</v>
      </c>
      <c r="L257" s="3">
        <v>2.76589E-2</v>
      </c>
      <c r="M257" s="3" t="s">
        <v>30</v>
      </c>
      <c r="N257" s="3"/>
      <c r="O257" s="3" t="s">
        <v>3706</v>
      </c>
      <c r="P257" s="3" t="s">
        <v>3707</v>
      </c>
      <c r="Q257" s="3" t="s">
        <v>3708</v>
      </c>
      <c r="R257" s="3" t="s">
        <v>3709</v>
      </c>
      <c r="S257" s="3" t="s">
        <v>3710</v>
      </c>
      <c r="T257" s="3" t="s">
        <v>3711</v>
      </c>
      <c r="U257" s="3" t="s">
        <v>3712</v>
      </c>
      <c r="V257" s="3" t="s">
        <v>3713</v>
      </c>
      <c r="W257" s="3"/>
      <c r="X257" s="3"/>
      <c r="Y257" s="3"/>
      <c r="Z257" s="3"/>
      <c r="AA257" s="3"/>
      <c r="AB257" s="3"/>
      <c r="AC257" s="3"/>
      <c r="AD257" s="3"/>
      <c r="AE257" s="3"/>
    </row>
    <row r="258" spans="1:31">
      <c r="A258" s="3" t="s">
        <v>1208</v>
      </c>
      <c r="B258" s="3" t="s">
        <v>31</v>
      </c>
      <c r="C258" s="3" t="s">
        <v>1209</v>
      </c>
      <c r="D258" s="3" t="s">
        <v>3798</v>
      </c>
      <c r="E258" s="3" t="s">
        <v>2589</v>
      </c>
      <c r="F258" s="3" t="s">
        <v>28</v>
      </c>
      <c r="G258" s="3">
        <v>21.1952</v>
      </c>
      <c r="H258" s="3">
        <v>35.870100000000001</v>
      </c>
      <c r="I258" s="3">
        <v>0.75904199999999999</v>
      </c>
      <c r="J258" s="3">
        <v>2.8568799999999999</v>
      </c>
      <c r="K258" s="3">
        <v>8.0000000000000004E-4</v>
      </c>
      <c r="L258" s="3">
        <v>7.3186099999999997E-3</v>
      </c>
      <c r="M258" s="3" t="s">
        <v>30</v>
      </c>
      <c r="N258" s="3"/>
      <c r="O258" s="3" t="s">
        <v>1210</v>
      </c>
      <c r="P258" s="3" t="s">
        <v>1211</v>
      </c>
      <c r="Q258" s="3" t="s">
        <v>1212</v>
      </c>
      <c r="R258" s="3" t="s">
        <v>1213</v>
      </c>
      <c r="S258" s="3" t="s">
        <v>1214</v>
      </c>
      <c r="T258" s="3" t="s">
        <v>1215</v>
      </c>
      <c r="U258" s="3" t="s">
        <v>1216</v>
      </c>
      <c r="V258" s="3" t="s">
        <v>1217</v>
      </c>
      <c r="W258" s="3" t="s">
        <v>1218</v>
      </c>
      <c r="X258" s="3"/>
      <c r="Y258" s="3"/>
      <c r="Z258" s="3"/>
      <c r="AA258" s="3"/>
      <c r="AB258" s="3"/>
      <c r="AC258" s="3"/>
      <c r="AD258" s="3"/>
      <c r="AE258" s="3"/>
    </row>
    <row r="259" spans="1:31">
      <c r="A259" s="3" t="s">
        <v>3714</v>
      </c>
      <c r="B259" s="3" t="s">
        <v>31</v>
      </c>
      <c r="C259" s="3" t="s">
        <v>3715</v>
      </c>
      <c r="D259" s="3" t="s">
        <v>3798</v>
      </c>
      <c r="E259" s="3" t="s">
        <v>2589</v>
      </c>
      <c r="F259" s="3" t="s">
        <v>28</v>
      </c>
      <c r="G259" s="3">
        <v>21.011600000000001</v>
      </c>
      <c r="H259" s="3">
        <v>32.243600000000001</v>
      </c>
      <c r="I259" s="3">
        <v>0.61782599999999999</v>
      </c>
      <c r="J259" s="3">
        <v>2.2956799999999999</v>
      </c>
      <c r="K259" s="3">
        <v>7.5000000000000002E-4</v>
      </c>
      <c r="L259" s="3">
        <v>6.9356599999999997E-3</v>
      </c>
      <c r="M259" s="3" t="s">
        <v>30</v>
      </c>
      <c r="N259" s="3"/>
      <c r="O259" s="3" t="s">
        <v>3716</v>
      </c>
      <c r="P259" s="3" t="s">
        <v>1456</v>
      </c>
      <c r="Q259" s="3" t="s">
        <v>1457</v>
      </c>
      <c r="R259" s="3" t="s">
        <v>1458</v>
      </c>
      <c r="S259" s="3" t="s">
        <v>1459</v>
      </c>
      <c r="T259" s="3"/>
      <c r="U259" s="3"/>
      <c r="V259" s="3"/>
      <c r="W259" s="3"/>
      <c r="X259" s="3"/>
      <c r="Y259" s="3"/>
      <c r="Z259" s="3"/>
      <c r="AA259" s="3"/>
      <c r="AB259" s="3"/>
      <c r="AC259" s="3"/>
      <c r="AD259" s="3"/>
      <c r="AE259" s="3"/>
    </row>
    <row r="260" spans="1:31">
      <c r="A260" s="3" t="s">
        <v>1219</v>
      </c>
      <c r="B260" s="3" t="s">
        <v>31</v>
      </c>
      <c r="C260" s="3" t="s">
        <v>1220</v>
      </c>
      <c r="D260" s="3" t="s">
        <v>3798</v>
      </c>
      <c r="E260" s="3" t="s">
        <v>2589</v>
      </c>
      <c r="F260" s="3" t="s">
        <v>28</v>
      </c>
      <c r="G260" s="3">
        <v>39.357999999999997</v>
      </c>
      <c r="H260" s="3">
        <v>24.522400000000001</v>
      </c>
      <c r="I260" s="3">
        <v>-0.68255600000000005</v>
      </c>
      <c r="J260" s="3">
        <v>-2.5112100000000002</v>
      </c>
      <c r="K260" s="3">
        <v>2.9999999999999997E-4</v>
      </c>
      <c r="L260" s="3">
        <v>3.1833E-3</v>
      </c>
      <c r="M260" s="3" t="s">
        <v>30</v>
      </c>
      <c r="N260" s="3"/>
      <c r="O260" s="3" t="s">
        <v>1221</v>
      </c>
      <c r="P260" s="3" t="s">
        <v>1222</v>
      </c>
      <c r="Q260" s="3" t="s">
        <v>1223</v>
      </c>
      <c r="R260" s="3" t="s">
        <v>1224</v>
      </c>
      <c r="S260" s="3" t="s">
        <v>1225</v>
      </c>
      <c r="T260" s="3" t="s">
        <v>686</v>
      </c>
      <c r="U260" s="3" t="s">
        <v>345</v>
      </c>
      <c r="V260" s="3" t="s">
        <v>346</v>
      </c>
      <c r="W260" s="3"/>
      <c r="X260" s="3"/>
      <c r="Y260" s="3"/>
      <c r="Z260" s="3"/>
      <c r="AA260" s="3"/>
      <c r="AB260" s="3" t="s">
        <v>1226</v>
      </c>
      <c r="AC260" s="3" t="s">
        <v>279</v>
      </c>
      <c r="AD260" s="3" t="s">
        <v>476</v>
      </c>
      <c r="AE260" s="3" t="s">
        <v>43</v>
      </c>
    </row>
    <row r="261" spans="1:31">
      <c r="A261" s="3" t="s">
        <v>3717</v>
      </c>
      <c r="B261" s="3" t="s">
        <v>31</v>
      </c>
      <c r="C261" s="3" t="s">
        <v>3718</v>
      </c>
      <c r="D261" s="3" t="s">
        <v>3798</v>
      </c>
      <c r="E261" s="3" t="s">
        <v>2589</v>
      </c>
      <c r="F261" s="3" t="s">
        <v>28</v>
      </c>
      <c r="G261" s="3">
        <v>23.741399999999999</v>
      </c>
      <c r="H261" s="3">
        <v>37.425800000000002</v>
      </c>
      <c r="I261" s="3">
        <v>0.65662900000000002</v>
      </c>
      <c r="J261" s="3">
        <v>2.0275099999999999</v>
      </c>
      <c r="K261" s="3">
        <v>5.4000000000000003E-3</v>
      </c>
      <c r="L261" s="3">
        <v>3.47757E-2</v>
      </c>
      <c r="M261" s="3" t="s">
        <v>30</v>
      </c>
      <c r="N261" s="3"/>
      <c r="O261" s="3" t="s">
        <v>3719</v>
      </c>
      <c r="P261" s="3" t="s">
        <v>3720</v>
      </c>
      <c r="Q261" s="3" t="s">
        <v>3721</v>
      </c>
      <c r="R261" s="3" t="s">
        <v>3722</v>
      </c>
      <c r="S261" s="3" t="s">
        <v>3723</v>
      </c>
      <c r="T261" s="3" t="s">
        <v>3724</v>
      </c>
      <c r="U261" s="3" t="s">
        <v>3725</v>
      </c>
      <c r="V261" s="3" t="s">
        <v>3726</v>
      </c>
      <c r="W261" s="3"/>
      <c r="X261" s="3"/>
      <c r="Y261" s="3"/>
      <c r="Z261" s="3"/>
      <c r="AA261" s="3"/>
      <c r="AB261" s="3"/>
      <c r="AC261" s="3"/>
      <c r="AD261" s="3"/>
      <c r="AE261" s="3"/>
    </row>
    <row r="262" spans="1:31">
      <c r="A262" s="3" t="s">
        <v>1228</v>
      </c>
      <c r="B262" s="3" t="s">
        <v>31</v>
      </c>
      <c r="C262" s="3" t="s">
        <v>1229</v>
      </c>
      <c r="D262" s="3" t="s">
        <v>3798</v>
      </c>
      <c r="E262" s="3" t="s">
        <v>2589</v>
      </c>
      <c r="F262" s="3" t="s">
        <v>28</v>
      </c>
      <c r="G262" s="3">
        <v>21.191400000000002</v>
      </c>
      <c r="H262" s="3">
        <v>13.025399999999999</v>
      </c>
      <c r="I262" s="3">
        <v>-0.70215000000000005</v>
      </c>
      <c r="J262" s="3">
        <v>-2.3407499999999999</v>
      </c>
      <c r="K262" s="3">
        <v>1.5E-3</v>
      </c>
      <c r="L262" s="3">
        <v>1.23406E-2</v>
      </c>
      <c r="M262" s="3" t="s">
        <v>30</v>
      </c>
      <c r="N262" s="3"/>
      <c r="O262" s="3" t="s">
        <v>1230</v>
      </c>
      <c r="P262" s="3" t="s">
        <v>1231</v>
      </c>
      <c r="Q262" s="3" t="s">
        <v>1232</v>
      </c>
      <c r="R262" s="3" t="s">
        <v>1233</v>
      </c>
      <c r="S262" s="3"/>
      <c r="T262" s="3" t="s">
        <v>1234</v>
      </c>
      <c r="U262" s="3"/>
      <c r="V262" s="3"/>
      <c r="W262" s="3"/>
      <c r="X262" s="3"/>
      <c r="Y262" s="3"/>
      <c r="Z262" s="3"/>
      <c r="AA262" s="3"/>
      <c r="AB262" s="3"/>
      <c r="AC262" s="3"/>
      <c r="AD262" s="3"/>
      <c r="AE262" s="3"/>
    </row>
    <row r="263" spans="1:31">
      <c r="A263" s="3" t="s">
        <v>3727</v>
      </c>
      <c r="B263" s="3" t="s">
        <v>31</v>
      </c>
      <c r="C263" s="3" t="s">
        <v>3728</v>
      </c>
      <c r="D263" s="3" t="s">
        <v>3798</v>
      </c>
      <c r="E263" s="3" t="s">
        <v>2589</v>
      </c>
      <c r="F263" s="3" t="s">
        <v>28</v>
      </c>
      <c r="G263" s="3">
        <v>1.99394</v>
      </c>
      <c r="H263" s="3">
        <v>0</v>
      </c>
      <c r="I263" s="3" t="e">
        <v>#NAME?</v>
      </c>
      <c r="J263" s="3" t="e">
        <v>#NAME?</v>
      </c>
      <c r="K263" s="3">
        <v>7.7999999999999996E-3</v>
      </c>
      <c r="L263" s="3">
        <v>4.6368399999999997E-2</v>
      </c>
      <c r="M263" s="3" t="s">
        <v>30</v>
      </c>
      <c r="N263" s="3"/>
      <c r="O263" s="3" t="s">
        <v>3729</v>
      </c>
      <c r="P263" s="3"/>
      <c r="Q263" s="3"/>
      <c r="R263" s="3"/>
      <c r="S263" s="3"/>
      <c r="T263" s="3"/>
      <c r="U263" s="3"/>
      <c r="V263" s="3"/>
      <c r="W263" s="3"/>
      <c r="X263" s="3"/>
      <c r="Y263" s="3"/>
      <c r="Z263" s="3"/>
      <c r="AA263" s="3"/>
      <c r="AB263" s="3"/>
      <c r="AC263" s="3"/>
      <c r="AD263" s="3"/>
      <c r="AE263" s="3"/>
    </row>
    <row r="264" spans="1:31">
      <c r="A264" s="3" t="s">
        <v>1460</v>
      </c>
      <c r="B264" s="3" t="s">
        <v>31</v>
      </c>
      <c r="C264" s="3" t="s">
        <v>1461</v>
      </c>
      <c r="D264" s="3" t="s">
        <v>3798</v>
      </c>
      <c r="E264" s="3" t="s">
        <v>2589</v>
      </c>
      <c r="F264" s="3" t="s">
        <v>28</v>
      </c>
      <c r="G264" s="3">
        <v>1.74213</v>
      </c>
      <c r="H264" s="3">
        <v>0</v>
      </c>
      <c r="I264" s="3" t="e">
        <v>#NAME?</v>
      </c>
      <c r="J264" s="3" t="e">
        <v>#NAME?</v>
      </c>
      <c r="K264" s="3">
        <v>7.7999999999999996E-3</v>
      </c>
      <c r="L264" s="3">
        <v>4.6368399999999997E-2</v>
      </c>
      <c r="M264" s="3" t="s">
        <v>30</v>
      </c>
      <c r="N264" s="3"/>
      <c r="O264" s="3" t="s">
        <v>1462</v>
      </c>
      <c r="P264" s="3"/>
      <c r="Q264" s="3"/>
      <c r="R264" s="3"/>
      <c r="S264" s="3"/>
      <c r="T264" s="3"/>
      <c r="U264" s="3"/>
      <c r="V264" s="3"/>
      <c r="W264" s="3"/>
      <c r="X264" s="3"/>
      <c r="Y264" s="3"/>
      <c r="Z264" s="3"/>
      <c r="AA264" s="3"/>
      <c r="AB264" s="3"/>
      <c r="AC264" s="3"/>
      <c r="AD264" s="3"/>
      <c r="AE264" s="3"/>
    </row>
    <row r="265" spans="1:31">
      <c r="A265" s="3" t="s">
        <v>3730</v>
      </c>
      <c r="B265" s="3" t="s">
        <v>31</v>
      </c>
      <c r="C265" s="3" t="s">
        <v>3731</v>
      </c>
      <c r="D265" s="3" t="s">
        <v>3798</v>
      </c>
      <c r="E265" s="3" t="s">
        <v>2589</v>
      </c>
      <c r="F265" s="3" t="s">
        <v>28</v>
      </c>
      <c r="G265" s="3">
        <v>15.086499999999999</v>
      </c>
      <c r="H265" s="3">
        <v>7.9007500000000004</v>
      </c>
      <c r="I265" s="3">
        <v>-0.93319399999999997</v>
      </c>
      <c r="J265" s="3">
        <v>-2.0102600000000002</v>
      </c>
      <c r="K265" s="3">
        <v>6.1000000000000004E-3</v>
      </c>
      <c r="L265" s="3">
        <v>3.8294500000000002E-2</v>
      </c>
      <c r="M265" s="3" t="s">
        <v>30</v>
      </c>
      <c r="N265" s="3"/>
      <c r="O265" s="3" t="s">
        <v>3732</v>
      </c>
      <c r="P265" s="3"/>
      <c r="Q265" s="3"/>
      <c r="R265" s="3"/>
      <c r="S265" s="3"/>
      <c r="T265" s="3"/>
      <c r="U265" s="3"/>
      <c r="V265" s="3"/>
      <c r="W265" s="3"/>
      <c r="X265" s="3"/>
      <c r="Y265" s="3"/>
      <c r="Z265" s="3"/>
      <c r="AA265" s="3"/>
      <c r="AB265" s="3"/>
      <c r="AC265" s="3"/>
      <c r="AD265" s="3"/>
      <c r="AE265" s="3"/>
    </row>
    <row r="266" spans="1:31">
      <c r="A266" s="3" t="s">
        <v>3733</v>
      </c>
      <c r="B266" s="3" t="s">
        <v>31</v>
      </c>
      <c r="C266" s="3" t="s">
        <v>3734</v>
      </c>
      <c r="D266" s="3" t="s">
        <v>3798</v>
      </c>
      <c r="E266" s="3" t="s">
        <v>2589</v>
      </c>
      <c r="F266" s="3" t="s">
        <v>28</v>
      </c>
      <c r="G266" s="3">
        <v>0.61717699999999998</v>
      </c>
      <c r="H266" s="3">
        <v>1.8990899999999999</v>
      </c>
      <c r="I266" s="3">
        <v>1.62155</v>
      </c>
      <c r="J266" s="3">
        <v>1.71618</v>
      </c>
      <c r="K266" s="3">
        <v>5.7499999999999999E-3</v>
      </c>
      <c r="L266" s="3">
        <v>3.6543600000000002E-2</v>
      </c>
      <c r="M266" s="3" t="s">
        <v>30</v>
      </c>
      <c r="N266" s="3"/>
      <c r="O266" s="3" t="s">
        <v>3735</v>
      </c>
      <c r="P266" s="3" t="s">
        <v>3736</v>
      </c>
      <c r="Q266" s="3" t="s">
        <v>3737</v>
      </c>
      <c r="R266" s="3" t="s">
        <v>3738</v>
      </c>
      <c r="S266" s="3" t="s">
        <v>3739</v>
      </c>
      <c r="T266" s="3" t="s">
        <v>3740</v>
      </c>
      <c r="U266" s="3" t="s">
        <v>3741</v>
      </c>
      <c r="V266" s="3" t="s">
        <v>3742</v>
      </c>
      <c r="W266" s="3" t="s">
        <v>3743</v>
      </c>
      <c r="X266" s="3"/>
      <c r="Y266" s="3"/>
      <c r="Z266" s="3"/>
      <c r="AA266" s="3"/>
      <c r="AB266" s="3"/>
      <c r="AC266" s="3"/>
      <c r="AD266" s="3"/>
      <c r="AE266" s="3"/>
    </row>
    <row r="267" spans="1:31">
      <c r="A267" s="3" t="s">
        <v>3744</v>
      </c>
      <c r="B267" s="3" t="s">
        <v>31</v>
      </c>
      <c r="C267" s="3" t="s">
        <v>3745</v>
      </c>
      <c r="D267" s="3" t="s">
        <v>3798</v>
      </c>
      <c r="E267" s="3" t="s">
        <v>2589</v>
      </c>
      <c r="F267" s="3" t="s">
        <v>28</v>
      </c>
      <c r="G267" s="3">
        <v>4.1181299999999998</v>
      </c>
      <c r="H267" s="3">
        <v>9.5233299999999996</v>
      </c>
      <c r="I267" s="3">
        <v>1.2094800000000001</v>
      </c>
      <c r="J267" s="3">
        <v>2.0150800000000002</v>
      </c>
      <c r="K267" s="3">
        <v>5.45E-3</v>
      </c>
      <c r="L267" s="3">
        <v>3.5038300000000001E-2</v>
      </c>
      <c r="M267" s="3" t="s">
        <v>30</v>
      </c>
      <c r="N267" s="3"/>
      <c r="O267" s="3" t="s">
        <v>3746</v>
      </c>
      <c r="P267" s="3" t="s">
        <v>3747</v>
      </c>
      <c r="Q267" s="3" t="s">
        <v>3748</v>
      </c>
      <c r="R267" s="3" t="s">
        <v>3749</v>
      </c>
      <c r="S267" s="3" t="s">
        <v>819</v>
      </c>
      <c r="T267" s="3" t="s">
        <v>3750</v>
      </c>
      <c r="U267" s="3" t="s">
        <v>820</v>
      </c>
      <c r="V267" s="3" t="s">
        <v>821</v>
      </c>
      <c r="W267" s="3"/>
      <c r="X267" s="3"/>
      <c r="Y267" s="3"/>
      <c r="Z267" s="3"/>
      <c r="AA267" s="3"/>
      <c r="AB267" s="3"/>
      <c r="AC267" s="3"/>
      <c r="AD267" s="3"/>
      <c r="AE267" s="3"/>
    </row>
    <row r="268" spans="1:31">
      <c r="A268" s="3" t="s">
        <v>3751</v>
      </c>
      <c r="B268" s="3" t="s">
        <v>31</v>
      </c>
      <c r="C268" s="3" t="s">
        <v>3752</v>
      </c>
      <c r="D268" s="3" t="s">
        <v>3798</v>
      </c>
      <c r="E268" s="3" t="s">
        <v>2589</v>
      </c>
      <c r="F268" s="3" t="s">
        <v>28</v>
      </c>
      <c r="G268" s="3">
        <v>2.5386600000000001</v>
      </c>
      <c r="H268" s="3">
        <v>0</v>
      </c>
      <c r="I268" s="3" t="e">
        <v>#NAME?</v>
      </c>
      <c r="J268" s="3" t="e">
        <v>#NAME?</v>
      </c>
      <c r="K268" s="3">
        <v>7.7999999999999996E-3</v>
      </c>
      <c r="L268" s="3">
        <v>4.6368399999999997E-2</v>
      </c>
      <c r="M268" s="3" t="s">
        <v>30</v>
      </c>
      <c r="N268" s="3"/>
      <c r="O268" s="3" t="s">
        <v>3753</v>
      </c>
      <c r="P268" s="3" t="s">
        <v>1463</v>
      </c>
      <c r="Q268" s="3"/>
      <c r="R268" s="3" t="s">
        <v>1464</v>
      </c>
      <c r="S268" s="3" t="s">
        <v>933</v>
      </c>
      <c r="T268" s="3"/>
      <c r="U268" s="3"/>
      <c r="V268" s="3"/>
      <c r="W268" s="3"/>
      <c r="X268" s="3"/>
      <c r="Y268" s="3"/>
      <c r="Z268" s="3"/>
      <c r="AA268" s="3"/>
      <c r="AB268" s="3"/>
      <c r="AC268" s="3"/>
      <c r="AD268" s="3"/>
      <c r="AE268" s="3"/>
    </row>
    <row r="269" spans="1:31">
      <c r="A269" s="3" t="s">
        <v>3754</v>
      </c>
      <c r="B269" s="3" t="s">
        <v>31</v>
      </c>
      <c r="C269" s="3" t="s">
        <v>3755</v>
      </c>
      <c r="D269" s="3" t="s">
        <v>3798</v>
      </c>
      <c r="E269" s="3" t="s">
        <v>2589</v>
      </c>
      <c r="F269" s="3" t="s">
        <v>28</v>
      </c>
      <c r="G269" s="3">
        <v>1.3797200000000001</v>
      </c>
      <c r="H269" s="3">
        <v>3.1608499999999999</v>
      </c>
      <c r="I269" s="3">
        <v>1.1959299999999999</v>
      </c>
      <c r="J269" s="3">
        <v>1.63862</v>
      </c>
      <c r="K269" s="3">
        <v>6.7499999999999999E-3</v>
      </c>
      <c r="L269" s="3">
        <v>4.1474200000000003E-2</v>
      </c>
      <c r="M269" s="3" t="s">
        <v>30</v>
      </c>
      <c r="N269" s="3"/>
      <c r="O269" s="3" t="s">
        <v>3756</v>
      </c>
      <c r="P269" s="3" t="s">
        <v>3757</v>
      </c>
      <c r="Q269" s="3"/>
      <c r="R269" s="3" t="s">
        <v>3758</v>
      </c>
      <c r="S269" s="3"/>
      <c r="T269" s="3" t="s">
        <v>3759</v>
      </c>
      <c r="U269" s="3"/>
      <c r="V269" s="3"/>
      <c r="W269" s="3"/>
      <c r="X269" s="3"/>
      <c r="Y269" s="3"/>
      <c r="Z269" s="3"/>
      <c r="AA269" s="3"/>
      <c r="AB269" s="3"/>
      <c r="AC269" s="3"/>
      <c r="AD269" s="3"/>
      <c r="AE269" s="3"/>
    </row>
    <row r="270" spans="1:31">
      <c r="A270" s="3" t="s">
        <v>1465</v>
      </c>
      <c r="B270" s="3" t="s">
        <v>31</v>
      </c>
      <c r="C270" s="3" t="s">
        <v>1466</v>
      </c>
      <c r="D270" s="3" t="s">
        <v>3798</v>
      </c>
      <c r="E270" s="3" t="s">
        <v>2589</v>
      </c>
      <c r="F270" s="3" t="s">
        <v>28</v>
      </c>
      <c r="G270" s="3">
        <v>36.361800000000002</v>
      </c>
      <c r="H270" s="3">
        <v>64.9358</v>
      </c>
      <c r="I270" s="3">
        <v>0.83658900000000003</v>
      </c>
      <c r="J270" s="3">
        <v>2.7513000000000001</v>
      </c>
      <c r="K270" s="5">
        <v>5.0000000000000002E-5</v>
      </c>
      <c r="L270" s="3">
        <v>6.5035500000000003E-4</v>
      </c>
      <c r="M270" s="3" t="s">
        <v>30</v>
      </c>
      <c r="N270" s="3"/>
      <c r="O270" s="3" t="s">
        <v>1467</v>
      </c>
      <c r="P270" s="3" t="s">
        <v>1468</v>
      </c>
      <c r="Q270" s="3" t="s">
        <v>1469</v>
      </c>
      <c r="R270" s="3" t="s">
        <v>1470</v>
      </c>
      <c r="S270" s="3" t="s">
        <v>1471</v>
      </c>
      <c r="T270" s="3" t="s">
        <v>1472</v>
      </c>
      <c r="U270" s="3" t="s">
        <v>1473</v>
      </c>
      <c r="V270" s="3" t="s">
        <v>1474</v>
      </c>
      <c r="W270" s="3"/>
      <c r="X270" s="3" t="s">
        <v>1468</v>
      </c>
      <c r="Y270" s="3" t="s">
        <v>1475</v>
      </c>
      <c r="Z270" s="3" t="s">
        <v>1476</v>
      </c>
      <c r="AA270" s="3" t="s">
        <v>76</v>
      </c>
      <c r="AB270" s="3"/>
      <c r="AC270" s="3"/>
      <c r="AD270" s="3"/>
      <c r="AE270" s="3"/>
    </row>
    <row r="271" spans="1:31">
      <c r="A271" s="3" t="s">
        <v>927</v>
      </c>
      <c r="B271" s="3" t="s">
        <v>31</v>
      </c>
      <c r="C271" s="3" t="s">
        <v>928</v>
      </c>
      <c r="D271" s="3" t="s">
        <v>3798</v>
      </c>
      <c r="E271" s="3" t="s">
        <v>2589</v>
      </c>
      <c r="F271" s="3" t="s">
        <v>28</v>
      </c>
      <c r="G271" s="3">
        <v>102.488</v>
      </c>
      <c r="H271" s="3">
        <v>65.333600000000004</v>
      </c>
      <c r="I271" s="3">
        <v>-0.64955200000000002</v>
      </c>
      <c r="J271" s="3">
        <v>-2.4338299999999999</v>
      </c>
      <c r="K271" s="3">
        <v>6.9999999999999999E-4</v>
      </c>
      <c r="L271" s="3">
        <v>6.5459200000000002E-3</v>
      </c>
      <c r="M271" s="3" t="s">
        <v>30</v>
      </c>
      <c r="N271" s="3"/>
      <c r="O271" s="3" t="s">
        <v>929</v>
      </c>
      <c r="P271" s="3" t="s">
        <v>930</v>
      </c>
      <c r="Q271" s="3" t="s">
        <v>931</v>
      </c>
      <c r="R271" s="3" t="s">
        <v>932</v>
      </c>
      <c r="S271" s="3"/>
      <c r="T271" s="3"/>
      <c r="U271" s="3"/>
      <c r="V271" s="3"/>
      <c r="W271" s="3"/>
      <c r="X271" s="3"/>
      <c r="Y271" s="3"/>
      <c r="Z271" s="3"/>
      <c r="AA271" s="3"/>
      <c r="AB271" s="3"/>
      <c r="AC271" s="3"/>
      <c r="AD271" s="3"/>
      <c r="AE271" s="3"/>
    </row>
    <row r="272" spans="1:31">
      <c r="A272" s="3" t="s">
        <v>3760</v>
      </c>
      <c r="B272" s="3" t="s">
        <v>31</v>
      </c>
      <c r="C272" s="3" t="s">
        <v>3761</v>
      </c>
      <c r="D272" s="3" t="s">
        <v>3798</v>
      </c>
      <c r="E272" s="3" t="s">
        <v>2589</v>
      </c>
      <c r="F272" s="3" t="s">
        <v>28</v>
      </c>
      <c r="G272" s="3">
        <v>117.35899999999999</v>
      </c>
      <c r="H272" s="3">
        <v>170.82</v>
      </c>
      <c r="I272" s="3">
        <v>0.54154400000000003</v>
      </c>
      <c r="J272" s="3">
        <v>2.0590799999999998</v>
      </c>
      <c r="K272" s="3">
        <v>3.7499999999999999E-3</v>
      </c>
      <c r="L272" s="3">
        <v>2.6027000000000002E-2</v>
      </c>
      <c r="M272" s="3" t="s">
        <v>30</v>
      </c>
      <c r="N272" s="3"/>
      <c r="O272" s="3" t="s">
        <v>3762</v>
      </c>
      <c r="P272" s="3" t="s">
        <v>3763</v>
      </c>
      <c r="Q272" s="3" t="s">
        <v>3764</v>
      </c>
      <c r="R272" s="3" t="s">
        <v>3765</v>
      </c>
      <c r="S272" s="3" t="s">
        <v>3766</v>
      </c>
      <c r="T272" s="3" t="s">
        <v>3767</v>
      </c>
      <c r="U272" s="3"/>
      <c r="V272" s="3"/>
      <c r="W272" s="3"/>
      <c r="X272" s="3"/>
      <c r="Y272" s="3"/>
      <c r="Z272" s="3"/>
      <c r="AA272" s="3"/>
      <c r="AB272" s="3"/>
      <c r="AC272" s="3"/>
      <c r="AD272" s="3"/>
      <c r="AE272" s="3"/>
    </row>
    <row r="273" spans="1:22">
      <c r="A273" s="3" t="s">
        <v>3768</v>
      </c>
      <c r="B273" s="3" t="s">
        <v>31</v>
      </c>
      <c r="C273" s="3" t="s">
        <v>3769</v>
      </c>
      <c r="D273" s="3" t="s">
        <v>3798</v>
      </c>
      <c r="E273" s="3" t="s">
        <v>2589</v>
      </c>
      <c r="F273" s="3" t="s">
        <v>28</v>
      </c>
      <c r="G273" s="3">
        <v>595.60599999999999</v>
      </c>
      <c r="H273" s="3">
        <v>407.96600000000001</v>
      </c>
      <c r="I273" s="3">
        <v>-0.54590799999999995</v>
      </c>
      <c r="J273" s="3">
        <v>-2.2016399999999998</v>
      </c>
      <c r="K273" s="3">
        <v>1.75E-3</v>
      </c>
      <c r="L273" s="3">
        <v>1.4009600000000001E-2</v>
      </c>
      <c r="M273" s="3" t="s">
        <v>30</v>
      </c>
      <c r="N273" s="3"/>
      <c r="O273" s="3" t="s">
        <v>3770</v>
      </c>
      <c r="P273" s="3" t="s">
        <v>867</v>
      </c>
      <c r="Q273" s="3"/>
      <c r="R273" s="3" t="s">
        <v>868</v>
      </c>
      <c r="S273" s="3"/>
      <c r="T273" s="3" t="s">
        <v>818</v>
      </c>
      <c r="U273" s="3"/>
      <c r="V273" s="3"/>
    </row>
    <row r="274" spans="1:22">
      <c r="A274" s="3" t="s">
        <v>3771</v>
      </c>
      <c r="B274" s="3" t="s">
        <v>31</v>
      </c>
      <c r="C274" s="3" t="s">
        <v>3772</v>
      </c>
      <c r="D274" s="3" t="s">
        <v>3798</v>
      </c>
      <c r="E274" s="3" t="s">
        <v>2589</v>
      </c>
      <c r="F274" s="3" t="s">
        <v>28</v>
      </c>
      <c r="G274" s="3">
        <v>1.8774200000000001</v>
      </c>
      <c r="H274" s="3">
        <v>0</v>
      </c>
      <c r="I274" s="3" t="e">
        <v>#NAME?</v>
      </c>
      <c r="J274" s="3" t="e">
        <v>#NAME?</v>
      </c>
      <c r="K274" s="3">
        <v>7.7999999999999996E-3</v>
      </c>
      <c r="L274" s="3">
        <v>4.6368399999999997E-2</v>
      </c>
      <c r="M274" s="3" t="s">
        <v>30</v>
      </c>
      <c r="N274" s="3"/>
      <c r="O274" s="3" t="s">
        <v>3773</v>
      </c>
      <c r="P274" s="3"/>
      <c r="Q274" s="3"/>
      <c r="R274" s="3"/>
      <c r="S274" s="3"/>
      <c r="T274" s="3"/>
      <c r="U274" s="3"/>
      <c r="V274" s="3"/>
    </row>
    <row r="275" spans="1:22">
      <c r="A275" s="3" t="s">
        <v>3774</v>
      </c>
      <c r="B275" s="3" t="s">
        <v>31</v>
      </c>
      <c r="C275" s="3" t="s">
        <v>3775</v>
      </c>
      <c r="D275" s="3" t="s">
        <v>3798</v>
      </c>
      <c r="E275" s="3" t="s">
        <v>2589</v>
      </c>
      <c r="F275" s="3" t="s">
        <v>28</v>
      </c>
      <c r="G275" s="3">
        <v>9.6362400000000008</v>
      </c>
      <c r="H275" s="3">
        <v>15.489000000000001</v>
      </c>
      <c r="I275" s="3">
        <v>0.68470399999999998</v>
      </c>
      <c r="J275" s="3">
        <v>1.94275</v>
      </c>
      <c r="K275" s="3">
        <v>7.3000000000000001E-3</v>
      </c>
      <c r="L275" s="3">
        <v>4.4111299999999999E-2</v>
      </c>
      <c r="M275" s="3" t="s">
        <v>30</v>
      </c>
      <c r="N275" s="3"/>
      <c r="O275" s="3" t="s">
        <v>3776</v>
      </c>
      <c r="P275" s="3" t="s">
        <v>3777</v>
      </c>
      <c r="Q275" s="3" t="s">
        <v>3778</v>
      </c>
      <c r="R275" s="3" t="s">
        <v>3779</v>
      </c>
      <c r="S275" s="3" t="s">
        <v>3780</v>
      </c>
      <c r="T275" s="3"/>
      <c r="U275" s="3"/>
      <c r="V275" s="3"/>
    </row>
    <row r="276" spans="1:22">
      <c r="A276" s="3" t="s">
        <v>3781</v>
      </c>
      <c r="B276" s="3" t="s">
        <v>31</v>
      </c>
      <c r="C276" s="3" t="s">
        <v>3782</v>
      </c>
      <c r="D276" s="3" t="s">
        <v>3798</v>
      </c>
      <c r="E276" s="3" t="s">
        <v>2589</v>
      </c>
      <c r="F276" s="3" t="s">
        <v>28</v>
      </c>
      <c r="G276" s="3">
        <v>0</v>
      </c>
      <c r="H276" s="3">
        <v>3.2318899999999999</v>
      </c>
      <c r="I276" s="3" t="s">
        <v>29</v>
      </c>
      <c r="J276" s="3" t="e">
        <v>#NAME?</v>
      </c>
      <c r="K276" s="3">
        <v>7.9000000000000008E-3</v>
      </c>
      <c r="L276" s="3">
        <v>4.6836599999999999E-2</v>
      </c>
      <c r="M276" s="3" t="s">
        <v>30</v>
      </c>
      <c r="N276" s="3"/>
      <c r="O276" s="3" t="s">
        <v>3783</v>
      </c>
      <c r="P276" s="3"/>
      <c r="Q276" s="3"/>
      <c r="R276" s="3"/>
      <c r="S276" s="3"/>
      <c r="T276" s="3"/>
      <c r="U276" s="3"/>
      <c r="V276" s="3"/>
    </row>
    <row r="277" spans="1:22">
      <c r="A277" s="3" t="s">
        <v>3784</v>
      </c>
      <c r="B277" s="3" t="s">
        <v>31</v>
      </c>
      <c r="C277" s="3" t="s">
        <v>3785</v>
      </c>
      <c r="D277" s="3" t="s">
        <v>3798</v>
      </c>
      <c r="E277" s="3" t="s">
        <v>2589</v>
      </c>
      <c r="F277" s="3" t="s">
        <v>28</v>
      </c>
      <c r="G277" s="3">
        <v>31.929200000000002</v>
      </c>
      <c r="H277" s="3">
        <v>70.055499999999995</v>
      </c>
      <c r="I277" s="3">
        <v>1.1336200000000001</v>
      </c>
      <c r="J277" s="3">
        <v>3.5770599999999999</v>
      </c>
      <c r="K277" s="5">
        <v>5.0000000000000002E-5</v>
      </c>
      <c r="L277" s="3">
        <v>6.5035500000000003E-4</v>
      </c>
      <c r="M277" s="3" t="s">
        <v>30</v>
      </c>
      <c r="N277" s="3"/>
      <c r="O277" s="3" t="s">
        <v>3786</v>
      </c>
      <c r="P277" s="3"/>
      <c r="Q277" s="3"/>
      <c r="R277" s="3"/>
      <c r="S277" s="3"/>
      <c r="T277" s="3"/>
      <c r="U277" s="3"/>
      <c r="V277" s="3"/>
    </row>
    <row r="278" spans="1:22">
      <c r="A278" s="3" t="s">
        <v>3787</v>
      </c>
      <c r="B278" s="3" t="s">
        <v>31</v>
      </c>
      <c r="C278" s="3" t="s">
        <v>3788</v>
      </c>
      <c r="D278" s="3" t="s">
        <v>3798</v>
      </c>
      <c r="E278" s="3" t="s">
        <v>2589</v>
      </c>
      <c r="F278" s="3" t="s">
        <v>28</v>
      </c>
      <c r="G278" s="3">
        <v>5.5773599999999997</v>
      </c>
      <c r="H278" s="3">
        <v>0</v>
      </c>
      <c r="I278" s="3" t="e">
        <v>#NAME?</v>
      </c>
      <c r="J278" s="3" t="e">
        <v>#NAME?</v>
      </c>
      <c r="K278" s="3">
        <v>7.7999999999999996E-3</v>
      </c>
      <c r="L278" s="3">
        <v>4.6368399999999997E-2</v>
      </c>
      <c r="M278" s="3" t="s">
        <v>30</v>
      </c>
      <c r="N278" s="3"/>
      <c r="O278" s="3" t="s">
        <v>3789</v>
      </c>
      <c r="P278" s="3"/>
      <c r="Q278" s="3"/>
      <c r="R278" s="3"/>
      <c r="S278" s="3"/>
      <c r="T278" s="3"/>
      <c r="U278" s="3"/>
      <c r="V278" s="3"/>
    </row>
    <row r="279" spans="1:22">
      <c r="A279" s="3" t="s">
        <v>3790</v>
      </c>
      <c r="B279" s="3" t="s">
        <v>31</v>
      </c>
      <c r="C279" s="3" t="s">
        <v>3791</v>
      </c>
      <c r="D279" s="3" t="s">
        <v>3798</v>
      </c>
      <c r="E279" s="3" t="s">
        <v>2589</v>
      </c>
      <c r="F279" s="3" t="s">
        <v>28</v>
      </c>
      <c r="G279" s="3">
        <v>1.4372</v>
      </c>
      <c r="H279" s="3">
        <v>5.2324900000000003</v>
      </c>
      <c r="I279" s="3">
        <v>1.8642300000000001</v>
      </c>
      <c r="J279" s="3">
        <v>3.1046100000000001</v>
      </c>
      <c r="K279" s="3">
        <v>3.5E-4</v>
      </c>
      <c r="L279" s="3">
        <v>3.63445E-3</v>
      </c>
      <c r="M279" s="3" t="s">
        <v>30</v>
      </c>
      <c r="N279" s="3"/>
      <c r="O279" s="3" t="s">
        <v>3792</v>
      </c>
      <c r="P279" s="3" t="s">
        <v>3793</v>
      </c>
      <c r="Q279" s="3" t="s">
        <v>3794</v>
      </c>
      <c r="R279" s="3" t="s">
        <v>3795</v>
      </c>
      <c r="S279" s="3" t="s">
        <v>1017</v>
      </c>
      <c r="T279" s="3" t="s">
        <v>664</v>
      </c>
      <c r="U279" s="3" t="s">
        <v>134</v>
      </c>
      <c r="V279" s="3" t="s">
        <v>135</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E291"/>
  <sheetViews>
    <sheetView workbookViewId="0">
      <selection activeCell="E2" sqref="E2"/>
    </sheetView>
  </sheetViews>
  <sheetFormatPr defaultRowHeight="13.5"/>
  <sheetData>
    <row r="1" spans="1:3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24</v>
      </c>
      <c r="AD1" t="s">
        <v>25</v>
      </c>
      <c r="AE1" t="s">
        <v>26</v>
      </c>
    </row>
    <row r="2" spans="1:31">
      <c r="A2" t="s">
        <v>1239</v>
      </c>
      <c r="B2" t="s">
        <v>31</v>
      </c>
      <c r="C2" t="s">
        <v>1240</v>
      </c>
      <c r="D2" s="3" t="s">
        <v>3796</v>
      </c>
      <c r="E2" s="3" t="s">
        <v>3797</v>
      </c>
      <c r="F2" t="s">
        <v>28</v>
      </c>
      <c r="G2">
        <v>16.038</v>
      </c>
      <c r="H2">
        <v>9.9419799999999992</v>
      </c>
      <c r="I2">
        <v>-0.68989199999999995</v>
      </c>
      <c r="J2">
        <v>-2.1913399999999998</v>
      </c>
      <c r="K2">
        <v>1.8E-3</v>
      </c>
      <c r="L2">
        <v>1.4338E-2</v>
      </c>
      <c r="M2" t="s">
        <v>30</v>
      </c>
      <c r="O2" t="s">
        <v>1241</v>
      </c>
      <c r="P2" t="s">
        <v>1242</v>
      </c>
      <c r="Q2" t="s">
        <v>1243</v>
      </c>
      <c r="R2" t="s">
        <v>1244</v>
      </c>
      <c r="S2" t="s">
        <v>1245</v>
      </c>
      <c r="U2" t="s">
        <v>1246</v>
      </c>
      <c r="V2" t="s">
        <v>1247</v>
      </c>
    </row>
    <row r="3" spans="1:31">
      <c r="A3" t="s">
        <v>1591</v>
      </c>
      <c r="B3" t="s">
        <v>31</v>
      </c>
      <c r="C3" t="s">
        <v>1592</v>
      </c>
      <c r="D3" s="3" t="s">
        <v>3796</v>
      </c>
      <c r="E3" s="3" t="s">
        <v>3797</v>
      </c>
      <c r="F3" t="s">
        <v>28</v>
      </c>
      <c r="G3">
        <v>9.3698099999999993</v>
      </c>
      <c r="H3">
        <v>5.9256599999999997</v>
      </c>
      <c r="I3">
        <v>-0.66104399999999996</v>
      </c>
      <c r="J3">
        <v>-1.9071100000000001</v>
      </c>
      <c r="K3">
        <v>8.3000000000000001E-3</v>
      </c>
      <c r="L3">
        <v>4.8704200000000003E-2</v>
      </c>
      <c r="M3" t="s">
        <v>30</v>
      </c>
      <c r="O3" t="s">
        <v>1593</v>
      </c>
      <c r="P3" t="s">
        <v>730</v>
      </c>
      <c r="Q3" t="s">
        <v>731</v>
      </c>
      <c r="R3" t="s">
        <v>732</v>
      </c>
      <c r="S3" t="s">
        <v>1594</v>
      </c>
    </row>
    <row r="4" spans="1:31">
      <c r="A4" t="s">
        <v>1595</v>
      </c>
      <c r="B4" t="s">
        <v>31</v>
      </c>
      <c r="C4" t="s">
        <v>1596</v>
      </c>
      <c r="D4" s="3" t="s">
        <v>3796</v>
      </c>
      <c r="E4" s="3" t="s">
        <v>3797</v>
      </c>
      <c r="F4" t="s">
        <v>28</v>
      </c>
      <c r="G4">
        <v>4.0576299999999996</v>
      </c>
      <c r="H4">
        <v>2.09409</v>
      </c>
      <c r="I4">
        <v>-0.95431100000000002</v>
      </c>
      <c r="J4">
        <v>-1.8543000000000001</v>
      </c>
      <c r="K4">
        <v>8.3499999999999998E-3</v>
      </c>
      <c r="L4">
        <v>4.8937899999999999E-2</v>
      </c>
      <c r="M4" t="s">
        <v>30</v>
      </c>
      <c r="O4" t="s">
        <v>1597</v>
      </c>
      <c r="P4" t="s">
        <v>1598</v>
      </c>
      <c r="Q4" t="s">
        <v>1599</v>
      </c>
      <c r="R4" s="2" t="s">
        <v>1600</v>
      </c>
      <c r="S4" s="2" t="s">
        <v>1601</v>
      </c>
      <c r="T4" t="s">
        <v>32</v>
      </c>
    </row>
    <row r="5" spans="1:31">
      <c r="A5" t="s">
        <v>1248</v>
      </c>
      <c r="B5" t="s">
        <v>31</v>
      </c>
      <c r="C5" t="s">
        <v>1249</v>
      </c>
      <c r="D5" s="3" t="s">
        <v>3796</v>
      </c>
      <c r="E5" s="3" t="s">
        <v>3797</v>
      </c>
      <c r="F5" t="s">
        <v>28</v>
      </c>
      <c r="G5">
        <v>4.0087200000000003</v>
      </c>
      <c r="H5">
        <v>6.7480500000000001</v>
      </c>
      <c r="I5">
        <v>0.75133000000000005</v>
      </c>
      <c r="J5">
        <v>2.0626600000000002</v>
      </c>
      <c r="K5">
        <v>5.7000000000000002E-3</v>
      </c>
      <c r="L5">
        <v>3.6296200000000001E-2</v>
      </c>
      <c r="M5" t="s">
        <v>30</v>
      </c>
      <c r="O5" t="s">
        <v>1250</v>
      </c>
      <c r="P5" t="s">
        <v>1251</v>
      </c>
      <c r="Q5" t="s">
        <v>1252</v>
      </c>
      <c r="R5" t="s">
        <v>1253</v>
      </c>
      <c r="S5" t="s">
        <v>1254</v>
      </c>
      <c r="T5" t="s">
        <v>987</v>
      </c>
      <c r="U5" t="s">
        <v>988</v>
      </c>
      <c r="V5" t="s">
        <v>989</v>
      </c>
    </row>
    <row r="6" spans="1:31">
      <c r="A6" t="s">
        <v>964</v>
      </c>
      <c r="B6" t="s">
        <v>31</v>
      </c>
      <c r="C6" t="s">
        <v>965</v>
      </c>
      <c r="D6" s="3" t="s">
        <v>3796</v>
      </c>
      <c r="E6" s="3" t="s">
        <v>3797</v>
      </c>
      <c r="F6" t="s">
        <v>28</v>
      </c>
      <c r="G6">
        <v>57.503500000000003</v>
      </c>
      <c r="H6">
        <v>39.364699999999999</v>
      </c>
      <c r="I6">
        <v>-0.54674699999999998</v>
      </c>
      <c r="J6">
        <v>-2.2081200000000001</v>
      </c>
      <c r="K6">
        <v>1.25E-3</v>
      </c>
      <c r="L6">
        <v>1.06135E-2</v>
      </c>
      <c r="M6" t="s">
        <v>30</v>
      </c>
      <c r="O6" t="s">
        <v>966</v>
      </c>
      <c r="P6" t="s">
        <v>967</v>
      </c>
      <c r="Q6" t="s">
        <v>968</v>
      </c>
      <c r="R6" t="s">
        <v>969</v>
      </c>
      <c r="S6" t="s">
        <v>970</v>
      </c>
      <c r="T6" t="s">
        <v>474</v>
      </c>
      <c r="U6" t="s">
        <v>971</v>
      </c>
      <c r="V6" t="s">
        <v>972</v>
      </c>
      <c r="X6" t="s">
        <v>967</v>
      </c>
      <c r="Y6" t="s">
        <v>973</v>
      </c>
      <c r="Z6" t="s">
        <v>974</v>
      </c>
      <c r="AA6" t="s">
        <v>439</v>
      </c>
    </row>
    <row r="7" spans="1:31">
      <c r="A7" t="s">
        <v>63</v>
      </c>
      <c r="B7" t="s">
        <v>31</v>
      </c>
      <c r="C7" t="s">
        <v>64</v>
      </c>
      <c r="D7" s="3" t="s">
        <v>3796</v>
      </c>
      <c r="E7" s="3" t="s">
        <v>3797</v>
      </c>
      <c r="F7" t="s">
        <v>28</v>
      </c>
      <c r="G7">
        <v>14.730399999999999</v>
      </c>
      <c r="H7">
        <v>8.0565899999999999</v>
      </c>
      <c r="I7">
        <v>-0.87055300000000002</v>
      </c>
      <c r="J7">
        <v>-2.5007999999999999</v>
      </c>
      <c r="K7">
        <v>4.4999999999999999E-4</v>
      </c>
      <c r="L7">
        <v>4.5049399999999998E-3</v>
      </c>
      <c r="M7" t="s">
        <v>30</v>
      </c>
      <c r="O7" t="s">
        <v>65</v>
      </c>
      <c r="P7" t="s">
        <v>66</v>
      </c>
      <c r="R7" t="s">
        <v>67</v>
      </c>
      <c r="S7" t="s">
        <v>68</v>
      </c>
      <c r="T7" t="s">
        <v>69</v>
      </c>
      <c r="U7" t="s">
        <v>70</v>
      </c>
      <c r="V7" t="s">
        <v>71</v>
      </c>
    </row>
    <row r="8" spans="1:31">
      <c r="A8" t="s">
        <v>1602</v>
      </c>
      <c r="B8" t="s">
        <v>31</v>
      </c>
      <c r="C8" t="s">
        <v>1603</v>
      </c>
      <c r="D8" s="3" t="s">
        <v>3796</v>
      </c>
      <c r="E8" s="3" t="s">
        <v>3797</v>
      </c>
      <c r="F8" t="s">
        <v>28</v>
      </c>
      <c r="G8">
        <v>16.732900000000001</v>
      </c>
      <c r="H8">
        <v>8.2804800000000007</v>
      </c>
      <c r="I8">
        <v>-1.01491</v>
      </c>
      <c r="J8">
        <v>-2.8859699999999999</v>
      </c>
      <c r="K8">
        <v>2.9999999999999997E-4</v>
      </c>
      <c r="L8">
        <v>3.1833E-3</v>
      </c>
      <c r="M8" t="s">
        <v>30</v>
      </c>
      <c r="O8" t="s">
        <v>1604</v>
      </c>
      <c r="P8" t="s">
        <v>1605</v>
      </c>
      <c r="Q8" t="s">
        <v>1606</v>
      </c>
      <c r="R8" t="s">
        <v>1607</v>
      </c>
      <c r="S8" t="s">
        <v>1608</v>
      </c>
      <c r="T8" t="s">
        <v>170</v>
      </c>
      <c r="U8" t="s">
        <v>171</v>
      </c>
      <c r="V8" t="s">
        <v>172</v>
      </c>
    </row>
    <row r="9" spans="1:31">
      <c r="A9" t="s">
        <v>1609</v>
      </c>
      <c r="B9" t="s">
        <v>31</v>
      </c>
      <c r="C9" t="s">
        <v>1610</v>
      </c>
      <c r="D9" s="3" t="s">
        <v>3796</v>
      </c>
      <c r="E9" s="3" t="s">
        <v>3797</v>
      </c>
      <c r="F9" t="s">
        <v>28</v>
      </c>
      <c r="G9">
        <v>1.79843</v>
      </c>
      <c r="H9">
        <v>0.66483499999999995</v>
      </c>
      <c r="I9">
        <v>-1.43567</v>
      </c>
      <c r="J9">
        <v>-1.49532</v>
      </c>
      <c r="K9">
        <v>4.7499999999999999E-3</v>
      </c>
      <c r="L9">
        <v>3.1421400000000002E-2</v>
      </c>
      <c r="M9" t="s">
        <v>30</v>
      </c>
      <c r="O9" t="s">
        <v>1611</v>
      </c>
      <c r="P9" t="s">
        <v>1612</v>
      </c>
      <c r="Q9" t="s">
        <v>1612</v>
      </c>
      <c r="R9" t="s">
        <v>1613</v>
      </c>
      <c r="T9" t="s">
        <v>1614</v>
      </c>
    </row>
    <row r="10" spans="1:31">
      <c r="A10" t="s">
        <v>1615</v>
      </c>
      <c r="B10" t="s">
        <v>31</v>
      </c>
      <c r="C10" t="s">
        <v>1616</v>
      </c>
      <c r="D10" s="3" t="s">
        <v>3796</v>
      </c>
      <c r="E10" s="3" t="s">
        <v>3797</v>
      </c>
      <c r="F10" t="s">
        <v>28</v>
      </c>
      <c r="G10">
        <v>3.4143400000000002</v>
      </c>
      <c r="H10">
        <v>7.4163800000000002</v>
      </c>
      <c r="I10">
        <v>1.11911</v>
      </c>
      <c r="J10">
        <v>2.5373800000000002</v>
      </c>
      <c r="K10">
        <v>1.15E-3</v>
      </c>
      <c r="L10">
        <v>9.9081499999999992E-3</v>
      </c>
      <c r="M10" t="s">
        <v>30</v>
      </c>
      <c r="O10" t="s">
        <v>1617</v>
      </c>
      <c r="P10" t="s">
        <v>359</v>
      </c>
      <c r="Q10" t="s">
        <v>360</v>
      </c>
      <c r="R10" t="s">
        <v>361</v>
      </c>
      <c r="T10" t="s">
        <v>101</v>
      </c>
    </row>
    <row r="11" spans="1:31">
      <c r="A11" t="s">
        <v>1618</v>
      </c>
      <c r="B11" t="s">
        <v>31</v>
      </c>
      <c r="C11" t="s">
        <v>1619</v>
      </c>
      <c r="D11" s="3" t="s">
        <v>3796</v>
      </c>
      <c r="E11" s="3" t="s">
        <v>3797</v>
      </c>
      <c r="F11" t="s">
        <v>28</v>
      </c>
      <c r="G11">
        <v>42.972700000000003</v>
      </c>
      <c r="H11">
        <v>67.776300000000006</v>
      </c>
      <c r="I11">
        <v>0.657362</v>
      </c>
      <c r="J11">
        <v>2.1613500000000001</v>
      </c>
      <c r="K11">
        <v>2E-3</v>
      </c>
      <c r="L11">
        <v>1.56198E-2</v>
      </c>
      <c r="M11" t="s">
        <v>30</v>
      </c>
      <c r="O11" t="s">
        <v>1620</v>
      </c>
    </row>
    <row r="12" spans="1:31">
      <c r="A12" t="s">
        <v>1621</v>
      </c>
      <c r="B12" t="s">
        <v>31</v>
      </c>
      <c r="C12" t="s">
        <v>1622</v>
      </c>
      <c r="D12" s="3" t="s">
        <v>3796</v>
      </c>
      <c r="E12" s="3" t="s">
        <v>3797</v>
      </c>
      <c r="F12" t="s">
        <v>28</v>
      </c>
      <c r="G12">
        <v>32.146000000000001</v>
      </c>
      <c r="H12">
        <v>21.116700000000002</v>
      </c>
      <c r="I12">
        <v>-0.60625099999999998</v>
      </c>
      <c r="J12">
        <v>-2.2599</v>
      </c>
      <c r="K12">
        <v>1.25E-3</v>
      </c>
      <c r="L12">
        <v>1.06135E-2</v>
      </c>
      <c r="M12" t="s">
        <v>30</v>
      </c>
      <c r="O12" t="s">
        <v>1623</v>
      </c>
      <c r="P12" t="s">
        <v>1624</v>
      </c>
      <c r="Q12" t="s">
        <v>1625</v>
      </c>
      <c r="R12" t="s">
        <v>1626</v>
      </c>
      <c r="S12" t="s">
        <v>1627</v>
      </c>
    </row>
    <row r="13" spans="1:31">
      <c r="A13" t="s">
        <v>1628</v>
      </c>
      <c r="B13" t="s">
        <v>31</v>
      </c>
      <c r="C13" t="s">
        <v>1629</v>
      </c>
      <c r="D13" s="3" t="s">
        <v>3796</v>
      </c>
      <c r="E13" s="3" t="s">
        <v>3797</v>
      </c>
      <c r="F13" t="s">
        <v>28</v>
      </c>
      <c r="G13">
        <v>4.8886799999999999</v>
      </c>
      <c r="H13">
        <v>2.5760999999999998</v>
      </c>
      <c r="I13">
        <v>-0.924257</v>
      </c>
      <c r="J13">
        <v>-2.02406</v>
      </c>
      <c r="K13">
        <v>6.7999999999999996E-3</v>
      </c>
      <c r="L13">
        <v>4.1721899999999999E-2</v>
      </c>
      <c r="M13" t="s">
        <v>30</v>
      </c>
      <c r="O13" t="s">
        <v>1630</v>
      </c>
      <c r="P13" t="s">
        <v>1631</v>
      </c>
      <c r="Q13" t="s">
        <v>1632</v>
      </c>
      <c r="R13" t="s">
        <v>1633</v>
      </c>
      <c r="S13" t="s">
        <v>1634</v>
      </c>
      <c r="T13" t="s">
        <v>686</v>
      </c>
      <c r="U13" t="s">
        <v>345</v>
      </c>
      <c r="V13" t="s">
        <v>346</v>
      </c>
      <c r="W13" t="s">
        <v>1013</v>
      </c>
      <c r="X13" t="s">
        <v>1631</v>
      </c>
      <c r="Y13" t="s">
        <v>1635</v>
      </c>
      <c r="Z13" t="s">
        <v>1636</v>
      </c>
      <c r="AA13" t="s">
        <v>273</v>
      </c>
    </row>
    <row r="14" spans="1:31">
      <c r="A14" t="s">
        <v>1637</v>
      </c>
      <c r="B14" t="s">
        <v>31</v>
      </c>
      <c r="C14" t="s">
        <v>1638</v>
      </c>
      <c r="D14" s="3" t="s">
        <v>3796</v>
      </c>
      <c r="E14" s="3" t="s">
        <v>3797</v>
      </c>
      <c r="F14" t="s">
        <v>28</v>
      </c>
      <c r="G14">
        <v>14.7691</v>
      </c>
      <c r="H14">
        <v>5.7834899999999996</v>
      </c>
      <c r="I14">
        <v>-1.3525700000000001</v>
      </c>
      <c r="J14">
        <v>-3.4341699999999999</v>
      </c>
      <c r="K14" s="1">
        <v>5.0000000000000002E-5</v>
      </c>
      <c r="L14">
        <v>6.5035500000000003E-4</v>
      </c>
      <c r="M14" t="s">
        <v>30</v>
      </c>
      <c r="O14" t="s">
        <v>1639</v>
      </c>
      <c r="P14" t="s">
        <v>1640</v>
      </c>
      <c r="R14" s="2" t="s">
        <v>1641</v>
      </c>
      <c r="S14" t="s">
        <v>1459</v>
      </c>
    </row>
    <row r="15" spans="1:31">
      <c r="A15" t="s">
        <v>164</v>
      </c>
      <c r="B15" t="s">
        <v>31</v>
      </c>
      <c r="C15" t="s">
        <v>165</v>
      </c>
      <c r="D15" s="3" t="s">
        <v>3796</v>
      </c>
      <c r="E15" s="3" t="s">
        <v>3797</v>
      </c>
      <c r="F15" t="s">
        <v>28</v>
      </c>
      <c r="G15">
        <v>49.766599999999997</v>
      </c>
      <c r="H15">
        <v>32.507199999999997</v>
      </c>
      <c r="I15">
        <v>-0.61441900000000005</v>
      </c>
      <c r="J15">
        <v>-2.03932</v>
      </c>
      <c r="K15">
        <v>3.8500000000000001E-3</v>
      </c>
      <c r="L15">
        <v>2.6577900000000002E-2</v>
      </c>
      <c r="M15" t="s">
        <v>30</v>
      </c>
      <c r="O15" t="s">
        <v>166</v>
      </c>
      <c r="P15" t="s">
        <v>167</v>
      </c>
      <c r="Q15" t="s">
        <v>168</v>
      </c>
      <c r="R15" s="2" t="s">
        <v>169</v>
      </c>
    </row>
    <row r="16" spans="1:31">
      <c r="A16" t="s">
        <v>1000</v>
      </c>
      <c r="B16" t="s">
        <v>31</v>
      </c>
      <c r="C16" t="s">
        <v>1001</v>
      </c>
      <c r="D16" s="3" t="s">
        <v>3796</v>
      </c>
      <c r="E16" s="3" t="s">
        <v>3797</v>
      </c>
      <c r="F16" t="s">
        <v>28</v>
      </c>
      <c r="G16">
        <v>88.970100000000002</v>
      </c>
      <c r="H16">
        <v>61.6813</v>
      </c>
      <c r="I16">
        <v>-0.52848700000000004</v>
      </c>
      <c r="J16">
        <v>-2.0615100000000002</v>
      </c>
      <c r="K16">
        <v>3.0000000000000001E-3</v>
      </c>
      <c r="L16">
        <v>2.1738400000000001E-2</v>
      </c>
      <c r="M16" t="s">
        <v>30</v>
      </c>
      <c r="O16" t="s">
        <v>1002</v>
      </c>
      <c r="P16" t="s">
        <v>724</v>
      </c>
      <c r="Q16" t="s">
        <v>725</v>
      </c>
      <c r="R16" t="s">
        <v>726</v>
      </c>
      <c r="S16" t="s">
        <v>1003</v>
      </c>
      <c r="T16" t="s">
        <v>881</v>
      </c>
      <c r="U16" t="s">
        <v>728</v>
      </c>
      <c r="V16" t="s">
        <v>729</v>
      </c>
      <c r="AB16" t="s">
        <v>1004</v>
      </c>
      <c r="AC16" t="s">
        <v>1005</v>
      </c>
      <c r="AD16" t="s">
        <v>129</v>
      </c>
      <c r="AE16" t="s">
        <v>43</v>
      </c>
    </row>
    <row r="17" spans="1:31">
      <c r="A17" t="s">
        <v>1642</v>
      </c>
      <c r="B17" t="s">
        <v>31</v>
      </c>
      <c r="C17" t="s">
        <v>1643</v>
      </c>
      <c r="D17" s="3" t="s">
        <v>3796</v>
      </c>
      <c r="E17" s="3" t="s">
        <v>3797</v>
      </c>
      <c r="F17" t="s">
        <v>28</v>
      </c>
      <c r="G17">
        <v>4.9165799999999997</v>
      </c>
      <c r="H17">
        <v>7.8351100000000002</v>
      </c>
      <c r="I17">
        <v>0.67229899999999998</v>
      </c>
      <c r="J17">
        <v>1.9223300000000001</v>
      </c>
      <c r="K17">
        <v>6.4999999999999997E-3</v>
      </c>
      <c r="L17">
        <v>4.0258099999999998E-2</v>
      </c>
      <c r="M17" t="s">
        <v>30</v>
      </c>
      <c r="O17" t="s">
        <v>1644</v>
      </c>
      <c r="P17" t="s">
        <v>1645</v>
      </c>
      <c r="Q17" t="s">
        <v>1646</v>
      </c>
      <c r="R17" t="s">
        <v>1647</v>
      </c>
      <c r="S17" t="s">
        <v>1648</v>
      </c>
      <c r="T17" t="s">
        <v>115</v>
      </c>
      <c r="U17" t="s">
        <v>116</v>
      </c>
      <c r="V17" t="s">
        <v>117</v>
      </c>
      <c r="X17" t="s">
        <v>1645</v>
      </c>
      <c r="Y17" s="2" t="s">
        <v>1649</v>
      </c>
      <c r="Z17" t="s">
        <v>1650</v>
      </c>
      <c r="AA17" t="s">
        <v>163</v>
      </c>
    </row>
    <row r="18" spans="1:31">
      <c r="A18" t="s">
        <v>1006</v>
      </c>
      <c r="B18" t="s">
        <v>31</v>
      </c>
      <c r="C18" t="s">
        <v>1007</v>
      </c>
      <c r="D18" s="3" t="s">
        <v>3796</v>
      </c>
      <c r="E18" s="3" t="s">
        <v>3797</v>
      </c>
      <c r="F18" t="s">
        <v>28</v>
      </c>
      <c r="G18">
        <v>16.091799999999999</v>
      </c>
      <c r="H18">
        <v>32.437199999999997</v>
      </c>
      <c r="I18">
        <v>1.01132</v>
      </c>
      <c r="J18">
        <v>3.1972</v>
      </c>
      <c r="K18" s="1">
        <v>5.0000000000000002E-5</v>
      </c>
      <c r="L18">
        <v>6.5035500000000003E-4</v>
      </c>
      <c r="M18" t="s">
        <v>30</v>
      </c>
      <c r="O18" t="s">
        <v>1008</v>
      </c>
      <c r="P18" t="s">
        <v>1009</v>
      </c>
      <c r="R18" s="2" t="s">
        <v>1010</v>
      </c>
      <c r="S18" s="2" t="s">
        <v>1011</v>
      </c>
      <c r="AB18" t="s">
        <v>1012</v>
      </c>
      <c r="AC18" t="s">
        <v>33</v>
      </c>
      <c r="AD18" t="s">
        <v>425</v>
      </c>
      <c r="AE18" t="s">
        <v>35</v>
      </c>
    </row>
    <row r="19" spans="1:31">
      <c r="A19" t="s">
        <v>1651</v>
      </c>
      <c r="B19" t="s">
        <v>31</v>
      </c>
      <c r="C19" t="s">
        <v>1652</v>
      </c>
      <c r="D19" s="3" t="s">
        <v>3796</v>
      </c>
      <c r="E19" s="3" t="s">
        <v>3797</v>
      </c>
      <c r="F19" t="s">
        <v>28</v>
      </c>
      <c r="G19">
        <v>5.0652200000000001</v>
      </c>
      <c r="H19">
        <v>1.72776</v>
      </c>
      <c r="I19">
        <v>-1.55172</v>
      </c>
      <c r="J19">
        <v>-2.0220199999999999</v>
      </c>
      <c r="K19">
        <v>5.3E-3</v>
      </c>
      <c r="L19">
        <v>3.4261899999999998E-2</v>
      </c>
      <c r="M19" t="s">
        <v>30</v>
      </c>
      <c r="O19" t="s">
        <v>1653</v>
      </c>
      <c r="P19" t="s">
        <v>1654</v>
      </c>
      <c r="R19" t="s">
        <v>1655</v>
      </c>
    </row>
    <row r="20" spans="1:31">
      <c r="A20" t="s">
        <v>1656</v>
      </c>
      <c r="B20" t="s">
        <v>31</v>
      </c>
      <c r="C20" t="s">
        <v>1657</v>
      </c>
      <c r="D20" s="3" t="s">
        <v>3796</v>
      </c>
      <c r="E20" s="3" t="s">
        <v>3797</v>
      </c>
      <c r="F20" t="s">
        <v>28</v>
      </c>
      <c r="G20">
        <v>9.09131</v>
      </c>
      <c r="H20">
        <v>4.5320099999999996</v>
      </c>
      <c r="I20">
        <v>-1.00434</v>
      </c>
      <c r="J20">
        <v>-2.802</v>
      </c>
      <c r="K20" s="1">
        <v>5.0000000000000002E-5</v>
      </c>
      <c r="L20">
        <v>6.5035500000000003E-4</v>
      </c>
      <c r="M20" t="s">
        <v>30</v>
      </c>
      <c r="O20" t="s">
        <v>1658</v>
      </c>
      <c r="P20" t="s">
        <v>1659</v>
      </c>
      <c r="Q20" t="s">
        <v>1660</v>
      </c>
      <c r="R20" t="s">
        <v>1661</v>
      </c>
      <c r="S20" t="s">
        <v>1662</v>
      </c>
      <c r="T20" t="s">
        <v>1663</v>
      </c>
      <c r="U20" t="s">
        <v>1664</v>
      </c>
      <c r="V20" t="s">
        <v>1665</v>
      </c>
      <c r="W20" t="s">
        <v>1666</v>
      </c>
      <c r="X20" t="s">
        <v>1659</v>
      </c>
      <c r="Y20" s="2" t="s">
        <v>1667</v>
      </c>
      <c r="Z20" t="s">
        <v>1668</v>
      </c>
      <c r="AA20" t="s">
        <v>317</v>
      </c>
    </row>
    <row r="21" spans="1:31">
      <c r="A21" t="s">
        <v>1669</v>
      </c>
      <c r="B21" t="s">
        <v>31</v>
      </c>
      <c r="C21" t="s">
        <v>1670</v>
      </c>
      <c r="D21" s="3" t="s">
        <v>3796</v>
      </c>
      <c r="E21" s="3" t="s">
        <v>3797</v>
      </c>
      <c r="F21" t="s">
        <v>28</v>
      </c>
      <c r="G21">
        <v>199.125</v>
      </c>
      <c r="H21">
        <v>135.03399999999999</v>
      </c>
      <c r="I21">
        <v>-0.56035199999999996</v>
      </c>
      <c r="J21">
        <v>-2.2831600000000001</v>
      </c>
      <c r="K21">
        <v>1.65E-3</v>
      </c>
      <c r="L21">
        <v>1.33522E-2</v>
      </c>
      <c r="M21" t="s">
        <v>30</v>
      </c>
      <c r="O21" t="s">
        <v>1671</v>
      </c>
    </row>
    <row r="22" spans="1:31">
      <c r="A22" t="s">
        <v>185</v>
      </c>
      <c r="B22" t="s">
        <v>31</v>
      </c>
      <c r="C22" t="s">
        <v>186</v>
      </c>
      <c r="D22" s="3" t="s">
        <v>3796</v>
      </c>
      <c r="E22" s="3" t="s">
        <v>3797</v>
      </c>
      <c r="F22" t="s">
        <v>28</v>
      </c>
      <c r="G22">
        <v>17.284400000000002</v>
      </c>
      <c r="H22">
        <v>68.566199999999995</v>
      </c>
      <c r="I22">
        <v>1.9880199999999999</v>
      </c>
      <c r="J22">
        <v>7.48848</v>
      </c>
      <c r="K22" s="1">
        <v>5.0000000000000002E-5</v>
      </c>
      <c r="L22">
        <v>6.5035500000000003E-4</v>
      </c>
      <c r="M22" t="s">
        <v>30</v>
      </c>
      <c r="O22" t="s">
        <v>187</v>
      </c>
      <c r="P22" t="s">
        <v>188</v>
      </c>
      <c r="Q22" t="s">
        <v>189</v>
      </c>
      <c r="R22" t="s">
        <v>190</v>
      </c>
      <c r="S22" t="s">
        <v>191</v>
      </c>
      <c r="T22" t="s">
        <v>109</v>
      </c>
      <c r="U22" t="s">
        <v>192</v>
      </c>
      <c r="V22" t="s">
        <v>193</v>
      </c>
      <c r="X22" t="s">
        <v>188</v>
      </c>
      <c r="Y22" t="s">
        <v>194</v>
      </c>
      <c r="Z22" t="s">
        <v>195</v>
      </c>
      <c r="AA22" t="s">
        <v>128</v>
      </c>
    </row>
    <row r="23" spans="1:31">
      <c r="A23" t="s">
        <v>1672</v>
      </c>
      <c r="B23" t="s">
        <v>31</v>
      </c>
      <c r="C23" t="s">
        <v>1673</v>
      </c>
      <c r="D23" s="3" t="s">
        <v>3796</v>
      </c>
      <c r="E23" s="3" t="s">
        <v>3797</v>
      </c>
      <c r="F23" t="s">
        <v>28</v>
      </c>
      <c r="G23">
        <v>21.81</v>
      </c>
      <c r="H23">
        <v>12.247999999999999</v>
      </c>
      <c r="I23">
        <v>-0.83243900000000004</v>
      </c>
      <c r="J23">
        <v>-2.1219700000000001</v>
      </c>
      <c r="K23">
        <v>3.0500000000000002E-3</v>
      </c>
      <c r="L23">
        <v>2.2029400000000001E-2</v>
      </c>
      <c r="M23" t="s">
        <v>30</v>
      </c>
      <c r="O23" t="s">
        <v>1674</v>
      </c>
      <c r="P23" t="s">
        <v>1675</v>
      </c>
      <c r="Q23" t="s">
        <v>1676</v>
      </c>
      <c r="R23" t="s">
        <v>1677</v>
      </c>
      <c r="S23" t="s">
        <v>1678</v>
      </c>
      <c r="U23" t="s">
        <v>277</v>
      </c>
      <c r="V23" t="s">
        <v>278</v>
      </c>
      <c r="X23" t="s">
        <v>1675</v>
      </c>
      <c r="Y23" s="2" t="s">
        <v>1679</v>
      </c>
      <c r="Z23" t="s">
        <v>1680</v>
      </c>
      <c r="AA23" t="s">
        <v>1158</v>
      </c>
      <c r="AB23" t="s">
        <v>1681</v>
      </c>
      <c r="AC23" t="s">
        <v>33</v>
      </c>
      <c r="AD23" t="s">
        <v>425</v>
      </c>
      <c r="AE23" t="s">
        <v>43</v>
      </c>
    </row>
    <row r="24" spans="1:31">
      <c r="A24" t="s">
        <v>1682</v>
      </c>
      <c r="B24" t="s">
        <v>31</v>
      </c>
      <c r="C24" t="s">
        <v>1683</v>
      </c>
      <c r="D24" s="3" t="s">
        <v>3796</v>
      </c>
      <c r="E24" s="3" t="s">
        <v>3797</v>
      </c>
      <c r="F24" t="s">
        <v>28</v>
      </c>
      <c r="G24">
        <v>38.190100000000001</v>
      </c>
      <c r="H24">
        <v>58.041699999999999</v>
      </c>
      <c r="I24">
        <v>0.60389400000000004</v>
      </c>
      <c r="J24">
        <v>2.1344400000000001</v>
      </c>
      <c r="K24">
        <v>2E-3</v>
      </c>
      <c r="L24">
        <v>1.56198E-2</v>
      </c>
      <c r="M24" t="s">
        <v>30</v>
      </c>
      <c r="O24" t="s">
        <v>1684</v>
      </c>
    </row>
    <row r="25" spans="1:31">
      <c r="A25" t="s">
        <v>1685</v>
      </c>
      <c r="B25" t="s">
        <v>31</v>
      </c>
      <c r="C25" t="s">
        <v>1686</v>
      </c>
      <c r="D25" s="3" t="s">
        <v>3796</v>
      </c>
      <c r="E25" s="3" t="s">
        <v>3797</v>
      </c>
      <c r="F25" t="s">
        <v>28</v>
      </c>
      <c r="G25">
        <v>4.1664399999999997</v>
      </c>
      <c r="H25">
        <v>13.315</v>
      </c>
      <c r="I25">
        <v>1.6761600000000001</v>
      </c>
      <c r="J25">
        <v>4.6673299999999998</v>
      </c>
      <c r="K25" s="1">
        <v>5.0000000000000002E-5</v>
      </c>
      <c r="L25">
        <v>6.5035500000000003E-4</v>
      </c>
      <c r="M25" t="s">
        <v>30</v>
      </c>
      <c r="O25" t="s">
        <v>1687</v>
      </c>
      <c r="P25" t="s">
        <v>1688</v>
      </c>
      <c r="Q25" t="s">
        <v>1689</v>
      </c>
      <c r="R25" t="s">
        <v>1690</v>
      </c>
      <c r="S25" t="s">
        <v>1691</v>
      </c>
      <c r="T25" t="s">
        <v>881</v>
      </c>
      <c r="U25" t="s">
        <v>882</v>
      </c>
      <c r="V25" t="s">
        <v>729</v>
      </c>
    </row>
    <row r="26" spans="1:31">
      <c r="A26" t="s">
        <v>1477</v>
      </c>
      <c r="B26" t="s">
        <v>31</v>
      </c>
      <c r="C26" t="s">
        <v>1478</v>
      </c>
      <c r="D26" s="3" t="s">
        <v>3796</v>
      </c>
      <c r="E26" s="3" t="s">
        <v>3797</v>
      </c>
      <c r="F26" t="s">
        <v>28</v>
      </c>
      <c r="G26">
        <v>831.76199999999994</v>
      </c>
      <c r="H26">
        <v>550.88400000000001</v>
      </c>
      <c r="I26">
        <v>-0.59442399999999995</v>
      </c>
      <c r="J26">
        <v>-2.3565299999999998</v>
      </c>
      <c r="K26">
        <v>1.3500000000000001E-3</v>
      </c>
      <c r="L26">
        <v>1.13133E-2</v>
      </c>
      <c r="M26" t="s">
        <v>30</v>
      </c>
      <c r="O26" t="s">
        <v>1479</v>
      </c>
    </row>
    <row r="27" spans="1:31">
      <c r="A27" t="s">
        <v>1692</v>
      </c>
      <c r="B27" t="s">
        <v>31</v>
      </c>
      <c r="C27" t="s">
        <v>1693</v>
      </c>
      <c r="D27" s="3" t="s">
        <v>3796</v>
      </c>
      <c r="E27" s="3" t="s">
        <v>3797</v>
      </c>
      <c r="F27" t="s">
        <v>28</v>
      </c>
      <c r="G27">
        <v>6.9314799999999996</v>
      </c>
      <c r="H27">
        <v>3.9898699999999998</v>
      </c>
      <c r="I27">
        <v>-0.79682399999999998</v>
      </c>
      <c r="J27">
        <v>-1.9158500000000001</v>
      </c>
      <c r="K27">
        <v>7.3000000000000001E-3</v>
      </c>
      <c r="L27">
        <v>4.4111299999999999E-2</v>
      </c>
      <c r="M27" t="s">
        <v>30</v>
      </c>
      <c r="O27" t="s">
        <v>1694</v>
      </c>
      <c r="P27" t="s">
        <v>236</v>
      </c>
      <c r="Q27" t="s">
        <v>237</v>
      </c>
      <c r="R27" t="s">
        <v>238</v>
      </c>
      <c r="T27" t="s">
        <v>52</v>
      </c>
    </row>
    <row r="28" spans="1:31">
      <c r="A28" t="s">
        <v>1695</v>
      </c>
      <c r="B28" t="s">
        <v>31</v>
      </c>
      <c r="C28" t="s">
        <v>1696</v>
      </c>
      <c r="D28" s="3" t="s">
        <v>3796</v>
      </c>
      <c r="E28" s="3" t="s">
        <v>3797</v>
      </c>
      <c r="F28" t="s">
        <v>28</v>
      </c>
      <c r="G28">
        <v>17.4604</v>
      </c>
      <c r="H28">
        <v>3.7435299999999998</v>
      </c>
      <c r="I28">
        <v>-2.2216200000000002</v>
      </c>
      <c r="J28">
        <v>-5.3317300000000003</v>
      </c>
      <c r="K28" s="1">
        <v>5.0000000000000002E-5</v>
      </c>
      <c r="L28">
        <v>6.5035500000000003E-4</v>
      </c>
      <c r="M28" t="s">
        <v>30</v>
      </c>
      <c r="O28" t="s">
        <v>1697</v>
      </c>
      <c r="P28" t="s">
        <v>1698</v>
      </c>
      <c r="Q28" t="s">
        <v>1699</v>
      </c>
      <c r="R28" s="2" t="s">
        <v>1700</v>
      </c>
    </row>
    <row r="29" spans="1:31">
      <c r="A29" t="s">
        <v>1701</v>
      </c>
      <c r="B29" t="s">
        <v>31</v>
      </c>
      <c r="C29" t="s">
        <v>1702</v>
      </c>
      <c r="D29" s="3" t="s">
        <v>3796</v>
      </c>
      <c r="E29" s="3" t="s">
        <v>3797</v>
      </c>
      <c r="F29" t="s">
        <v>28</v>
      </c>
      <c r="G29">
        <v>107.624</v>
      </c>
      <c r="H29">
        <v>153.56899999999999</v>
      </c>
      <c r="I29">
        <v>0.51288100000000003</v>
      </c>
      <c r="J29">
        <v>2.0618799999999999</v>
      </c>
      <c r="K29">
        <v>4.2500000000000003E-3</v>
      </c>
      <c r="L29">
        <v>2.8751800000000001E-2</v>
      </c>
      <c r="M29" t="s">
        <v>30</v>
      </c>
      <c r="O29" t="s">
        <v>1703</v>
      </c>
      <c r="P29" t="s">
        <v>1704</v>
      </c>
      <c r="Q29" t="s">
        <v>1705</v>
      </c>
      <c r="R29" t="s">
        <v>1706</v>
      </c>
      <c r="S29" t="s">
        <v>1134</v>
      </c>
      <c r="U29" t="s">
        <v>1707</v>
      </c>
      <c r="V29" t="s">
        <v>1708</v>
      </c>
      <c r="X29" t="s">
        <v>1704</v>
      </c>
      <c r="Y29" t="s">
        <v>1709</v>
      </c>
      <c r="Z29" t="s">
        <v>1710</v>
      </c>
      <c r="AA29" t="s">
        <v>1711</v>
      </c>
    </row>
    <row r="30" spans="1:31">
      <c r="A30" t="s">
        <v>210</v>
      </c>
      <c r="B30" t="s">
        <v>31</v>
      </c>
      <c r="C30" t="s">
        <v>211</v>
      </c>
      <c r="D30" s="3" t="s">
        <v>3796</v>
      </c>
      <c r="E30" s="3" t="s">
        <v>3797</v>
      </c>
      <c r="F30" t="s">
        <v>28</v>
      </c>
      <c r="G30">
        <v>13.347099999999999</v>
      </c>
      <c r="H30">
        <v>7.5405199999999999</v>
      </c>
      <c r="I30">
        <v>-0.82378799999999996</v>
      </c>
      <c r="J30">
        <v>-1.87561</v>
      </c>
      <c r="K30">
        <v>8.5000000000000006E-3</v>
      </c>
      <c r="L30">
        <v>4.9638599999999998E-2</v>
      </c>
      <c r="M30" t="s">
        <v>30</v>
      </c>
      <c r="O30" t="s">
        <v>212</v>
      </c>
      <c r="P30" t="s">
        <v>213</v>
      </c>
      <c r="Q30" t="s">
        <v>214</v>
      </c>
      <c r="R30" t="s">
        <v>215</v>
      </c>
    </row>
    <row r="31" spans="1:31">
      <c r="A31" t="s">
        <v>216</v>
      </c>
      <c r="B31" t="s">
        <v>31</v>
      </c>
      <c r="C31" t="s">
        <v>217</v>
      </c>
      <c r="D31" s="3" t="s">
        <v>3796</v>
      </c>
      <c r="E31" s="3" t="s">
        <v>3797</v>
      </c>
      <c r="F31" t="s">
        <v>28</v>
      </c>
      <c r="G31">
        <v>29.789100000000001</v>
      </c>
      <c r="H31">
        <v>43.652500000000003</v>
      </c>
      <c r="I31">
        <v>0.55127800000000005</v>
      </c>
      <c r="J31">
        <v>2.1034099999999998</v>
      </c>
      <c r="K31">
        <v>3.3E-3</v>
      </c>
      <c r="L31">
        <v>2.3479400000000001E-2</v>
      </c>
      <c r="M31" t="s">
        <v>30</v>
      </c>
      <c r="O31" t="s">
        <v>218</v>
      </c>
      <c r="P31" t="s">
        <v>219</v>
      </c>
      <c r="Q31" t="s">
        <v>219</v>
      </c>
      <c r="R31" t="s">
        <v>220</v>
      </c>
      <c r="S31" t="s">
        <v>221</v>
      </c>
      <c r="U31" t="s">
        <v>222</v>
      </c>
      <c r="V31" t="s">
        <v>223</v>
      </c>
    </row>
    <row r="32" spans="1:31">
      <c r="A32" t="s">
        <v>1018</v>
      </c>
      <c r="B32" t="s">
        <v>31</v>
      </c>
      <c r="C32" t="s">
        <v>1019</v>
      </c>
      <c r="D32" s="3" t="s">
        <v>3796</v>
      </c>
      <c r="E32" s="3" t="s">
        <v>3797</v>
      </c>
      <c r="F32" t="s">
        <v>28</v>
      </c>
      <c r="G32">
        <v>4.6560600000000001</v>
      </c>
      <c r="H32">
        <v>27.5106</v>
      </c>
      <c r="I32">
        <v>2.5628099999999998</v>
      </c>
      <c r="J32">
        <v>5.8900300000000003</v>
      </c>
      <c r="K32" s="1">
        <v>5.0000000000000002E-5</v>
      </c>
      <c r="L32">
        <v>6.5035500000000003E-4</v>
      </c>
      <c r="M32" t="s">
        <v>30</v>
      </c>
      <c r="O32" t="s">
        <v>1020</v>
      </c>
      <c r="T32" t="s">
        <v>1021</v>
      </c>
    </row>
    <row r="33" spans="1:27">
      <c r="A33" t="s">
        <v>1712</v>
      </c>
      <c r="B33" t="s">
        <v>31</v>
      </c>
      <c r="C33" t="s">
        <v>1713</v>
      </c>
      <c r="D33" s="3" t="s">
        <v>3796</v>
      </c>
      <c r="E33" s="3" t="s">
        <v>3797</v>
      </c>
      <c r="F33" t="s">
        <v>28</v>
      </c>
      <c r="G33">
        <v>52.784100000000002</v>
      </c>
      <c r="H33">
        <v>74.915999999999997</v>
      </c>
      <c r="I33">
        <v>0.50517100000000004</v>
      </c>
      <c r="J33">
        <v>2.02739</v>
      </c>
      <c r="K33">
        <v>4.15E-3</v>
      </c>
      <c r="L33">
        <v>2.8209399999999999E-2</v>
      </c>
      <c r="M33" t="s">
        <v>30</v>
      </c>
      <c r="O33" t="s">
        <v>1714</v>
      </c>
      <c r="P33" t="s">
        <v>1715</v>
      </c>
      <c r="Q33" t="s">
        <v>1716</v>
      </c>
      <c r="R33" t="s">
        <v>1717</v>
      </c>
      <c r="T33" t="s">
        <v>1718</v>
      </c>
    </row>
    <row r="34" spans="1:27">
      <c r="A34" t="s">
        <v>1719</v>
      </c>
      <c r="B34" t="s">
        <v>31</v>
      </c>
      <c r="C34" t="s">
        <v>1720</v>
      </c>
      <c r="D34" s="3" t="s">
        <v>3796</v>
      </c>
      <c r="E34" s="3" t="s">
        <v>3797</v>
      </c>
      <c r="F34" t="s">
        <v>28</v>
      </c>
      <c r="G34">
        <v>60.838999999999999</v>
      </c>
      <c r="H34">
        <v>38.927999999999997</v>
      </c>
      <c r="I34">
        <v>-0.64418900000000001</v>
      </c>
      <c r="J34">
        <v>-2.3130299999999999</v>
      </c>
      <c r="K34">
        <v>8.4999999999999995E-4</v>
      </c>
      <c r="L34">
        <v>7.6966300000000003E-3</v>
      </c>
      <c r="M34" t="s">
        <v>30</v>
      </c>
      <c r="O34" t="s">
        <v>1721</v>
      </c>
      <c r="P34" t="s">
        <v>1722</v>
      </c>
      <c r="R34" t="s">
        <v>1723</v>
      </c>
    </row>
    <row r="35" spans="1:27">
      <c r="A35" t="s">
        <v>1023</v>
      </c>
      <c r="B35" t="s">
        <v>31</v>
      </c>
      <c r="C35" t="s">
        <v>1024</v>
      </c>
      <c r="D35" s="3" t="s">
        <v>3796</v>
      </c>
      <c r="E35" s="3" t="s">
        <v>3797</v>
      </c>
      <c r="F35" t="s">
        <v>28</v>
      </c>
      <c r="G35">
        <v>16.8065</v>
      </c>
      <c r="H35">
        <v>24.9239</v>
      </c>
      <c r="I35">
        <v>0.56851300000000005</v>
      </c>
      <c r="J35">
        <v>1.9076</v>
      </c>
      <c r="K35">
        <v>7.4000000000000003E-3</v>
      </c>
      <c r="L35">
        <v>4.4591199999999998E-2</v>
      </c>
      <c r="M35" t="s">
        <v>30</v>
      </c>
      <c r="O35" t="s">
        <v>1025</v>
      </c>
      <c r="P35" t="s">
        <v>557</v>
      </c>
      <c r="R35" t="s">
        <v>558</v>
      </c>
      <c r="T35" t="s">
        <v>452</v>
      </c>
    </row>
    <row r="36" spans="1:27">
      <c r="A36" t="s">
        <v>227</v>
      </c>
      <c r="B36" t="s">
        <v>31</v>
      </c>
      <c r="C36" t="s">
        <v>228</v>
      </c>
      <c r="D36" s="3" t="s">
        <v>3796</v>
      </c>
      <c r="E36" s="3" t="s">
        <v>3797</v>
      </c>
      <c r="F36" t="s">
        <v>28</v>
      </c>
      <c r="G36">
        <v>232.81399999999999</v>
      </c>
      <c r="H36">
        <v>155.797</v>
      </c>
      <c r="I36">
        <v>-0.57950400000000002</v>
      </c>
      <c r="J36">
        <v>-2.3361900000000002</v>
      </c>
      <c r="K36">
        <v>1E-3</v>
      </c>
      <c r="L36">
        <v>8.8175600000000003E-3</v>
      </c>
      <c r="M36" t="s">
        <v>30</v>
      </c>
      <c r="O36" t="s">
        <v>229</v>
      </c>
      <c r="P36" t="s">
        <v>230</v>
      </c>
      <c r="Q36" t="s">
        <v>230</v>
      </c>
      <c r="R36" s="2" t="s">
        <v>231</v>
      </c>
      <c r="X36" t="s">
        <v>230</v>
      </c>
      <c r="Y36" t="s">
        <v>232</v>
      </c>
      <c r="Z36" t="s">
        <v>233</v>
      </c>
      <c r="AA36" t="s">
        <v>234</v>
      </c>
    </row>
    <row r="37" spans="1:27">
      <c r="A37" t="s">
        <v>1724</v>
      </c>
      <c r="B37" t="s">
        <v>31</v>
      </c>
      <c r="C37" t="s">
        <v>1725</v>
      </c>
      <c r="D37" s="3" t="s">
        <v>3796</v>
      </c>
      <c r="E37" s="3" t="s">
        <v>3797</v>
      </c>
      <c r="F37" t="s">
        <v>28</v>
      </c>
      <c r="G37">
        <v>6.85365</v>
      </c>
      <c r="H37">
        <v>11.335699999999999</v>
      </c>
      <c r="I37">
        <v>0.72592299999999998</v>
      </c>
      <c r="J37">
        <v>2.0363899999999999</v>
      </c>
      <c r="K37">
        <v>3.3999999999999998E-3</v>
      </c>
      <c r="L37">
        <v>2.4054099999999998E-2</v>
      </c>
      <c r="M37" t="s">
        <v>30</v>
      </c>
      <c r="O37" t="s">
        <v>1726</v>
      </c>
      <c r="P37" t="s">
        <v>1727</v>
      </c>
      <c r="Q37" t="s">
        <v>1728</v>
      </c>
      <c r="R37" t="s">
        <v>1729</v>
      </c>
      <c r="S37" t="s">
        <v>1730</v>
      </c>
      <c r="T37" t="s">
        <v>205</v>
      </c>
      <c r="U37" t="s">
        <v>477</v>
      </c>
      <c r="V37" t="s">
        <v>391</v>
      </c>
      <c r="X37" t="s">
        <v>1727</v>
      </c>
      <c r="Y37" t="s">
        <v>1731</v>
      </c>
      <c r="Z37" t="s">
        <v>1732</v>
      </c>
      <c r="AA37" t="s">
        <v>128</v>
      </c>
    </row>
    <row r="38" spans="1:27">
      <c r="A38" t="s">
        <v>1733</v>
      </c>
      <c r="B38" t="s">
        <v>31</v>
      </c>
      <c r="C38" t="s">
        <v>1734</v>
      </c>
      <c r="D38" s="3" t="s">
        <v>3796</v>
      </c>
      <c r="E38" s="3" t="s">
        <v>3797</v>
      </c>
      <c r="F38" t="s">
        <v>28</v>
      </c>
      <c r="G38">
        <v>69.616699999999994</v>
      </c>
      <c r="H38">
        <v>109.42700000000001</v>
      </c>
      <c r="I38">
        <v>0.65245699999999995</v>
      </c>
      <c r="J38">
        <v>2.5010699999999999</v>
      </c>
      <c r="K38">
        <v>4.4999999999999999E-4</v>
      </c>
      <c r="L38">
        <v>4.5049399999999998E-3</v>
      </c>
      <c r="M38" t="s">
        <v>30</v>
      </c>
      <c r="O38" t="s">
        <v>1735</v>
      </c>
      <c r="P38" t="s">
        <v>1736</v>
      </c>
      <c r="Q38" t="s">
        <v>1736</v>
      </c>
      <c r="R38" t="s">
        <v>1737</v>
      </c>
      <c r="S38" t="s">
        <v>1738</v>
      </c>
      <c r="T38" t="s">
        <v>108</v>
      </c>
      <c r="U38" t="s">
        <v>161</v>
      </c>
      <c r="V38" t="s">
        <v>162</v>
      </c>
    </row>
    <row r="39" spans="1:27">
      <c r="A39" t="s">
        <v>239</v>
      </c>
      <c r="B39" t="s">
        <v>31</v>
      </c>
      <c r="C39" t="s">
        <v>240</v>
      </c>
      <c r="D39" s="3" t="s">
        <v>3796</v>
      </c>
      <c r="E39" s="3" t="s">
        <v>3797</v>
      </c>
      <c r="F39" t="s">
        <v>28</v>
      </c>
      <c r="G39">
        <v>5.3848500000000001</v>
      </c>
      <c r="H39">
        <v>11.090400000000001</v>
      </c>
      <c r="I39">
        <v>1.04234</v>
      </c>
      <c r="J39">
        <v>3.3625600000000002</v>
      </c>
      <c r="K39">
        <v>1E-4</v>
      </c>
      <c r="L39">
        <v>1.2170099999999999E-3</v>
      </c>
      <c r="M39" t="s">
        <v>30</v>
      </c>
      <c r="O39" t="s">
        <v>241</v>
      </c>
      <c r="P39" t="s">
        <v>242</v>
      </c>
      <c r="Q39" t="s">
        <v>243</v>
      </c>
      <c r="R39" t="s">
        <v>244</v>
      </c>
      <c r="S39" t="s">
        <v>245</v>
      </c>
      <c r="T39" t="s">
        <v>101</v>
      </c>
      <c r="U39" t="s">
        <v>246</v>
      </c>
      <c r="V39" t="s">
        <v>247</v>
      </c>
    </row>
    <row r="40" spans="1:27">
      <c r="A40" t="s">
        <v>1739</v>
      </c>
      <c r="B40" t="s">
        <v>31</v>
      </c>
      <c r="C40" t="s">
        <v>1740</v>
      </c>
      <c r="D40" s="3" t="s">
        <v>3796</v>
      </c>
      <c r="E40" s="3" t="s">
        <v>3797</v>
      </c>
      <c r="F40" t="s">
        <v>28</v>
      </c>
      <c r="G40">
        <v>16.789000000000001</v>
      </c>
      <c r="H40">
        <v>23.700600000000001</v>
      </c>
      <c r="I40">
        <v>0.49740800000000002</v>
      </c>
      <c r="J40">
        <v>1.9106399999999999</v>
      </c>
      <c r="K40">
        <v>7.3000000000000001E-3</v>
      </c>
      <c r="L40">
        <v>4.4111299999999999E-2</v>
      </c>
      <c r="M40" t="s">
        <v>30</v>
      </c>
      <c r="O40" t="s">
        <v>1741</v>
      </c>
      <c r="P40" t="s">
        <v>1135</v>
      </c>
      <c r="Q40" t="s">
        <v>1136</v>
      </c>
      <c r="R40" t="s">
        <v>1137</v>
      </c>
      <c r="T40" t="s">
        <v>1138</v>
      </c>
    </row>
    <row r="41" spans="1:27">
      <c r="A41" t="s">
        <v>1742</v>
      </c>
      <c r="B41" t="s">
        <v>31</v>
      </c>
      <c r="C41" t="s">
        <v>1743</v>
      </c>
      <c r="D41" s="3" t="s">
        <v>3796</v>
      </c>
      <c r="E41" s="3" t="s">
        <v>3797</v>
      </c>
      <c r="F41" t="s">
        <v>28</v>
      </c>
      <c r="G41">
        <v>31.570699999999999</v>
      </c>
      <c r="H41">
        <v>47.6419</v>
      </c>
      <c r="I41">
        <v>0.59364700000000004</v>
      </c>
      <c r="J41">
        <v>2.0048400000000002</v>
      </c>
      <c r="K41">
        <v>5.7000000000000002E-3</v>
      </c>
      <c r="L41">
        <v>3.6296200000000001E-2</v>
      </c>
      <c r="M41" t="s">
        <v>30</v>
      </c>
      <c r="O41" t="s">
        <v>1744</v>
      </c>
      <c r="P41" t="s">
        <v>224</v>
      </c>
      <c r="Q41" t="s">
        <v>225</v>
      </c>
      <c r="R41" t="s">
        <v>226</v>
      </c>
    </row>
    <row r="42" spans="1:27">
      <c r="A42" t="s">
        <v>248</v>
      </c>
      <c r="B42" t="s">
        <v>31</v>
      </c>
      <c r="C42" t="s">
        <v>249</v>
      </c>
      <c r="D42" s="3" t="s">
        <v>3796</v>
      </c>
      <c r="E42" s="3" t="s">
        <v>3797</v>
      </c>
      <c r="F42" t="s">
        <v>28</v>
      </c>
      <c r="G42">
        <v>244.309</v>
      </c>
      <c r="H42">
        <v>146.29</v>
      </c>
      <c r="I42">
        <v>-0.73987000000000003</v>
      </c>
      <c r="J42">
        <v>-2.9453999999999998</v>
      </c>
      <c r="K42" s="1">
        <v>5.0000000000000002E-5</v>
      </c>
      <c r="L42">
        <v>6.5035500000000003E-4</v>
      </c>
      <c r="M42" t="s">
        <v>30</v>
      </c>
      <c r="O42" t="s">
        <v>250</v>
      </c>
      <c r="P42" t="s">
        <v>251</v>
      </c>
      <c r="Q42" t="s">
        <v>252</v>
      </c>
      <c r="R42" t="s">
        <v>253</v>
      </c>
      <c r="T42" t="s">
        <v>254</v>
      </c>
    </row>
    <row r="43" spans="1:27">
      <c r="A43" t="s">
        <v>256</v>
      </c>
      <c r="B43" t="s">
        <v>31</v>
      </c>
      <c r="C43" t="s">
        <v>257</v>
      </c>
      <c r="D43" s="3" t="s">
        <v>3796</v>
      </c>
      <c r="E43" s="3" t="s">
        <v>3797</v>
      </c>
      <c r="F43" t="s">
        <v>28</v>
      </c>
      <c r="G43">
        <v>26.6187</v>
      </c>
      <c r="H43">
        <v>44.579500000000003</v>
      </c>
      <c r="I43">
        <v>0.74393900000000002</v>
      </c>
      <c r="J43">
        <v>2.8642599999999998</v>
      </c>
      <c r="K43">
        <v>1.4999999999999999E-4</v>
      </c>
      <c r="L43">
        <v>1.7427499999999999E-3</v>
      </c>
      <c r="M43" t="s">
        <v>30</v>
      </c>
      <c r="O43" t="s">
        <v>258</v>
      </c>
      <c r="P43" t="s">
        <v>259</v>
      </c>
      <c r="Q43" t="s">
        <v>259</v>
      </c>
      <c r="R43" t="s">
        <v>260</v>
      </c>
      <c r="S43" t="s">
        <v>261</v>
      </c>
      <c r="U43" t="s">
        <v>262</v>
      </c>
      <c r="V43" t="s">
        <v>263</v>
      </c>
    </row>
    <row r="44" spans="1:27">
      <c r="A44" t="s">
        <v>1745</v>
      </c>
      <c r="B44" t="s">
        <v>31</v>
      </c>
      <c r="C44" t="s">
        <v>1746</v>
      </c>
      <c r="D44" s="3" t="s">
        <v>3796</v>
      </c>
      <c r="E44" s="3" t="s">
        <v>3797</v>
      </c>
      <c r="F44" t="s">
        <v>28</v>
      </c>
      <c r="G44">
        <v>55.228099999999998</v>
      </c>
      <c r="H44">
        <v>31.689599999999999</v>
      </c>
      <c r="I44">
        <v>-0.80139099999999996</v>
      </c>
      <c r="J44">
        <v>-2.2368199999999998</v>
      </c>
      <c r="K44">
        <v>2.2000000000000001E-3</v>
      </c>
      <c r="L44">
        <v>1.6895199999999999E-2</v>
      </c>
      <c r="M44" t="s">
        <v>30</v>
      </c>
      <c r="O44" t="s">
        <v>1747</v>
      </c>
      <c r="P44" t="s">
        <v>1748</v>
      </c>
      <c r="Q44" t="s">
        <v>1749</v>
      </c>
      <c r="R44" t="s">
        <v>1750</v>
      </c>
      <c r="T44" t="s">
        <v>1205</v>
      </c>
    </row>
    <row r="45" spans="1:27">
      <c r="A45" t="s">
        <v>1480</v>
      </c>
      <c r="B45" t="s">
        <v>31</v>
      </c>
      <c r="C45" t="s">
        <v>1481</v>
      </c>
      <c r="D45" s="3" t="s">
        <v>3796</v>
      </c>
      <c r="E45" s="3" t="s">
        <v>3797</v>
      </c>
      <c r="F45" t="s">
        <v>28</v>
      </c>
      <c r="G45">
        <v>2.1402000000000001</v>
      </c>
      <c r="H45">
        <v>4.6374000000000004</v>
      </c>
      <c r="I45">
        <v>1.11557</v>
      </c>
      <c r="J45">
        <v>2.02894</v>
      </c>
      <c r="K45">
        <v>7.5500000000000003E-3</v>
      </c>
      <c r="L45">
        <v>4.5286399999999997E-2</v>
      </c>
      <c r="M45" t="s">
        <v>30</v>
      </c>
      <c r="O45" t="s">
        <v>1482</v>
      </c>
      <c r="P45" t="s">
        <v>1483</v>
      </c>
      <c r="Q45" t="s">
        <v>1484</v>
      </c>
      <c r="R45" t="s">
        <v>1485</v>
      </c>
      <c r="S45" t="s">
        <v>613</v>
      </c>
    </row>
    <row r="46" spans="1:27">
      <c r="A46" t="s">
        <v>1539</v>
      </c>
      <c r="B46" t="s">
        <v>31</v>
      </c>
      <c r="C46" t="s">
        <v>1540</v>
      </c>
      <c r="D46" s="3" t="s">
        <v>3796</v>
      </c>
      <c r="E46" s="3" t="s">
        <v>3797</v>
      </c>
      <c r="F46" t="s">
        <v>28</v>
      </c>
      <c r="G46">
        <v>75.771100000000004</v>
      </c>
      <c r="H46">
        <v>50.6173</v>
      </c>
      <c r="I46">
        <v>-0.58201700000000001</v>
      </c>
      <c r="J46">
        <v>-2.1737899999999999</v>
      </c>
      <c r="K46">
        <v>2.5500000000000002E-3</v>
      </c>
      <c r="L46">
        <v>1.9049099999999999E-2</v>
      </c>
      <c r="M46" t="s">
        <v>30</v>
      </c>
      <c r="O46" t="s">
        <v>1541</v>
      </c>
      <c r="T46" t="s">
        <v>862</v>
      </c>
    </row>
    <row r="47" spans="1:27">
      <c r="A47" t="s">
        <v>1300</v>
      </c>
      <c r="B47" t="s">
        <v>31</v>
      </c>
      <c r="C47" t="s">
        <v>1301</v>
      </c>
      <c r="D47" s="3" t="s">
        <v>3796</v>
      </c>
      <c r="E47" s="3" t="s">
        <v>3797</v>
      </c>
      <c r="F47" t="s">
        <v>28</v>
      </c>
      <c r="G47">
        <v>8.9485100000000006</v>
      </c>
      <c r="H47">
        <v>14.631</v>
      </c>
      <c r="I47">
        <v>0.70931</v>
      </c>
      <c r="J47">
        <v>1.9407399999999999</v>
      </c>
      <c r="K47">
        <v>5.5999999999999999E-3</v>
      </c>
      <c r="L47">
        <v>3.5796599999999998E-2</v>
      </c>
      <c r="M47" t="s">
        <v>30</v>
      </c>
      <c r="O47" t="s">
        <v>1302</v>
      </c>
      <c r="P47" t="s">
        <v>1303</v>
      </c>
      <c r="Q47" t="s">
        <v>1304</v>
      </c>
      <c r="R47" t="s">
        <v>1305</v>
      </c>
      <c r="S47" t="s">
        <v>1306</v>
      </c>
      <c r="T47" t="s">
        <v>1307</v>
      </c>
      <c r="U47" t="s">
        <v>1308</v>
      </c>
      <c r="V47" t="s">
        <v>1309</v>
      </c>
      <c r="W47" t="s">
        <v>926</v>
      </c>
    </row>
    <row r="48" spans="1:27">
      <c r="A48" t="s">
        <v>1751</v>
      </c>
      <c r="B48" t="s">
        <v>31</v>
      </c>
      <c r="C48" t="s">
        <v>1752</v>
      </c>
      <c r="D48" s="3" t="s">
        <v>3796</v>
      </c>
      <c r="E48" s="3" t="s">
        <v>3797</v>
      </c>
      <c r="F48" t="s">
        <v>28</v>
      </c>
      <c r="G48">
        <v>31.573399999999999</v>
      </c>
      <c r="H48">
        <v>13.4284</v>
      </c>
      <c r="I48">
        <v>-1.23342</v>
      </c>
      <c r="J48">
        <v>-2.9121100000000002</v>
      </c>
      <c r="K48">
        <v>1E-4</v>
      </c>
      <c r="L48">
        <v>1.2170099999999999E-3</v>
      </c>
      <c r="M48" t="s">
        <v>30</v>
      </c>
      <c r="O48" t="s">
        <v>1753</v>
      </c>
    </row>
    <row r="49" spans="1:27">
      <c r="A49" t="s">
        <v>1754</v>
      </c>
      <c r="B49" t="s">
        <v>31</v>
      </c>
      <c r="C49" t="s">
        <v>1755</v>
      </c>
      <c r="D49" s="3" t="s">
        <v>3796</v>
      </c>
      <c r="E49" s="3" t="s">
        <v>3797</v>
      </c>
      <c r="F49" t="s">
        <v>28</v>
      </c>
      <c r="G49">
        <v>56.402299999999997</v>
      </c>
      <c r="H49">
        <v>35.349899999999998</v>
      </c>
      <c r="I49">
        <v>-0.67404900000000001</v>
      </c>
      <c r="J49">
        <v>-2.1590799999999999</v>
      </c>
      <c r="K49">
        <v>1.9E-3</v>
      </c>
      <c r="L49">
        <v>1.49832E-2</v>
      </c>
      <c r="M49" t="s">
        <v>30</v>
      </c>
      <c r="O49" t="s">
        <v>1756</v>
      </c>
      <c r="P49" t="s">
        <v>1757</v>
      </c>
      <c r="Q49" t="s">
        <v>1758</v>
      </c>
      <c r="R49" t="s">
        <v>1759</v>
      </c>
      <c r="S49" t="s">
        <v>1760</v>
      </c>
      <c r="T49" t="s">
        <v>271</v>
      </c>
      <c r="U49" t="s">
        <v>1094</v>
      </c>
      <c r="V49" t="s">
        <v>1095</v>
      </c>
      <c r="X49" t="s">
        <v>1757</v>
      </c>
      <c r="Y49" s="2" t="s">
        <v>1761</v>
      </c>
      <c r="Z49" t="s">
        <v>1762</v>
      </c>
      <c r="AA49" t="s">
        <v>1022</v>
      </c>
    </row>
    <row r="50" spans="1:27">
      <c r="A50" t="s">
        <v>280</v>
      </c>
      <c r="B50" t="s">
        <v>31</v>
      </c>
      <c r="C50" t="s">
        <v>281</v>
      </c>
      <c r="D50" s="3" t="s">
        <v>3796</v>
      </c>
      <c r="E50" s="3" t="s">
        <v>3797</v>
      </c>
      <c r="F50" t="s">
        <v>28</v>
      </c>
      <c r="G50">
        <v>3.5157099999999999</v>
      </c>
      <c r="H50">
        <v>6.17089</v>
      </c>
      <c r="I50">
        <v>0.81166300000000002</v>
      </c>
      <c r="J50">
        <v>1.94034</v>
      </c>
      <c r="K50">
        <v>8.3499999999999998E-3</v>
      </c>
      <c r="L50">
        <v>4.8937899999999999E-2</v>
      </c>
      <c r="M50" t="s">
        <v>30</v>
      </c>
      <c r="O50" t="s">
        <v>282</v>
      </c>
      <c r="P50" t="s">
        <v>283</v>
      </c>
      <c r="Q50" t="s">
        <v>284</v>
      </c>
      <c r="R50" t="s">
        <v>285</v>
      </c>
      <c r="T50" t="s">
        <v>286</v>
      </c>
    </row>
    <row r="51" spans="1:27">
      <c r="A51" t="s">
        <v>1763</v>
      </c>
      <c r="B51" t="s">
        <v>31</v>
      </c>
      <c r="C51" t="s">
        <v>1764</v>
      </c>
      <c r="D51" s="3" t="s">
        <v>3796</v>
      </c>
      <c r="E51" s="3" t="s">
        <v>3797</v>
      </c>
      <c r="F51" t="s">
        <v>28</v>
      </c>
      <c r="G51">
        <v>3.57</v>
      </c>
      <c r="H51">
        <v>7.9727699999999997</v>
      </c>
      <c r="I51">
        <v>1.15916</v>
      </c>
      <c r="J51">
        <v>2.0221300000000002</v>
      </c>
      <c r="K51">
        <v>8.3000000000000001E-3</v>
      </c>
      <c r="L51">
        <v>4.8704200000000003E-2</v>
      </c>
      <c r="M51" t="s">
        <v>30</v>
      </c>
      <c r="O51" t="s">
        <v>1765</v>
      </c>
    </row>
    <row r="52" spans="1:27">
      <c r="A52" t="s">
        <v>1766</v>
      </c>
      <c r="B52" t="s">
        <v>31</v>
      </c>
      <c r="C52" t="s">
        <v>1767</v>
      </c>
      <c r="D52" s="3" t="s">
        <v>3796</v>
      </c>
      <c r="E52" s="3" t="s">
        <v>3797</v>
      </c>
      <c r="F52" t="s">
        <v>28</v>
      </c>
      <c r="G52">
        <v>4.9106899999999998</v>
      </c>
      <c r="H52">
        <v>1.7261899999999999</v>
      </c>
      <c r="I52">
        <v>-1.5083299999999999</v>
      </c>
      <c r="J52">
        <v>-2.2337500000000001</v>
      </c>
      <c r="K52">
        <v>6.4000000000000003E-3</v>
      </c>
      <c r="L52">
        <v>3.97717E-2</v>
      </c>
      <c r="M52" t="s">
        <v>30</v>
      </c>
      <c r="O52" t="s">
        <v>1768</v>
      </c>
      <c r="P52" t="s">
        <v>1504</v>
      </c>
      <c r="Q52" t="s">
        <v>1505</v>
      </c>
      <c r="R52" t="s">
        <v>1506</v>
      </c>
      <c r="T52" t="s">
        <v>153</v>
      </c>
    </row>
    <row r="53" spans="1:27">
      <c r="A53" t="s">
        <v>1769</v>
      </c>
      <c r="B53" t="s">
        <v>31</v>
      </c>
      <c r="C53" t="s">
        <v>1770</v>
      </c>
      <c r="D53" s="3" t="s">
        <v>3796</v>
      </c>
      <c r="E53" s="3" t="s">
        <v>3797</v>
      </c>
      <c r="F53" t="s">
        <v>28</v>
      </c>
      <c r="G53">
        <v>12.5649</v>
      </c>
      <c r="H53">
        <v>0</v>
      </c>
      <c r="I53" t="e">
        <f>-inf</f>
        <v>#NAME?</v>
      </c>
      <c r="J53" t="e">
        <f>-nan</f>
        <v>#NAME?</v>
      </c>
      <c r="K53">
        <v>7.8499999999999993E-3</v>
      </c>
      <c r="L53">
        <v>4.6598100000000003E-2</v>
      </c>
      <c r="M53" t="s">
        <v>30</v>
      </c>
      <c r="O53" t="s">
        <v>1771</v>
      </c>
      <c r="T53" t="s">
        <v>1042</v>
      </c>
    </row>
    <row r="54" spans="1:27">
      <c r="A54" t="s">
        <v>291</v>
      </c>
      <c r="B54" t="s">
        <v>31</v>
      </c>
      <c r="C54" t="s">
        <v>292</v>
      </c>
      <c r="D54" s="3" t="s">
        <v>3796</v>
      </c>
      <c r="E54" s="3" t="s">
        <v>3797</v>
      </c>
      <c r="F54" t="s">
        <v>28</v>
      </c>
      <c r="G54">
        <v>119.682</v>
      </c>
      <c r="H54">
        <v>71.605199999999996</v>
      </c>
      <c r="I54">
        <v>-0.74107000000000001</v>
      </c>
      <c r="J54">
        <v>-2.9878900000000002</v>
      </c>
      <c r="K54">
        <v>1E-4</v>
      </c>
      <c r="L54">
        <v>1.2170099999999999E-3</v>
      </c>
      <c r="M54" t="s">
        <v>30</v>
      </c>
      <c r="O54" t="s">
        <v>293</v>
      </c>
      <c r="T54" t="s">
        <v>294</v>
      </c>
    </row>
    <row r="55" spans="1:27">
      <c r="A55" t="s">
        <v>1772</v>
      </c>
      <c r="B55" t="s">
        <v>31</v>
      </c>
      <c r="C55" t="s">
        <v>1773</v>
      </c>
      <c r="D55" s="3" t="s">
        <v>3796</v>
      </c>
      <c r="E55" s="3" t="s">
        <v>3797</v>
      </c>
      <c r="F55" t="s">
        <v>28</v>
      </c>
      <c r="G55">
        <v>2.4379300000000002</v>
      </c>
      <c r="H55">
        <v>0</v>
      </c>
      <c r="I55" t="e">
        <f>-inf</f>
        <v>#NAME?</v>
      </c>
      <c r="J55" t="e">
        <f>-nan</f>
        <v>#NAME?</v>
      </c>
      <c r="K55">
        <v>6.9499999999999996E-3</v>
      </c>
      <c r="L55">
        <v>4.2441E-2</v>
      </c>
      <c r="M55" t="s">
        <v>30</v>
      </c>
      <c r="O55" t="s">
        <v>1774</v>
      </c>
      <c r="T55" t="s">
        <v>1538</v>
      </c>
    </row>
    <row r="56" spans="1:27">
      <c r="A56" t="s">
        <v>1310</v>
      </c>
      <c r="B56" t="s">
        <v>31</v>
      </c>
      <c r="C56" t="s">
        <v>1311</v>
      </c>
      <c r="D56" s="3" t="s">
        <v>3796</v>
      </c>
      <c r="E56" s="3" t="s">
        <v>3797</v>
      </c>
      <c r="F56" t="s">
        <v>28</v>
      </c>
      <c r="G56">
        <v>0</v>
      </c>
      <c r="H56">
        <v>9.87575</v>
      </c>
      <c r="I56" t="s">
        <v>29</v>
      </c>
      <c r="J56" t="e">
        <f>-nan</f>
        <v>#NAME?</v>
      </c>
      <c r="K56">
        <v>6.7499999999999999E-3</v>
      </c>
      <c r="L56">
        <v>4.1474200000000003E-2</v>
      </c>
      <c r="M56" t="s">
        <v>30</v>
      </c>
      <c r="O56" t="s">
        <v>1312</v>
      </c>
    </row>
    <row r="57" spans="1:27">
      <c r="A57" t="s">
        <v>1775</v>
      </c>
      <c r="B57" t="s">
        <v>31</v>
      </c>
      <c r="C57" t="s">
        <v>1776</v>
      </c>
      <c r="D57" s="3" t="s">
        <v>3796</v>
      </c>
      <c r="E57" s="3" t="s">
        <v>3797</v>
      </c>
      <c r="F57" t="s">
        <v>28</v>
      </c>
      <c r="G57">
        <v>3.9110100000000001</v>
      </c>
      <c r="H57">
        <v>0</v>
      </c>
      <c r="I57" t="e">
        <f>-inf</f>
        <v>#NAME?</v>
      </c>
      <c r="J57" t="e">
        <f>-nan</f>
        <v>#NAME?</v>
      </c>
      <c r="K57">
        <v>7.8499999999999993E-3</v>
      </c>
      <c r="L57">
        <v>4.6598100000000003E-2</v>
      </c>
      <c r="M57" t="s">
        <v>30</v>
      </c>
      <c r="O57" t="s">
        <v>1777</v>
      </c>
    </row>
    <row r="58" spans="1:27">
      <c r="A58" t="s">
        <v>304</v>
      </c>
      <c r="B58" t="s">
        <v>31</v>
      </c>
      <c r="C58" t="s">
        <v>305</v>
      </c>
      <c r="D58" s="3" t="s">
        <v>3796</v>
      </c>
      <c r="E58" s="3" t="s">
        <v>3797</v>
      </c>
      <c r="F58" t="s">
        <v>28</v>
      </c>
      <c r="G58">
        <v>285.202</v>
      </c>
      <c r="H58">
        <v>454.01900000000001</v>
      </c>
      <c r="I58">
        <v>0.67076899999999995</v>
      </c>
      <c r="J58">
        <v>2.6629399999999999</v>
      </c>
      <c r="K58">
        <v>3.5E-4</v>
      </c>
      <c r="L58">
        <v>3.63445E-3</v>
      </c>
      <c r="M58" t="s">
        <v>30</v>
      </c>
      <c r="O58" t="s">
        <v>306</v>
      </c>
      <c r="P58" t="s">
        <v>307</v>
      </c>
      <c r="Q58" t="s">
        <v>308</v>
      </c>
      <c r="R58" t="s">
        <v>309</v>
      </c>
      <c r="S58" t="s">
        <v>310</v>
      </c>
    </row>
    <row r="59" spans="1:27">
      <c r="A59" t="s">
        <v>1778</v>
      </c>
      <c r="B59" t="s">
        <v>31</v>
      </c>
      <c r="C59" t="s">
        <v>1779</v>
      </c>
      <c r="D59" s="3" t="s">
        <v>3796</v>
      </c>
      <c r="E59" s="3" t="s">
        <v>3797</v>
      </c>
      <c r="F59" t="s">
        <v>28</v>
      </c>
      <c r="G59">
        <v>0</v>
      </c>
      <c r="H59">
        <v>1.27722</v>
      </c>
      <c r="I59" t="s">
        <v>29</v>
      </c>
      <c r="J59" t="e">
        <f>-nan</f>
        <v>#NAME?</v>
      </c>
      <c r="K59">
        <v>4.4999999999999997E-3</v>
      </c>
      <c r="L59">
        <v>3.00962E-2</v>
      </c>
      <c r="M59" t="s">
        <v>30</v>
      </c>
      <c r="O59" t="s">
        <v>1780</v>
      </c>
      <c r="P59" t="s">
        <v>1493</v>
      </c>
      <c r="Q59" t="s">
        <v>1494</v>
      </c>
      <c r="R59" t="s">
        <v>1495</v>
      </c>
      <c r="S59" t="s">
        <v>933</v>
      </c>
      <c r="T59" t="s">
        <v>255</v>
      </c>
      <c r="U59" t="s">
        <v>1496</v>
      </c>
      <c r="V59" t="s">
        <v>1497</v>
      </c>
    </row>
    <row r="60" spans="1:27">
      <c r="A60" t="s">
        <v>1781</v>
      </c>
      <c r="B60" t="s">
        <v>31</v>
      </c>
      <c r="C60" t="s">
        <v>1782</v>
      </c>
      <c r="D60" s="3" t="s">
        <v>3796</v>
      </c>
      <c r="E60" s="3" t="s">
        <v>3797</v>
      </c>
      <c r="F60" t="s">
        <v>28</v>
      </c>
      <c r="G60">
        <v>2.3509799999999998</v>
      </c>
      <c r="H60">
        <v>0</v>
      </c>
      <c r="I60" t="e">
        <f>-inf</f>
        <v>#NAME?</v>
      </c>
      <c r="J60" t="e">
        <f>-nan</f>
        <v>#NAME?</v>
      </c>
      <c r="K60">
        <v>7.8499999999999993E-3</v>
      </c>
      <c r="L60">
        <v>4.6598100000000003E-2</v>
      </c>
      <c r="M60" t="s">
        <v>30</v>
      </c>
      <c r="O60" t="s">
        <v>1783</v>
      </c>
    </row>
    <row r="61" spans="1:27">
      <c r="A61" t="s">
        <v>1784</v>
      </c>
      <c r="B61" t="s">
        <v>31</v>
      </c>
      <c r="C61" t="s">
        <v>1785</v>
      </c>
      <c r="D61" s="3" t="s">
        <v>3796</v>
      </c>
      <c r="E61" s="3" t="s">
        <v>3797</v>
      </c>
      <c r="F61" t="s">
        <v>28</v>
      </c>
      <c r="G61">
        <v>0</v>
      </c>
      <c r="H61">
        <v>6.7584200000000001</v>
      </c>
      <c r="I61" t="s">
        <v>29</v>
      </c>
      <c r="J61" t="e">
        <f>-nan</f>
        <v>#NAME?</v>
      </c>
      <c r="K61">
        <v>6.8999999999999999E-3</v>
      </c>
      <c r="L61">
        <v>4.2200000000000001E-2</v>
      </c>
      <c r="M61" t="s">
        <v>30</v>
      </c>
      <c r="O61" t="s">
        <v>1786</v>
      </c>
      <c r="T61" t="s">
        <v>255</v>
      </c>
    </row>
    <row r="62" spans="1:27">
      <c r="A62" t="s">
        <v>1787</v>
      </c>
      <c r="B62" t="s">
        <v>31</v>
      </c>
      <c r="C62" t="s">
        <v>1788</v>
      </c>
      <c r="D62" s="3" t="s">
        <v>3796</v>
      </c>
      <c r="E62" s="3" t="s">
        <v>3797</v>
      </c>
      <c r="F62" t="s">
        <v>28</v>
      </c>
      <c r="G62">
        <v>5.9452100000000003</v>
      </c>
      <c r="H62">
        <v>0</v>
      </c>
      <c r="I62" t="e">
        <f>-inf</f>
        <v>#NAME?</v>
      </c>
      <c r="J62" t="e">
        <f>-nan</f>
        <v>#NAME?</v>
      </c>
      <c r="K62">
        <v>3.3E-3</v>
      </c>
      <c r="L62">
        <v>2.3479400000000001E-2</v>
      </c>
      <c r="M62" t="s">
        <v>30</v>
      </c>
      <c r="O62" t="s">
        <v>1789</v>
      </c>
    </row>
    <row r="63" spans="1:27">
      <c r="A63" t="s">
        <v>1790</v>
      </c>
      <c r="B63" t="s">
        <v>31</v>
      </c>
      <c r="C63" t="s">
        <v>1791</v>
      </c>
      <c r="D63" s="3" t="s">
        <v>3796</v>
      </c>
      <c r="E63" s="3" t="s">
        <v>3797</v>
      </c>
      <c r="F63" t="s">
        <v>28</v>
      </c>
      <c r="G63">
        <v>21.880700000000001</v>
      </c>
      <c r="H63">
        <v>0</v>
      </c>
      <c r="I63" t="e">
        <f>-inf</f>
        <v>#NAME?</v>
      </c>
      <c r="J63" t="e">
        <f>-nan</f>
        <v>#NAME?</v>
      </c>
      <c r="K63">
        <v>7.8499999999999993E-3</v>
      </c>
      <c r="L63">
        <v>4.6598100000000003E-2</v>
      </c>
      <c r="M63" t="s">
        <v>30</v>
      </c>
      <c r="O63" t="s">
        <v>1792</v>
      </c>
    </row>
    <row r="64" spans="1:27">
      <c r="A64" t="s">
        <v>1793</v>
      </c>
      <c r="B64" t="s">
        <v>31</v>
      </c>
      <c r="C64" t="s">
        <v>1794</v>
      </c>
      <c r="D64" s="3" t="s">
        <v>3796</v>
      </c>
      <c r="E64" s="3" t="s">
        <v>3797</v>
      </c>
      <c r="F64" t="s">
        <v>28</v>
      </c>
      <c r="G64">
        <v>3.2395700000000001</v>
      </c>
      <c r="H64">
        <v>6.7256200000000002</v>
      </c>
      <c r="I64">
        <v>1.0538700000000001</v>
      </c>
      <c r="J64">
        <v>2.2296299999999998</v>
      </c>
      <c r="K64">
        <v>3.0999999999999999E-3</v>
      </c>
      <c r="L64">
        <v>2.2319200000000001E-2</v>
      </c>
      <c r="M64" t="s">
        <v>30</v>
      </c>
      <c r="O64" t="s">
        <v>1795</v>
      </c>
      <c r="P64" t="s">
        <v>1407</v>
      </c>
      <c r="Q64" t="s">
        <v>1408</v>
      </c>
      <c r="R64" t="s">
        <v>1409</v>
      </c>
      <c r="T64" t="s">
        <v>997</v>
      </c>
    </row>
    <row r="65" spans="1:31">
      <c r="A65" t="s">
        <v>1043</v>
      </c>
      <c r="B65" t="s">
        <v>31</v>
      </c>
      <c r="C65" t="s">
        <v>1044</v>
      </c>
      <c r="D65" s="3" t="s">
        <v>3796</v>
      </c>
      <c r="E65" s="3" t="s">
        <v>3797</v>
      </c>
      <c r="F65" t="s">
        <v>28</v>
      </c>
      <c r="G65">
        <v>6.24777</v>
      </c>
      <c r="H65">
        <v>3.2198000000000002</v>
      </c>
      <c r="I65">
        <v>-0.95636900000000002</v>
      </c>
      <c r="J65">
        <v>-2.0257399999999999</v>
      </c>
      <c r="K65">
        <v>5.3E-3</v>
      </c>
      <c r="L65">
        <v>3.4261899999999998E-2</v>
      </c>
      <c r="M65" t="s">
        <v>30</v>
      </c>
      <c r="O65" t="s">
        <v>1045</v>
      </c>
      <c r="P65" t="s">
        <v>1046</v>
      </c>
      <c r="Q65" t="s">
        <v>1047</v>
      </c>
      <c r="R65" t="s">
        <v>1048</v>
      </c>
      <c r="T65" t="s">
        <v>1049</v>
      </c>
    </row>
    <row r="66" spans="1:31">
      <c r="A66" t="s">
        <v>1796</v>
      </c>
      <c r="B66" t="s">
        <v>31</v>
      </c>
      <c r="C66" t="s">
        <v>1797</v>
      </c>
      <c r="D66" s="3" t="s">
        <v>3796</v>
      </c>
      <c r="E66" s="3" t="s">
        <v>3797</v>
      </c>
      <c r="F66" t="s">
        <v>28</v>
      </c>
      <c r="G66">
        <v>2.0642100000000001</v>
      </c>
      <c r="H66">
        <v>0</v>
      </c>
      <c r="I66" t="e">
        <f>-inf</f>
        <v>#NAME?</v>
      </c>
      <c r="J66" t="e">
        <f>-nan</f>
        <v>#NAME?</v>
      </c>
      <c r="K66">
        <v>3.0500000000000002E-3</v>
      </c>
      <c r="L66">
        <v>2.2029400000000001E-2</v>
      </c>
      <c r="M66" t="s">
        <v>30</v>
      </c>
      <c r="O66" t="s">
        <v>1798</v>
      </c>
    </row>
    <row r="67" spans="1:31">
      <c r="A67" t="s">
        <v>1799</v>
      </c>
      <c r="B67" t="s">
        <v>31</v>
      </c>
      <c r="C67" t="s">
        <v>1800</v>
      </c>
      <c r="D67" s="3" t="s">
        <v>3796</v>
      </c>
      <c r="E67" s="3" t="s">
        <v>3797</v>
      </c>
      <c r="F67" t="s">
        <v>28</v>
      </c>
      <c r="G67">
        <v>2.32376</v>
      </c>
      <c r="H67">
        <v>0</v>
      </c>
      <c r="I67" t="e">
        <f>-inf</f>
        <v>#NAME?</v>
      </c>
      <c r="J67" t="e">
        <f>-nan</f>
        <v>#NAME?</v>
      </c>
      <c r="K67">
        <v>7.7999999999999996E-3</v>
      </c>
      <c r="L67">
        <v>4.6368399999999997E-2</v>
      </c>
      <c r="M67" t="s">
        <v>30</v>
      </c>
      <c r="O67" t="s">
        <v>1801</v>
      </c>
      <c r="P67" t="s">
        <v>1802</v>
      </c>
      <c r="R67" t="s">
        <v>1803</v>
      </c>
      <c r="S67" t="s">
        <v>933</v>
      </c>
    </row>
    <row r="68" spans="1:31">
      <c r="A68" t="s">
        <v>1804</v>
      </c>
      <c r="B68" t="s">
        <v>31</v>
      </c>
      <c r="C68" t="s">
        <v>1805</v>
      </c>
      <c r="D68" s="3" t="s">
        <v>3796</v>
      </c>
      <c r="E68" s="3" t="s">
        <v>3797</v>
      </c>
      <c r="F68" t="s">
        <v>28</v>
      </c>
      <c r="G68">
        <v>41.8461</v>
      </c>
      <c r="H68">
        <v>29.2653</v>
      </c>
      <c r="I68">
        <v>-0.51590499999999995</v>
      </c>
      <c r="J68">
        <v>-1.92571</v>
      </c>
      <c r="K68">
        <v>6.8999999999999999E-3</v>
      </c>
      <c r="L68">
        <v>4.2200000000000001E-2</v>
      </c>
      <c r="M68" t="s">
        <v>30</v>
      </c>
      <c r="O68" t="s">
        <v>1806</v>
      </c>
      <c r="P68" t="s">
        <v>1807</v>
      </c>
      <c r="Q68" t="s">
        <v>1808</v>
      </c>
      <c r="R68" t="s">
        <v>1809</v>
      </c>
      <c r="S68" t="s">
        <v>1810</v>
      </c>
      <c r="T68" t="s">
        <v>36</v>
      </c>
      <c r="U68" t="s">
        <v>345</v>
      </c>
      <c r="V68" t="s">
        <v>346</v>
      </c>
      <c r="X68" t="s">
        <v>1807</v>
      </c>
      <c r="Y68" s="2" t="s">
        <v>1811</v>
      </c>
      <c r="Z68" t="s">
        <v>1812</v>
      </c>
      <c r="AA68" t="s">
        <v>273</v>
      </c>
    </row>
    <row r="69" spans="1:31">
      <c r="A69" t="s">
        <v>322</v>
      </c>
      <c r="B69" t="s">
        <v>31</v>
      </c>
      <c r="C69" t="s">
        <v>323</v>
      </c>
      <c r="D69" s="3" t="s">
        <v>3796</v>
      </c>
      <c r="E69" s="3" t="s">
        <v>3797</v>
      </c>
      <c r="F69" t="s">
        <v>28</v>
      </c>
      <c r="G69">
        <v>3.3327800000000001</v>
      </c>
      <c r="H69">
        <v>0</v>
      </c>
      <c r="I69" t="e">
        <f>-inf</f>
        <v>#NAME?</v>
      </c>
      <c r="J69" t="e">
        <f>-nan</f>
        <v>#NAME?</v>
      </c>
      <c r="K69">
        <v>7.7999999999999996E-3</v>
      </c>
      <c r="L69">
        <v>4.6368399999999997E-2</v>
      </c>
      <c r="M69" t="s">
        <v>30</v>
      </c>
      <c r="O69" t="s">
        <v>324</v>
      </c>
    </row>
    <row r="70" spans="1:31">
      <c r="A70" t="s">
        <v>325</v>
      </c>
      <c r="B70" t="s">
        <v>31</v>
      </c>
      <c r="C70" t="s">
        <v>326</v>
      </c>
      <c r="D70" s="3" t="s">
        <v>3796</v>
      </c>
      <c r="E70" s="3" t="s">
        <v>3797</v>
      </c>
      <c r="F70" t="s">
        <v>28</v>
      </c>
      <c r="G70">
        <v>78.441400000000002</v>
      </c>
      <c r="H70">
        <v>47.249899999999997</v>
      </c>
      <c r="I70">
        <v>-0.73130399999999995</v>
      </c>
      <c r="J70">
        <v>-2.7863799999999999</v>
      </c>
      <c r="K70" s="1">
        <v>5.0000000000000002E-5</v>
      </c>
      <c r="L70">
        <v>6.5035500000000003E-4</v>
      </c>
      <c r="M70" t="s">
        <v>30</v>
      </c>
      <c r="O70" t="s">
        <v>327</v>
      </c>
      <c r="T70" t="s">
        <v>328</v>
      </c>
    </row>
    <row r="71" spans="1:31">
      <c r="A71" t="s">
        <v>1813</v>
      </c>
      <c r="B71" t="s">
        <v>31</v>
      </c>
      <c r="C71" t="s">
        <v>1814</v>
      </c>
      <c r="D71" s="3" t="s">
        <v>3796</v>
      </c>
      <c r="E71" s="3" t="s">
        <v>3797</v>
      </c>
      <c r="F71" t="s">
        <v>28</v>
      </c>
      <c r="G71">
        <v>22.270499999999998</v>
      </c>
      <c r="H71">
        <v>15.103199999999999</v>
      </c>
      <c r="I71">
        <v>-0.56028199999999995</v>
      </c>
      <c r="J71">
        <v>-1.8926499999999999</v>
      </c>
      <c r="K71">
        <v>7.4000000000000003E-3</v>
      </c>
      <c r="L71">
        <v>4.4591199999999998E-2</v>
      </c>
      <c r="M71" t="s">
        <v>30</v>
      </c>
      <c r="O71" t="s">
        <v>1815</v>
      </c>
      <c r="P71" t="s">
        <v>1816</v>
      </c>
      <c r="Q71" t="s">
        <v>1816</v>
      </c>
      <c r="R71" t="s">
        <v>1817</v>
      </c>
      <c r="T71" t="s">
        <v>204</v>
      </c>
    </row>
    <row r="72" spans="1:31">
      <c r="A72" t="s">
        <v>329</v>
      </c>
      <c r="B72" t="s">
        <v>31</v>
      </c>
      <c r="C72" t="s">
        <v>330</v>
      </c>
      <c r="D72" s="3" t="s">
        <v>3796</v>
      </c>
      <c r="E72" s="3" t="s">
        <v>3797</v>
      </c>
      <c r="F72" t="s">
        <v>28</v>
      </c>
      <c r="G72">
        <v>69.0214</v>
      </c>
      <c r="H72">
        <v>99.735900000000001</v>
      </c>
      <c r="I72">
        <v>0.53106799999999998</v>
      </c>
      <c r="J72">
        <v>2.1202999999999999</v>
      </c>
      <c r="K72">
        <v>2.5999999999999999E-3</v>
      </c>
      <c r="L72">
        <v>1.93569E-2</v>
      </c>
      <c r="M72" t="s">
        <v>30</v>
      </c>
      <c r="O72" t="s">
        <v>331</v>
      </c>
      <c r="P72" t="s">
        <v>332</v>
      </c>
      <c r="R72" t="s">
        <v>333</v>
      </c>
      <c r="S72" t="s">
        <v>334</v>
      </c>
      <c r="U72" t="s">
        <v>50</v>
      </c>
      <c r="V72" t="s">
        <v>51</v>
      </c>
      <c r="AB72" t="s">
        <v>335</v>
      </c>
      <c r="AC72" t="s">
        <v>33</v>
      </c>
      <c r="AD72" t="s">
        <v>110</v>
      </c>
      <c r="AE72" t="s">
        <v>336</v>
      </c>
    </row>
    <row r="73" spans="1:31">
      <c r="A73" t="s">
        <v>1818</v>
      </c>
      <c r="B73" t="s">
        <v>31</v>
      </c>
      <c r="C73" t="s">
        <v>1819</v>
      </c>
      <c r="D73" s="3" t="s">
        <v>3796</v>
      </c>
      <c r="E73" s="3" t="s">
        <v>3797</v>
      </c>
      <c r="F73" t="s">
        <v>28</v>
      </c>
      <c r="G73">
        <v>39.977400000000003</v>
      </c>
      <c r="H73">
        <v>25.643899999999999</v>
      </c>
      <c r="I73">
        <v>-0.64056599999999997</v>
      </c>
      <c r="J73">
        <v>-1.9392499999999999</v>
      </c>
      <c r="K73">
        <v>6.6E-3</v>
      </c>
      <c r="L73">
        <v>4.0743399999999999E-2</v>
      </c>
      <c r="M73" t="s">
        <v>30</v>
      </c>
      <c r="O73" t="s">
        <v>1820</v>
      </c>
    </row>
    <row r="74" spans="1:31">
      <c r="A74" t="s">
        <v>1821</v>
      </c>
      <c r="B74" t="s">
        <v>31</v>
      </c>
      <c r="C74" t="s">
        <v>1822</v>
      </c>
      <c r="D74" s="3" t="s">
        <v>3796</v>
      </c>
      <c r="E74" s="3" t="s">
        <v>3797</v>
      </c>
      <c r="F74" t="s">
        <v>28</v>
      </c>
      <c r="G74">
        <v>5.08779</v>
      </c>
      <c r="H74">
        <v>9.9268300000000007</v>
      </c>
      <c r="I74">
        <v>0.96429500000000001</v>
      </c>
      <c r="J74">
        <v>3.1877300000000002</v>
      </c>
      <c r="K74" s="1">
        <v>5.0000000000000002E-5</v>
      </c>
      <c r="L74">
        <v>6.5035500000000003E-4</v>
      </c>
      <c r="M74" t="s">
        <v>30</v>
      </c>
      <c r="O74" t="s">
        <v>1823</v>
      </c>
      <c r="P74" t="s">
        <v>1121</v>
      </c>
      <c r="Q74" t="s">
        <v>1122</v>
      </c>
      <c r="R74" t="s">
        <v>1123</v>
      </c>
      <c r="S74" t="s">
        <v>130</v>
      </c>
      <c r="T74" t="s">
        <v>131</v>
      </c>
      <c r="U74" t="s">
        <v>431</v>
      </c>
      <c r="V74" t="s">
        <v>133</v>
      </c>
    </row>
    <row r="75" spans="1:31">
      <c r="A75" t="s">
        <v>1824</v>
      </c>
      <c r="B75" t="s">
        <v>31</v>
      </c>
      <c r="C75" t="s">
        <v>1825</v>
      </c>
      <c r="D75" s="3" t="s">
        <v>3796</v>
      </c>
      <c r="E75" s="3" t="s">
        <v>3797</v>
      </c>
      <c r="F75" t="s">
        <v>28</v>
      </c>
      <c r="G75">
        <v>1.68598</v>
      </c>
      <c r="H75">
        <v>0</v>
      </c>
      <c r="I75" t="e">
        <f>-inf</f>
        <v>#NAME?</v>
      </c>
      <c r="J75" t="e">
        <f>-nan</f>
        <v>#NAME?</v>
      </c>
      <c r="K75">
        <v>7.7999999999999996E-3</v>
      </c>
      <c r="L75">
        <v>4.6368399999999997E-2</v>
      </c>
      <c r="M75" t="s">
        <v>30</v>
      </c>
      <c r="O75" t="s">
        <v>1826</v>
      </c>
    </row>
    <row r="76" spans="1:31">
      <c r="A76" t="s">
        <v>1827</v>
      </c>
      <c r="B76" t="s">
        <v>31</v>
      </c>
      <c r="C76" t="s">
        <v>1828</v>
      </c>
      <c r="D76" s="3" t="s">
        <v>3796</v>
      </c>
      <c r="E76" s="3" t="s">
        <v>3797</v>
      </c>
      <c r="F76" t="s">
        <v>28</v>
      </c>
      <c r="G76">
        <v>5.2172700000000001</v>
      </c>
      <c r="H76">
        <v>2.09287</v>
      </c>
      <c r="I76">
        <v>-1.3178099999999999</v>
      </c>
      <c r="J76">
        <v>-2.5353599999999998</v>
      </c>
      <c r="K76">
        <v>2.2000000000000001E-3</v>
      </c>
      <c r="L76">
        <v>1.6895199999999999E-2</v>
      </c>
      <c r="M76" t="s">
        <v>30</v>
      </c>
      <c r="O76" t="s">
        <v>1829</v>
      </c>
      <c r="P76" t="s">
        <v>1830</v>
      </c>
      <c r="Q76" t="s">
        <v>1831</v>
      </c>
      <c r="R76" t="s">
        <v>1832</v>
      </c>
      <c r="S76" t="s">
        <v>1833</v>
      </c>
      <c r="T76" t="s">
        <v>205</v>
      </c>
      <c r="U76" t="s">
        <v>477</v>
      </c>
      <c r="V76" t="s">
        <v>391</v>
      </c>
      <c r="X76" t="s">
        <v>1830</v>
      </c>
      <c r="Y76" t="s">
        <v>1834</v>
      </c>
      <c r="Z76" t="s">
        <v>1524</v>
      </c>
      <c r="AA76" t="s">
        <v>264</v>
      </c>
    </row>
    <row r="77" spans="1:31">
      <c r="A77" t="s">
        <v>1050</v>
      </c>
      <c r="B77" t="s">
        <v>31</v>
      </c>
      <c r="C77" t="s">
        <v>1051</v>
      </c>
      <c r="D77" s="3" t="s">
        <v>3796</v>
      </c>
      <c r="E77" s="3" t="s">
        <v>3797</v>
      </c>
      <c r="F77" t="s">
        <v>28</v>
      </c>
      <c r="G77">
        <v>1331.45</v>
      </c>
      <c r="H77">
        <v>941.86500000000001</v>
      </c>
      <c r="I77">
        <v>-0.49940499999999999</v>
      </c>
      <c r="J77">
        <v>-1.8745099999999999</v>
      </c>
      <c r="K77">
        <v>7.1500000000000001E-3</v>
      </c>
      <c r="L77">
        <v>4.33903E-2</v>
      </c>
      <c r="M77" t="s">
        <v>30</v>
      </c>
      <c r="O77" t="s">
        <v>1052</v>
      </c>
      <c r="P77" t="s">
        <v>1053</v>
      </c>
      <c r="R77" t="s">
        <v>1054</v>
      </c>
    </row>
    <row r="78" spans="1:31">
      <c r="A78" t="s">
        <v>356</v>
      </c>
      <c r="B78" t="s">
        <v>31</v>
      </c>
      <c r="C78" t="s">
        <v>357</v>
      </c>
      <c r="D78" s="3" t="s">
        <v>3796</v>
      </c>
      <c r="E78" s="3" t="s">
        <v>3797</v>
      </c>
      <c r="F78" t="s">
        <v>28</v>
      </c>
      <c r="G78">
        <v>0.99880400000000003</v>
      </c>
      <c r="H78">
        <v>3.59633</v>
      </c>
      <c r="I78">
        <v>1.8482499999999999</v>
      </c>
      <c r="J78">
        <v>2.4597600000000002</v>
      </c>
      <c r="K78">
        <v>3.5999999999999999E-3</v>
      </c>
      <c r="L78">
        <v>2.5182300000000001E-2</v>
      </c>
      <c r="M78" t="s">
        <v>30</v>
      </c>
      <c r="O78" t="s">
        <v>358</v>
      </c>
      <c r="P78" t="s">
        <v>359</v>
      </c>
      <c r="Q78" t="s">
        <v>360</v>
      </c>
      <c r="R78" t="s">
        <v>361</v>
      </c>
      <c r="S78" t="s">
        <v>362</v>
      </c>
      <c r="T78" t="s">
        <v>101</v>
      </c>
      <c r="U78" t="s">
        <v>206</v>
      </c>
      <c r="V78" t="s">
        <v>207</v>
      </c>
      <c r="X78" t="s">
        <v>359</v>
      </c>
      <c r="Y78" s="2" t="s">
        <v>363</v>
      </c>
      <c r="Z78" t="s">
        <v>364</v>
      </c>
      <c r="AA78" t="s">
        <v>365</v>
      </c>
    </row>
    <row r="79" spans="1:31">
      <c r="A79" t="s">
        <v>367</v>
      </c>
      <c r="B79" t="s">
        <v>31</v>
      </c>
      <c r="C79" t="s">
        <v>368</v>
      </c>
      <c r="D79" s="3" t="s">
        <v>3796</v>
      </c>
      <c r="E79" s="3" t="s">
        <v>3797</v>
      </c>
      <c r="F79" t="s">
        <v>28</v>
      </c>
      <c r="G79">
        <v>27.0778</v>
      </c>
      <c r="H79">
        <v>17.617699999999999</v>
      </c>
      <c r="I79">
        <v>-0.62008700000000005</v>
      </c>
      <c r="J79">
        <v>-1.9062699999999999</v>
      </c>
      <c r="K79">
        <v>8.3000000000000001E-3</v>
      </c>
      <c r="L79">
        <v>4.8704200000000003E-2</v>
      </c>
      <c r="M79" t="s">
        <v>30</v>
      </c>
      <c r="O79" t="s">
        <v>369</v>
      </c>
      <c r="P79" t="s">
        <v>370</v>
      </c>
      <c r="Q79" t="s">
        <v>370</v>
      </c>
      <c r="R79" t="s">
        <v>371</v>
      </c>
      <c r="S79" t="s">
        <v>372</v>
      </c>
      <c r="T79" t="s">
        <v>373</v>
      </c>
      <c r="U79" t="s">
        <v>374</v>
      </c>
      <c r="V79" t="s">
        <v>375</v>
      </c>
    </row>
    <row r="80" spans="1:31">
      <c r="A80" t="s">
        <v>393</v>
      </c>
      <c r="B80" t="s">
        <v>31</v>
      </c>
      <c r="C80" t="s">
        <v>394</v>
      </c>
      <c r="D80" s="3" t="s">
        <v>3796</v>
      </c>
      <c r="E80" s="3" t="s">
        <v>3797</v>
      </c>
      <c r="F80" t="s">
        <v>28</v>
      </c>
      <c r="G80">
        <v>81.3489</v>
      </c>
      <c r="H80">
        <v>58.1646</v>
      </c>
      <c r="I80">
        <v>-0.483983</v>
      </c>
      <c r="J80">
        <v>-1.86513</v>
      </c>
      <c r="K80">
        <v>7.45E-3</v>
      </c>
      <c r="L80">
        <v>4.4829399999999998E-2</v>
      </c>
      <c r="M80" t="s">
        <v>30</v>
      </c>
      <c r="O80" t="s">
        <v>395</v>
      </c>
      <c r="P80" t="s">
        <v>396</v>
      </c>
      <c r="Q80" t="s">
        <v>397</v>
      </c>
      <c r="R80" t="s">
        <v>398</v>
      </c>
      <c r="S80" t="s">
        <v>399</v>
      </c>
      <c r="T80" t="s">
        <v>176</v>
      </c>
      <c r="U80" t="s">
        <v>112</v>
      </c>
      <c r="V80" t="s">
        <v>113</v>
      </c>
      <c r="W80" t="s">
        <v>114</v>
      </c>
    </row>
    <row r="81" spans="1:31">
      <c r="A81" t="s">
        <v>1835</v>
      </c>
      <c r="B81" t="s">
        <v>31</v>
      </c>
      <c r="C81" t="s">
        <v>1836</v>
      </c>
      <c r="D81" s="3" t="s">
        <v>3796</v>
      </c>
      <c r="E81" s="3" t="s">
        <v>3797</v>
      </c>
      <c r="F81" t="s">
        <v>28</v>
      </c>
      <c r="G81">
        <v>4.3904800000000002</v>
      </c>
      <c r="H81">
        <v>8.3360500000000002</v>
      </c>
      <c r="I81">
        <v>0.92498499999999995</v>
      </c>
      <c r="J81">
        <v>2.1004999999999998</v>
      </c>
      <c r="K81">
        <v>4.3E-3</v>
      </c>
      <c r="L81">
        <v>2.9016699999999999E-2</v>
      </c>
      <c r="M81" t="s">
        <v>30</v>
      </c>
      <c r="O81" t="s">
        <v>1837</v>
      </c>
    </row>
    <row r="82" spans="1:31">
      <c r="A82" t="s">
        <v>1838</v>
      </c>
      <c r="B82" t="s">
        <v>31</v>
      </c>
      <c r="C82" t="s">
        <v>1839</v>
      </c>
      <c r="D82" s="3" t="s">
        <v>3796</v>
      </c>
      <c r="E82" s="3" t="s">
        <v>3797</v>
      </c>
      <c r="F82" t="s">
        <v>28</v>
      </c>
      <c r="G82">
        <v>2.21218</v>
      </c>
      <c r="H82">
        <v>4.6173299999999999</v>
      </c>
      <c r="I82">
        <v>1.06159</v>
      </c>
      <c r="J82">
        <v>1.9184600000000001</v>
      </c>
      <c r="K82">
        <v>6.45E-3</v>
      </c>
      <c r="L82">
        <v>4.0017799999999999E-2</v>
      </c>
      <c r="M82" t="s">
        <v>30</v>
      </c>
      <c r="O82" t="s">
        <v>1840</v>
      </c>
      <c r="P82" t="s">
        <v>1841</v>
      </c>
      <c r="Q82" t="s">
        <v>1842</v>
      </c>
      <c r="R82" t="s">
        <v>1843</v>
      </c>
      <c r="T82" t="s">
        <v>1844</v>
      </c>
    </row>
    <row r="83" spans="1:31">
      <c r="A83" t="s">
        <v>1060</v>
      </c>
      <c r="B83" t="s">
        <v>31</v>
      </c>
      <c r="C83" t="s">
        <v>1061</v>
      </c>
      <c r="D83" s="3" t="s">
        <v>3796</v>
      </c>
      <c r="E83" s="3" t="s">
        <v>3797</v>
      </c>
      <c r="F83" t="s">
        <v>28</v>
      </c>
      <c r="G83">
        <v>6.5820800000000004</v>
      </c>
      <c r="H83">
        <v>13.0565</v>
      </c>
      <c r="I83">
        <v>0.98815600000000003</v>
      </c>
      <c r="J83">
        <v>3.1121799999999999</v>
      </c>
      <c r="K83">
        <v>1E-4</v>
      </c>
      <c r="L83">
        <v>1.2170099999999999E-3</v>
      </c>
      <c r="M83" t="s">
        <v>30</v>
      </c>
      <c r="O83" t="s">
        <v>1062</v>
      </c>
      <c r="P83" t="s">
        <v>1063</v>
      </c>
      <c r="Q83" t="s">
        <v>1063</v>
      </c>
      <c r="R83" t="s">
        <v>1064</v>
      </c>
    </row>
    <row r="84" spans="1:31">
      <c r="A84" t="s">
        <v>1845</v>
      </c>
      <c r="B84" t="s">
        <v>31</v>
      </c>
      <c r="C84" t="s">
        <v>1846</v>
      </c>
      <c r="D84" s="3" t="s">
        <v>3796</v>
      </c>
      <c r="E84" s="3" t="s">
        <v>3797</v>
      </c>
      <c r="F84" t="s">
        <v>28</v>
      </c>
      <c r="G84">
        <v>3.85738</v>
      </c>
      <c r="H84">
        <v>6.4885200000000003</v>
      </c>
      <c r="I84">
        <v>0.75026700000000002</v>
      </c>
      <c r="J84">
        <v>2.1464400000000001</v>
      </c>
      <c r="K84">
        <v>3.15E-3</v>
      </c>
      <c r="L84">
        <v>2.2611900000000001E-2</v>
      </c>
      <c r="M84" t="s">
        <v>30</v>
      </c>
      <c r="O84" t="s">
        <v>1847</v>
      </c>
      <c r="P84" t="s">
        <v>1848</v>
      </c>
      <c r="Q84" t="s">
        <v>1849</v>
      </c>
      <c r="R84" t="s">
        <v>1850</v>
      </c>
      <c r="S84" t="s">
        <v>1851</v>
      </c>
      <c r="T84" t="s">
        <v>1852</v>
      </c>
      <c r="U84" t="s">
        <v>1853</v>
      </c>
      <c r="V84" t="s">
        <v>1854</v>
      </c>
      <c r="W84" t="s">
        <v>392</v>
      </c>
    </row>
    <row r="85" spans="1:31">
      <c r="A85" t="s">
        <v>1855</v>
      </c>
      <c r="B85" t="s">
        <v>31</v>
      </c>
      <c r="C85" t="s">
        <v>1856</v>
      </c>
      <c r="D85" s="3" t="s">
        <v>3796</v>
      </c>
      <c r="E85" s="3" t="s">
        <v>3797</v>
      </c>
      <c r="F85" t="s">
        <v>28</v>
      </c>
      <c r="G85">
        <v>2.5600399999999999</v>
      </c>
      <c r="H85">
        <v>4.4725400000000004</v>
      </c>
      <c r="I85">
        <v>0.80493099999999995</v>
      </c>
      <c r="J85">
        <v>2.2269600000000001</v>
      </c>
      <c r="K85">
        <v>2.15E-3</v>
      </c>
      <c r="L85">
        <v>1.6574700000000001E-2</v>
      </c>
      <c r="M85" t="s">
        <v>30</v>
      </c>
      <c r="O85" t="s">
        <v>1857</v>
      </c>
      <c r="P85" t="s">
        <v>1858</v>
      </c>
      <c r="Q85" t="s">
        <v>1859</v>
      </c>
      <c r="R85" t="s">
        <v>1860</v>
      </c>
      <c r="S85" t="s">
        <v>1861</v>
      </c>
      <c r="T85" s="2" t="s">
        <v>1862</v>
      </c>
    </row>
    <row r="86" spans="1:31">
      <c r="A86" t="s">
        <v>1486</v>
      </c>
      <c r="B86" t="s">
        <v>31</v>
      </c>
      <c r="C86" t="s">
        <v>1487</v>
      </c>
      <c r="D86" s="3" t="s">
        <v>3796</v>
      </c>
      <c r="E86" s="3" t="s">
        <v>3797</v>
      </c>
      <c r="F86" t="s">
        <v>28</v>
      </c>
      <c r="G86">
        <v>7.3462800000000001</v>
      </c>
      <c r="H86">
        <v>4.4865599999999999</v>
      </c>
      <c r="I86">
        <v>-0.71140300000000001</v>
      </c>
      <c r="J86">
        <v>-1.9967999999999999</v>
      </c>
      <c r="K86">
        <v>6.3E-3</v>
      </c>
      <c r="L86">
        <v>3.9281299999999998E-2</v>
      </c>
      <c r="M86" t="s">
        <v>30</v>
      </c>
      <c r="O86" t="s">
        <v>1488</v>
      </c>
      <c r="P86" t="s">
        <v>1489</v>
      </c>
      <c r="Q86" t="s">
        <v>1490</v>
      </c>
      <c r="R86" t="s">
        <v>1491</v>
      </c>
      <c r="S86" t="s">
        <v>1017</v>
      </c>
      <c r="T86" t="s">
        <v>1492</v>
      </c>
      <c r="U86" t="s">
        <v>134</v>
      </c>
      <c r="V86" t="s">
        <v>135</v>
      </c>
    </row>
    <row r="87" spans="1:31">
      <c r="A87" t="s">
        <v>1863</v>
      </c>
      <c r="B87" t="s">
        <v>31</v>
      </c>
      <c r="C87" t="s">
        <v>1864</v>
      </c>
      <c r="D87" s="3" t="s">
        <v>3796</v>
      </c>
      <c r="E87" s="3" t="s">
        <v>3797</v>
      </c>
      <c r="F87" t="s">
        <v>28</v>
      </c>
      <c r="G87">
        <v>6.3564800000000004</v>
      </c>
      <c r="H87">
        <v>12.0364</v>
      </c>
      <c r="I87">
        <v>0.92110899999999996</v>
      </c>
      <c r="J87">
        <v>2.44347</v>
      </c>
      <c r="K87">
        <v>1.25E-3</v>
      </c>
      <c r="L87">
        <v>1.06135E-2</v>
      </c>
      <c r="M87" t="s">
        <v>30</v>
      </c>
      <c r="O87" t="s">
        <v>1865</v>
      </c>
      <c r="P87" t="s">
        <v>1066</v>
      </c>
      <c r="Q87" t="s">
        <v>1067</v>
      </c>
      <c r="R87" t="s">
        <v>1068</v>
      </c>
      <c r="T87" t="s">
        <v>271</v>
      </c>
    </row>
    <row r="88" spans="1:31">
      <c r="A88" t="s">
        <v>1314</v>
      </c>
      <c r="B88" t="s">
        <v>31</v>
      </c>
      <c r="C88" t="s">
        <v>1315</v>
      </c>
      <c r="D88" s="3" t="s">
        <v>3796</v>
      </c>
      <c r="E88" s="3" t="s">
        <v>3797</v>
      </c>
      <c r="F88" t="s">
        <v>28</v>
      </c>
      <c r="G88">
        <v>22.467600000000001</v>
      </c>
      <c r="H88">
        <v>56.177799999999998</v>
      </c>
      <c r="I88">
        <v>1.3221499999999999</v>
      </c>
      <c r="J88">
        <v>4.3536700000000002</v>
      </c>
      <c r="K88" s="1">
        <v>5.0000000000000002E-5</v>
      </c>
      <c r="L88">
        <v>6.5035500000000003E-4</v>
      </c>
      <c r="M88" t="s">
        <v>30</v>
      </c>
      <c r="O88" t="s">
        <v>1316</v>
      </c>
      <c r="P88" t="s">
        <v>1317</v>
      </c>
      <c r="Q88" t="s">
        <v>1318</v>
      </c>
      <c r="R88" t="s">
        <v>1319</v>
      </c>
      <c r="T88" t="s">
        <v>434</v>
      </c>
    </row>
    <row r="89" spans="1:31">
      <c r="A89" t="s">
        <v>1866</v>
      </c>
      <c r="B89" t="s">
        <v>31</v>
      </c>
      <c r="C89" t="s">
        <v>1867</v>
      </c>
      <c r="D89" s="3" t="s">
        <v>3796</v>
      </c>
      <c r="E89" s="3" t="s">
        <v>3797</v>
      </c>
      <c r="F89" t="s">
        <v>28</v>
      </c>
      <c r="G89">
        <v>39.132300000000001</v>
      </c>
      <c r="H89">
        <v>27.296199999999999</v>
      </c>
      <c r="I89">
        <v>-0.51965799999999995</v>
      </c>
      <c r="J89">
        <v>-2.0373000000000001</v>
      </c>
      <c r="K89">
        <v>3.4499999999999999E-3</v>
      </c>
      <c r="L89">
        <v>2.4335599999999999E-2</v>
      </c>
      <c r="M89" t="s">
        <v>30</v>
      </c>
      <c r="O89" t="s">
        <v>1868</v>
      </c>
      <c r="P89" t="s">
        <v>1869</v>
      </c>
      <c r="R89" t="s">
        <v>1870</v>
      </c>
      <c r="T89" t="s">
        <v>101</v>
      </c>
    </row>
    <row r="90" spans="1:31">
      <c r="A90" t="s">
        <v>1871</v>
      </c>
      <c r="B90" t="s">
        <v>31</v>
      </c>
      <c r="C90" t="s">
        <v>1872</v>
      </c>
      <c r="D90" s="3" t="s">
        <v>3796</v>
      </c>
      <c r="E90" s="3" t="s">
        <v>3797</v>
      </c>
      <c r="F90" t="s">
        <v>28</v>
      </c>
      <c r="G90">
        <v>34.386800000000001</v>
      </c>
      <c r="H90">
        <v>21.786999999999999</v>
      </c>
      <c r="I90">
        <v>-0.65839099999999995</v>
      </c>
      <c r="J90">
        <v>-2.2403599999999999</v>
      </c>
      <c r="K90">
        <v>1.5499999999999999E-3</v>
      </c>
      <c r="L90">
        <v>1.2679899999999999E-2</v>
      </c>
      <c r="M90" t="s">
        <v>30</v>
      </c>
      <c r="O90" t="s">
        <v>1873</v>
      </c>
      <c r="P90" t="s">
        <v>1874</v>
      </c>
      <c r="Q90" t="s">
        <v>1875</v>
      </c>
      <c r="R90" s="2" t="s">
        <v>1876</v>
      </c>
      <c r="S90" t="s">
        <v>1877</v>
      </c>
      <c r="AB90" t="s">
        <v>1878</v>
      </c>
      <c r="AC90" t="s">
        <v>33</v>
      </c>
      <c r="AD90" t="s">
        <v>1879</v>
      </c>
      <c r="AE90" t="s">
        <v>1547</v>
      </c>
    </row>
    <row r="91" spans="1:31">
      <c r="A91" t="s">
        <v>1320</v>
      </c>
      <c r="B91" t="s">
        <v>31</v>
      </c>
      <c r="C91" t="s">
        <v>1321</v>
      </c>
      <c r="D91" s="3" t="s">
        <v>3796</v>
      </c>
      <c r="E91" s="3" t="s">
        <v>3797</v>
      </c>
      <c r="F91" t="s">
        <v>28</v>
      </c>
      <c r="G91">
        <v>46.427999999999997</v>
      </c>
      <c r="H91">
        <v>32.666699999999999</v>
      </c>
      <c r="I91">
        <v>-0.50717299999999998</v>
      </c>
      <c r="J91">
        <v>-1.9019900000000001</v>
      </c>
      <c r="K91">
        <v>7.1000000000000004E-3</v>
      </c>
      <c r="L91">
        <v>4.3156100000000003E-2</v>
      </c>
      <c r="M91" t="s">
        <v>30</v>
      </c>
      <c r="O91" t="s">
        <v>1322</v>
      </c>
      <c r="P91" t="s">
        <v>800</v>
      </c>
      <c r="Q91" t="s">
        <v>801</v>
      </c>
      <c r="R91" t="s">
        <v>802</v>
      </c>
      <c r="S91" t="s">
        <v>1323</v>
      </c>
      <c r="T91" t="s">
        <v>803</v>
      </c>
      <c r="U91" t="s">
        <v>804</v>
      </c>
      <c r="V91" t="s">
        <v>805</v>
      </c>
    </row>
    <row r="92" spans="1:31">
      <c r="A92" t="s">
        <v>417</v>
      </c>
      <c r="B92" t="s">
        <v>31</v>
      </c>
      <c r="C92" t="s">
        <v>418</v>
      </c>
      <c r="D92" s="3" t="s">
        <v>3796</v>
      </c>
      <c r="E92" s="3" t="s">
        <v>3797</v>
      </c>
      <c r="F92" t="s">
        <v>28</v>
      </c>
      <c r="G92">
        <v>36.220799999999997</v>
      </c>
      <c r="H92">
        <v>66.068600000000004</v>
      </c>
      <c r="I92">
        <v>0.86714800000000003</v>
      </c>
      <c r="J92">
        <v>2.5482399999999998</v>
      </c>
      <c r="K92">
        <v>2.9999999999999997E-4</v>
      </c>
      <c r="L92">
        <v>3.1833E-3</v>
      </c>
      <c r="M92" t="s">
        <v>30</v>
      </c>
      <c r="O92" t="s">
        <v>419</v>
      </c>
      <c r="P92" t="s">
        <v>224</v>
      </c>
      <c r="Q92" t="s">
        <v>225</v>
      </c>
      <c r="R92" t="s">
        <v>226</v>
      </c>
      <c r="S92" t="s">
        <v>420</v>
      </c>
      <c r="T92" t="s">
        <v>421</v>
      </c>
      <c r="U92" t="s">
        <v>422</v>
      </c>
      <c r="V92" t="s">
        <v>423</v>
      </c>
      <c r="AB92" t="s">
        <v>424</v>
      </c>
      <c r="AC92" t="s">
        <v>33</v>
      </c>
      <c r="AD92" t="s">
        <v>425</v>
      </c>
      <c r="AE92" t="s">
        <v>43</v>
      </c>
    </row>
    <row r="93" spans="1:31">
      <c r="A93" t="s">
        <v>1880</v>
      </c>
      <c r="B93" t="s">
        <v>31</v>
      </c>
      <c r="C93" t="s">
        <v>1881</v>
      </c>
      <c r="D93" s="3" t="s">
        <v>3796</v>
      </c>
      <c r="E93" s="3" t="s">
        <v>3797</v>
      </c>
      <c r="F93" t="s">
        <v>28</v>
      </c>
      <c r="G93">
        <v>0</v>
      </c>
      <c r="H93">
        <v>3.7034199999999999</v>
      </c>
      <c r="I93" t="s">
        <v>29</v>
      </c>
      <c r="J93" t="e">
        <f>-nan</f>
        <v>#NAME?</v>
      </c>
      <c r="K93">
        <v>2.3500000000000001E-3</v>
      </c>
      <c r="L93">
        <v>1.78298E-2</v>
      </c>
      <c r="M93" t="s">
        <v>30</v>
      </c>
      <c r="O93" t="s">
        <v>1882</v>
      </c>
    </row>
    <row r="94" spans="1:31">
      <c r="A94" t="s">
        <v>1883</v>
      </c>
      <c r="B94" t="s">
        <v>31</v>
      </c>
      <c r="C94" t="s">
        <v>1884</v>
      </c>
      <c r="D94" s="3" t="s">
        <v>3796</v>
      </c>
      <c r="E94" s="3" t="s">
        <v>3797</v>
      </c>
      <c r="F94" t="s">
        <v>28</v>
      </c>
      <c r="G94">
        <v>7.6233899999999997</v>
      </c>
      <c r="H94">
        <v>4.6297899999999998</v>
      </c>
      <c r="I94">
        <v>-0.71948500000000004</v>
      </c>
      <c r="J94">
        <v>-2.0447199999999999</v>
      </c>
      <c r="K94">
        <v>4.3499999999999997E-3</v>
      </c>
      <c r="L94">
        <v>2.9287500000000001E-2</v>
      </c>
      <c r="M94" t="s">
        <v>30</v>
      </c>
      <c r="O94" t="s">
        <v>1885</v>
      </c>
      <c r="P94" t="s">
        <v>1886</v>
      </c>
      <c r="Q94" t="s">
        <v>1887</v>
      </c>
      <c r="R94" t="s">
        <v>1888</v>
      </c>
      <c r="S94" t="s">
        <v>1548</v>
      </c>
      <c r="T94" t="s">
        <v>474</v>
      </c>
      <c r="U94" t="s">
        <v>1385</v>
      </c>
      <c r="V94" t="s">
        <v>1386</v>
      </c>
      <c r="W94" t="s">
        <v>546</v>
      </c>
    </row>
    <row r="95" spans="1:31">
      <c r="A95" t="s">
        <v>1889</v>
      </c>
      <c r="B95" t="s">
        <v>31</v>
      </c>
      <c r="C95" t="s">
        <v>1890</v>
      </c>
      <c r="D95" s="3" t="s">
        <v>3796</v>
      </c>
      <c r="E95" s="3" t="s">
        <v>3797</v>
      </c>
      <c r="F95" t="s">
        <v>28</v>
      </c>
      <c r="G95">
        <v>3.8923999999999999</v>
      </c>
      <c r="H95">
        <v>0</v>
      </c>
      <c r="I95" t="e">
        <f>-inf</f>
        <v>#NAME?</v>
      </c>
      <c r="J95" t="e">
        <f>-nan</f>
        <v>#NAME?</v>
      </c>
      <c r="K95">
        <v>3.3E-3</v>
      </c>
      <c r="L95">
        <v>2.3479400000000001E-2</v>
      </c>
      <c r="M95" t="s">
        <v>30</v>
      </c>
      <c r="O95" t="s">
        <v>1891</v>
      </c>
      <c r="T95" t="s">
        <v>255</v>
      </c>
    </row>
    <row r="96" spans="1:31">
      <c r="A96" t="s">
        <v>1892</v>
      </c>
      <c r="B96" t="s">
        <v>31</v>
      </c>
      <c r="C96" t="s">
        <v>1893</v>
      </c>
      <c r="D96" s="3" t="s">
        <v>3796</v>
      </c>
      <c r="E96" s="3" t="s">
        <v>3797</v>
      </c>
      <c r="F96" t="s">
        <v>28</v>
      </c>
      <c r="G96">
        <v>2.6462699999999999</v>
      </c>
      <c r="H96">
        <v>0</v>
      </c>
      <c r="I96" t="e">
        <f>-inf</f>
        <v>#NAME?</v>
      </c>
      <c r="J96" t="e">
        <f>-nan</f>
        <v>#NAME?</v>
      </c>
      <c r="K96">
        <v>7.7999999999999996E-3</v>
      </c>
      <c r="L96">
        <v>4.6368399999999997E-2</v>
      </c>
      <c r="M96" t="s">
        <v>30</v>
      </c>
      <c r="O96" t="s">
        <v>1894</v>
      </c>
      <c r="P96" t="s">
        <v>1895</v>
      </c>
      <c r="R96" t="s">
        <v>1896</v>
      </c>
      <c r="S96" t="s">
        <v>933</v>
      </c>
    </row>
    <row r="97" spans="1:31">
      <c r="A97" t="s">
        <v>1542</v>
      </c>
      <c r="B97" t="s">
        <v>31</v>
      </c>
      <c r="C97" t="s">
        <v>1543</v>
      </c>
      <c r="D97" s="3" t="s">
        <v>3796</v>
      </c>
      <c r="E97" s="3" t="s">
        <v>3797</v>
      </c>
      <c r="F97" t="s">
        <v>28</v>
      </c>
      <c r="G97">
        <v>399.19200000000001</v>
      </c>
      <c r="H97">
        <v>555.55600000000004</v>
      </c>
      <c r="I97">
        <v>0.47684900000000002</v>
      </c>
      <c r="J97">
        <v>1.92526</v>
      </c>
      <c r="K97">
        <v>6.0499999999999998E-3</v>
      </c>
      <c r="L97">
        <v>3.8046000000000003E-2</v>
      </c>
      <c r="M97" t="s">
        <v>30</v>
      </c>
      <c r="O97" t="s">
        <v>1544</v>
      </c>
      <c r="T97" t="s">
        <v>1545</v>
      </c>
    </row>
    <row r="98" spans="1:31">
      <c r="A98" t="s">
        <v>1897</v>
      </c>
      <c r="B98" t="s">
        <v>31</v>
      </c>
      <c r="C98" t="s">
        <v>1898</v>
      </c>
      <c r="D98" s="3" t="s">
        <v>3796</v>
      </c>
      <c r="E98" s="3" t="s">
        <v>3797</v>
      </c>
      <c r="F98" t="s">
        <v>28</v>
      </c>
      <c r="G98">
        <v>8.4672800000000006</v>
      </c>
      <c r="H98">
        <v>3.0105400000000002</v>
      </c>
      <c r="I98">
        <v>-1.4918800000000001</v>
      </c>
      <c r="J98">
        <v>-3.0329899999999999</v>
      </c>
      <c r="K98">
        <v>1E-4</v>
      </c>
      <c r="L98">
        <v>1.2170099999999999E-3</v>
      </c>
      <c r="M98" t="s">
        <v>30</v>
      </c>
      <c r="O98" t="s">
        <v>1899</v>
      </c>
      <c r="P98" t="s">
        <v>1830</v>
      </c>
      <c r="Q98" t="s">
        <v>1831</v>
      </c>
      <c r="R98" t="s">
        <v>1832</v>
      </c>
      <c r="S98" t="s">
        <v>1833</v>
      </c>
      <c r="T98" t="s">
        <v>205</v>
      </c>
      <c r="U98" t="s">
        <v>1180</v>
      </c>
      <c r="V98" t="s">
        <v>391</v>
      </c>
      <c r="X98" t="s">
        <v>1830</v>
      </c>
      <c r="Y98" t="s">
        <v>1834</v>
      </c>
      <c r="Z98" t="s">
        <v>1524</v>
      </c>
      <c r="AA98" t="s">
        <v>264</v>
      </c>
    </row>
    <row r="99" spans="1:31">
      <c r="A99" t="s">
        <v>1900</v>
      </c>
      <c r="B99" t="s">
        <v>31</v>
      </c>
      <c r="C99" t="s">
        <v>1901</v>
      </c>
      <c r="D99" s="3" t="s">
        <v>3796</v>
      </c>
      <c r="E99" s="3" t="s">
        <v>3797</v>
      </c>
      <c r="F99" t="s">
        <v>28</v>
      </c>
      <c r="G99">
        <v>40.214100000000002</v>
      </c>
      <c r="H99">
        <v>26.244900000000001</v>
      </c>
      <c r="I99">
        <v>-0.61566200000000004</v>
      </c>
      <c r="J99">
        <v>-2.0867599999999999</v>
      </c>
      <c r="K99">
        <v>3.0000000000000001E-3</v>
      </c>
      <c r="L99">
        <v>2.1738400000000001E-2</v>
      </c>
      <c r="M99" t="s">
        <v>30</v>
      </c>
      <c r="O99" t="s">
        <v>1902</v>
      </c>
      <c r="P99" t="s">
        <v>1903</v>
      </c>
      <c r="Q99" t="s">
        <v>1904</v>
      </c>
      <c r="R99" t="s">
        <v>1905</v>
      </c>
      <c r="S99" t="s">
        <v>1906</v>
      </c>
      <c r="T99" t="s">
        <v>157</v>
      </c>
      <c r="U99" t="s">
        <v>1907</v>
      </c>
      <c r="V99" t="s">
        <v>1908</v>
      </c>
    </row>
    <row r="100" spans="1:31">
      <c r="A100" t="s">
        <v>1909</v>
      </c>
      <c r="B100" t="s">
        <v>31</v>
      </c>
      <c r="C100" t="s">
        <v>1910</v>
      </c>
      <c r="D100" s="3" t="s">
        <v>3796</v>
      </c>
      <c r="E100" s="3" t="s">
        <v>3797</v>
      </c>
      <c r="F100" t="s">
        <v>28</v>
      </c>
      <c r="G100">
        <v>634.61800000000005</v>
      </c>
      <c r="H100">
        <v>920.60299999999995</v>
      </c>
      <c r="I100">
        <v>0.53669</v>
      </c>
      <c r="J100">
        <v>2.1618900000000001</v>
      </c>
      <c r="K100">
        <v>3.3500000000000001E-3</v>
      </c>
      <c r="L100">
        <v>2.3768500000000001E-2</v>
      </c>
      <c r="M100" t="s">
        <v>30</v>
      </c>
      <c r="O100" t="s">
        <v>1911</v>
      </c>
      <c r="P100" t="s">
        <v>1912</v>
      </c>
      <c r="Q100" t="s">
        <v>1913</v>
      </c>
      <c r="R100" t="s">
        <v>1914</v>
      </c>
      <c r="T100" t="s">
        <v>1915</v>
      </c>
    </row>
    <row r="101" spans="1:31">
      <c r="A101" t="s">
        <v>1916</v>
      </c>
      <c r="B101" t="s">
        <v>31</v>
      </c>
      <c r="C101" t="s">
        <v>1917</v>
      </c>
      <c r="D101" s="3" t="s">
        <v>3796</v>
      </c>
      <c r="E101" s="3" t="s">
        <v>3797</v>
      </c>
      <c r="F101" t="s">
        <v>28</v>
      </c>
      <c r="G101">
        <v>15.7385</v>
      </c>
      <c r="H101">
        <v>3.7219099999999998</v>
      </c>
      <c r="I101">
        <v>-2.0801799999999999</v>
      </c>
      <c r="J101">
        <v>-6.1528999999999998</v>
      </c>
      <c r="K101" s="1">
        <v>5.0000000000000002E-5</v>
      </c>
      <c r="L101">
        <v>6.5035500000000003E-4</v>
      </c>
      <c r="M101" t="s">
        <v>30</v>
      </c>
      <c r="O101" t="s">
        <v>1918</v>
      </c>
      <c r="P101" t="s">
        <v>1919</v>
      </c>
      <c r="Q101" t="s">
        <v>1920</v>
      </c>
      <c r="R101" s="2" t="s">
        <v>1921</v>
      </c>
      <c r="S101" t="s">
        <v>1922</v>
      </c>
      <c r="U101" t="s">
        <v>1923</v>
      </c>
      <c r="V101" t="s">
        <v>1924</v>
      </c>
      <c r="X101" t="s">
        <v>1919</v>
      </c>
      <c r="Y101" s="2" t="s">
        <v>1925</v>
      </c>
      <c r="Z101" t="s">
        <v>1926</v>
      </c>
      <c r="AA101" t="s">
        <v>264</v>
      </c>
    </row>
    <row r="102" spans="1:31">
      <c r="A102" t="s">
        <v>1326</v>
      </c>
      <c r="B102" t="s">
        <v>31</v>
      </c>
      <c r="C102" t="s">
        <v>1327</v>
      </c>
      <c r="D102" s="3" t="s">
        <v>3796</v>
      </c>
      <c r="E102" s="3" t="s">
        <v>3797</v>
      </c>
      <c r="F102" t="s">
        <v>28</v>
      </c>
      <c r="G102">
        <v>12.172599999999999</v>
      </c>
      <c r="H102">
        <v>36.752800000000001</v>
      </c>
      <c r="I102">
        <v>1.59422</v>
      </c>
      <c r="J102">
        <v>5.8973599999999999</v>
      </c>
      <c r="K102" s="1">
        <v>5.0000000000000002E-5</v>
      </c>
      <c r="L102">
        <v>6.5035500000000003E-4</v>
      </c>
      <c r="M102" t="s">
        <v>30</v>
      </c>
      <c r="O102" t="s">
        <v>1328</v>
      </c>
      <c r="P102" t="s">
        <v>1329</v>
      </c>
      <c r="Q102" t="s">
        <v>1330</v>
      </c>
      <c r="R102" t="s">
        <v>1331</v>
      </c>
      <c r="T102" t="s">
        <v>1153</v>
      </c>
    </row>
    <row r="103" spans="1:31">
      <c r="A103" t="s">
        <v>445</v>
      </c>
      <c r="B103" t="s">
        <v>31</v>
      </c>
      <c r="C103" t="s">
        <v>446</v>
      </c>
      <c r="D103" s="3" t="s">
        <v>3796</v>
      </c>
      <c r="E103" s="3" t="s">
        <v>3797</v>
      </c>
      <c r="F103" t="s">
        <v>28</v>
      </c>
      <c r="G103">
        <v>102.92700000000001</v>
      </c>
      <c r="H103">
        <v>143.959</v>
      </c>
      <c r="I103">
        <v>0.484043</v>
      </c>
      <c r="J103">
        <v>1.9797</v>
      </c>
      <c r="K103">
        <v>4.7499999999999999E-3</v>
      </c>
      <c r="L103">
        <v>3.1421400000000002E-2</v>
      </c>
      <c r="M103" t="s">
        <v>30</v>
      </c>
      <c r="O103" t="s">
        <v>447</v>
      </c>
      <c r="P103" t="s">
        <v>448</v>
      </c>
      <c r="Q103" t="s">
        <v>449</v>
      </c>
      <c r="R103" t="s">
        <v>450</v>
      </c>
      <c r="S103" t="s">
        <v>451</v>
      </c>
      <c r="T103" t="s">
        <v>452</v>
      </c>
      <c r="W103" t="s">
        <v>453</v>
      </c>
    </row>
    <row r="104" spans="1:31">
      <c r="A104" t="s">
        <v>1927</v>
      </c>
      <c r="B104" t="s">
        <v>31</v>
      </c>
      <c r="C104" t="s">
        <v>1928</v>
      </c>
      <c r="D104" s="3" t="s">
        <v>3796</v>
      </c>
      <c r="E104" s="3" t="s">
        <v>3797</v>
      </c>
      <c r="F104" t="s">
        <v>28</v>
      </c>
      <c r="G104">
        <v>38.678899999999999</v>
      </c>
      <c r="H104">
        <v>15.701599999999999</v>
      </c>
      <c r="I104">
        <v>-1.30064</v>
      </c>
      <c r="J104">
        <v>-4.2409800000000004</v>
      </c>
      <c r="K104" s="1">
        <v>5.0000000000000002E-5</v>
      </c>
      <c r="L104">
        <v>6.5035500000000003E-4</v>
      </c>
      <c r="M104" t="s">
        <v>30</v>
      </c>
      <c r="O104" t="s">
        <v>1929</v>
      </c>
    </row>
    <row r="105" spans="1:31">
      <c r="A105" t="s">
        <v>1930</v>
      </c>
      <c r="B105" t="s">
        <v>31</v>
      </c>
      <c r="C105" t="s">
        <v>1931</v>
      </c>
      <c r="D105" s="3" t="s">
        <v>3796</v>
      </c>
      <c r="E105" s="3" t="s">
        <v>3797</v>
      </c>
      <c r="F105" t="s">
        <v>28</v>
      </c>
      <c r="G105">
        <v>10.482699999999999</v>
      </c>
      <c r="H105">
        <v>5.4341400000000002</v>
      </c>
      <c r="I105">
        <v>-0.94788300000000003</v>
      </c>
      <c r="J105">
        <v>-2.67313</v>
      </c>
      <c r="K105">
        <v>4.0000000000000002E-4</v>
      </c>
      <c r="L105">
        <v>4.0738900000000002E-3</v>
      </c>
      <c r="M105" t="s">
        <v>30</v>
      </c>
      <c r="O105" t="s">
        <v>1932</v>
      </c>
    </row>
    <row r="106" spans="1:31">
      <c r="A106" t="s">
        <v>1933</v>
      </c>
      <c r="B106" t="s">
        <v>31</v>
      </c>
      <c r="C106" t="s">
        <v>1934</v>
      </c>
      <c r="D106" s="3" t="s">
        <v>3796</v>
      </c>
      <c r="E106" s="3" t="s">
        <v>3797</v>
      </c>
      <c r="F106" t="s">
        <v>28</v>
      </c>
      <c r="G106">
        <v>67.461100000000002</v>
      </c>
      <c r="H106">
        <v>96.517099999999999</v>
      </c>
      <c r="I106">
        <v>0.51672899999999999</v>
      </c>
      <c r="J106">
        <v>1.92222</v>
      </c>
      <c r="K106">
        <v>5.1000000000000004E-3</v>
      </c>
      <c r="L106">
        <v>3.3248399999999997E-2</v>
      </c>
      <c r="M106" t="s">
        <v>30</v>
      </c>
      <c r="O106" t="s">
        <v>1935</v>
      </c>
      <c r="P106" t="s">
        <v>1936</v>
      </c>
      <c r="Q106" t="s">
        <v>1937</v>
      </c>
      <c r="R106" t="s">
        <v>1938</v>
      </c>
    </row>
    <row r="107" spans="1:31">
      <c r="A107" t="s">
        <v>1939</v>
      </c>
      <c r="B107" t="s">
        <v>31</v>
      </c>
      <c r="C107" t="s">
        <v>1940</v>
      </c>
      <c r="D107" s="3" t="s">
        <v>3796</v>
      </c>
      <c r="E107" s="3" t="s">
        <v>3797</v>
      </c>
      <c r="F107" t="s">
        <v>28</v>
      </c>
      <c r="G107">
        <v>41.7483</v>
      </c>
      <c r="H107">
        <v>62.868000000000002</v>
      </c>
      <c r="I107">
        <v>0.59060900000000005</v>
      </c>
      <c r="J107">
        <v>2.2979400000000001</v>
      </c>
      <c r="K107">
        <v>1.1999999999999999E-3</v>
      </c>
      <c r="L107">
        <v>1.02621E-2</v>
      </c>
      <c r="M107" t="s">
        <v>30</v>
      </c>
      <c r="O107" t="s">
        <v>1941</v>
      </c>
      <c r="P107" t="s">
        <v>918</v>
      </c>
      <c r="Q107" t="s">
        <v>919</v>
      </c>
      <c r="R107" t="s">
        <v>920</v>
      </c>
      <c r="S107" t="s">
        <v>1942</v>
      </c>
      <c r="T107" t="s">
        <v>921</v>
      </c>
      <c r="U107" t="s">
        <v>1943</v>
      </c>
      <c r="V107" t="s">
        <v>1944</v>
      </c>
      <c r="X107" t="s">
        <v>918</v>
      </c>
      <c r="Y107" t="s">
        <v>1945</v>
      </c>
      <c r="Z107" t="s">
        <v>1946</v>
      </c>
      <c r="AA107" t="s">
        <v>76</v>
      </c>
      <c r="AB107" t="s">
        <v>1947</v>
      </c>
      <c r="AC107" t="s">
        <v>1424</v>
      </c>
      <c r="AD107" t="s">
        <v>34</v>
      </c>
      <c r="AE107" t="s">
        <v>43</v>
      </c>
    </row>
    <row r="108" spans="1:31">
      <c r="A108" t="s">
        <v>456</v>
      </c>
      <c r="B108" t="s">
        <v>31</v>
      </c>
      <c r="C108" t="s">
        <v>457</v>
      </c>
      <c r="D108" s="3" t="s">
        <v>3796</v>
      </c>
      <c r="E108" s="3" t="s">
        <v>3797</v>
      </c>
      <c r="F108" t="s">
        <v>28</v>
      </c>
      <c r="G108">
        <v>7.38734</v>
      </c>
      <c r="H108">
        <v>11.0419</v>
      </c>
      <c r="I108">
        <v>0.57986499999999996</v>
      </c>
      <c r="J108">
        <v>1.99807</v>
      </c>
      <c r="K108">
        <v>4.7000000000000002E-3</v>
      </c>
      <c r="L108">
        <v>3.1161000000000001E-2</v>
      </c>
      <c r="M108" t="s">
        <v>30</v>
      </c>
      <c r="O108" t="s">
        <v>458</v>
      </c>
      <c r="P108" t="s">
        <v>459</v>
      </c>
      <c r="Q108" t="s">
        <v>460</v>
      </c>
      <c r="R108" t="s">
        <v>461</v>
      </c>
      <c r="S108" t="s">
        <v>462</v>
      </c>
      <c r="T108" t="s">
        <v>463</v>
      </c>
      <c r="U108" t="s">
        <v>464</v>
      </c>
      <c r="V108" t="s">
        <v>465</v>
      </c>
    </row>
    <row r="109" spans="1:31">
      <c r="A109" t="s">
        <v>1948</v>
      </c>
      <c r="B109" t="s">
        <v>31</v>
      </c>
      <c r="C109" t="s">
        <v>1949</v>
      </c>
      <c r="D109" s="3" t="s">
        <v>3796</v>
      </c>
      <c r="E109" s="3" t="s">
        <v>3797</v>
      </c>
      <c r="F109" t="s">
        <v>28</v>
      </c>
      <c r="G109">
        <v>10.004799999999999</v>
      </c>
      <c r="H109">
        <v>3.5177499999999999</v>
      </c>
      <c r="I109">
        <v>-1.50796</v>
      </c>
      <c r="J109">
        <v>-1.65683</v>
      </c>
      <c r="K109">
        <v>7.4999999999999997E-3</v>
      </c>
      <c r="L109">
        <v>4.5057300000000002E-2</v>
      </c>
      <c r="M109" t="s">
        <v>30</v>
      </c>
      <c r="O109" t="s">
        <v>1950</v>
      </c>
      <c r="P109" t="s">
        <v>1951</v>
      </c>
      <c r="Q109" t="s">
        <v>1952</v>
      </c>
      <c r="R109" t="s">
        <v>1953</v>
      </c>
      <c r="T109" t="s">
        <v>1954</v>
      </c>
    </row>
    <row r="110" spans="1:31">
      <c r="A110" t="s">
        <v>1955</v>
      </c>
      <c r="B110" t="s">
        <v>31</v>
      </c>
      <c r="C110" t="s">
        <v>1956</v>
      </c>
      <c r="D110" s="3" t="s">
        <v>3796</v>
      </c>
      <c r="E110" s="3" t="s">
        <v>3797</v>
      </c>
      <c r="F110" t="s">
        <v>28</v>
      </c>
      <c r="G110">
        <v>24.375499999999999</v>
      </c>
      <c r="H110">
        <v>12.3088</v>
      </c>
      <c r="I110">
        <v>-0.98574600000000001</v>
      </c>
      <c r="J110">
        <v>-2.7047699999999999</v>
      </c>
      <c r="K110">
        <v>2.0000000000000001E-4</v>
      </c>
      <c r="L110">
        <v>2.2409499999999998E-3</v>
      </c>
      <c r="M110" t="s">
        <v>30</v>
      </c>
      <c r="O110" t="s">
        <v>1957</v>
      </c>
      <c r="P110" t="s">
        <v>1958</v>
      </c>
      <c r="Q110" t="s">
        <v>1959</v>
      </c>
      <c r="R110" t="s">
        <v>1960</v>
      </c>
      <c r="S110" t="s">
        <v>1961</v>
      </c>
    </row>
    <row r="111" spans="1:31">
      <c r="A111" t="s">
        <v>467</v>
      </c>
      <c r="B111" t="s">
        <v>31</v>
      </c>
      <c r="C111" t="s">
        <v>468</v>
      </c>
      <c r="D111" s="3" t="s">
        <v>3796</v>
      </c>
      <c r="E111" s="3" t="s">
        <v>3797</v>
      </c>
      <c r="F111" t="s">
        <v>28</v>
      </c>
      <c r="G111">
        <v>3.1580499999999998</v>
      </c>
      <c r="H111">
        <v>9.5158299999999993</v>
      </c>
      <c r="I111">
        <v>1.5912999999999999</v>
      </c>
      <c r="J111">
        <v>3.7739199999999999</v>
      </c>
      <c r="K111" s="1">
        <v>5.0000000000000002E-5</v>
      </c>
      <c r="L111">
        <v>6.5035500000000003E-4</v>
      </c>
      <c r="M111" t="s">
        <v>30</v>
      </c>
      <c r="O111" t="s">
        <v>469</v>
      </c>
      <c r="P111" t="s">
        <v>470</v>
      </c>
      <c r="Q111" t="s">
        <v>471</v>
      </c>
      <c r="R111" t="s">
        <v>472</v>
      </c>
      <c r="T111" t="s">
        <v>473</v>
      </c>
    </row>
    <row r="112" spans="1:31">
      <c r="A112" t="s">
        <v>1962</v>
      </c>
      <c r="B112" t="s">
        <v>31</v>
      </c>
      <c r="C112" t="s">
        <v>1963</v>
      </c>
      <c r="D112" s="3" t="s">
        <v>3796</v>
      </c>
      <c r="E112" s="3" t="s">
        <v>3797</v>
      </c>
      <c r="F112" t="s">
        <v>28</v>
      </c>
      <c r="G112">
        <v>29.1127</v>
      </c>
      <c r="H112">
        <v>48.201599999999999</v>
      </c>
      <c r="I112">
        <v>0.72743400000000003</v>
      </c>
      <c r="J112">
        <v>2.6108099999999999</v>
      </c>
      <c r="K112">
        <v>5.0000000000000001E-4</v>
      </c>
      <c r="L112">
        <v>4.9290899999999997E-3</v>
      </c>
      <c r="M112" t="s">
        <v>30</v>
      </c>
      <c r="O112" t="s">
        <v>1964</v>
      </c>
      <c r="P112" t="s">
        <v>1588</v>
      </c>
      <c r="Q112" t="s">
        <v>1589</v>
      </c>
      <c r="R112" t="s">
        <v>1590</v>
      </c>
      <c r="S112" t="s">
        <v>1965</v>
      </c>
      <c r="U112" t="s">
        <v>277</v>
      </c>
      <c r="V112" t="s">
        <v>278</v>
      </c>
    </row>
    <row r="113" spans="1:31">
      <c r="A113" t="s">
        <v>1966</v>
      </c>
      <c r="B113" t="s">
        <v>31</v>
      </c>
      <c r="C113" t="s">
        <v>1967</v>
      </c>
      <c r="D113" s="3" t="s">
        <v>3796</v>
      </c>
      <c r="E113" s="3" t="s">
        <v>3797</v>
      </c>
      <c r="F113" t="s">
        <v>28</v>
      </c>
      <c r="G113">
        <v>44.114699999999999</v>
      </c>
      <c r="H113">
        <v>62.820599999999999</v>
      </c>
      <c r="I113">
        <v>0.50997700000000001</v>
      </c>
      <c r="J113">
        <v>1.97648</v>
      </c>
      <c r="K113">
        <v>4.8500000000000001E-3</v>
      </c>
      <c r="L113">
        <v>3.1937300000000002E-2</v>
      </c>
      <c r="M113" t="s">
        <v>30</v>
      </c>
      <c r="O113" t="s">
        <v>1968</v>
      </c>
      <c r="P113" t="s">
        <v>274</v>
      </c>
      <c r="Q113" t="s">
        <v>275</v>
      </c>
      <c r="R113" t="s">
        <v>276</v>
      </c>
      <c r="S113" t="s">
        <v>1969</v>
      </c>
      <c r="U113" t="s">
        <v>277</v>
      </c>
      <c r="V113" t="s">
        <v>278</v>
      </c>
    </row>
    <row r="114" spans="1:31">
      <c r="A114" t="s">
        <v>1970</v>
      </c>
      <c r="B114" t="s">
        <v>31</v>
      </c>
      <c r="C114" t="s">
        <v>1971</v>
      </c>
      <c r="D114" s="3" t="s">
        <v>3796</v>
      </c>
      <c r="E114" s="3" t="s">
        <v>3797</v>
      </c>
      <c r="F114" t="s">
        <v>28</v>
      </c>
      <c r="G114">
        <v>3.75319</v>
      </c>
      <c r="H114">
        <v>0</v>
      </c>
      <c r="I114" t="e">
        <f>-inf</f>
        <v>#NAME?</v>
      </c>
      <c r="J114" t="e">
        <f>-nan</f>
        <v>#NAME?</v>
      </c>
      <c r="K114">
        <v>7.7999999999999996E-3</v>
      </c>
      <c r="L114">
        <v>4.6368399999999997E-2</v>
      </c>
      <c r="M114" t="s">
        <v>30</v>
      </c>
      <c r="O114" t="s">
        <v>1972</v>
      </c>
    </row>
    <row r="115" spans="1:31">
      <c r="A115" t="s">
        <v>1973</v>
      </c>
      <c r="B115" t="s">
        <v>31</v>
      </c>
      <c r="C115" t="s">
        <v>1974</v>
      </c>
      <c r="D115" s="3" t="s">
        <v>3796</v>
      </c>
      <c r="E115" s="3" t="s">
        <v>3797</v>
      </c>
      <c r="F115" t="s">
        <v>28</v>
      </c>
      <c r="G115">
        <v>28.7913</v>
      </c>
      <c r="H115">
        <v>12.1503</v>
      </c>
      <c r="I115">
        <v>-1.24465</v>
      </c>
      <c r="J115">
        <v>-2.0190999999999999</v>
      </c>
      <c r="K115">
        <v>5.4999999999999997E-3</v>
      </c>
      <c r="L115">
        <v>3.5293699999999997E-2</v>
      </c>
      <c r="M115" t="s">
        <v>30</v>
      </c>
      <c r="O115" t="s">
        <v>1975</v>
      </c>
      <c r="P115" t="s">
        <v>1976</v>
      </c>
      <c r="Q115" t="s">
        <v>1977</v>
      </c>
      <c r="R115" t="s">
        <v>1978</v>
      </c>
    </row>
    <row r="116" spans="1:31">
      <c r="A116" t="s">
        <v>1979</v>
      </c>
      <c r="B116" t="s">
        <v>31</v>
      </c>
      <c r="C116" t="s">
        <v>1980</v>
      </c>
      <c r="D116" s="3" t="s">
        <v>3796</v>
      </c>
      <c r="E116" s="3" t="s">
        <v>3797</v>
      </c>
      <c r="F116" t="s">
        <v>28</v>
      </c>
      <c r="G116">
        <v>32.948700000000002</v>
      </c>
      <c r="H116">
        <v>54.955599999999997</v>
      </c>
      <c r="I116">
        <v>0.73804400000000003</v>
      </c>
      <c r="J116">
        <v>2.3676900000000001</v>
      </c>
      <c r="K116">
        <v>1.1999999999999999E-3</v>
      </c>
      <c r="L116">
        <v>1.02621E-2</v>
      </c>
      <c r="M116" t="s">
        <v>30</v>
      </c>
      <c r="O116" t="s">
        <v>1981</v>
      </c>
      <c r="P116" t="s">
        <v>1982</v>
      </c>
      <c r="R116" t="s">
        <v>1983</v>
      </c>
      <c r="T116" t="s">
        <v>1984</v>
      </c>
    </row>
    <row r="117" spans="1:31">
      <c r="A117" t="s">
        <v>1985</v>
      </c>
      <c r="B117" t="s">
        <v>31</v>
      </c>
      <c r="C117" t="s">
        <v>1986</v>
      </c>
      <c r="D117" s="3" t="s">
        <v>3796</v>
      </c>
      <c r="E117" s="3" t="s">
        <v>3797</v>
      </c>
      <c r="F117" t="s">
        <v>28</v>
      </c>
      <c r="G117">
        <v>4.8418000000000001</v>
      </c>
      <c r="H117">
        <v>0.83146100000000001</v>
      </c>
      <c r="I117">
        <v>-2.54182</v>
      </c>
      <c r="J117">
        <v>-3.37357</v>
      </c>
      <c r="K117">
        <v>1.1000000000000001E-3</v>
      </c>
      <c r="L117">
        <v>9.5479599999999994E-3</v>
      </c>
      <c r="M117" t="s">
        <v>30</v>
      </c>
      <c r="O117" t="s">
        <v>1987</v>
      </c>
      <c r="P117" t="s">
        <v>1988</v>
      </c>
      <c r="Q117" t="s">
        <v>1989</v>
      </c>
      <c r="R117" t="s">
        <v>1990</v>
      </c>
      <c r="S117" t="s">
        <v>1991</v>
      </c>
      <c r="T117" t="s">
        <v>271</v>
      </c>
      <c r="U117" t="s">
        <v>1094</v>
      </c>
      <c r="V117" t="s">
        <v>1095</v>
      </c>
      <c r="X117" t="s">
        <v>1988</v>
      </c>
      <c r="Y117" s="2" t="s">
        <v>1992</v>
      </c>
      <c r="Z117" t="s">
        <v>1993</v>
      </c>
      <c r="AA117" t="s">
        <v>1059</v>
      </c>
    </row>
    <row r="118" spans="1:31">
      <c r="A118" t="s">
        <v>1994</v>
      </c>
      <c r="B118" t="s">
        <v>31</v>
      </c>
      <c r="C118" t="s">
        <v>1995</v>
      </c>
      <c r="D118" s="3" t="s">
        <v>3796</v>
      </c>
      <c r="E118" s="3" t="s">
        <v>3797</v>
      </c>
      <c r="F118" t="s">
        <v>28</v>
      </c>
      <c r="G118">
        <v>44.085299999999997</v>
      </c>
      <c r="H118">
        <v>26.241199999999999</v>
      </c>
      <c r="I118">
        <v>-0.74846299999999999</v>
      </c>
      <c r="J118">
        <v>-2.31595</v>
      </c>
      <c r="K118">
        <v>1.4499999999999999E-3</v>
      </c>
      <c r="L118">
        <v>1.2002000000000001E-2</v>
      </c>
      <c r="M118" t="s">
        <v>30</v>
      </c>
      <c r="O118" t="s">
        <v>1996</v>
      </c>
    </row>
    <row r="119" spans="1:31">
      <c r="A119" t="s">
        <v>1997</v>
      </c>
      <c r="B119" t="s">
        <v>31</v>
      </c>
      <c r="C119" t="s">
        <v>1998</v>
      </c>
      <c r="D119" s="3" t="s">
        <v>3796</v>
      </c>
      <c r="E119" s="3" t="s">
        <v>3797</v>
      </c>
      <c r="F119" t="s">
        <v>28</v>
      </c>
      <c r="G119">
        <v>26.8476</v>
      </c>
      <c r="H119">
        <v>17.952200000000001</v>
      </c>
      <c r="I119">
        <v>-0.58063600000000004</v>
      </c>
      <c r="J119">
        <v>-2.08507</v>
      </c>
      <c r="K119">
        <v>3.5000000000000001E-3</v>
      </c>
      <c r="L119">
        <v>2.462E-2</v>
      </c>
      <c r="M119" t="s">
        <v>30</v>
      </c>
      <c r="O119" t="s">
        <v>1999</v>
      </c>
      <c r="P119" t="s">
        <v>2000</v>
      </c>
      <c r="Q119" t="s">
        <v>2001</v>
      </c>
      <c r="R119" t="s">
        <v>2002</v>
      </c>
      <c r="S119" t="s">
        <v>2003</v>
      </c>
      <c r="U119" t="s">
        <v>2004</v>
      </c>
      <c r="V119" t="s">
        <v>2005</v>
      </c>
      <c r="X119" t="s">
        <v>2000</v>
      </c>
      <c r="Y119" t="s">
        <v>2006</v>
      </c>
      <c r="Z119" t="s">
        <v>2007</v>
      </c>
      <c r="AA119" t="s">
        <v>2008</v>
      </c>
    </row>
    <row r="120" spans="1:31">
      <c r="A120" t="s">
        <v>2009</v>
      </c>
      <c r="B120" t="s">
        <v>31</v>
      </c>
      <c r="C120" t="s">
        <v>2010</v>
      </c>
      <c r="D120" s="3" t="s">
        <v>3796</v>
      </c>
      <c r="E120" s="3" t="s">
        <v>3797</v>
      </c>
      <c r="F120" t="s">
        <v>28</v>
      </c>
      <c r="G120">
        <v>13.411899999999999</v>
      </c>
      <c r="H120">
        <v>5.4816900000000004</v>
      </c>
      <c r="I120">
        <v>-1.2908299999999999</v>
      </c>
      <c r="J120">
        <v>-2.9783300000000001</v>
      </c>
      <c r="K120">
        <v>1.4999999999999999E-4</v>
      </c>
      <c r="L120">
        <v>1.7427499999999999E-3</v>
      </c>
      <c r="M120" t="s">
        <v>30</v>
      </c>
      <c r="O120" t="s">
        <v>2011</v>
      </c>
      <c r="P120" t="s">
        <v>2012</v>
      </c>
      <c r="Q120" t="s">
        <v>2013</v>
      </c>
      <c r="R120" t="s">
        <v>2014</v>
      </c>
      <c r="S120" t="s">
        <v>2015</v>
      </c>
      <c r="T120" t="s">
        <v>2016</v>
      </c>
      <c r="U120" t="s">
        <v>1144</v>
      </c>
      <c r="V120" t="s">
        <v>1145</v>
      </c>
      <c r="X120" t="s">
        <v>2012</v>
      </c>
      <c r="Y120" t="s">
        <v>2017</v>
      </c>
      <c r="Z120" t="s">
        <v>2018</v>
      </c>
      <c r="AA120" t="s">
        <v>2019</v>
      </c>
      <c r="AB120" t="s">
        <v>2020</v>
      </c>
      <c r="AC120" t="s">
        <v>33</v>
      </c>
      <c r="AD120" t="s">
        <v>2021</v>
      </c>
      <c r="AE120" t="s">
        <v>35</v>
      </c>
    </row>
    <row r="121" spans="1:31">
      <c r="A121" t="s">
        <v>2022</v>
      </c>
      <c r="B121" t="s">
        <v>31</v>
      </c>
      <c r="C121" t="s">
        <v>2023</v>
      </c>
      <c r="D121" s="3" t="s">
        <v>3796</v>
      </c>
      <c r="E121" s="3" t="s">
        <v>3797</v>
      </c>
      <c r="F121" t="s">
        <v>28</v>
      </c>
      <c r="G121">
        <v>10.436400000000001</v>
      </c>
      <c r="H121">
        <v>6.3449200000000001</v>
      </c>
      <c r="I121">
        <v>-0.71794999999999998</v>
      </c>
      <c r="J121">
        <v>-2.1703700000000001</v>
      </c>
      <c r="K121">
        <v>2.8999999999999998E-3</v>
      </c>
      <c r="L121">
        <v>2.11497E-2</v>
      </c>
      <c r="M121" t="s">
        <v>30</v>
      </c>
      <c r="O121" t="s">
        <v>2024</v>
      </c>
      <c r="P121" t="s">
        <v>2025</v>
      </c>
      <c r="Q121" t="s">
        <v>2026</v>
      </c>
      <c r="R121" t="s">
        <v>2027</v>
      </c>
      <c r="S121" t="s">
        <v>444</v>
      </c>
      <c r="T121" t="s">
        <v>157</v>
      </c>
      <c r="U121" t="s">
        <v>296</v>
      </c>
      <c r="V121" t="s">
        <v>297</v>
      </c>
      <c r="X121" t="s">
        <v>2025</v>
      </c>
      <c r="Y121" t="s">
        <v>2028</v>
      </c>
      <c r="Z121" t="s">
        <v>2029</v>
      </c>
      <c r="AA121" t="s">
        <v>2030</v>
      </c>
    </row>
    <row r="122" spans="1:31">
      <c r="A122" t="s">
        <v>490</v>
      </c>
      <c r="B122" t="s">
        <v>31</v>
      </c>
      <c r="C122" t="s">
        <v>491</v>
      </c>
      <c r="D122" s="3" t="s">
        <v>3796</v>
      </c>
      <c r="E122" s="3" t="s">
        <v>3797</v>
      </c>
      <c r="F122" t="s">
        <v>28</v>
      </c>
      <c r="G122">
        <v>67.516400000000004</v>
      </c>
      <c r="H122">
        <v>46.305</v>
      </c>
      <c r="I122">
        <v>-0.54407099999999997</v>
      </c>
      <c r="J122">
        <v>-2.0785800000000001</v>
      </c>
      <c r="K122">
        <v>3.7499999999999999E-3</v>
      </c>
      <c r="L122">
        <v>2.6027000000000002E-2</v>
      </c>
      <c r="M122" t="s">
        <v>30</v>
      </c>
      <c r="O122" t="s">
        <v>492</v>
      </c>
      <c r="P122" t="s">
        <v>493</v>
      </c>
      <c r="Q122" t="s">
        <v>494</v>
      </c>
      <c r="R122" t="s">
        <v>495</v>
      </c>
      <c r="S122" t="s">
        <v>496</v>
      </c>
      <c r="T122" t="s">
        <v>497</v>
      </c>
      <c r="U122" t="s">
        <v>498</v>
      </c>
      <c r="V122" t="s">
        <v>499</v>
      </c>
    </row>
    <row r="123" spans="1:31">
      <c r="A123" t="s">
        <v>500</v>
      </c>
      <c r="B123" t="s">
        <v>31</v>
      </c>
      <c r="C123" t="s">
        <v>501</v>
      </c>
      <c r="D123" s="3" t="s">
        <v>3796</v>
      </c>
      <c r="E123" s="3" t="s">
        <v>3797</v>
      </c>
      <c r="F123" t="s">
        <v>28</v>
      </c>
      <c r="G123">
        <v>108.598</v>
      </c>
      <c r="H123">
        <v>270.42399999999998</v>
      </c>
      <c r="I123">
        <v>1.31623</v>
      </c>
      <c r="J123">
        <v>5.2024600000000003</v>
      </c>
      <c r="K123" s="1">
        <v>5.0000000000000002E-5</v>
      </c>
      <c r="L123">
        <v>6.5035500000000003E-4</v>
      </c>
      <c r="M123" t="s">
        <v>30</v>
      </c>
      <c r="O123" t="s">
        <v>502</v>
      </c>
      <c r="P123" t="s">
        <v>188</v>
      </c>
      <c r="Q123" t="s">
        <v>189</v>
      </c>
      <c r="R123" t="s">
        <v>190</v>
      </c>
      <c r="S123" t="s">
        <v>191</v>
      </c>
      <c r="T123" t="s">
        <v>109</v>
      </c>
      <c r="U123" t="s">
        <v>192</v>
      </c>
      <c r="V123" t="s">
        <v>193</v>
      </c>
      <c r="X123" t="s">
        <v>188</v>
      </c>
      <c r="Y123" t="s">
        <v>194</v>
      </c>
      <c r="Z123" t="s">
        <v>195</v>
      </c>
      <c r="AA123" t="s">
        <v>128</v>
      </c>
    </row>
    <row r="124" spans="1:31">
      <c r="A124" t="s">
        <v>2031</v>
      </c>
      <c r="B124" t="s">
        <v>31</v>
      </c>
      <c r="C124" t="s">
        <v>2032</v>
      </c>
      <c r="D124" s="3" t="s">
        <v>3796</v>
      </c>
      <c r="E124" s="3" t="s">
        <v>3797</v>
      </c>
      <c r="F124" t="s">
        <v>28</v>
      </c>
      <c r="G124">
        <v>18.393599999999999</v>
      </c>
      <c r="H124">
        <v>12.160299999999999</v>
      </c>
      <c r="I124">
        <v>-0.59703200000000001</v>
      </c>
      <c r="J124">
        <v>-1.88879</v>
      </c>
      <c r="K124">
        <v>8.1499999999999993E-3</v>
      </c>
      <c r="L124">
        <v>4.8009799999999998E-2</v>
      </c>
      <c r="M124" t="s">
        <v>30</v>
      </c>
      <c r="O124" t="s">
        <v>2033</v>
      </c>
      <c r="P124" t="s">
        <v>2034</v>
      </c>
      <c r="Q124" t="s">
        <v>2035</v>
      </c>
      <c r="R124" t="s">
        <v>2036</v>
      </c>
      <c r="T124" t="s">
        <v>2037</v>
      </c>
    </row>
    <row r="125" spans="1:31">
      <c r="A125" t="s">
        <v>2038</v>
      </c>
      <c r="B125" t="s">
        <v>31</v>
      </c>
      <c r="C125" t="s">
        <v>2039</v>
      </c>
      <c r="D125" s="3" t="s">
        <v>3796</v>
      </c>
      <c r="E125" s="3" t="s">
        <v>3797</v>
      </c>
      <c r="F125" t="s">
        <v>28</v>
      </c>
      <c r="G125">
        <v>42.996400000000001</v>
      </c>
      <c r="H125">
        <v>28.117999999999999</v>
      </c>
      <c r="I125">
        <v>-0.61272099999999996</v>
      </c>
      <c r="J125">
        <v>-1.9265099999999999</v>
      </c>
      <c r="K125">
        <v>5.7000000000000002E-3</v>
      </c>
      <c r="L125">
        <v>3.6296200000000001E-2</v>
      </c>
      <c r="M125" t="s">
        <v>30</v>
      </c>
      <c r="O125" t="s">
        <v>2040</v>
      </c>
      <c r="P125" t="s">
        <v>2041</v>
      </c>
      <c r="Q125" t="s">
        <v>2042</v>
      </c>
      <c r="R125" t="s">
        <v>2043</v>
      </c>
      <c r="T125" t="s">
        <v>2044</v>
      </c>
    </row>
    <row r="126" spans="1:31">
      <c r="A126" t="s">
        <v>503</v>
      </c>
      <c r="B126" t="s">
        <v>31</v>
      </c>
      <c r="C126" t="s">
        <v>504</v>
      </c>
      <c r="D126" s="3" t="s">
        <v>3796</v>
      </c>
      <c r="E126" s="3" t="s">
        <v>3797</v>
      </c>
      <c r="F126" t="s">
        <v>28</v>
      </c>
      <c r="G126">
        <v>57.055799999999998</v>
      </c>
      <c r="H126">
        <v>81.421800000000005</v>
      </c>
      <c r="I126">
        <v>0.51304000000000005</v>
      </c>
      <c r="J126">
        <v>2.0186799999999998</v>
      </c>
      <c r="K126">
        <v>4.4999999999999997E-3</v>
      </c>
      <c r="L126">
        <v>3.00962E-2</v>
      </c>
      <c r="M126" t="s">
        <v>30</v>
      </c>
      <c r="O126" t="s">
        <v>505</v>
      </c>
      <c r="P126" t="s">
        <v>506</v>
      </c>
      <c r="Q126" t="s">
        <v>507</v>
      </c>
      <c r="R126" t="s">
        <v>508</v>
      </c>
      <c r="S126" t="s">
        <v>509</v>
      </c>
      <c r="U126" t="s">
        <v>510</v>
      </c>
      <c r="V126" t="s">
        <v>511</v>
      </c>
      <c r="X126" t="s">
        <v>506</v>
      </c>
      <c r="Y126" s="2" t="s">
        <v>512</v>
      </c>
      <c r="Z126" t="s">
        <v>513</v>
      </c>
      <c r="AA126" t="s">
        <v>514</v>
      </c>
    </row>
    <row r="127" spans="1:31">
      <c r="A127" t="s">
        <v>1101</v>
      </c>
      <c r="B127" t="s">
        <v>31</v>
      </c>
      <c r="C127" t="s">
        <v>1102</v>
      </c>
      <c r="D127" s="3" t="s">
        <v>3796</v>
      </c>
      <c r="E127" s="3" t="s">
        <v>3797</v>
      </c>
      <c r="F127" t="s">
        <v>28</v>
      </c>
      <c r="G127">
        <v>219.66300000000001</v>
      </c>
      <c r="H127">
        <v>306.54899999999998</v>
      </c>
      <c r="I127">
        <v>0.48082599999999998</v>
      </c>
      <c r="J127">
        <v>1.83643</v>
      </c>
      <c r="K127">
        <v>8.3999999999999995E-3</v>
      </c>
      <c r="L127">
        <v>4.9168999999999997E-2</v>
      </c>
      <c r="M127" t="s">
        <v>30</v>
      </c>
      <c r="O127" t="s">
        <v>1103</v>
      </c>
      <c r="P127" t="s">
        <v>1104</v>
      </c>
      <c r="Q127" t="s">
        <v>1105</v>
      </c>
      <c r="R127" t="s">
        <v>1106</v>
      </c>
      <c r="S127" t="s">
        <v>1107</v>
      </c>
      <c r="T127" t="s">
        <v>1108</v>
      </c>
      <c r="U127" t="s">
        <v>1109</v>
      </c>
      <c r="V127" t="s">
        <v>1110</v>
      </c>
      <c r="W127" t="s">
        <v>347</v>
      </c>
      <c r="X127" t="s">
        <v>1104</v>
      </c>
      <c r="Y127" t="s">
        <v>1111</v>
      </c>
      <c r="Z127" t="s">
        <v>1112</v>
      </c>
      <c r="AA127" t="s">
        <v>790</v>
      </c>
    </row>
    <row r="128" spans="1:31">
      <c r="A128" t="s">
        <v>2045</v>
      </c>
      <c r="B128" t="s">
        <v>31</v>
      </c>
      <c r="C128" t="s">
        <v>2046</v>
      </c>
      <c r="D128" s="3" t="s">
        <v>3796</v>
      </c>
      <c r="E128" s="3" t="s">
        <v>3797</v>
      </c>
      <c r="F128" t="s">
        <v>28</v>
      </c>
      <c r="G128">
        <v>32.416699999999999</v>
      </c>
      <c r="H128">
        <v>19.255199999999999</v>
      </c>
      <c r="I128">
        <v>-0.751494</v>
      </c>
      <c r="J128">
        <v>-2.2874099999999999</v>
      </c>
      <c r="K128">
        <v>1.75E-3</v>
      </c>
      <c r="L128">
        <v>1.4009600000000001E-2</v>
      </c>
      <c r="M128" t="s">
        <v>30</v>
      </c>
      <c r="O128" t="s">
        <v>2047</v>
      </c>
    </row>
    <row r="129" spans="1:31">
      <c r="A129" t="s">
        <v>2048</v>
      </c>
      <c r="B129" t="s">
        <v>31</v>
      </c>
      <c r="C129" t="s">
        <v>2049</v>
      </c>
      <c r="D129" s="3" t="s">
        <v>3796</v>
      </c>
      <c r="E129" s="3" t="s">
        <v>3797</v>
      </c>
      <c r="F129" t="s">
        <v>28</v>
      </c>
      <c r="G129">
        <v>1.80477</v>
      </c>
      <c r="H129">
        <v>1.04644</v>
      </c>
      <c r="I129">
        <v>-0.78632000000000002</v>
      </c>
      <c r="J129">
        <v>-1.86151</v>
      </c>
      <c r="K129">
        <v>7.7499999999999999E-3</v>
      </c>
      <c r="L129">
        <v>4.6221699999999998E-2</v>
      </c>
      <c r="M129" t="s">
        <v>30</v>
      </c>
      <c r="O129" t="s">
        <v>2050</v>
      </c>
      <c r="P129" t="s">
        <v>2051</v>
      </c>
      <c r="Q129" t="s">
        <v>2052</v>
      </c>
      <c r="R129" t="s">
        <v>2053</v>
      </c>
      <c r="S129" t="s">
        <v>2054</v>
      </c>
      <c r="T129" t="s">
        <v>2055</v>
      </c>
      <c r="U129" t="s">
        <v>1324</v>
      </c>
      <c r="V129" t="s">
        <v>1325</v>
      </c>
    </row>
    <row r="130" spans="1:31">
      <c r="A130" t="s">
        <v>1337</v>
      </c>
      <c r="B130" t="s">
        <v>31</v>
      </c>
      <c r="C130" t="s">
        <v>1338</v>
      </c>
      <c r="D130" s="3" t="s">
        <v>3796</v>
      </c>
      <c r="E130" s="3" t="s">
        <v>3797</v>
      </c>
      <c r="F130" t="s">
        <v>28</v>
      </c>
      <c r="G130">
        <v>5.8985399999999997</v>
      </c>
      <c r="H130">
        <v>1.8431500000000001</v>
      </c>
      <c r="I130">
        <v>-1.67818</v>
      </c>
      <c r="J130">
        <v>-3.2464499999999998</v>
      </c>
      <c r="K130">
        <v>4.0000000000000002E-4</v>
      </c>
      <c r="L130">
        <v>4.0738900000000002E-3</v>
      </c>
      <c r="M130" t="s">
        <v>30</v>
      </c>
      <c r="O130" t="s">
        <v>1339</v>
      </c>
      <c r="P130" t="s">
        <v>173</v>
      </c>
      <c r="Q130" t="s">
        <v>174</v>
      </c>
      <c r="R130" t="s">
        <v>175</v>
      </c>
      <c r="S130" t="s">
        <v>1340</v>
      </c>
      <c r="T130" t="s">
        <v>176</v>
      </c>
      <c r="U130" t="s">
        <v>112</v>
      </c>
      <c r="V130" t="s">
        <v>113</v>
      </c>
      <c r="X130" t="s">
        <v>173</v>
      </c>
      <c r="Y130" s="2" t="s">
        <v>178</v>
      </c>
      <c r="Z130" t="s">
        <v>179</v>
      </c>
      <c r="AA130" t="s">
        <v>180</v>
      </c>
      <c r="AB130" t="s">
        <v>1341</v>
      </c>
      <c r="AC130" t="s">
        <v>547</v>
      </c>
      <c r="AD130" t="s">
        <v>34</v>
      </c>
      <c r="AE130" t="s">
        <v>35</v>
      </c>
    </row>
    <row r="131" spans="1:31">
      <c r="A131" t="s">
        <v>2056</v>
      </c>
      <c r="B131" t="s">
        <v>31</v>
      </c>
      <c r="C131" t="s">
        <v>2057</v>
      </c>
      <c r="D131" s="3" t="s">
        <v>3796</v>
      </c>
      <c r="E131" s="3" t="s">
        <v>3797</v>
      </c>
      <c r="F131" t="s">
        <v>28</v>
      </c>
      <c r="G131">
        <v>50.982100000000003</v>
      </c>
      <c r="H131">
        <v>32.488700000000001</v>
      </c>
      <c r="I131">
        <v>-0.65005400000000002</v>
      </c>
      <c r="J131">
        <v>-2.22858</v>
      </c>
      <c r="K131">
        <v>2.0999999999999999E-3</v>
      </c>
      <c r="L131">
        <v>1.62594E-2</v>
      </c>
      <c r="M131" t="s">
        <v>30</v>
      </c>
      <c r="O131" t="s">
        <v>2058</v>
      </c>
      <c r="P131" t="s">
        <v>2059</v>
      </c>
      <c r="Q131" t="s">
        <v>2060</v>
      </c>
      <c r="R131" t="s">
        <v>2061</v>
      </c>
      <c r="S131" t="s">
        <v>2062</v>
      </c>
      <c r="T131" t="s">
        <v>153</v>
      </c>
      <c r="U131" t="s">
        <v>1549</v>
      </c>
      <c r="V131" t="s">
        <v>1508</v>
      </c>
      <c r="W131" t="s">
        <v>863</v>
      </c>
    </row>
    <row r="132" spans="1:31">
      <c r="A132" t="s">
        <v>521</v>
      </c>
      <c r="B132" t="s">
        <v>31</v>
      </c>
      <c r="C132" t="s">
        <v>522</v>
      </c>
      <c r="D132" s="3" t="s">
        <v>3796</v>
      </c>
      <c r="E132" s="3" t="s">
        <v>3797</v>
      </c>
      <c r="F132" t="s">
        <v>28</v>
      </c>
      <c r="G132">
        <v>0.71325400000000005</v>
      </c>
      <c r="H132">
        <v>2.49349</v>
      </c>
      <c r="I132">
        <v>1.80568</v>
      </c>
      <c r="J132">
        <v>2.8864899999999998</v>
      </c>
      <c r="K132">
        <v>6.9999999999999999E-4</v>
      </c>
      <c r="L132">
        <v>6.5459200000000002E-3</v>
      </c>
      <c r="M132" t="s">
        <v>30</v>
      </c>
      <c r="O132" t="s">
        <v>523</v>
      </c>
      <c r="P132" t="s">
        <v>524</v>
      </c>
      <c r="Q132" t="s">
        <v>525</v>
      </c>
      <c r="R132" t="s">
        <v>526</v>
      </c>
      <c r="S132" t="s">
        <v>527</v>
      </c>
      <c r="T132" t="s">
        <v>72</v>
      </c>
      <c r="U132" t="s">
        <v>73</v>
      </c>
      <c r="V132" t="s">
        <v>74</v>
      </c>
    </row>
    <row r="133" spans="1:31">
      <c r="A133" t="s">
        <v>528</v>
      </c>
      <c r="B133" t="s">
        <v>31</v>
      </c>
      <c r="C133" t="s">
        <v>529</v>
      </c>
      <c r="D133" s="3" t="s">
        <v>3796</v>
      </c>
      <c r="E133" s="3" t="s">
        <v>3797</v>
      </c>
      <c r="F133" t="s">
        <v>28</v>
      </c>
      <c r="G133">
        <v>30.882899999999999</v>
      </c>
      <c r="H133">
        <v>79.608000000000004</v>
      </c>
      <c r="I133">
        <v>1.3661000000000001</v>
      </c>
      <c r="J133">
        <v>5.3125</v>
      </c>
      <c r="K133" s="1">
        <v>5.0000000000000002E-5</v>
      </c>
      <c r="L133">
        <v>6.5035500000000003E-4</v>
      </c>
      <c r="M133" t="s">
        <v>30</v>
      </c>
      <c r="O133" t="s">
        <v>530</v>
      </c>
      <c r="P133" t="s">
        <v>454</v>
      </c>
      <c r="R133" t="s">
        <v>455</v>
      </c>
      <c r="S133" t="s">
        <v>531</v>
      </c>
      <c r="T133" t="s">
        <v>69</v>
      </c>
      <c r="U133" t="s">
        <v>532</v>
      </c>
      <c r="V133" t="s">
        <v>533</v>
      </c>
    </row>
    <row r="134" spans="1:31">
      <c r="A134" t="s">
        <v>2063</v>
      </c>
      <c r="B134" t="s">
        <v>31</v>
      </c>
      <c r="C134" t="s">
        <v>2064</v>
      </c>
      <c r="D134" s="3" t="s">
        <v>3796</v>
      </c>
      <c r="E134" s="3" t="s">
        <v>3797</v>
      </c>
      <c r="F134" t="s">
        <v>28</v>
      </c>
      <c r="G134">
        <v>74.207999999999998</v>
      </c>
      <c r="H134">
        <v>103.205</v>
      </c>
      <c r="I134">
        <v>0.47586499999999998</v>
      </c>
      <c r="J134">
        <v>1.87584</v>
      </c>
      <c r="K134">
        <v>7.0499999999999998E-3</v>
      </c>
      <c r="L134">
        <v>4.2917700000000003E-2</v>
      </c>
      <c r="M134" t="s">
        <v>30</v>
      </c>
      <c r="O134" t="s">
        <v>2065</v>
      </c>
      <c r="P134" t="s">
        <v>200</v>
      </c>
      <c r="Q134" t="s">
        <v>201</v>
      </c>
      <c r="R134" t="s">
        <v>202</v>
      </c>
      <c r="S134" t="s">
        <v>203</v>
      </c>
      <c r="T134" t="s">
        <v>176</v>
      </c>
      <c r="U134" t="s">
        <v>112</v>
      </c>
      <c r="V134" t="s">
        <v>113</v>
      </c>
    </row>
    <row r="135" spans="1:31">
      <c r="A135" t="s">
        <v>534</v>
      </c>
      <c r="B135" t="s">
        <v>31</v>
      </c>
      <c r="C135" t="s">
        <v>535</v>
      </c>
      <c r="D135" s="3" t="s">
        <v>3796</v>
      </c>
      <c r="E135" s="3" t="s">
        <v>3797</v>
      </c>
      <c r="F135" t="s">
        <v>28</v>
      </c>
      <c r="G135">
        <v>18.232399999999998</v>
      </c>
      <c r="H135">
        <v>35.426000000000002</v>
      </c>
      <c r="I135">
        <v>0.95830199999999999</v>
      </c>
      <c r="J135">
        <v>3.3282699999999998</v>
      </c>
      <c r="K135" s="1">
        <v>5.0000000000000002E-5</v>
      </c>
      <c r="L135">
        <v>6.5035500000000003E-4</v>
      </c>
      <c r="M135" t="s">
        <v>30</v>
      </c>
      <c r="O135" t="s">
        <v>536</v>
      </c>
      <c r="P135" t="s">
        <v>537</v>
      </c>
      <c r="Q135" t="s">
        <v>538</v>
      </c>
      <c r="R135" t="s">
        <v>539</v>
      </c>
      <c r="S135" t="s">
        <v>540</v>
      </c>
      <c r="T135" t="s">
        <v>541</v>
      </c>
      <c r="U135" t="s">
        <v>542</v>
      </c>
      <c r="V135" t="s">
        <v>543</v>
      </c>
      <c r="X135" t="s">
        <v>537</v>
      </c>
      <c r="Y135" s="2" t="s">
        <v>544</v>
      </c>
      <c r="Z135" t="s">
        <v>545</v>
      </c>
      <c r="AA135" t="s">
        <v>290</v>
      </c>
    </row>
    <row r="136" spans="1:31">
      <c r="A136" t="s">
        <v>1342</v>
      </c>
      <c r="B136" t="s">
        <v>31</v>
      </c>
      <c r="C136" t="s">
        <v>1343</v>
      </c>
      <c r="D136" s="3" t="s">
        <v>3796</v>
      </c>
      <c r="E136" s="3" t="s">
        <v>3797</v>
      </c>
      <c r="F136" t="s">
        <v>28</v>
      </c>
      <c r="G136">
        <v>20.5932</v>
      </c>
      <c r="H136">
        <v>29.5961</v>
      </c>
      <c r="I136">
        <v>0.52323900000000001</v>
      </c>
      <c r="J136">
        <v>1.9722900000000001</v>
      </c>
      <c r="K136">
        <v>4.7499999999999999E-3</v>
      </c>
      <c r="L136">
        <v>3.1421400000000002E-2</v>
      </c>
      <c r="M136" t="s">
        <v>30</v>
      </c>
      <c r="O136" t="s">
        <v>1344</v>
      </c>
      <c r="P136" t="s">
        <v>1345</v>
      </c>
      <c r="Q136" t="s">
        <v>1346</v>
      </c>
      <c r="R136" t="s">
        <v>1347</v>
      </c>
      <c r="T136" t="s">
        <v>1348</v>
      </c>
    </row>
    <row r="137" spans="1:31">
      <c r="A137" t="s">
        <v>548</v>
      </c>
      <c r="B137" t="s">
        <v>31</v>
      </c>
      <c r="C137" t="s">
        <v>549</v>
      </c>
      <c r="D137" s="3" t="s">
        <v>3796</v>
      </c>
      <c r="E137" s="3" t="s">
        <v>3797</v>
      </c>
      <c r="F137" t="s">
        <v>28</v>
      </c>
      <c r="G137">
        <v>45.427599999999998</v>
      </c>
      <c r="H137">
        <v>29.919899999999998</v>
      </c>
      <c r="I137">
        <v>-0.602468</v>
      </c>
      <c r="J137">
        <v>-2.1407699999999998</v>
      </c>
      <c r="K137">
        <v>1.6999999999999999E-3</v>
      </c>
      <c r="L137">
        <v>1.3684699999999999E-2</v>
      </c>
      <c r="M137" t="s">
        <v>30</v>
      </c>
      <c r="O137" t="s">
        <v>550</v>
      </c>
      <c r="P137" t="s">
        <v>551</v>
      </c>
      <c r="R137" t="s">
        <v>552</v>
      </c>
      <c r="S137" t="s">
        <v>553</v>
      </c>
      <c r="T137" t="s">
        <v>554</v>
      </c>
      <c r="U137" t="s">
        <v>555</v>
      </c>
      <c r="V137" t="s">
        <v>556</v>
      </c>
    </row>
    <row r="138" spans="1:31">
      <c r="A138" t="s">
        <v>1349</v>
      </c>
      <c r="B138" t="s">
        <v>31</v>
      </c>
      <c r="C138" t="s">
        <v>1350</v>
      </c>
      <c r="D138" s="3" t="s">
        <v>3796</v>
      </c>
      <c r="E138" s="3" t="s">
        <v>3797</v>
      </c>
      <c r="F138" t="s">
        <v>28</v>
      </c>
      <c r="G138">
        <v>157.56200000000001</v>
      </c>
      <c r="H138">
        <v>102.398</v>
      </c>
      <c r="I138">
        <v>-0.62173</v>
      </c>
      <c r="J138">
        <v>-2.5136699999999998</v>
      </c>
      <c r="K138">
        <v>4.0000000000000002E-4</v>
      </c>
      <c r="L138">
        <v>4.0738900000000002E-3</v>
      </c>
      <c r="M138" t="s">
        <v>30</v>
      </c>
      <c r="O138" t="s">
        <v>1351</v>
      </c>
    </row>
    <row r="139" spans="1:31">
      <c r="A139" t="s">
        <v>1113</v>
      </c>
      <c r="B139" t="s">
        <v>31</v>
      </c>
      <c r="C139" t="s">
        <v>1114</v>
      </c>
      <c r="D139" s="3" t="s">
        <v>3796</v>
      </c>
      <c r="E139" s="3" t="s">
        <v>3797</v>
      </c>
      <c r="F139" t="s">
        <v>28</v>
      </c>
      <c r="G139">
        <v>37.368000000000002</v>
      </c>
      <c r="H139">
        <v>25.880700000000001</v>
      </c>
      <c r="I139">
        <v>-0.52992499999999998</v>
      </c>
      <c r="J139">
        <v>-2.0282100000000001</v>
      </c>
      <c r="K139">
        <v>4.7000000000000002E-3</v>
      </c>
      <c r="L139">
        <v>3.1161000000000001E-2</v>
      </c>
      <c r="M139" t="s">
        <v>30</v>
      </c>
      <c r="O139" t="s">
        <v>1115</v>
      </c>
      <c r="P139" t="s">
        <v>1116</v>
      </c>
      <c r="Q139" t="s">
        <v>1117</v>
      </c>
      <c r="R139" t="s">
        <v>1118</v>
      </c>
      <c r="S139" t="s">
        <v>1119</v>
      </c>
      <c r="T139" t="s">
        <v>101</v>
      </c>
      <c r="U139" t="s">
        <v>1120</v>
      </c>
      <c r="V139" t="s">
        <v>184</v>
      </c>
    </row>
    <row r="140" spans="1:31">
      <c r="A140" t="s">
        <v>568</v>
      </c>
      <c r="B140" t="s">
        <v>31</v>
      </c>
      <c r="C140" t="s">
        <v>569</v>
      </c>
      <c r="D140" s="3" t="s">
        <v>3796</v>
      </c>
      <c r="E140" s="3" t="s">
        <v>3797</v>
      </c>
      <c r="F140" t="s">
        <v>28</v>
      </c>
      <c r="G140">
        <v>1.1676899999999999</v>
      </c>
      <c r="H140">
        <v>2.0670999999999999</v>
      </c>
      <c r="I140">
        <v>0.82394400000000001</v>
      </c>
      <c r="J140">
        <v>1.8523799999999999</v>
      </c>
      <c r="K140">
        <v>5.7000000000000002E-3</v>
      </c>
      <c r="L140">
        <v>3.6296200000000001E-2</v>
      </c>
      <c r="M140" t="s">
        <v>30</v>
      </c>
      <c r="O140" t="s">
        <v>570</v>
      </c>
      <c r="P140" t="s">
        <v>571</v>
      </c>
      <c r="Q140" t="s">
        <v>572</v>
      </c>
      <c r="R140" t="s">
        <v>573</v>
      </c>
      <c r="T140" t="s">
        <v>574</v>
      </c>
    </row>
    <row r="141" spans="1:31">
      <c r="A141" t="s">
        <v>2066</v>
      </c>
      <c r="B141" t="s">
        <v>31</v>
      </c>
      <c r="C141" t="s">
        <v>2067</v>
      </c>
      <c r="D141" s="3" t="s">
        <v>3796</v>
      </c>
      <c r="E141" s="3" t="s">
        <v>3797</v>
      </c>
      <c r="F141" t="s">
        <v>28</v>
      </c>
      <c r="G141">
        <v>34.061100000000003</v>
      </c>
      <c r="H141">
        <v>23.3169</v>
      </c>
      <c r="I141">
        <v>-0.54674599999999995</v>
      </c>
      <c r="J141">
        <v>-1.9085099999999999</v>
      </c>
      <c r="K141">
        <v>6.9499999999999996E-3</v>
      </c>
      <c r="L141">
        <v>4.2441E-2</v>
      </c>
      <c r="M141" t="s">
        <v>30</v>
      </c>
      <c r="O141" t="s">
        <v>2068</v>
      </c>
      <c r="P141" t="s">
        <v>842</v>
      </c>
      <c r="Q141" t="s">
        <v>843</v>
      </c>
      <c r="R141" t="s">
        <v>844</v>
      </c>
      <c r="S141" t="s">
        <v>845</v>
      </c>
      <c r="T141" t="s">
        <v>254</v>
      </c>
      <c r="U141" t="s">
        <v>846</v>
      </c>
      <c r="V141" t="s">
        <v>847</v>
      </c>
      <c r="X141" t="s">
        <v>842</v>
      </c>
      <c r="Y141" s="2" t="s">
        <v>848</v>
      </c>
      <c r="Z141" t="s">
        <v>849</v>
      </c>
      <c r="AA141" t="s">
        <v>850</v>
      </c>
    </row>
    <row r="142" spans="1:31">
      <c r="A142" t="s">
        <v>590</v>
      </c>
      <c r="B142" t="s">
        <v>31</v>
      </c>
      <c r="C142" t="s">
        <v>591</v>
      </c>
      <c r="D142" s="3" t="s">
        <v>3796</v>
      </c>
      <c r="E142" s="3" t="s">
        <v>3797</v>
      </c>
      <c r="F142" t="s">
        <v>28</v>
      </c>
      <c r="G142">
        <v>319.51400000000001</v>
      </c>
      <c r="H142">
        <v>225.108</v>
      </c>
      <c r="I142">
        <v>-0.50526000000000004</v>
      </c>
      <c r="J142">
        <v>-2.03979</v>
      </c>
      <c r="K142">
        <v>4.15E-3</v>
      </c>
      <c r="L142">
        <v>2.8209399999999999E-2</v>
      </c>
      <c r="M142" t="s">
        <v>30</v>
      </c>
      <c r="O142" t="s">
        <v>592</v>
      </c>
      <c r="P142" t="s">
        <v>593</v>
      </c>
      <c r="Q142" t="s">
        <v>594</v>
      </c>
      <c r="R142" t="s">
        <v>595</v>
      </c>
      <c r="S142" t="s">
        <v>596</v>
      </c>
      <c r="T142" t="s">
        <v>597</v>
      </c>
      <c r="U142" t="s">
        <v>598</v>
      </c>
      <c r="V142" t="s">
        <v>599</v>
      </c>
      <c r="W142" t="s">
        <v>600</v>
      </c>
    </row>
    <row r="143" spans="1:31">
      <c r="A143" t="s">
        <v>601</v>
      </c>
      <c r="B143" t="s">
        <v>31</v>
      </c>
      <c r="C143" t="s">
        <v>602</v>
      </c>
      <c r="D143" s="3" t="s">
        <v>3796</v>
      </c>
      <c r="E143" s="3" t="s">
        <v>3797</v>
      </c>
      <c r="F143" t="s">
        <v>28</v>
      </c>
      <c r="G143">
        <v>13.8445</v>
      </c>
      <c r="H143">
        <v>7.5049799999999998</v>
      </c>
      <c r="I143">
        <v>-0.88338799999999995</v>
      </c>
      <c r="J143">
        <v>-2.2915899999999998</v>
      </c>
      <c r="K143">
        <v>2E-3</v>
      </c>
      <c r="L143">
        <v>1.56198E-2</v>
      </c>
      <c r="M143" t="s">
        <v>30</v>
      </c>
      <c r="O143" t="s">
        <v>603</v>
      </c>
      <c r="P143" t="s">
        <v>604</v>
      </c>
      <c r="Q143" t="s">
        <v>605</v>
      </c>
      <c r="R143" t="s">
        <v>606</v>
      </c>
      <c r="S143" t="s">
        <v>607</v>
      </c>
      <c r="U143" t="s">
        <v>608</v>
      </c>
      <c r="V143" t="s">
        <v>609</v>
      </c>
    </row>
    <row r="144" spans="1:31">
      <c r="A144" t="s">
        <v>1126</v>
      </c>
      <c r="B144" t="s">
        <v>31</v>
      </c>
      <c r="C144" t="s">
        <v>1127</v>
      </c>
      <c r="D144" s="3" t="s">
        <v>3796</v>
      </c>
      <c r="E144" s="3" t="s">
        <v>3797</v>
      </c>
      <c r="F144" t="s">
        <v>28</v>
      </c>
      <c r="G144">
        <v>112.994</v>
      </c>
      <c r="H144">
        <v>77.235100000000003</v>
      </c>
      <c r="I144">
        <v>-0.54891500000000004</v>
      </c>
      <c r="J144">
        <v>-2.1282299999999998</v>
      </c>
      <c r="K144">
        <v>1.4E-3</v>
      </c>
      <c r="L144">
        <v>1.1657900000000001E-2</v>
      </c>
      <c r="M144" t="s">
        <v>30</v>
      </c>
      <c r="O144" t="s">
        <v>1128</v>
      </c>
      <c r="P144" t="s">
        <v>1129</v>
      </c>
      <c r="R144" s="2" t="s">
        <v>1130</v>
      </c>
    </row>
    <row r="145" spans="1:31">
      <c r="A145" t="s">
        <v>2069</v>
      </c>
      <c r="B145" t="s">
        <v>31</v>
      </c>
      <c r="C145" t="s">
        <v>2070</v>
      </c>
      <c r="D145" s="3" t="s">
        <v>3796</v>
      </c>
      <c r="E145" s="3" t="s">
        <v>3797</v>
      </c>
      <c r="F145" t="s">
        <v>28</v>
      </c>
      <c r="G145">
        <v>38.818199999999997</v>
      </c>
      <c r="H145">
        <v>21.695799999999998</v>
      </c>
      <c r="I145">
        <v>-0.83931800000000001</v>
      </c>
      <c r="J145">
        <v>-3.0548700000000002</v>
      </c>
      <c r="K145" s="1">
        <v>5.0000000000000002E-5</v>
      </c>
      <c r="L145">
        <v>6.5035500000000003E-4</v>
      </c>
      <c r="M145" t="s">
        <v>30</v>
      </c>
      <c r="O145" t="s">
        <v>2071</v>
      </c>
      <c r="P145" t="s">
        <v>2072</v>
      </c>
      <c r="R145" t="s">
        <v>2073</v>
      </c>
      <c r="S145" t="s">
        <v>2074</v>
      </c>
      <c r="U145" t="s">
        <v>2075</v>
      </c>
      <c r="V145" t="s">
        <v>2076</v>
      </c>
    </row>
    <row r="146" spans="1:31">
      <c r="A146" t="s">
        <v>1353</v>
      </c>
      <c r="B146" t="s">
        <v>31</v>
      </c>
      <c r="C146" t="s">
        <v>1354</v>
      </c>
      <c r="D146" s="3" t="s">
        <v>3796</v>
      </c>
      <c r="E146" s="3" t="s">
        <v>3797</v>
      </c>
      <c r="F146" t="s">
        <v>28</v>
      </c>
      <c r="G146">
        <v>27.421299999999999</v>
      </c>
      <c r="H146">
        <v>10.494</v>
      </c>
      <c r="I146">
        <v>-1.38574</v>
      </c>
      <c r="J146">
        <v>-3.6934499999999999</v>
      </c>
      <c r="K146" s="1">
        <v>5.0000000000000002E-5</v>
      </c>
      <c r="L146">
        <v>6.5035500000000003E-4</v>
      </c>
      <c r="M146" t="s">
        <v>30</v>
      </c>
      <c r="O146" t="s">
        <v>1355</v>
      </c>
      <c r="P146" t="s">
        <v>1356</v>
      </c>
      <c r="Q146" t="s">
        <v>1357</v>
      </c>
      <c r="R146" t="s">
        <v>1358</v>
      </c>
      <c r="S146" t="s">
        <v>1359</v>
      </c>
      <c r="X146" t="s">
        <v>1356</v>
      </c>
      <c r="Y146" t="s">
        <v>1360</v>
      </c>
      <c r="Z146" t="s">
        <v>1361</v>
      </c>
      <c r="AA146" t="s">
        <v>1362</v>
      </c>
    </row>
    <row r="147" spans="1:31">
      <c r="A147" t="s">
        <v>2077</v>
      </c>
      <c r="B147" t="s">
        <v>31</v>
      </c>
      <c r="C147" t="s">
        <v>2078</v>
      </c>
      <c r="D147" s="3" t="s">
        <v>3796</v>
      </c>
      <c r="E147" s="3" t="s">
        <v>3797</v>
      </c>
      <c r="F147" t="s">
        <v>28</v>
      </c>
      <c r="G147">
        <v>94.191900000000004</v>
      </c>
      <c r="H147">
        <v>67.881600000000006</v>
      </c>
      <c r="I147">
        <v>-0.47258299999999998</v>
      </c>
      <c r="J147">
        <v>-1.91404</v>
      </c>
      <c r="K147">
        <v>7.1500000000000001E-3</v>
      </c>
      <c r="L147">
        <v>4.33903E-2</v>
      </c>
      <c r="M147" t="s">
        <v>30</v>
      </c>
      <c r="O147" t="s">
        <v>2079</v>
      </c>
      <c r="P147" t="s">
        <v>1063</v>
      </c>
      <c r="Q147" t="s">
        <v>1063</v>
      </c>
      <c r="R147" t="s">
        <v>1064</v>
      </c>
      <c r="S147" t="s">
        <v>2080</v>
      </c>
    </row>
    <row r="148" spans="1:31">
      <c r="A148" t="s">
        <v>620</v>
      </c>
      <c r="B148" t="s">
        <v>31</v>
      </c>
      <c r="C148" t="s">
        <v>621</v>
      </c>
      <c r="D148" s="3" t="s">
        <v>3796</v>
      </c>
      <c r="E148" s="3" t="s">
        <v>3797</v>
      </c>
      <c r="F148" t="s">
        <v>28</v>
      </c>
      <c r="G148">
        <v>43.081800000000001</v>
      </c>
      <c r="H148">
        <v>65.372500000000002</v>
      </c>
      <c r="I148">
        <v>0.601607</v>
      </c>
      <c r="J148">
        <v>2.3814199999999999</v>
      </c>
      <c r="K148">
        <v>9.5E-4</v>
      </c>
      <c r="L148">
        <v>8.4480700000000002E-3</v>
      </c>
      <c r="M148" t="s">
        <v>30</v>
      </c>
      <c r="O148" t="s">
        <v>622</v>
      </c>
      <c r="P148" t="s">
        <v>188</v>
      </c>
      <c r="Q148" t="s">
        <v>189</v>
      </c>
      <c r="R148" t="s">
        <v>190</v>
      </c>
      <c r="S148" t="s">
        <v>191</v>
      </c>
      <c r="T148" t="s">
        <v>109</v>
      </c>
      <c r="U148" t="s">
        <v>192</v>
      </c>
      <c r="V148" t="s">
        <v>193</v>
      </c>
      <c r="X148" t="s">
        <v>188</v>
      </c>
      <c r="Y148" t="s">
        <v>194</v>
      </c>
      <c r="Z148" t="s">
        <v>195</v>
      </c>
      <c r="AA148" t="s">
        <v>128</v>
      </c>
    </row>
    <row r="149" spans="1:31">
      <c r="A149" t="s">
        <v>1131</v>
      </c>
      <c r="B149" t="s">
        <v>31</v>
      </c>
      <c r="C149" t="s">
        <v>1132</v>
      </c>
      <c r="D149" s="3" t="s">
        <v>3796</v>
      </c>
      <c r="E149" s="3" t="s">
        <v>3797</v>
      </c>
      <c r="F149" t="s">
        <v>28</v>
      </c>
      <c r="G149">
        <v>125.938</v>
      </c>
      <c r="H149">
        <v>183.751</v>
      </c>
      <c r="I149">
        <v>0.54504399999999997</v>
      </c>
      <c r="J149">
        <v>2.1883400000000002</v>
      </c>
      <c r="K149">
        <v>2.2499999999999998E-3</v>
      </c>
      <c r="L149">
        <v>1.7205100000000001E-2</v>
      </c>
      <c r="M149" t="s">
        <v>30</v>
      </c>
      <c r="O149" t="s">
        <v>1133</v>
      </c>
      <c r="P149" t="s">
        <v>188</v>
      </c>
      <c r="Q149" t="s">
        <v>189</v>
      </c>
      <c r="R149" t="s">
        <v>190</v>
      </c>
      <c r="S149" t="s">
        <v>191</v>
      </c>
      <c r="T149" t="s">
        <v>109</v>
      </c>
      <c r="U149" t="s">
        <v>192</v>
      </c>
      <c r="V149" t="s">
        <v>193</v>
      </c>
      <c r="X149" t="s">
        <v>188</v>
      </c>
      <c r="Y149" t="s">
        <v>194</v>
      </c>
      <c r="Z149" t="s">
        <v>195</v>
      </c>
      <c r="AA149" t="s">
        <v>128</v>
      </c>
    </row>
    <row r="150" spans="1:31">
      <c r="A150" t="s">
        <v>623</v>
      </c>
      <c r="B150" t="s">
        <v>31</v>
      </c>
      <c r="C150" t="s">
        <v>624</v>
      </c>
      <c r="D150" s="3" t="s">
        <v>3796</v>
      </c>
      <c r="E150" s="3" t="s">
        <v>3797</v>
      </c>
      <c r="F150" t="s">
        <v>28</v>
      </c>
      <c r="G150">
        <v>568.17399999999998</v>
      </c>
      <c r="H150">
        <v>369.35899999999998</v>
      </c>
      <c r="I150">
        <v>-0.62130799999999997</v>
      </c>
      <c r="J150">
        <v>-2.5043500000000001</v>
      </c>
      <c r="K150">
        <v>3.5E-4</v>
      </c>
      <c r="L150">
        <v>3.63445E-3</v>
      </c>
      <c r="M150" t="s">
        <v>30</v>
      </c>
      <c r="O150" t="s">
        <v>625</v>
      </c>
    </row>
    <row r="151" spans="1:31">
      <c r="A151" t="s">
        <v>627</v>
      </c>
      <c r="B151" t="s">
        <v>31</v>
      </c>
      <c r="C151" t="s">
        <v>628</v>
      </c>
      <c r="D151" s="3" t="s">
        <v>3796</v>
      </c>
      <c r="E151" s="3" t="s">
        <v>3797</v>
      </c>
      <c r="F151" t="s">
        <v>28</v>
      </c>
      <c r="G151">
        <v>259.73200000000003</v>
      </c>
      <c r="H151">
        <v>110.146</v>
      </c>
      <c r="I151">
        <v>-1.2376</v>
      </c>
      <c r="J151">
        <v>-4.7809400000000002</v>
      </c>
      <c r="K151" s="1">
        <v>5.0000000000000002E-5</v>
      </c>
      <c r="L151">
        <v>6.5035500000000003E-4</v>
      </c>
      <c r="M151" t="s">
        <v>30</v>
      </c>
      <c r="O151" t="s">
        <v>629</v>
      </c>
      <c r="P151" t="s">
        <v>630</v>
      </c>
      <c r="Q151" t="s">
        <v>631</v>
      </c>
      <c r="R151" t="s">
        <v>632</v>
      </c>
      <c r="S151" t="s">
        <v>631</v>
      </c>
    </row>
    <row r="152" spans="1:31">
      <c r="A152" t="s">
        <v>2081</v>
      </c>
      <c r="B152" t="s">
        <v>31</v>
      </c>
      <c r="C152" t="s">
        <v>2082</v>
      </c>
      <c r="D152" s="3" t="s">
        <v>3796</v>
      </c>
      <c r="E152" s="3" t="s">
        <v>3797</v>
      </c>
      <c r="F152" t="s">
        <v>28</v>
      </c>
      <c r="G152">
        <v>53.614400000000003</v>
      </c>
      <c r="H152">
        <v>36.181399999999996</v>
      </c>
      <c r="I152">
        <v>-0.56737199999999999</v>
      </c>
      <c r="J152">
        <v>-2.0915699999999999</v>
      </c>
      <c r="K152">
        <v>3.65E-3</v>
      </c>
      <c r="L152">
        <v>2.5461000000000001E-2</v>
      </c>
      <c r="M152" t="s">
        <v>30</v>
      </c>
      <c r="O152" t="s">
        <v>2083</v>
      </c>
      <c r="P152" t="s">
        <v>2084</v>
      </c>
      <c r="Q152" t="s">
        <v>2085</v>
      </c>
      <c r="R152" t="s">
        <v>2086</v>
      </c>
      <c r="S152" t="s">
        <v>2087</v>
      </c>
      <c r="T152" t="s">
        <v>2088</v>
      </c>
      <c r="U152" t="s">
        <v>2089</v>
      </c>
      <c r="V152" t="s">
        <v>2090</v>
      </c>
    </row>
    <row r="153" spans="1:31">
      <c r="A153" t="s">
        <v>635</v>
      </c>
      <c r="B153" t="s">
        <v>31</v>
      </c>
      <c r="C153" t="s">
        <v>636</v>
      </c>
      <c r="D153" s="3" t="s">
        <v>3796</v>
      </c>
      <c r="E153" s="3" t="s">
        <v>3797</v>
      </c>
      <c r="F153" t="s">
        <v>28</v>
      </c>
      <c r="G153">
        <v>121.66200000000001</v>
      </c>
      <c r="H153">
        <v>179.86199999999999</v>
      </c>
      <c r="I153">
        <v>0.56400799999999995</v>
      </c>
      <c r="J153">
        <v>2.2286700000000002</v>
      </c>
      <c r="K153">
        <v>2.0500000000000002E-3</v>
      </c>
      <c r="L153">
        <v>1.5938399999999998E-2</v>
      </c>
      <c r="M153" t="s">
        <v>30</v>
      </c>
      <c r="O153" t="s">
        <v>637</v>
      </c>
      <c r="P153" t="s">
        <v>638</v>
      </c>
      <c r="Q153" t="s">
        <v>639</v>
      </c>
      <c r="R153" t="s">
        <v>640</v>
      </c>
      <c r="S153" t="s">
        <v>641</v>
      </c>
      <c r="T153" t="s">
        <v>479</v>
      </c>
      <c r="U153" t="s">
        <v>38</v>
      </c>
      <c r="V153" t="s">
        <v>39</v>
      </c>
    </row>
    <row r="154" spans="1:31">
      <c r="A154" t="s">
        <v>1550</v>
      </c>
      <c r="B154" t="s">
        <v>31</v>
      </c>
      <c r="C154" t="s">
        <v>1551</v>
      </c>
      <c r="D154" s="3" t="s">
        <v>3796</v>
      </c>
      <c r="E154" s="3" t="s">
        <v>3797</v>
      </c>
      <c r="F154" t="s">
        <v>28</v>
      </c>
      <c r="G154">
        <v>13.705</v>
      </c>
      <c r="H154">
        <v>21.1662</v>
      </c>
      <c r="I154">
        <v>0.62706399999999995</v>
      </c>
      <c r="J154">
        <v>2.4975000000000001</v>
      </c>
      <c r="K154">
        <v>2.9999999999999997E-4</v>
      </c>
      <c r="L154">
        <v>3.1833E-3</v>
      </c>
      <c r="M154" t="s">
        <v>30</v>
      </c>
      <c r="O154" t="s">
        <v>1552</v>
      </c>
      <c r="P154" t="s">
        <v>1553</v>
      </c>
      <c r="Q154" t="s">
        <v>1554</v>
      </c>
      <c r="R154" t="s">
        <v>1555</v>
      </c>
      <c r="S154" t="s">
        <v>643</v>
      </c>
      <c r="T154" t="s">
        <v>478</v>
      </c>
      <c r="U154" t="s">
        <v>644</v>
      </c>
      <c r="V154" t="s">
        <v>645</v>
      </c>
    </row>
    <row r="155" spans="1:31">
      <c r="A155" t="s">
        <v>2091</v>
      </c>
      <c r="B155" t="s">
        <v>31</v>
      </c>
      <c r="C155" t="s">
        <v>2092</v>
      </c>
      <c r="D155" s="3" t="s">
        <v>3796</v>
      </c>
      <c r="E155" s="3" t="s">
        <v>3797</v>
      </c>
      <c r="F155" t="s">
        <v>28</v>
      </c>
      <c r="G155">
        <v>7.9941000000000004</v>
      </c>
      <c r="H155">
        <v>4.4998899999999997</v>
      </c>
      <c r="I155">
        <v>-0.82904599999999995</v>
      </c>
      <c r="J155">
        <v>-2.07673</v>
      </c>
      <c r="K155">
        <v>3.3E-3</v>
      </c>
      <c r="L155">
        <v>2.3479400000000001E-2</v>
      </c>
      <c r="M155" t="s">
        <v>30</v>
      </c>
      <c r="O155" t="s">
        <v>2093</v>
      </c>
      <c r="P155" t="s">
        <v>2094</v>
      </c>
      <c r="R155" t="s">
        <v>2095</v>
      </c>
    </row>
    <row r="156" spans="1:31">
      <c r="A156" t="s">
        <v>2096</v>
      </c>
      <c r="B156" t="s">
        <v>31</v>
      </c>
      <c r="C156" t="s">
        <v>2097</v>
      </c>
      <c r="D156" s="3" t="s">
        <v>3796</v>
      </c>
      <c r="E156" s="3" t="s">
        <v>3797</v>
      </c>
      <c r="F156" t="s">
        <v>28</v>
      </c>
      <c r="G156">
        <v>18.8965</v>
      </c>
      <c r="H156">
        <v>35.8645</v>
      </c>
      <c r="I156">
        <v>0.92443500000000001</v>
      </c>
      <c r="J156">
        <v>2.9246599999999998</v>
      </c>
      <c r="K156" s="1">
        <v>5.0000000000000002E-5</v>
      </c>
      <c r="L156">
        <v>6.5035500000000003E-4</v>
      </c>
      <c r="M156" t="s">
        <v>30</v>
      </c>
      <c r="O156" t="s">
        <v>2098</v>
      </c>
      <c r="P156" t="s">
        <v>2099</v>
      </c>
      <c r="Q156" t="s">
        <v>2099</v>
      </c>
      <c r="R156" t="s">
        <v>2100</v>
      </c>
      <c r="S156" t="s">
        <v>2101</v>
      </c>
      <c r="T156" t="s">
        <v>108</v>
      </c>
      <c r="U156" t="s">
        <v>161</v>
      </c>
      <c r="V156" t="s">
        <v>162</v>
      </c>
      <c r="X156" t="s">
        <v>2099</v>
      </c>
      <c r="Y156" s="2" t="s">
        <v>2102</v>
      </c>
      <c r="Z156" t="s">
        <v>2103</v>
      </c>
      <c r="AA156" t="s">
        <v>118</v>
      </c>
      <c r="AB156" t="s">
        <v>2104</v>
      </c>
      <c r="AC156" t="s">
        <v>2105</v>
      </c>
      <c r="AD156" t="s">
        <v>1181</v>
      </c>
      <c r="AE156" t="s">
        <v>43</v>
      </c>
    </row>
    <row r="157" spans="1:31">
      <c r="A157" t="s">
        <v>2106</v>
      </c>
      <c r="B157" t="s">
        <v>31</v>
      </c>
      <c r="C157" t="s">
        <v>2107</v>
      </c>
      <c r="D157" s="3" t="s">
        <v>3796</v>
      </c>
      <c r="E157" s="3" t="s">
        <v>3797</v>
      </c>
      <c r="F157" t="s">
        <v>28</v>
      </c>
      <c r="G157">
        <v>44.1464</v>
      </c>
      <c r="H157">
        <v>22.132000000000001</v>
      </c>
      <c r="I157">
        <v>-0.996166</v>
      </c>
      <c r="J157">
        <v>-3.53051</v>
      </c>
      <c r="K157" s="1">
        <v>5.0000000000000002E-5</v>
      </c>
      <c r="L157">
        <v>6.5035500000000003E-4</v>
      </c>
      <c r="M157" t="s">
        <v>30</v>
      </c>
      <c r="O157" t="s">
        <v>2108</v>
      </c>
      <c r="P157" t="s">
        <v>1919</v>
      </c>
      <c r="Q157" t="s">
        <v>1920</v>
      </c>
      <c r="R157" s="2" t="s">
        <v>1921</v>
      </c>
      <c r="S157" t="s">
        <v>1922</v>
      </c>
      <c r="X157" t="s">
        <v>1919</v>
      </c>
      <c r="Y157" s="2" t="s">
        <v>1925</v>
      </c>
      <c r="Z157" t="s">
        <v>1926</v>
      </c>
      <c r="AA157" t="s">
        <v>264</v>
      </c>
    </row>
    <row r="158" spans="1:31">
      <c r="A158" t="s">
        <v>646</v>
      </c>
      <c r="B158" t="s">
        <v>31</v>
      </c>
      <c r="C158" t="s">
        <v>647</v>
      </c>
      <c r="D158" s="3" t="s">
        <v>3796</v>
      </c>
      <c r="E158" s="3" t="s">
        <v>3797</v>
      </c>
      <c r="F158" t="s">
        <v>28</v>
      </c>
      <c r="G158">
        <v>170.499</v>
      </c>
      <c r="H158">
        <v>255.80799999999999</v>
      </c>
      <c r="I158">
        <v>0.58530000000000004</v>
      </c>
      <c r="J158">
        <v>2.2531400000000001</v>
      </c>
      <c r="K158">
        <v>1.25E-3</v>
      </c>
      <c r="L158">
        <v>1.06135E-2</v>
      </c>
      <c r="M158" t="s">
        <v>30</v>
      </c>
      <c r="O158" t="s">
        <v>648</v>
      </c>
      <c r="P158" t="s">
        <v>649</v>
      </c>
      <c r="Q158" t="s">
        <v>650</v>
      </c>
      <c r="R158" t="s">
        <v>651</v>
      </c>
      <c r="S158" t="s">
        <v>652</v>
      </c>
      <c r="T158" t="s">
        <v>176</v>
      </c>
      <c r="U158" t="s">
        <v>112</v>
      </c>
      <c r="V158" t="s">
        <v>113</v>
      </c>
      <c r="W158" t="s">
        <v>114</v>
      </c>
    </row>
    <row r="159" spans="1:31">
      <c r="A159" t="s">
        <v>2109</v>
      </c>
      <c r="B159" t="s">
        <v>31</v>
      </c>
      <c r="C159" t="s">
        <v>2110</v>
      </c>
      <c r="D159" s="3" t="s">
        <v>3796</v>
      </c>
      <c r="E159" s="3" t="s">
        <v>3797</v>
      </c>
      <c r="F159" t="s">
        <v>28</v>
      </c>
      <c r="G159">
        <v>1.8593200000000001</v>
      </c>
      <c r="H159">
        <v>3.4028499999999999</v>
      </c>
      <c r="I159">
        <v>0.87196899999999999</v>
      </c>
      <c r="J159">
        <v>1.9123000000000001</v>
      </c>
      <c r="K159">
        <v>7.45E-3</v>
      </c>
      <c r="L159">
        <v>4.4829399999999998E-2</v>
      </c>
      <c r="M159" t="s">
        <v>30</v>
      </c>
      <c r="O159" t="s">
        <v>2111</v>
      </c>
      <c r="P159" t="s">
        <v>2112</v>
      </c>
      <c r="Q159" t="s">
        <v>2113</v>
      </c>
      <c r="R159" t="s">
        <v>2114</v>
      </c>
      <c r="S159" t="s">
        <v>2115</v>
      </c>
      <c r="T159" s="2" t="s">
        <v>2116</v>
      </c>
    </row>
    <row r="160" spans="1:31">
      <c r="A160" t="s">
        <v>2117</v>
      </c>
      <c r="B160" t="s">
        <v>31</v>
      </c>
      <c r="C160" t="s">
        <v>2118</v>
      </c>
      <c r="D160" s="3" t="s">
        <v>3796</v>
      </c>
      <c r="E160" s="3" t="s">
        <v>3797</v>
      </c>
      <c r="F160" t="s">
        <v>28</v>
      </c>
      <c r="G160">
        <v>46.053699999999999</v>
      </c>
      <c r="H160">
        <v>28.632100000000001</v>
      </c>
      <c r="I160">
        <v>-0.68568099999999998</v>
      </c>
      <c r="J160">
        <v>-2.1973199999999999</v>
      </c>
      <c r="K160">
        <v>2.2000000000000001E-3</v>
      </c>
      <c r="L160">
        <v>1.6895199999999999E-2</v>
      </c>
      <c r="M160" t="s">
        <v>30</v>
      </c>
      <c r="O160" t="s">
        <v>2119</v>
      </c>
      <c r="P160" t="s">
        <v>2120</v>
      </c>
      <c r="Q160" t="s">
        <v>2121</v>
      </c>
      <c r="R160" t="s">
        <v>2122</v>
      </c>
      <c r="S160" t="s">
        <v>2123</v>
      </c>
      <c r="T160" t="s">
        <v>153</v>
      </c>
      <c r="X160" t="s">
        <v>2120</v>
      </c>
      <c r="Y160" s="2" t="s">
        <v>2124</v>
      </c>
      <c r="Z160" t="s">
        <v>2125</v>
      </c>
      <c r="AA160" t="s">
        <v>2126</v>
      </c>
    </row>
    <row r="161" spans="1:27">
      <c r="A161" t="s">
        <v>2127</v>
      </c>
      <c r="B161" t="s">
        <v>31</v>
      </c>
      <c r="C161" t="s">
        <v>2128</v>
      </c>
      <c r="D161" s="3" t="s">
        <v>3796</v>
      </c>
      <c r="E161" s="3" t="s">
        <v>3797</v>
      </c>
      <c r="F161" t="s">
        <v>28</v>
      </c>
      <c r="G161">
        <v>148.995</v>
      </c>
      <c r="H161">
        <v>212.489</v>
      </c>
      <c r="I161">
        <v>0.51212800000000003</v>
      </c>
      <c r="J161">
        <v>2.0263399999999998</v>
      </c>
      <c r="K161">
        <v>4.3E-3</v>
      </c>
      <c r="L161">
        <v>2.9016699999999999E-2</v>
      </c>
      <c r="M161" t="s">
        <v>30</v>
      </c>
      <c r="O161" t="s">
        <v>2129</v>
      </c>
    </row>
    <row r="162" spans="1:27">
      <c r="A162" t="s">
        <v>655</v>
      </c>
      <c r="B162" t="s">
        <v>31</v>
      </c>
      <c r="C162" t="s">
        <v>656</v>
      </c>
      <c r="D162" s="3" t="s">
        <v>3796</v>
      </c>
      <c r="E162" s="3" t="s">
        <v>3797</v>
      </c>
      <c r="F162" t="s">
        <v>28</v>
      </c>
      <c r="G162">
        <v>365.18</v>
      </c>
      <c r="H162">
        <v>232.364</v>
      </c>
      <c r="I162">
        <v>-0.652223</v>
      </c>
      <c r="J162">
        <v>-2.3546900000000002</v>
      </c>
      <c r="K162">
        <v>5.9999999999999995E-4</v>
      </c>
      <c r="L162">
        <v>5.7494800000000004E-3</v>
      </c>
      <c r="M162" t="s">
        <v>30</v>
      </c>
      <c r="O162" t="s">
        <v>657</v>
      </c>
      <c r="P162" t="s">
        <v>658</v>
      </c>
      <c r="Q162" t="s">
        <v>659</v>
      </c>
      <c r="R162" t="s">
        <v>660</v>
      </c>
      <c r="S162" t="s">
        <v>661</v>
      </c>
      <c r="T162" t="s">
        <v>109</v>
      </c>
      <c r="U162" t="s">
        <v>662</v>
      </c>
      <c r="V162" t="s">
        <v>663</v>
      </c>
    </row>
    <row r="163" spans="1:27">
      <c r="A163" t="s">
        <v>2130</v>
      </c>
      <c r="B163" t="s">
        <v>31</v>
      </c>
      <c r="C163" t="s">
        <v>2131</v>
      </c>
      <c r="D163" s="3" t="s">
        <v>3796</v>
      </c>
      <c r="E163" s="3" t="s">
        <v>3797</v>
      </c>
      <c r="F163" t="s">
        <v>28</v>
      </c>
      <c r="G163">
        <v>2.4397700000000002</v>
      </c>
      <c r="H163">
        <v>1.1924300000000001</v>
      </c>
      <c r="I163">
        <v>-1.03285</v>
      </c>
      <c r="J163">
        <v>-1.4052</v>
      </c>
      <c r="K163">
        <v>7.2500000000000004E-3</v>
      </c>
      <c r="L163">
        <v>4.3867000000000003E-2</v>
      </c>
      <c r="M163" t="s">
        <v>30</v>
      </c>
      <c r="O163" t="s">
        <v>2132</v>
      </c>
      <c r="P163" t="s">
        <v>2133</v>
      </c>
      <c r="R163" t="s">
        <v>2134</v>
      </c>
      <c r="S163" t="s">
        <v>140</v>
      </c>
      <c r="T163" t="s">
        <v>2135</v>
      </c>
      <c r="U163" t="s">
        <v>141</v>
      </c>
      <c r="V163" t="s">
        <v>142</v>
      </c>
    </row>
    <row r="164" spans="1:27">
      <c r="A164" t="s">
        <v>2136</v>
      </c>
      <c r="B164" t="s">
        <v>31</v>
      </c>
      <c r="C164" t="s">
        <v>2137</v>
      </c>
      <c r="D164" s="3" t="s">
        <v>3796</v>
      </c>
      <c r="E164" s="3" t="s">
        <v>3797</v>
      </c>
      <c r="F164" t="s">
        <v>28</v>
      </c>
      <c r="G164">
        <v>20.574100000000001</v>
      </c>
      <c r="H164">
        <v>12.150600000000001</v>
      </c>
      <c r="I164">
        <v>-0.75980099999999995</v>
      </c>
      <c r="J164">
        <v>-2.6294</v>
      </c>
      <c r="K164">
        <v>2.9999999999999997E-4</v>
      </c>
      <c r="L164">
        <v>3.1833E-3</v>
      </c>
      <c r="M164" t="s">
        <v>30</v>
      </c>
      <c r="O164" t="s">
        <v>2138</v>
      </c>
      <c r="P164" t="s">
        <v>2139</v>
      </c>
      <c r="Q164" t="s">
        <v>2140</v>
      </c>
      <c r="R164" t="s">
        <v>2141</v>
      </c>
      <c r="S164" t="s">
        <v>2142</v>
      </c>
      <c r="T164" t="s">
        <v>170</v>
      </c>
      <c r="U164" t="s">
        <v>171</v>
      </c>
      <c r="V164" t="s">
        <v>172</v>
      </c>
      <c r="X164" t="s">
        <v>2139</v>
      </c>
      <c r="Y164" s="2" t="s">
        <v>2143</v>
      </c>
      <c r="Z164" t="s">
        <v>2144</v>
      </c>
      <c r="AA164" t="s">
        <v>2145</v>
      </c>
    </row>
    <row r="165" spans="1:27">
      <c r="A165" t="s">
        <v>669</v>
      </c>
      <c r="B165" t="s">
        <v>31</v>
      </c>
      <c r="C165" t="s">
        <v>670</v>
      </c>
      <c r="D165" s="3" t="s">
        <v>3796</v>
      </c>
      <c r="E165" s="3" t="s">
        <v>3797</v>
      </c>
      <c r="F165" t="s">
        <v>28</v>
      </c>
      <c r="G165">
        <v>256.27300000000002</v>
      </c>
      <c r="H165">
        <v>377.101</v>
      </c>
      <c r="I165">
        <v>0.55726600000000004</v>
      </c>
      <c r="J165">
        <v>2.1885300000000001</v>
      </c>
      <c r="K165">
        <v>2.2499999999999998E-3</v>
      </c>
      <c r="L165">
        <v>1.7205100000000001E-2</v>
      </c>
      <c r="M165" t="s">
        <v>30</v>
      </c>
      <c r="O165" t="s">
        <v>671</v>
      </c>
      <c r="P165" t="s">
        <v>435</v>
      </c>
      <c r="Q165" t="s">
        <v>436</v>
      </c>
      <c r="R165" t="s">
        <v>437</v>
      </c>
      <c r="S165" t="s">
        <v>265</v>
      </c>
      <c r="T165" t="s">
        <v>176</v>
      </c>
      <c r="U165" t="s">
        <v>112</v>
      </c>
      <c r="V165" t="s">
        <v>113</v>
      </c>
    </row>
    <row r="166" spans="1:27">
      <c r="A166" t="s">
        <v>672</v>
      </c>
      <c r="B166" t="s">
        <v>31</v>
      </c>
      <c r="C166" t="s">
        <v>673</v>
      </c>
      <c r="D166" s="3" t="s">
        <v>3796</v>
      </c>
      <c r="E166" s="3" t="s">
        <v>3797</v>
      </c>
      <c r="F166" t="s">
        <v>28</v>
      </c>
      <c r="G166">
        <v>47.069000000000003</v>
      </c>
      <c r="H166">
        <v>28.578600000000002</v>
      </c>
      <c r="I166">
        <v>-0.71984400000000004</v>
      </c>
      <c r="J166">
        <v>-2.09368</v>
      </c>
      <c r="K166">
        <v>3.8999999999999998E-3</v>
      </c>
      <c r="L166">
        <v>2.6849100000000001E-2</v>
      </c>
      <c r="M166" t="s">
        <v>30</v>
      </c>
      <c r="O166" t="s">
        <v>674</v>
      </c>
    </row>
    <row r="167" spans="1:27">
      <c r="A167" t="s">
        <v>2146</v>
      </c>
      <c r="B167" t="s">
        <v>31</v>
      </c>
      <c r="C167" t="s">
        <v>2147</v>
      </c>
      <c r="D167" s="3" t="s">
        <v>3796</v>
      </c>
      <c r="E167" s="3" t="s">
        <v>3797</v>
      </c>
      <c r="F167" t="s">
        <v>28</v>
      </c>
      <c r="G167">
        <v>6.6765100000000004</v>
      </c>
      <c r="H167">
        <v>12.8101</v>
      </c>
      <c r="I167">
        <v>0.94011199999999995</v>
      </c>
      <c r="J167">
        <v>2.4116399999999998</v>
      </c>
      <c r="K167">
        <v>1.6000000000000001E-3</v>
      </c>
      <c r="L167">
        <v>1.30189E-2</v>
      </c>
      <c r="M167" t="s">
        <v>30</v>
      </c>
      <c r="O167" t="s">
        <v>2148</v>
      </c>
      <c r="P167" t="s">
        <v>2149</v>
      </c>
      <c r="Q167" t="s">
        <v>2150</v>
      </c>
      <c r="R167" t="s">
        <v>2151</v>
      </c>
      <c r="S167" t="s">
        <v>2152</v>
      </c>
      <c r="T167" t="s">
        <v>441</v>
      </c>
      <c r="U167" t="s">
        <v>642</v>
      </c>
      <c r="V167" t="s">
        <v>443</v>
      </c>
      <c r="W167" t="s">
        <v>1057</v>
      </c>
    </row>
    <row r="168" spans="1:27">
      <c r="A168" t="s">
        <v>2153</v>
      </c>
      <c r="B168" t="s">
        <v>31</v>
      </c>
      <c r="C168" t="s">
        <v>2154</v>
      </c>
      <c r="D168" s="3" t="s">
        <v>3796</v>
      </c>
      <c r="E168" s="3" t="s">
        <v>3797</v>
      </c>
      <c r="F168" t="s">
        <v>28</v>
      </c>
      <c r="G168">
        <v>7.1445800000000004</v>
      </c>
      <c r="H168">
        <v>3.4632900000000002</v>
      </c>
      <c r="I168">
        <v>-1.04471</v>
      </c>
      <c r="J168">
        <v>-1.7097</v>
      </c>
      <c r="K168">
        <v>7.3499999999999998E-3</v>
      </c>
      <c r="L168">
        <v>4.4351099999999997E-2</v>
      </c>
      <c r="M168" t="s">
        <v>30</v>
      </c>
      <c r="O168" t="s">
        <v>2155</v>
      </c>
      <c r="P168" t="s">
        <v>2156</v>
      </c>
      <c r="Q168" t="s">
        <v>2157</v>
      </c>
      <c r="R168" t="s">
        <v>2158</v>
      </c>
      <c r="T168" t="s">
        <v>2159</v>
      </c>
    </row>
    <row r="169" spans="1:27">
      <c r="A169" t="s">
        <v>2160</v>
      </c>
      <c r="B169" t="s">
        <v>31</v>
      </c>
      <c r="C169" t="s">
        <v>2161</v>
      </c>
      <c r="D169" s="3" t="s">
        <v>3796</v>
      </c>
      <c r="E169" s="3" t="s">
        <v>3797</v>
      </c>
      <c r="F169" t="s">
        <v>28</v>
      </c>
      <c r="G169">
        <v>26.828900000000001</v>
      </c>
      <c r="H169">
        <v>14.622299999999999</v>
      </c>
      <c r="I169">
        <v>-0.875614</v>
      </c>
      <c r="J169">
        <v>-2.7531400000000001</v>
      </c>
      <c r="K169">
        <v>1E-4</v>
      </c>
      <c r="L169">
        <v>1.2170099999999999E-3</v>
      </c>
      <c r="M169" t="s">
        <v>30</v>
      </c>
      <c r="O169" t="s">
        <v>2162</v>
      </c>
      <c r="P169" t="s">
        <v>2163</v>
      </c>
      <c r="Q169" t="s">
        <v>2163</v>
      </c>
      <c r="R169" t="s">
        <v>2164</v>
      </c>
      <c r="S169" t="s">
        <v>2165</v>
      </c>
      <c r="T169" t="s">
        <v>2166</v>
      </c>
      <c r="U169" t="s">
        <v>91</v>
      </c>
      <c r="V169" t="s">
        <v>92</v>
      </c>
      <c r="X169" t="s">
        <v>2163</v>
      </c>
      <c r="Y169" t="s">
        <v>2167</v>
      </c>
      <c r="Z169" t="s">
        <v>2168</v>
      </c>
      <c r="AA169" t="s">
        <v>2169</v>
      </c>
    </row>
    <row r="170" spans="1:27">
      <c r="A170" t="s">
        <v>675</v>
      </c>
      <c r="B170" t="s">
        <v>31</v>
      </c>
      <c r="C170" t="s">
        <v>676</v>
      </c>
      <c r="D170" s="3" t="s">
        <v>3796</v>
      </c>
      <c r="E170" s="3" t="s">
        <v>3797</v>
      </c>
      <c r="F170" t="s">
        <v>28</v>
      </c>
      <c r="G170">
        <v>83.557599999999994</v>
      </c>
      <c r="H170">
        <v>60.558500000000002</v>
      </c>
      <c r="I170">
        <v>-0.46444200000000002</v>
      </c>
      <c r="J170">
        <v>-1.8809400000000001</v>
      </c>
      <c r="K170">
        <v>7.7000000000000002E-3</v>
      </c>
      <c r="L170">
        <v>4.5983799999999998E-2</v>
      </c>
      <c r="M170" t="s">
        <v>30</v>
      </c>
      <c r="O170" t="s">
        <v>677</v>
      </c>
      <c r="P170" t="s">
        <v>678</v>
      </c>
      <c r="Q170" t="s">
        <v>679</v>
      </c>
      <c r="R170" t="s">
        <v>680</v>
      </c>
      <c r="S170" t="s">
        <v>681</v>
      </c>
      <c r="T170" t="s">
        <v>682</v>
      </c>
      <c r="U170" t="s">
        <v>683</v>
      </c>
      <c r="V170" t="s">
        <v>684</v>
      </c>
    </row>
    <row r="171" spans="1:27">
      <c r="A171" t="s">
        <v>2170</v>
      </c>
      <c r="B171" t="s">
        <v>31</v>
      </c>
      <c r="C171" t="s">
        <v>2171</v>
      </c>
      <c r="D171" s="3" t="s">
        <v>3796</v>
      </c>
      <c r="E171" s="3" t="s">
        <v>3797</v>
      </c>
      <c r="F171" t="s">
        <v>28</v>
      </c>
      <c r="G171">
        <v>9.8333200000000005</v>
      </c>
      <c r="H171">
        <v>6.2169699999999999</v>
      </c>
      <c r="I171">
        <v>-0.66146700000000003</v>
      </c>
      <c r="J171">
        <v>-2.1495099999999998</v>
      </c>
      <c r="K171">
        <v>2.4499999999999999E-3</v>
      </c>
      <c r="L171">
        <v>1.8440700000000001E-2</v>
      </c>
      <c r="M171" t="s">
        <v>30</v>
      </c>
      <c r="O171" t="s">
        <v>2172</v>
      </c>
      <c r="P171" t="s">
        <v>2173</v>
      </c>
      <c r="Q171" t="s">
        <v>2174</v>
      </c>
      <c r="R171" t="s">
        <v>2175</v>
      </c>
      <c r="S171" t="s">
        <v>2176</v>
      </c>
      <c r="T171" t="s">
        <v>2177</v>
      </c>
      <c r="U171" t="s">
        <v>2178</v>
      </c>
      <c r="V171" t="s">
        <v>2179</v>
      </c>
    </row>
    <row r="172" spans="1:27">
      <c r="A172" t="s">
        <v>2180</v>
      </c>
      <c r="B172" t="s">
        <v>31</v>
      </c>
      <c r="C172" t="s">
        <v>2181</v>
      </c>
      <c r="D172" s="3" t="s">
        <v>3796</v>
      </c>
      <c r="E172" s="3" t="s">
        <v>3797</v>
      </c>
      <c r="F172" t="s">
        <v>28</v>
      </c>
      <c r="G172">
        <v>0.433506</v>
      </c>
      <c r="H172">
        <v>2.39533</v>
      </c>
      <c r="I172">
        <v>2.4661</v>
      </c>
      <c r="J172">
        <v>1.68604</v>
      </c>
      <c r="K172">
        <v>7.3000000000000001E-3</v>
      </c>
      <c r="L172">
        <v>4.4111299999999999E-2</v>
      </c>
      <c r="M172" t="s">
        <v>30</v>
      </c>
      <c r="O172" t="s">
        <v>2182</v>
      </c>
      <c r="P172" t="s">
        <v>2183</v>
      </c>
      <c r="Q172" t="s">
        <v>2184</v>
      </c>
      <c r="R172" t="s">
        <v>2185</v>
      </c>
      <c r="T172" t="s">
        <v>2186</v>
      </c>
    </row>
    <row r="173" spans="1:27">
      <c r="A173" t="s">
        <v>2187</v>
      </c>
      <c r="B173" t="s">
        <v>31</v>
      </c>
      <c r="C173" t="s">
        <v>2188</v>
      </c>
      <c r="D173" s="3" t="s">
        <v>3796</v>
      </c>
      <c r="E173" s="3" t="s">
        <v>3797</v>
      </c>
      <c r="F173" t="s">
        <v>28</v>
      </c>
      <c r="G173">
        <v>12.826599999999999</v>
      </c>
      <c r="H173">
        <v>8.8356700000000004</v>
      </c>
      <c r="I173">
        <v>-0.53773000000000004</v>
      </c>
      <c r="J173">
        <v>-1.8886099999999999</v>
      </c>
      <c r="K173">
        <v>7.45E-3</v>
      </c>
      <c r="L173">
        <v>4.4829399999999998E-2</v>
      </c>
      <c r="M173" t="s">
        <v>30</v>
      </c>
      <c r="O173" t="s">
        <v>2189</v>
      </c>
      <c r="P173" t="s">
        <v>2190</v>
      </c>
      <c r="Q173" t="s">
        <v>2190</v>
      </c>
      <c r="R173" t="s">
        <v>2191</v>
      </c>
      <c r="S173" t="s">
        <v>1124</v>
      </c>
      <c r="T173" t="s">
        <v>131</v>
      </c>
      <c r="U173" t="s">
        <v>132</v>
      </c>
      <c r="V173" t="s">
        <v>133</v>
      </c>
    </row>
    <row r="174" spans="1:27">
      <c r="A174" t="s">
        <v>2192</v>
      </c>
      <c r="B174" t="s">
        <v>31</v>
      </c>
      <c r="C174" t="s">
        <v>2193</v>
      </c>
      <c r="D174" s="3" t="s">
        <v>3796</v>
      </c>
      <c r="E174" s="3" t="s">
        <v>3797</v>
      </c>
      <c r="F174" t="s">
        <v>28</v>
      </c>
      <c r="G174">
        <v>1.1540900000000001</v>
      </c>
      <c r="H174">
        <v>2.4709599999999998</v>
      </c>
      <c r="I174">
        <v>1.0983099999999999</v>
      </c>
      <c r="J174">
        <v>1.6987699999999999</v>
      </c>
      <c r="K174">
        <v>4.5500000000000002E-3</v>
      </c>
      <c r="L174">
        <v>3.0361800000000001E-2</v>
      </c>
      <c r="M174" t="s">
        <v>30</v>
      </c>
      <c r="O174" t="s">
        <v>2194</v>
      </c>
      <c r="P174" t="s">
        <v>2195</v>
      </c>
      <c r="Q174" t="s">
        <v>2196</v>
      </c>
      <c r="R174" t="s">
        <v>2197</v>
      </c>
      <c r="S174" t="s">
        <v>2198</v>
      </c>
      <c r="T174" t="s">
        <v>2199</v>
      </c>
      <c r="U174" t="s">
        <v>2200</v>
      </c>
      <c r="V174" t="s">
        <v>2201</v>
      </c>
    </row>
    <row r="175" spans="1:27">
      <c r="A175" t="s">
        <v>2202</v>
      </c>
      <c r="B175" t="s">
        <v>31</v>
      </c>
      <c r="C175" t="s">
        <v>2203</v>
      </c>
      <c r="D175" s="3" t="s">
        <v>3796</v>
      </c>
      <c r="E175" s="3" t="s">
        <v>3797</v>
      </c>
      <c r="F175" t="s">
        <v>28</v>
      </c>
      <c r="G175">
        <v>3.2812199999999998</v>
      </c>
      <c r="H175">
        <v>1.1518299999999999</v>
      </c>
      <c r="I175">
        <v>-1.51031</v>
      </c>
      <c r="J175">
        <v>-2.1999300000000002</v>
      </c>
      <c r="K175">
        <v>2.7499999999999998E-3</v>
      </c>
      <c r="L175">
        <v>2.0254299999999999E-2</v>
      </c>
      <c r="M175" t="s">
        <v>30</v>
      </c>
      <c r="O175" t="s">
        <v>2204</v>
      </c>
      <c r="P175" t="s">
        <v>2205</v>
      </c>
      <c r="Q175" t="s">
        <v>2206</v>
      </c>
      <c r="R175" t="s">
        <v>2207</v>
      </c>
      <c r="T175" t="s">
        <v>2208</v>
      </c>
    </row>
    <row r="176" spans="1:27">
      <c r="A176" t="s">
        <v>2209</v>
      </c>
      <c r="B176" t="s">
        <v>31</v>
      </c>
      <c r="C176" t="s">
        <v>2210</v>
      </c>
      <c r="D176" s="3" t="s">
        <v>3796</v>
      </c>
      <c r="E176" s="3" t="s">
        <v>3797</v>
      </c>
      <c r="F176" t="s">
        <v>28</v>
      </c>
      <c r="G176">
        <v>3.54955</v>
      </c>
      <c r="H176">
        <v>1.1691100000000001</v>
      </c>
      <c r="I176">
        <v>-1.60223</v>
      </c>
      <c r="J176">
        <v>-2.6078700000000001</v>
      </c>
      <c r="K176">
        <v>1.6000000000000001E-3</v>
      </c>
      <c r="L176">
        <v>1.30189E-2</v>
      </c>
      <c r="M176" t="s">
        <v>30</v>
      </c>
      <c r="O176" t="s">
        <v>2211</v>
      </c>
      <c r="T176" t="s">
        <v>271</v>
      </c>
    </row>
    <row r="177" spans="1:27">
      <c r="A177" t="s">
        <v>698</v>
      </c>
      <c r="B177" t="s">
        <v>31</v>
      </c>
      <c r="C177" t="s">
        <v>699</v>
      </c>
      <c r="D177" s="3" t="s">
        <v>3796</v>
      </c>
      <c r="E177" s="3" t="s">
        <v>3797</v>
      </c>
      <c r="F177" t="s">
        <v>28</v>
      </c>
      <c r="G177">
        <v>18.897300000000001</v>
      </c>
      <c r="H177">
        <v>30.0029</v>
      </c>
      <c r="I177">
        <v>0.66691999999999996</v>
      </c>
      <c r="J177">
        <v>2.6172300000000002</v>
      </c>
      <c r="K177">
        <v>1.4999999999999999E-4</v>
      </c>
      <c r="L177">
        <v>1.7427499999999999E-3</v>
      </c>
      <c r="M177" t="s">
        <v>30</v>
      </c>
      <c r="O177" t="s">
        <v>700</v>
      </c>
      <c r="P177" t="s">
        <v>701</v>
      </c>
      <c r="Q177" t="s">
        <v>702</v>
      </c>
      <c r="R177" t="s">
        <v>703</v>
      </c>
      <c r="S177" t="s">
        <v>704</v>
      </c>
      <c r="T177" t="s">
        <v>705</v>
      </c>
      <c r="U177" t="s">
        <v>706</v>
      </c>
      <c r="V177" t="s">
        <v>707</v>
      </c>
      <c r="W177" t="s">
        <v>708</v>
      </c>
      <c r="X177" t="s">
        <v>701</v>
      </c>
      <c r="Y177" s="2" t="s">
        <v>709</v>
      </c>
      <c r="Z177" t="s">
        <v>710</v>
      </c>
      <c r="AA177" t="s">
        <v>466</v>
      </c>
    </row>
    <row r="178" spans="1:27">
      <c r="A178" t="s">
        <v>2212</v>
      </c>
      <c r="B178" t="s">
        <v>31</v>
      </c>
      <c r="C178" t="s">
        <v>2213</v>
      </c>
      <c r="D178" s="3" t="s">
        <v>3796</v>
      </c>
      <c r="E178" s="3" t="s">
        <v>3797</v>
      </c>
      <c r="F178" t="s">
        <v>28</v>
      </c>
      <c r="G178">
        <v>7.7680899999999999</v>
      </c>
      <c r="H178">
        <v>1.6704699999999999</v>
      </c>
      <c r="I178">
        <v>-2.2172999999999998</v>
      </c>
      <c r="J178">
        <v>-4.9911300000000001</v>
      </c>
      <c r="K178" s="1">
        <v>5.0000000000000002E-5</v>
      </c>
      <c r="L178">
        <v>6.5035500000000003E-4</v>
      </c>
      <c r="M178" t="s">
        <v>30</v>
      </c>
      <c r="O178" t="s">
        <v>2214</v>
      </c>
    </row>
    <row r="179" spans="1:27">
      <c r="A179" t="s">
        <v>711</v>
      </c>
      <c r="B179" t="s">
        <v>31</v>
      </c>
      <c r="C179" t="s">
        <v>712</v>
      </c>
      <c r="D179" s="3" t="s">
        <v>3796</v>
      </c>
      <c r="E179" s="3" t="s">
        <v>3797</v>
      </c>
      <c r="F179" t="s">
        <v>28</v>
      </c>
      <c r="G179">
        <v>154.49700000000001</v>
      </c>
      <c r="H179">
        <v>84.582800000000006</v>
      </c>
      <c r="I179">
        <v>-0.86914499999999995</v>
      </c>
      <c r="J179">
        <v>-3.2729599999999999</v>
      </c>
      <c r="K179" s="1">
        <v>5.0000000000000002E-5</v>
      </c>
      <c r="L179">
        <v>6.5035500000000003E-4</v>
      </c>
      <c r="M179" t="s">
        <v>30</v>
      </c>
      <c r="O179" t="s">
        <v>713</v>
      </c>
    </row>
    <row r="180" spans="1:27">
      <c r="A180" t="s">
        <v>1509</v>
      </c>
      <c r="B180" t="s">
        <v>31</v>
      </c>
      <c r="C180" t="s">
        <v>1510</v>
      </c>
      <c r="D180" s="3" t="s">
        <v>3796</v>
      </c>
      <c r="E180" s="3" t="s">
        <v>3797</v>
      </c>
      <c r="F180" t="s">
        <v>28</v>
      </c>
      <c r="G180">
        <v>31.220300000000002</v>
      </c>
      <c r="H180">
        <v>20.543600000000001</v>
      </c>
      <c r="I180">
        <v>-0.60379300000000002</v>
      </c>
      <c r="J180">
        <v>-2.1080299999999998</v>
      </c>
      <c r="K180">
        <v>2.2499999999999998E-3</v>
      </c>
      <c r="L180">
        <v>1.7205100000000001E-2</v>
      </c>
      <c r="M180" t="s">
        <v>30</v>
      </c>
      <c r="O180" t="s">
        <v>1511</v>
      </c>
      <c r="P180" t="s">
        <v>1512</v>
      </c>
      <c r="Q180" t="s">
        <v>1513</v>
      </c>
      <c r="R180" t="s">
        <v>1514</v>
      </c>
      <c r="S180" t="s">
        <v>1515</v>
      </c>
      <c r="U180" t="s">
        <v>1516</v>
      </c>
      <c r="V180" t="s">
        <v>1517</v>
      </c>
    </row>
    <row r="181" spans="1:27">
      <c r="A181" t="s">
        <v>1387</v>
      </c>
      <c r="B181" t="s">
        <v>31</v>
      </c>
      <c r="C181" t="s">
        <v>1388</v>
      </c>
      <c r="D181" s="3" t="s">
        <v>3796</v>
      </c>
      <c r="E181" s="3" t="s">
        <v>3797</v>
      </c>
      <c r="F181" t="s">
        <v>28</v>
      </c>
      <c r="G181">
        <v>40.676000000000002</v>
      </c>
      <c r="H181">
        <v>26.9</v>
      </c>
      <c r="I181">
        <v>-0.59657199999999999</v>
      </c>
      <c r="J181">
        <v>-2.4050699999999998</v>
      </c>
      <c r="K181">
        <v>8.9999999999999998E-4</v>
      </c>
      <c r="L181">
        <v>8.0734199999999996E-3</v>
      </c>
      <c r="M181" t="s">
        <v>30</v>
      </c>
      <c r="O181" t="s">
        <v>1389</v>
      </c>
      <c r="P181" t="s">
        <v>1390</v>
      </c>
      <c r="Q181" t="s">
        <v>733</v>
      </c>
      <c r="R181" t="s">
        <v>1391</v>
      </c>
      <c r="S181" t="s">
        <v>136</v>
      </c>
      <c r="T181" t="s">
        <v>137</v>
      </c>
      <c r="U181" t="s">
        <v>138</v>
      </c>
      <c r="V181" t="s">
        <v>139</v>
      </c>
      <c r="X181" t="s">
        <v>1390</v>
      </c>
      <c r="Y181" s="2" t="s">
        <v>1392</v>
      </c>
      <c r="Z181" t="s">
        <v>1393</v>
      </c>
      <c r="AA181" t="s">
        <v>118</v>
      </c>
    </row>
    <row r="182" spans="1:27">
      <c r="A182" t="s">
        <v>715</v>
      </c>
      <c r="B182" t="s">
        <v>31</v>
      </c>
      <c r="C182" t="s">
        <v>716</v>
      </c>
      <c r="D182" s="3" t="s">
        <v>3796</v>
      </c>
      <c r="E182" s="3" t="s">
        <v>3797</v>
      </c>
      <c r="F182" t="s">
        <v>28</v>
      </c>
      <c r="G182">
        <v>121.782</v>
      </c>
      <c r="H182">
        <v>56.1633</v>
      </c>
      <c r="I182">
        <v>-1.1166</v>
      </c>
      <c r="J182">
        <v>-4.4534900000000004</v>
      </c>
      <c r="K182" s="1">
        <v>5.0000000000000002E-5</v>
      </c>
      <c r="L182">
        <v>6.5035500000000003E-4</v>
      </c>
      <c r="M182" t="s">
        <v>30</v>
      </c>
      <c r="O182" t="s">
        <v>717</v>
      </c>
      <c r="P182" t="s">
        <v>718</v>
      </c>
      <c r="R182" t="s">
        <v>719</v>
      </c>
      <c r="S182" t="s">
        <v>720</v>
      </c>
      <c r="T182" t="s">
        <v>721</v>
      </c>
      <c r="U182" t="s">
        <v>722</v>
      </c>
      <c r="V182" t="s">
        <v>723</v>
      </c>
    </row>
    <row r="183" spans="1:27">
      <c r="A183" t="s">
        <v>2215</v>
      </c>
      <c r="B183" t="s">
        <v>31</v>
      </c>
      <c r="C183" t="s">
        <v>2216</v>
      </c>
      <c r="D183" s="3" t="s">
        <v>3796</v>
      </c>
      <c r="E183" s="3" t="s">
        <v>3797</v>
      </c>
      <c r="F183" t="s">
        <v>28</v>
      </c>
      <c r="G183">
        <v>0.50527299999999997</v>
      </c>
      <c r="H183">
        <v>1.1215200000000001</v>
      </c>
      <c r="I183">
        <v>1.15032</v>
      </c>
      <c r="J183">
        <v>1.56762</v>
      </c>
      <c r="K183">
        <v>5.8999999999999999E-3</v>
      </c>
      <c r="L183">
        <v>3.7299300000000001E-2</v>
      </c>
      <c r="M183" t="s">
        <v>30</v>
      </c>
      <c r="O183" t="s">
        <v>2217</v>
      </c>
      <c r="P183" t="s">
        <v>2218</v>
      </c>
      <c r="Q183" t="s">
        <v>2219</v>
      </c>
      <c r="R183" t="s">
        <v>2220</v>
      </c>
      <c r="S183" t="s">
        <v>199</v>
      </c>
      <c r="T183" t="s">
        <v>2221</v>
      </c>
      <c r="U183" t="s">
        <v>2222</v>
      </c>
      <c r="V183" t="s">
        <v>2223</v>
      </c>
      <c r="X183" t="s">
        <v>2218</v>
      </c>
      <c r="Y183" t="s">
        <v>2224</v>
      </c>
      <c r="Z183" t="s">
        <v>2225</v>
      </c>
      <c r="AA183" t="s">
        <v>273</v>
      </c>
    </row>
    <row r="184" spans="1:27">
      <c r="A184" t="s">
        <v>2226</v>
      </c>
      <c r="B184" t="s">
        <v>31</v>
      </c>
      <c r="C184" t="s">
        <v>2227</v>
      </c>
      <c r="D184" s="3" t="s">
        <v>3796</v>
      </c>
      <c r="E184" s="3" t="s">
        <v>3797</v>
      </c>
      <c r="F184" t="s">
        <v>28</v>
      </c>
      <c r="G184">
        <v>34.323</v>
      </c>
      <c r="H184">
        <v>20.083500000000001</v>
      </c>
      <c r="I184">
        <v>-0.77316200000000002</v>
      </c>
      <c r="J184">
        <v>-2.22634</v>
      </c>
      <c r="K184">
        <v>1.8E-3</v>
      </c>
      <c r="L184">
        <v>1.4338E-2</v>
      </c>
      <c r="M184" t="s">
        <v>30</v>
      </c>
      <c r="O184" t="s">
        <v>2228</v>
      </c>
      <c r="P184" t="s">
        <v>2229</v>
      </c>
      <c r="Q184" t="s">
        <v>2230</v>
      </c>
      <c r="R184" s="2" t="s">
        <v>2231</v>
      </c>
    </row>
    <row r="185" spans="1:27">
      <c r="A185" t="s">
        <v>2232</v>
      </c>
      <c r="B185" t="s">
        <v>31</v>
      </c>
      <c r="C185" t="s">
        <v>2233</v>
      </c>
      <c r="D185" s="3" t="s">
        <v>3796</v>
      </c>
      <c r="E185" s="3" t="s">
        <v>3797</v>
      </c>
      <c r="F185" t="s">
        <v>28</v>
      </c>
      <c r="G185">
        <v>20.105899999999998</v>
      </c>
      <c r="H185">
        <v>10.936400000000001</v>
      </c>
      <c r="I185">
        <v>-0.87848000000000004</v>
      </c>
      <c r="J185">
        <v>-2.6868400000000001</v>
      </c>
      <c r="K185">
        <v>4.0000000000000002E-4</v>
      </c>
      <c r="L185">
        <v>4.0738900000000002E-3</v>
      </c>
      <c r="M185" t="s">
        <v>30</v>
      </c>
      <c r="O185" t="s">
        <v>2234</v>
      </c>
      <c r="P185" t="s">
        <v>2235</v>
      </c>
      <c r="R185" s="2" t="s">
        <v>2236</v>
      </c>
      <c r="S185" s="2" t="s">
        <v>2237</v>
      </c>
    </row>
    <row r="186" spans="1:27">
      <c r="A186" t="s">
        <v>2238</v>
      </c>
      <c r="B186" t="s">
        <v>31</v>
      </c>
      <c r="C186" t="s">
        <v>2239</v>
      </c>
      <c r="D186" s="3" t="s">
        <v>3796</v>
      </c>
      <c r="E186" s="3" t="s">
        <v>3797</v>
      </c>
      <c r="F186" t="s">
        <v>28</v>
      </c>
      <c r="G186">
        <v>84.453800000000001</v>
      </c>
      <c r="H186">
        <v>50.548400000000001</v>
      </c>
      <c r="I186">
        <v>-0.74049600000000004</v>
      </c>
      <c r="J186">
        <v>-2.8781500000000002</v>
      </c>
      <c r="K186">
        <v>1E-4</v>
      </c>
      <c r="L186">
        <v>1.2170099999999999E-3</v>
      </c>
      <c r="M186" t="s">
        <v>30</v>
      </c>
      <c r="O186" t="s">
        <v>2240</v>
      </c>
      <c r="P186" t="s">
        <v>2241</v>
      </c>
      <c r="Q186" t="s">
        <v>2242</v>
      </c>
      <c r="R186" t="s">
        <v>2243</v>
      </c>
      <c r="S186" t="s">
        <v>2244</v>
      </c>
      <c r="T186" t="s">
        <v>434</v>
      </c>
      <c r="X186" t="s">
        <v>2241</v>
      </c>
      <c r="Y186" s="2" t="s">
        <v>2245</v>
      </c>
      <c r="Z186" t="s">
        <v>2246</v>
      </c>
      <c r="AA186" t="s">
        <v>2247</v>
      </c>
    </row>
    <row r="187" spans="1:27">
      <c r="A187" t="s">
        <v>1394</v>
      </c>
      <c r="B187" t="s">
        <v>31</v>
      </c>
      <c r="C187" t="s">
        <v>1395</v>
      </c>
      <c r="D187" s="3" t="s">
        <v>3796</v>
      </c>
      <c r="E187" s="3" t="s">
        <v>3797</v>
      </c>
      <c r="F187" t="s">
        <v>28</v>
      </c>
      <c r="G187">
        <v>9.98902</v>
      </c>
      <c r="H187">
        <v>4.3879299999999999</v>
      </c>
      <c r="I187">
        <v>-1.1868000000000001</v>
      </c>
      <c r="J187">
        <v>-3.31046</v>
      </c>
      <c r="K187" s="1">
        <v>5.0000000000000002E-5</v>
      </c>
      <c r="L187">
        <v>6.5035500000000003E-4</v>
      </c>
      <c r="M187" t="s">
        <v>30</v>
      </c>
      <c r="O187" t="s">
        <v>1396</v>
      </c>
      <c r="P187" t="s">
        <v>1397</v>
      </c>
      <c r="Q187" t="s">
        <v>1398</v>
      </c>
      <c r="R187" t="s">
        <v>1399</v>
      </c>
      <c r="S187" t="s">
        <v>641</v>
      </c>
      <c r="T187" t="s">
        <v>109</v>
      </c>
      <c r="U187" t="s">
        <v>192</v>
      </c>
      <c r="V187" t="s">
        <v>193</v>
      </c>
    </row>
    <row r="188" spans="1:27">
      <c r="A188" t="s">
        <v>1518</v>
      </c>
      <c r="B188" t="s">
        <v>31</v>
      </c>
      <c r="C188" t="s">
        <v>1519</v>
      </c>
      <c r="D188" s="3" t="s">
        <v>3796</v>
      </c>
      <c r="E188" s="3" t="s">
        <v>3797</v>
      </c>
      <c r="F188" t="s">
        <v>28</v>
      </c>
      <c r="G188">
        <v>2.43058</v>
      </c>
      <c r="H188">
        <v>5.8635700000000002</v>
      </c>
      <c r="I188">
        <v>1.2704800000000001</v>
      </c>
      <c r="J188">
        <v>2.31487</v>
      </c>
      <c r="K188">
        <v>3.2000000000000002E-3</v>
      </c>
      <c r="L188">
        <v>2.2899200000000001E-2</v>
      </c>
      <c r="M188" t="s">
        <v>30</v>
      </c>
      <c r="O188" t="s">
        <v>1520</v>
      </c>
      <c r="P188" t="s">
        <v>1521</v>
      </c>
      <c r="Q188" t="s">
        <v>1522</v>
      </c>
      <c r="R188" t="s">
        <v>1523</v>
      </c>
      <c r="S188" t="s">
        <v>1281</v>
      </c>
      <c r="U188" t="s">
        <v>85</v>
      </c>
      <c r="V188" t="s">
        <v>86</v>
      </c>
    </row>
    <row r="189" spans="1:27">
      <c r="A189" t="s">
        <v>2248</v>
      </c>
      <c r="B189" t="s">
        <v>31</v>
      </c>
      <c r="C189" t="s">
        <v>2249</v>
      </c>
      <c r="D189" s="3" t="s">
        <v>3796</v>
      </c>
      <c r="E189" s="3" t="s">
        <v>3797</v>
      </c>
      <c r="F189" t="s">
        <v>28</v>
      </c>
      <c r="G189">
        <v>89.607500000000002</v>
      </c>
      <c r="H189">
        <v>57.888500000000001</v>
      </c>
      <c r="I189">
        <v>-0.63034199999999996</v>
      </c>
      <c r="J189">
        <v>-2.3915199999999999</v>
      </c>
      <c r="K189">
        <v>6.9999999999999999E-4</v>
      </c>
      <c r="L189">
        <v>6.5459200000000002E-3</v>
      </c>
      <c r="M189" t="s">
        <v>30</v>
      </c>
      <c r="O189" t="s">
        <v>2250</v>
      </c>
      <c r="P189" t="s">
        <v>1874</v>
      </c>
      <c r="Q189" t="s">
        <v>1875</v>
      </c>
      <c r="R189" s="2" t="s">
        <v>1876</v>
      </c>
      <c r="S189" t="s">
        <v>1877</v>
      </c>
    </row>
    <row r="190" spans="1:27">
      <c r="A190" t="s">
        <v>734</v>
      </c>
      <c r="B190" t="s">
        <v>31</v>
      </c>
      <c r="C190" t="s">
        <v>735</v>
      </c>
      <c r="D190" s="3" t="s">
        <v>3796</v>
      </c>
      <c r="E190" s="3" t="s">
        <v>3797</v>
      </c>
      <c r="F190" t="s">
        <v>28</v>
      </c>
      <c r="G190">
        <v>353.78399999999999</v>
      </c>
      <c r="H190">
        <v>243.18</v>
      </c>
      <c r="I190">
        <v>-0.54084200000000004</v>
      </c>
      <c r="J190">
        <v>-2.0927500000000001</v>
      </c>
      <c r="K190">
        <v>3.8E-3</v>
      </c>
      <c r="L190">
        <v>2.6304000000000001E-2</v>
      </c>
      <c r="M190" t="s">
        <v>30</v>
      </c>
      <c r="O190" t="s">
        <v>736</v>
      </c>
      <c r="P190" t="s">
        <v>119</v>
      </c>
      <c r="Q190" t="s">
        <v>120</v>
      </c>
      <c r="R190" t="s">
        <v>121</v>
      </c>
      <c r="S190" t="s">
        <v>122</v>
      </c>
      <c r="T190" t="s">
        <v>123</v>
      </c>
      <c r="U190" t="s">
        <v>124</v>
      </c>
      <c r="V190" t="s">
        <v>125</v>
      </c>
      <c r="W190" t="s">
        <v>737</v>
      </c>
      <c r="X190" t="s">
        <v>119</v>
      </c>
      <c r="Y190" s="2" t="s">
        <v>126</v>
      </c>
      <c r="Z190" t="s">
        <v>127</v>
      </c>
      <c r="AA190" t="s">
        <v>128</v>
      </c>
    </row>
    <row r="191" spans="1:27">
      <c r="A191" t="s">
        <v>2251</v>
      </c>
      <c r="B191" t="s">
        <v>31</v>
      </c>
      <c r="C191" t="s">
        <v>2252</v>
      </c>
      <c r="D191" s="3" t="s">
        <v>3796</v>
      </c>
      <c r="E191" s="3" t="s">
        <v>3797</v>
      </c>
      <c r="F191" t="s">
        <v>28</v>
      </c>
      <c r="G191">
        <v>60.053600000000003</v>
      </c>
      <c r="H191">
        <v>43.681800000000003</v>
      </c>
      <c r="I191">
        <v>-0.45922000000000002</v>
      </c>
      <c r="J191">
        <v>-1.8383499999999999</v>
      </c>
      <c r="K191">
        <v>7.8499999999999993E-3</v>
      </c>
      <c r="L191">
        <v>4.6598100000000003E-2</v>
      </c>
      <c r="M191" t="s">
        <v>30</v>
      </c>
      <c r="O191" t="s">
        <v>2253</v>
      </c>
      <c r="P191" t="s">
        <v>2254</v>
      </c>
      <c r="Q191" t="s">
        <v>2255</v>
      </c>
      <c r="R191" t="s">
        <v>2256</v>
      </c>
      <c r="T191" t="s">
        <v>1100</v>
      </c>
    </row>
    <row r="192" spans="1:27">
      <c r="A192" t="s">
        <v>2257</v>
      </c>
      <c r="B192" t="s">
        <v>31</v>
      </c>
      <c r="C192" t="s">
        <v>2258</v>
      </c>
      <c r="D192" s="3" t="s">
        <v>3796</v>
      </c>
      <c r="E192" s="3" t="s">
        <v>3797</v>
      </c>
      <c r="F192" t="s">
        <v>28</v>
      </c>
      <c r="G192">
        <v>3.5678299999999998</v>
      </c>
      <c r="H192">
        <v>0</v>
      </c>
      <c r="I192" t="e">
        <f>-inf</f>
        <v>#NAME?</v>
      </c>
      <c r="J192" t="e">
        <f>-nan</f>
        <v>#NAME?</v>
      </c>
      <c r="K192">
        <v>7.7999999999999996E-3</v>
      </c>
      <c r="L192">
        <v>4.6368399999999997E-2</v>
      </c>
      <c r="M192" t="s">
        <v>30</v>
      </c>
      <c r="O192" t="s">
        <v>2259</v>
      </c>
      <c r="P192" t="s">
        <v>1802</v>
      </c>
      <c r="R192" t="s">
        <v>1803</v>
      </c>
      <c r="S192" t="s">
        <v>2260</v>
      </c>
    </row>
    <row r="193" spans="1:31">
      <c r="A193" t="s">
        <v>2261</v>
      </c>
      <c r="B193" t="s">
        <v>31</v>
      </c>
      <c r="C193" t="s">
        <v>2262</v>
      </c>
      <c r="D193" s="3" t="s">
        <v>3796</v>
      </c>
      <c r="E193" s="3" t="s">
        <v>3797</v>
      </c>
      <c r="F193" t="s">
        <v>28</v>
      </c>
      <c r="G193">
        <v>34.492800000000003</v>
      </c>
      <c r="H193">
        <v>50.161099999999998</v>
      </c>
      <c r="I193">
        <v>0.54027599999999998</v>
      </c>
      <c r="J193">
        <v>2.0261300000000002</v>
      </c>
      <c r="K193">
        <v>4.7999999999999996E-3</v>
      </c>
      <c r="L193">
        <v>3.1676099999999999E-2</v>
      </c>
      <c r="M193" t="s">
        <v>30</v>
      </c>
      <c r="O193" t="s">
        <v>2263</v>
      </c>
      <c r="P193" t="s">
        <v>287</v>
      </c>
      <c r="Q193" t="s">
        <v>288</v>
      </c>
      <c r="R193" t="s">
        <v>289</v>
      </c>
      <c r="T193" t="s">
        <v>2264</v>
      </c>
    </row>
    <row r="194" spans="1:31">
      <c r="A194" t="s">
        <v>2265</v>
      </c>
      <c r="B194" t="s">
        <v>31</v>
      </c>
      <c r="C194" t="s">
        <v>2266</v>
      </c>
      <c r="D194" s="3" t="s">
        <v>3796</v>
      </c>
      <c r="E194" s="3" t="s">
        <v>3797</v>
      </c>
      <c r="F194" t="s">
        <v>28</v>
      </c>
      <c r="G194">
        <v>0.77520800000000001</v>
      </c>
      <c r="H194">
        <v>2.11036</v>
      </c>
      <c r="I194">
        <v>1.4448399999999999</v>
      </c>
      <c r="J194">
        <v>2.1843699999999999</v>
      </c>
      <c r="K194">
        <v>5.0000000000000001E-3</v>
      </c>
      <c r="L194">
        <v>3.2727199999999998E-2</v>
      </c>
      <c r="M194" t="s">
        <v>30</v>
      </c>
      <c r="O194" t="s">
        <v>2267</v>
      </c>
      <c r="P194" t="s">
        <v>560</v>
      </c>
      <c r="R194" t="s">
        <v>561</v>
      </c>
      <c r="S194" t="s">
        <v>562</v>
      </c>
      <c r="T194" t="s">
        <v>69</v>
      </c>
      <c r="U194" t="s">
        <v>532</v>
      </c>
      <c r="V194" t="s">
        <v>533</v>
      </c>
      <c r="AB194" t="s">
        <v>2268</v>
      </c>
      <c r="AC194" t="s">
        <v>87</v>
      </c>
      <c r="AD194" t="s">
        <v>1879</v>
      </c>
      <c r="AE194" t="s">
        <v>35</v>
      </c>
    </row>
    <row r="195" spans="1:31">
      <c r="A195" t="s">
        <v>745</v>
      </c>
      <c r="B195" t="s">
        <v>31</v>
      </c>
      <c r="C195" t="s">
        <v>746</v>
      </c>
      <c r="D195" s="3" t="s">
        <v>3796</v>
      </c>
      <c r="E195" s="3" t="s">
        <v>3797</v>
      </c>
      <c r="F195" t="s">
        <v>28</v>
      </c>
      <c r="G195">
        <v>141.62799999999999</v>
      </c>
      <c r="H195">
        <v>203.31700000000001</v>
      </c>
      <c r="I195">
        <v>0.52161900000000005</v>
      </c>
      <c r="J195">
        <v>2.1170800000000001</v>
      </c>
      <c r="K195">
        <v>2.9499999999999999E-3</v>
      </c>
      <c r="L195">
        <v>2.1446900000000001E-2</v>
      </c>
      <c r="M195" t="s">
        <v>30</v>
      </c>
      <c r="O195" t="s">
        <v>747</v>
      </c>
      <c r="P195" t="s">
        <v>748</v>
      </c>
      <c r="R195" t="s">
        <v>749</v>
      </c>
      <c r="S195" t="s">
        <v>750</v>
      </c>
      <c r="U195" t="s">
        <v>751</v>
      </c>
      <c r="V195" t="s">
        <v>752</v>
      </c>
    </row>
    <row r="196" spans="1:31">
      <c r="A196" t="s">
        <v>753</v>
      </c>
      <c r="B196" t="s">
        <v>31</v>
      </c>
      <c r="C196" t="s">
        <v>754</v>
      </c>
      <c r="D196" s="3" t="s">
        <v>3796</v>
      </c>
      <c r="E196" s="3" t="s">
        <v>3797</v>
      </c>
      <c r="F196" t="s">
        <v>28</v>
      </c>
      <c r="G196">
        <v>10.1142</v>
      </c>
      <c r="H196">
        <v>15.6341</v>
      </c>
      <c r="I196">
        <v>0.62831999999999999</v>
      </c>
      <c r="J196">
        <v>2.13496</v>
      </c>
      <c r="K196">
        <v>3.0999999999999999E-3</v>
      </c>
      <c r="L196">
        <v>2.2319200000000001E-2</v>
      </c>
      <c r="M196" t="s">
        <v>30</v>
      </c>
      <c r="O196" t="s">
        <v>755</v>
      </c>
      <c r="P196" t="s">
        <v>756</v>
      </c>
      <c r="Q196" t="s">
        <v>757</v>
      </c>
      <c r="R196" t="s">
        <v>758</v>
      </c>
      <c r="T196" t="s">
        <v>52</v>
      </c>
    </row>
    <row r="197" spans="1:31">
      <c r="A197" t="s">
        <v>2269</v>
      </c>
      <c r="B197" t="s">
        <v>31</v>
      </c>
      <c r="C197" t="s">
        <v>2270</v>
      </c>
      <c r="D197" s="3" t="s">
        <v>3796</v>
      </c>
      <c r="E197" s="3" t="s">
        <v>3797</v>
      </c>
      <c r="F197" t="s">
        <v>28</v>
      </c>
      <c r="G197">
        <v>13.6091</v>
      </c>
      <c r="H197">
        <v>8.9566099999999995</v>
      </c>
      <c r="I197">
        <v>-0.60354200000000002</v>
      </c>
      <c r="J197">
        <v>-1.96946</v>
      </c>
      <c r="K197">
        <v>6.2500000000000003E-3</v>
      </c>
      <c r="L197">
        <v>3.9036300000000003E-2</v>
      </c>
      <c r="M197" t="s">
        <v>30</v>
      </c>
      <c r="O197" t="s">
        <v>2271</v>
      </c>
      <c r="P197" t="s">
        <v>1816</v>
      </c>
      <c r="Q197" t="s">
        <v>1816</v>
      </c>
      <c r="R197" t="s">
        <v>1817</v>
      </c>
      <c r="S197" t="s">
        <v>2272</v>
      </c>
      <c r="U197" t="s">
        <v>2273</v>
      </c>
      <c r="V197" t="s">
        <v>2274</v>
      </c>
    </row>
    <row r="198" spans="1:31">
      <c r="A198" t="s">
        <v>759</v>
      </c>
      <c r="B198" t="s">
        <v>31</v>
      </c>
      <c r="C198" t="s">
        <v>760</v>
      </c>
      <c r="D198" s="3" t="s">
        <v>3796</v>
      </c>
      <c r="E198" s="3" t="s">
        <v>3797</v>
      </c>
      <c r="F198" t="s">
        <v>28</v>
      </c>
      <c r="G198">
        <v>29.2409</v>
      </c>
      <c r="H198">
        <v>43.164299999999997</v>
      </c>
      <c r="I198">
        <v>0.56185099999999999</v>
      </c>
      <c r="J198">
        <v>2.1917399999999998</v>
      </c>
      <c r="K198">
        <v>1.9499999999999999E-3</v>
      </c>
      <c r="L198">
        <v>1.53058E-2</v>
      </c>
      <c r="M198" t="s">
        <v>30</v>
      </c>
      <c r="O198" t="s">
        <v>761</v>
      </c>
      <c r="P198" t="s">
        <v>762</v>
      </c>
      <c r="Q198" t="s">
        <v>763</v>
      </c>
      <c r="R198" t="s">
        <v>764</v>
      </c>
      <c r="S198" t="s">
        <v>765</v>
      </c>
      <c r="T198" t="s">
        <v>37</v>
      </c>
      <c r="U198" t="s">
        <v>38</v>
      </c>
      <c r="V198" t="s">
        <v>39</v>
      </c>
    </row>
    <row r="199" spans="1:31">
      <c r="A199" t="s">
        <v>2275</v>
      </c>
      <c r="B199" t="s">
        <v>31</v>
      </c>
      <c r="C199" t="s">
        <v>2276</v>
      </c>
      <c r="D199" s="3" t="s">
        <v>3796</v>
      </c>
      <c r="E199" s="3" t="s">
        <v>3797</v>
      </c>
      <c r="F199" t="s">
        <v>28</v>
      </c>
      <c r="G199">
        <v>8.3107799999999994</v>
      </c>
      <c r="H199">
        <v>4.2187700000000001</v>
      </c>
      <c r="I199">
        <v>-0.97816199999999998</v>
      </c>
      <c r="J199">
        <v>-2.40368</v>
      </c>
      <c r="K199">
        <v>8.4999999999999995E-4</v>
      </c>
      <c r="L199">
        <v>7.6966300000000003E-3</v>
      </c>
      <c r="M199" t="s">
        <v>30</v>
      </c>
      <c r="O199" t="s">
        <v>2277</v>
      </c>
      <c r="P199" t="s">
        <v>2278</v>
      </c>
      <c r="R199" t="s">
        <v>2279</v>
      </c>
      <c r="S199" t="s">
        <v>1525</v>
      </c>
      <c r="T199" t="s">
        <v>1352</v>
      </c>
      <c r="U199" t="s">
        <v>2280</v>
      </c>
      <c r="V199" t="s">
        <v>1526</v>
      </c>
      <c r="X199" t="s">
        <v>2278</v>
      </c>
      <c r="Y199" s="2" t="s">
        <v>2281</v>
      </c>
      <c r="Z199" t="s">
        <v>2282</v>
      </c>
      <c r="AA199" t="s">
        <v>2283</v>
      </c>
    </row>
    <row r="200" spans="1:31">
      <c r="A200" t="s">
        <v>2284</v>
      </c>
      <c r="B200" t="s">
        <v>31</v>
      </c>
      <c r="C200" t="s">
        <v>2285</v>
      </c>
      <c r="D200" s="3" t="s">
        <v>3796</v>
      </c>
      <c r="E200" s="3" t="s">
        <v>3797</v>
      </c>
      <c r="F200" t="s">
        <v>28</v>
      </c>
      <c r="G200">
        <v>42.0745</v>
      </c>
      <c r="H200">
        <v>20.6114</v>
      </c>
      <c r="I200">
        <v>-1.0295000000000001</v>
      </c>
      <c r="J200">
        <v>-3.47187</v>
      </c>
      <c r="K200" s="1">
        <v>5.0000000000000002E-5</v>
      </c>
      <c r="L200">
        <v>6.5035500000000003E-4</v>
      </c>
      <c r="M200" t="s">
        <v>30</v>
      </c>
      <c r="O200" t="s">
        <v>2286</v>
      </c>
      <c r="P200" t="s">
        <v>2287</v>
      </c>
      <c r="Q200" t="s">
        <v>2288</v>
      </c>
      <c r="R200" t="s">
        <v>2289</v>
      </c>
      <c r="S200" t="s">
        <v>2290</v>
      </c>
      <c r="T200" t="s">
        <v>157</v>
      </c>
      <c r="U200" t="s">
        <v>1188</v>
      </c>
      <c r="V200" t="s">
        <v>297</v>
      </c>
    </row>
    <row r="201" spans="1:31">
      <c r="A201" t="s">
        <v>2291</v>
      </c>
      <c r="B201" t="s">
        <v>31</v>
      </c>
      <c r="C201" t="s">
        <v>2292</v>
      </c>
      <c r="D201" s="3" t="s">
        <v>3796</v>
      </c>
      <c r="E201" s="3" t="s">
        <v>3797</v>
      </c>
      <c r="F201" t="s">
        <v>28</v>
      </c>
      <c r="G201">
        <v>70.729500000000002</v>
      </c>
      <c r="H201">
        <v>48.860599999999998</v>
      </c>
      <c r="I201">
        <v>-0.53364</v>
      </c>
      <c r="J201">
        <v>-1.9643999999999999</v>
      </c>
      <c r="K201">
        <v>4.8999999999999998E-3</v>
      </c>
      <c r="L201">
        <v>3.2202799999999997E-2</v>
      </c>
      <c r="M201" t="s">
        <v>30</v>
      </c>
      <c r="O201" t="s">
        <v>2293</v>
      </c>
      <c r="T201" t="s">
        <v>157</v>
      </c>
    </row>
    <row r="202" spans="1:31">
      <c r="A202" t="s">
        <v>766</v>
      </c>
      <c r="B202" t="s">
        <v>31</v>
      </c>
      <c r="C202" t="s">
        <v>767</v>
      </c>
      <c r="D202" s="3" t="s">
        <v>3796</v>
      </c>
      <c r="E202" s="3" t="s">
        <v>3797</v>
      </c>
      <c r="F202" t="s">
        <v>28</v>
      </c>
      <c r="G202">
        <v>2.5882999999999998</v>
      </c>
      <c r="H202">
        <v>5.1753499999999999</v>
      </c>
      <c r="I202">
        <v>0.99965099999999996</v>
      </c>
      <c r="J202">
        <v>2.3748399999999998</v>
      </c>
      <c r="K202">
        <v>1.1999999999999999E-3</v>
      </c>
      <c r="L202">
        <v>1.02621E-2</v>
      </c>
      <c r="M202" t="s">
        <v>30</v>
      </c>
      <c r="O202" t="s">
        <v>768</v>
      </c>
      <c r="P202" t="s">
        <v>769</v>
      </c>
      <c r="Q202" t="s">
        <v>770</v>
      </c>
      <c r="R202" t="s">
        <v>771</v>
      </c>
      <c r="S202" t="s">
        <v>772</v>
      </c>
      <c r="T202" t="s">
        <v>773</v>
      </c>
      <c r="U202" t="s">
        <v>774</v>
      </c>
      <c r="V202" t="s">
        <v>775</v>
      </c>
      <c r="W202" t="s">
        <v>776</v>
      </c>
    </row>
    <row r="203" spans="1:31">
      <c r="A203" t="s">
        <v>2294</v>
      </c>
      <c r="B203" t="s">
        <v>31</v>
      </c>
      <c r="C203" t="s">
        <v>2295</v>
      </c>
      <c r="D203" s="3" t="s">
        <v>3796</v>
      </c>
      <c r="E203" s="3" t="s">
        <v>3797</v>
      </c>
      <c r="F203" t="s">
        <v>28</v>
      </c>
      <c r="G203">
        <v>6.9701399999999998</v>
      </c>
      <c r="H203">
        <v>2.99885</v>
      </c>
      <c r="I203">
        <v>-1.21678</v>
      </c>
      <c r="J203">
        <v>-2.09009</v>
      </c>
      <c r="K203">
        <v>4.1999999999999997E-3</v>
      </c>
      <c r="L203">
        <v>2.8482199999999999E-2</v>
      </c>
      <c r="M203" t="s">
        <v>30</v>
      </c>
      <c r="O203" t="s">
        <v>2296</v>
      </c>
      <c r="P203" t="s">
        <v>2297</v>
      </c>
      <c r="R203" t="s">
        <v>2298</v>
      </c>
      <c r="S203" t="s">
        <v>2299</v>
      </c>
      <c r="T203" t="s">
        <v>204</v>
      </c>
    </row>
    <row r="204" spans="1:31">
      <c r="A204" t="s">
        <v>1163</v>
      </c>
      <c r="B204" t="s">
        <v>31</v>
      </c>
      <c r="C204" t="s">
        <v>1164</v>
      </c>
      <c r="D204" s="3" t="s">
        <v>3796</v>
      </c>
      <c r="E204" s="3" t="s">
        <v>3797</v>
      </c>
      <c r="F204" t="s">
        <v>28</v>
      </c>
      <c r="G204">
        <v>26.325800000000001</v>
      </c>
      <c r="H204">
        <v>12.8405</v>
      </c>
      <c r="I204">
        <v>-1.0357700000000001</v>
      </c>
      <c r="J204">
        <v>-3.4157099999999998</v>
      </c>
      <c r="K204" s="1">
        <v>5.0000000000000002E-5</v>
      </c>
      <c r="L204">
        <v>6.5035500000000003E-4</v>
      </c>
      <c r="M204" t="s">
        <v>30</v>
      </c>
      <c r="O204" t="s">
        <v>1165</v>
      </c>
      <c r="P204" t="s">
        <v>1166</v>
      </c>
      <c r="Q204" t="s">
        <v>1167</v>
      </c>
      <c r="R204" t="s">
        <v>1168</v>
      </c>
      <c r="S204" t="s">
        <v>1169</v>
      </c>
      <c r="T204" t="s">
        <v>626</v>
      </c>
      <c r="U204" t="s">
        <v>1170</v>
      </c>
      <c r="V204" t="s">
        <v>1125</v>
      </c>
      <c r="X204" t="s">
        <v>1166</v>
      </c>
      <c r="Y204" s="2" t="s">
        <v>1171</v>
      </c>
      <c r="Z204" t="s">
        <v>1172</v>
      </c>
      <c r="AA204" t="s">
        <v>317</v>
      </c>
    </row>
    <row r="205" spans="1:31">
      <c r="A205" t="s">
        <v>2300</v>
      </c>
      <c r="B205" t="s">
        <v>31</v>
      </c>
      <c r="C205" t="s">
        <v>2301</v>
      </c>
      <c r="D205" s="3" t="s">
        <v>3796</v>
      </c>
      <c r="E205" s="3" t="s">
        <v>3797</v>
      </c>
      <c r="F205" t="s">
        <v>28</v>
      </c>
      <c r="G205">
        <v>12.0106</v>
      </c>
      <c r="H205">
        <v>6.1036900000000003</v>
      </c>
      <c r="I205">
        <v>-0.97655999999999998</v>
      </c>
      <c r="J205">
        <v>-2.8262299999999998</v>
      </c>
      <c r="K205">
        <v>2.0000000000000001E-4</v>
      </c>
      <c r="L205">
        <v>2.2409499999999998E-3</v>
      </c>
      <c r="M205" t="s">
        <v>30</v>
      </c>
      <c r="O205" t="s">
        <v>2302</v>
      </c>
      <c r="P205" t="s">
        <v>2303</v>
      </c>
      <c r="Q205" t="s">
        <v>2304</v>
      </c>
      <c r="R205" t="s">
        <v>2305</v>
      </c>
      <c r="S205" t="s">
        <v>2306</v>
      </c>
      <c r="U205" t="s">
        <v>2307</v>
      </c>
      <c r="V205" t="s">
        <v>2308</v>
      </c>
    </row>
    <row r="206" spans="1:31">
      <c r="A206" t="s">
        <v>783</v>
      </c>
      <c r="B206" t="s">
        <v>31</v>
      </c>
      <c r="C206" t="s">
        <v>784</v>
      </c>
      <c r="D206" s="3" t="s">
        <v>3796</v>
      </c>
      <c r="E206" s="3" t="s">
        <v>3797</v>
      </c>
      <c r="F206" t="s">
        <v>28</v>
      </c>
      <c r="G206">
        <v>187.13800000000001</v>
      </c>
      <c r="H206">
        <v>123.336</v>
      </c>
      <c r="I206">
        <v>-0.60151100000000002</v>
      </c>
      <c r="J206">
        <v>-2.4099599999999999</v>
      </c>
      <c r="K206">
        <v>8.9999999999999998E-4</v>
      </c>
      <c r="L206">
        <v>8.0734199999999996E-3</v>
      </c>
      <c r="M206" t="s">
        <v>30</v>
      </c>
      <c r="O206" t="s">
        <v>785</v>
      </c>
      <c r="P206" t="s">
        <v>786</v>
      </c>
      <c r="R206" s="2" t="s">
        <v>787</v>
      </c>
      <c r="S206" t="s">
        <v>788</v>
      </c>
    </row>
    <row r="207" spans="1:31">
      <c r="A207" t="s">
        <v>2309</v>
      </c>
      <c r="B207" t="s">
        <v>31</v>
      </c>
      <c r="C207" t="s">
        <v>2310</v>
      </c>
      <c r="D207" s="3" t="s">
        <v>3796</v>
      </c>
      <c r="E207" s="3" t="s">
        <v>3797</v>
      </c>
      <c r="F207" t="s">
        <v>28</v>
      </c>
      <c r="G207">
        <v>120.068</v>
      </c>
      <c r="H207">
        <v>81.176199999999994</v>
      </c>
      <c r="I207">
        <v>-0.56471899999999997</v>
      </c>
      <c r="J207">
        <v>-1.9940500000000001</v>
      </c>
      <c r="K207">
        <v>4.7999999999999996E-3</v>
      </c>
      <c r="L207">
        <v>3.1676099999999999E-2</v>
      </c>
      <c r="M207" t="s">
        <v>30</v>
      </c>
      <c r="O207" t="s">
        <v>2311</v>
      </c>
      <c r="P207" t="s">
        <v>158</v>
      </c>
      <c r="R207" t="s">
        <v>159</v>
      </c>
      <c r="S207" t="s">
        <v>160</v>
      </c>
      <c r="T207" t="s">
        <v>37</v>
      </c>
      <c r="U207" t="s">
        <v>38</v>
      </c>
      <c r="V207" t="s">
        <v>39</v>
      </c>
    </row>
    <row r="208" spans="1:31">
      <c r="A208" t="s">
        <v>2312</v>
      </c>
      <c r="B208" t="s">
        <v>31</v>
      </c>
      <c r="C208" t="s">
        <v>2313</v>
      </c>
      <c r="D208" s="3" t="s">
        <v>3796</v>
      </c>
      <c r="E208" s="3" t="s">
        <v>3797</v>
      </c>
      <c r="F208" t="s">
        <v>28</v>
      </c>
      <c r="G208">
        <v>24.029199999999999</v>
      </c>
      <c r="H208">
        <v>16.513000000000002</v>
      </c>
      <c r="I208">
        <v>-0.54118299999999997</v>
      </c>
      <c r="J208">
        <v>-1.9927600000000001</v>
      </c>
      <c r="K208">
        <v>4.7000000000000002E-3</v>
      </c>
      <c r="L208">
        <v>3.1161000000000001E-2</v>
      </c>
      <c r="M208" t="s">
        <v>30</v>
      </c>
      <c r="O208" t="s">
        <v>2314</v>
      </c>
      <c r="P208" t="s">
        <v>2315</v>
      </c>
      <c r="Q208" t="s">
        <v>2316</v>
      </c>
      <c r="R208" t="s">
        <v>2317</v>
      </c>
      <c r="S208" t="s">
        <v>2318</v>
      </c>
      <c r="T208" t="s">
        <v>2319</v>
      </c>
      <c r="U208" t="s">
        <v>2320</v>
      </c>
      <c r="V208" t="s">
        <v>2321</v>
      </c>
      <c r="X208" t="s">
        <v>2315</v>
      </c>
      <c r="Y208" s="2" t="s">
        <v>2322</v>
      </c>
      <c r="Z208" t="s">
        <v>2323</v>
      </c>
      <c r="AA208" t="s">
        <v>1258</v>
      </c>
      <c r="AB208" t="s">
        <v>2324</v>
      </c>
      <c r="AC208" t="s">
        <v>2325</v>
      </c>
      <c r="AD208" t="s">
        <v>129</v>
      </c>
      <c r="AE208" t="s">
        <v>43</v>
      </c>
    </row>
    <row r="209" spans="1:31">
      <c r="A209" t="s">
        <v>2326</v>
      </c>
      <c r="B209" t="s">
        <v>31</v>
      </c>
      <c r="C209" t="s">
        <v>2327</v>
      </c>
      <c r="D209" s="3" t="s">
        <v>3796</v>
      </c>
      <c r="E209" s="3" t="s">
        <v>3797</v>
      </c>
      <c r="F209" t="s">
        <v>28</v>
      </c>
      <c r="G209">
        <v>43.0152</v>
      </c>
      <c r="H209">
        <v>29.712</v>
      </c>
      <c r="I209">
        <v>-0.53380000000000005</v>
      </c>
      <c r="J209">
        <v>-2.0077600000000002</v>
      </c>
      <c r="K209">
        <v>4.3499999999999997E-3</v>
      </c>
      <c r="L209">
        <v>2.9287500000000001E-2</v>
      </c>
      <c r="M209" t="s">
        <v>30</v>
      </c>
      <c r="O209" t="s">
        <v>2328</v>
      </c>
      <c r="P209" t="s">
        <v>2329</v>
      </c>
      <c r="Q209" t="s">
        <v>2330</v>
      </c>
      <c r="R209" t="s">
        <v>2331</v>
      </c>
      <c r="S209" t="s">
        <v>2332</v>
      </c>
      <c r="U209" t="s">
        <v>751</v>
      </c>
      <c r="V209" t="s">
        <v>752</v>
      </c>
    </row>
    <row r="210" spans="1:31">
      <c r="A210" t="s">
        <v>2333</v>
      </c>
      <c r="B210" t="s">
        <v>31</v>
      </c>
      <c r="C210" t="s">
        <v>2334</v>
      </c>
      <c r="D210" s="3" t="s">
        <v>3796</v>
      </c>
      <c r="E210" s="3" t="s">
        <v>3797</v>
      </c>
      <c r="F210" t="s">
        <v>28</v>
      </c>
      <c r="G210">
        <v>30.489000000000001</v>
      </c>
      <c r="H210">
        <v>20.940100000000001</v>
      </c>
      <c r="I210">
        <v>-0.54201900000000003</v>
      </c>
      <c r="J210">
        <v>-2.0314800000000002</v>
      </c>
      <c r="K210">
        <v>4.3499999999999997E-3</v>
      </c>
      <c r="L210">
        <v>2.9287500000000001E-2</v>
      </c>
      <c r="M210" t="s">
        <v>30</v>
      </c>
      <c r="O210" t="s">
        <v>2335</v>
      </c>
      <c r="P210" t="s">
        <v>2336</v>
      </c>
      <c r="Q210" t="s">
        <v>2336</v>
      </c>
      <c r="R210" s="2" t="s">
        <v>2337</v>
      </c>
      <c r="S210" t="s">
        <v>2338</v>
      </c>
      <c r="T210" t="s">
        <v>2339</v>
      </c>
    </row>
    <row r="211" spans="1:31">
      <c r="A211" t="s">
        <v>1173</v>
      </c>
      <c r="B211" t="s">
        <v>31</v>
      </c>
      <c r="C211" t="s">
        <v>1174</v>
      </c>
      <c r="D211" s="3" t="s">
        <v>3796</v>
      </c>
      <c r="E211" s="3" t="s">
        <v>3797</v>
      </c>
      <c r="F211" t="s">
        <v>28</v>
      </c>
      <c r="G211">
        <v>26.4679</v>
      </c>
      <c r="H211">
        <v>13.3758</v>
      </c>
      <c r="I211">
        <v>-0.98461699999999996</v>
      </c>
      <c r="J211">
        <v>-2.2671800000000002</v>
      </c>
      <c r="K211">
        <v>2.15E-3</v>
      </c>
      <c r="L211">
        <v>1.6574700000000001E-2</v>
      </c>
      <c r="M211" t="s">
        <v>30</v>
      </c>
      <c r="O211" t="s">
        <v>1175</v>
      </c>
    </row>
    <row r="212" spans="1:31">
      <c r="A212" t="s">
        <v>2340</v>
      </c>
      <c r="B212" t="s">
        <v>31</v>
      </c>
      <c r="C212" t="s">
        <v>2341</v>
      </c>
      <c r="D212" s="3" t="s">
        <v>3796</v>
      </c>
      <c r="E212" s="3" t="s">
        <v>3797</v>
      </c>
      <c r="F212" t="s">
        <v>28</v>
      </c>
      <c r="G212">
        <v>9.9366000000000003</v>
      </c>
      <c r="H212">
        <v>15.345499999999999</v>
      </c>
      <c r="I212">
        <v>0.62698799999999999</v>
      </c>
      <c r="J212">
        <v>2.0133000000000001</v>
      </c>
      <c r="K212">
        <v>4.0000000000000001E-3</v>
      </c>
      <c r="L212">
        <v>2.73855E-2</v>
      </c>
      <c r="M212" t="s">
        <v>30</v>
      </c>
      <c r="O212" t="s">
        <v>2342</v>
      </c>
      <c r="P212" t="s">
        <v>2343</v>
      </c>
      <c r="Q212" t="s">
        <v>2344</v>
      </c>
      <c r="R212" s="2" t="s">
        <v>2345</v>
      </c>
      <c r="T212" t="s">
        <v>32</v>
      </c>
    </row>
    <row r="213" spans="1:31">
      <c r="A213" t="s">
        <v>1556</v>
      </c>
      <c r="B213" t="s">
        <v>31</v>
      </c>
      <c r="C213" t="s">
        <v>1557</v>
      </c>
      <c r="D213" s="3" t="s">
        <v>3796</v>
      </c>
      <c r="E213" s="3" t="s">
        <v>3797</v>
      </c>
      <c r="F213" t="s">
        <v>28</v>
      </c>
      <c r="G213">
        <v>110.99</v>
      </c>
      <c r="H213">
        <v>77.714200000000005</v>
      </c>
      <c r="I213">
        <v>-0.51417500000000005</v>
      </c>
      <c r="J213">
        <v>-2.0386899999999999</v>
      </c>
      <c r="K213">
        <v>4.7999999999999996E-3</v>
      </c>
      <c r="L213">
        <v>3.1676099999999999E-2</v>
      </c>
      <c r="M213" t="s">
        <v>30</v>
      </c>
      <c r="O213" t="s">
        <v>1558</v>
      </c>
      <c r="P213" t="s">
        <v>1559</v>
      </c>
      <c r="R213" t="s">
        <v>1560</v>
      </c>
      <c r="S213" t="s">
        <v>1561</v>
      </c>
      <c r="T213" t="s">
        <v>196</v>
      </c>
      <c r="U213" t="s">
        <v>197</v>
      </c>
      <c r="V213" t="s">
        <v>198</v>
      </c>
    </row>
    <row r="214" spans="1:31">
      <c r="A214" t="s">
        <v>1562</v>
      </c>
      <c r="B214" t="s">
        <v>31</v>
      </c>
      <c r="C214" t="s">
        <v>1563</v>
      </c>
      <c r="D214" s="3" t="s">
        <v>3796</v>
      </c>
      <c r="E214" s="3" t="s">
        <v>3797</v>
      </c>
      <c r="F214" t="s">
        <v>28</v>
      </c>
      <c r="G214">
        <v>18.7668</v>
      </c>
      <c r="H214">
        <v>9.4413300000000007</v>
      </c>
      <c r="I214">
        <v>-0.99112500000000003</v>
      </c>
      <c r="J214">
        <v>-2.6359599999999999</v>
      </c>
      <c r="K214">
        <v>4.4999999999999999E-4</v>
      </c>
      <c r="L214">
        <v>4.5049399999999998E-3</v>
      </c>
      <c r="M214" t="s">
        <v>30</v>
      </c>
      <c r="O214" t="s">
        <v>1564</v>
      </c>
      <c r="P214" t="s">
        <v>147</v>
      </c>
      <c r="Q214" t="s">
        <v>148</v>
      </c>
      <c r="R214" t="s">
        <v>149</v>
      </c>
      <c r="S214" t="s">
        <v>150</v>
      </c>
      <c r="U214" t="s">
        <v>151</v>
      </c>
      <c r="V214" t="s">
        <v>152</v>
      </c>
    </row>
    <row r="215" spans="1:31">
      <c r="A215" t="s">
        <v>791</v>
      </c>
      <c r="B215" t="s">
        <v>31</v>
      </c>
      <c r="C215" t="s">
        <v>792</v>
      </c>
      <c r="D215" s="3" t="s">
        <v>3796</v>
      </c>
      <c r="E215" s="3" t="s">
        <v>3797</v>
      </c>
      <c r="F215" t="s">
        <v>28</v>
      </c>
      <c r="G215">
        <v>13.035</v>
      </c>
      <c r="H215">
        <v>19.9192</v>
      </c>
      <c r="I215">
        <v>0.61176600000000003</v>
      </c>
      <c r="J215">
        <v>2.0708099999999998</v>
      </c>
      <c r="K215">
        <v>4.3E-3</v>
      </c>
      <c r="L215">
        <v>2.9016699999999999E-2</v>
      </c>
      <c r="M215" t="s">
        <v>30</v>
      </c>
      <c r="O215" t="s">
        <v>793</v>
      </c>
      <c r="P215" t="s">
        <v>794</v>
      </c>
      <c r="R215" t="s">
        <v>795</v>
      </c>
      <c r="S215" t="s">
        <v>796</v>
      </c>
      <c r="T215" t="s">
        <v>797</v>
      </c>
      <c r="U215" t="s">
        <v>798</v>
      </c>
      <c r="V215" t="s">
        <v>799</v>
      </c>
    </row>
    <row r="216" spans="1:31">
      <c r="A216" t="s">
        <v>1176</v>
      </c>
      <c r="B216" t="s">
        <v>31</v>
      </c>
      <c r="C216" t="s">
        <v>1177</v>
      </c>
      <c r="D216" s="3" t="s">
        <v>3796</v>
      </c>
      <c r="E216" s="3" t="s">
        <v>3797</v>
      </c>
      <c r="F216" t="s">
        <v>28</v>
      </c>
      <c r="G216">
        <v>43.951999999999998</v>
      </c>
      <c r="H216">
        <v>30.5063</v>
      </c>
      <c r="I216">
        <v>-0.52682399999999996</v>
      </c>
      <c r="J216">
        <v>-2.0050699999999999</v>
      </c>
      <c r="K216">
        <v>4.7499999999999999E-3</v>
      </c>
      <c r="L216">
        <v>3.1421400000000002E-2</v>
      </c>
      <c r="M216" t="s">
        <v>30</v>
      </c>
      <c r="O216" t="s">
        <v>1178</v>
      </c>
      <c r="P216" t="s">
        <v>563</v>
      </c>
      <c r="Q216" t="s">
        <v>564</v>
      </c>
      <c r="R216" t="s">
        <v>565</v>
      </c>
      <c r="S216" t="s">
        <v>566</v>
      </c>
      <c r="T216" t="s">
        <v>567</v>
      </c>
      <c r="U216" t="s">
        <v>1179</v>
      </c>
      <c r="V216" t="s">
        <v>117</v>
      </c>
    </row>
    <row r="217" spans="1:31">
      <c r="A217" t="s">
        <v>1565</v>
      </c>
      <c r="B217" t="s">
        <v>31</v>
      </c>
      <c r="C217" t="s">
        <v>1566</v>
      </c>
      <c r="D217" s="3" t="s">
        <v>3796</v>
      </c>
      <c r="E217" s="3" t="s">
        <v>3797</v>
      </c>
      <c r="F217" t="s">
        <v>28</v>
      </c>
      <c r="G217">
        <v>0</v>
      </c>
      <c r="H217">
        <v>4.9224800000000002</v>
      </c>
      <c r="I217" t="s">
        <v>29</v>
      </c>
      <c r="J217" t="e">
        <f>-nan</f>
        <v>#NAME?</v>
      </c>
      <c r="K217">
        <v>1E-3</v>
      </c>
      <c r="L217">
        <v>8.8175600000000003E-3</v>
      </c>
      <c r="M217" t="s">
        <v>30</v>
      </c>
      <c r="O217" t="s">
        <v>1567</v>
      </c>
    </row>
    <row r="218" spans="1:31">
      <c r="A218" t="s">
        <v>2346</v>
      </c>
      <c r="B218" t="s">
        <v>31</v>
      </c>
      <c r="C218" t="s">
        <v>2347</v>
      </c>
      <c r="D218" s="3" t="s">
        <v>3796</v>
      </c>
      <c r="E218" s="3" t="s">
        <v>3797</v>
      </c>
      <c r="F218" t="s">
        <v>28</v>
      </c>
      <c r="G218">
        <v>55.437899999999999</v>
      </c>
      <c r="H218">
        <v>36.923200000000001</v>
      </c>
      <c r="I218">
        <v>-0.58634500000000001</v>
      </c>
      <c r="J218">
        <v>-2.16073</v>
      </c>
      <c r="K218">
        <v>1.2999999999999999E-3</v>
      </c>
      <c r="L218">
        <v>1.0965300000000001E-2</v>
      </c>
      <c r="M218" t="s">
        <v>30</v>
      </c>
      <c r="O218" t="s">
        <v>2348</v>
      </c>
      <c r="P218" t="s">
        <v>2349</v>
      </c>
      <c r="Q218" t="s">
        <v>2350</v>
      </c>
      <c r="R218" t="s">
        <v>2351</v>
      </c>
      <c r="S218" t="s">
        <v>1416</v>
      </c>
      <c r="T218" t="s">
        <v>2352</v>
      </c>
      <c r="U218" t="s">
        <v>1418</v>
      </c>
      <c r="V218" t="s">
        <v>1419</v>
      </c>
    </row>
    <row r="219" spans="1:31">
      <c r="A219" t="s">
        <v>2353</v>
      </c>
      <c r="B219" t="s">
        <v>31</v>
      </c>
      <c r="C219" t="s">
        <v>2354</v>
      </c>
      <c r="D219" s="3" t="s">
        <v>3796</v>
      </c>
      <c r="E219" s="3" t="s">
        <v>3797</v>
      </c>
      <c r="F219" t="s">
        <v>28</v>
      </c>
      <c r="G219">
        <v>3.25278</v>
      </c>
      <c r="H219">
        <v>6.8347899999999999</v>
      </c>
      <c r="I219">
        <v>1.0712299999999999</v>
      </c>
      <c r="J219">
        <v>2.2600899999999999</v>
      </c>
      <c r="K219">
        <v>2.7499999999999998E-3</v>
      </c>
      <c r="L219">
        <v>2.0254299999999999E-2</v>
      </c>
      <c r="M219" t="s">
        <v>30</v>
      </c>
      <c r="O219" t="s">
        <v>2355</v>
      </c>
      <c r="P219" t="s">
        <v>2356</v>
      </c>
      <c r="Q219" t="s">
        <v>2357</v>
      </c>
      <c r="R219" t="s">
        <v>2358</v>
      </c>
      <c r="T219" t="s">
        <v>176</v>
      </c>
    </row>
    <row r="220" spans="1:31">
      <c r="A220" t="s">
        <v>1425</v>
      </c>
      <c r="B220" t="s">
        <v>31</v>
      </c>
      <c r="C220" t="s">
        <v>1426</v>
      </c>
      <c r="D220" s="3" t="s">
        <v>3796</v>
      </c>
      <c r="E220" s="3" t="s">
        <v>3797</v>
      </c>
      <c r="F220" t="s">
        <v>28</v>
      </c>
      <c r="G220">
        <v>62.360199999999999</v>
      </c>
      <c r="H220">
        <v>41.875999999999998</v>
      </c>
      <c r="I220">
        <v>-0.57450299999999999</v>
      </c>
      <c r="J220">
        <v>-2.2572399999999999</v>
      </c>
      <c r="K220">
        <v>1.9E-3</v>
      </c>
      <c r="L220">
        <v>1.49832E-2</v>
      </c>
      <c r="M220" t="s">
        <v>30</v>
      </c>
      <c r="O220" t="s">
        <v>1427</v>
      </c>
      <c r="P220" t="s">
        <v>1428</v>
      </c>
      <c r="Q220" t="s">
        <v>1429</v>
      </c>
      <c r="R220" t="s">
        <v>1430</v>
      </c>
      <c r="T220" t="s">
        <v>52</v>
      </c>
    </row>
    <row r="221" spans="1:31">
      <c r="A221" t="s">
        <v>2359</v>
      </c>
      <c r="B221" t="s">
        <v>31</v>
      </c>
      <c r="C221" t="s">
        <v>2360</v>
      </c>
      <c r="D221" s="3" t="s">
        <v>3796</v>
      </c>
      <c r="E221" s="3" t="s">
        <v>3797</v>
      </c>
      <c r="F221" t="s">
        <v>28</v>
      </c>
      <c r="G221">
        <v>95.014099999999999</v>
      </c>
      <c r="H221">
        <v>147.29599999999999</v>
      </c>
      <c r="I221">
        <v>0.63250899999999999</v>
      </c>
      <c r="J221">
        <v>2.50258</v>
      </c>
      <c r="K221">
        <v>6.9999999999999999E-4</v>
      </c>
      <c r="L221">
        <v>6.5459200000000002E-3</v>
      </c>
      <c r="M221" t="s">
        <v>30</v>
      </c>
      <c r="O221" t="s">
        <v>2361</v>
      </c>
      <c r="P221" t="s">
        <v>975</v>
      </c>
      <c r="Q221" t="s">
        <v>976</v>
      </c>
      <c r="R221" t="s">
        <v>977</v>
      </c>
      <c r="S221" t="s">
        <v>2362</v>
      </c>
      <c r="U221" t="s">
        <v>978</v>
      </c>
      <c r="V221" t="s">
        <v>979</v>
      </c>
      <c r="AB221" t="s">
        <v>2363</v>
      </c>
      <c r="AC221" t="s">
        <v>33</v>
      </c>
      <c r="AD221" t="s">
        <v>348</v>
      </c>
      <c r="AE221" t="s">
        <v>1547</v>
      </c>
    </row>
    <row r="222" spans="1:31">
      <c r="A222" t="s">
        <v>2364</v>
      </c>
      <c r="B222" t="s">
        <v>31</v>
      </c>
      <c r="C222" t="s">
        <v>2365</v>
      </c>
      <c r="D222" s="3" t="s">
        <v>3796</v>
      </c>
      <c r="E222" s="3" t="s">
        <v>3797</v>
      </c>
      <c r="F222" t="s">
        <v>28</v>
      </c>
      <c r="G222">
        <v>7.6753799999999996</v>
      </c>
      <c r="H222">
        <v>0</v>
      </c>
      <c r="I222" t="e">
        <f>-inf</f>
        <v>#NAME?</v>
      </c>
      <c r="J222" t="e">
        <f>-nan</f>
        <v>#NAME?</v>
      </c>
      <c r="K222">
        <v>6.9499999999999996E-3</v>
      </c>
      <c r="L222">
        <v>4.2441E-2</v>
      </c>
      <c r="M222" t="s">
        <v>30</v>
      </c>
      <c r="O222" t="s">
        <v>2366</v>
      </c>
    </row>
    <row r="223" spans="1:31">
      <c r="A223" t="s">
        <v>2367</v>
      </c>
      <c r="B223" t="s">
        <v>31</v>
      </c>
      <c r="C223" t="s">
        <v>2368</v>
      </c>
      <c r="D223" s="3" t="s">
        <v>3796</v>
      </c>
      <c r="E223" s="3" t="s">
        <v>3797</v>
      </c>
      <c r="F223" t="s">
        <v>28</v>
      </c>
      <c r="G223">
        <v>19.309000000000001</v>
      </c>
      <c r="H223">
        <v>8.5152000000000001</v>
      </c>
      <c r="I223">
        <v>-1.18116</v>
      </c>
      <c r="J223">
        <v>-2.0416599999999998</v>
      </c>
      <c r="K223">
        <v>1.1000000000000001E-3</v>
      </c>
      <c r="L223">
        <v>9.5479599999999994E-3</v>
      </c>
      <c r="M223" t="s">
        <v>30</v>
      </c>
      <c r="O223" t="s">
        <v>2369</v>
      </c>
      <c r="P223" t="s">
        <v>2370</v>
      </c>
      <c r="Q223" t="s">
        <v>2371</v>
      </c>
      <c r="R223" t="s">
        <v>2372</v>
      </c>
      <c r="S223" t="s">
        <v>2373</v>
      </c>
      <c r="T223" t="s">
        <v>153</v>
      </c>
      <c r="U223" t="s">
        <v>1507</v>
      </c>
      <c r="V223" t="s">
        <v>1508</v>
      </c>
      <c r="W223" t="s">
        <v>863</v>
      </c>
    </row>
    <row r="224" spans="1:31">
      <c r="A224" t="s">
        <v>2374</v>
      </c>
      <c r="B224" t="s">
        <v>31</v>
      </c>
      <c r="C224" t="s">
        <v>2375</v>
      </c>
      <c r="D224" s="3" t="s">
        <v>3796</v>
      </c>
      <c r="E224" s="3" t="s">
        <v>3797</v>
      </c>
      <c r="F224" t="s">
        <v>28</v>
      </c>
      <c r="G224">
        <v>1.77677</v>
      </c>
      <c r="H224">
        <v>3.3910900000000002</v>
      </c>
      <c r="I224">
        <v>0.93249199999999999</v>
      </c>
      <c r="J224">
        <v>1.9585999999999999</v>
      </c>
      <c r="K224">
        <v>8.2500000000000004E-3</v>
      </c>
      <c r="L224">
        <v>4.8472500000000002E-2</v>
      </c>
      <c r="M224" t="s">
        <v>30</v>
      </c>
      <c r="O224" t="s">
        <v>2376</v>
      </c>
      <c r="P224" t="s">
        <v>2377</v>
      </c>
      <c r="Q224" t="s">
        <v>2378</v>
      </c>
      <c r="R224" t="s">
        <v>2379</v>
      </c>
      <c r="S224" t="s">
        <v>2380</v>
      </c>
      <c r="T224" t="s">
        <v>2381</v>
      </c>
      <c r="U224" t="s">
        <v>2382</v>
      </c>
      <c r="V224" t="s">
        <v>2383</v>
      </c>
      <c r="W224" t="s">
        <v>347</v>
      </c>
      <c r="X224" t="s">
        <v>2377</v>
      </c>
      <c r="Y224" t="s">
        <v>2384</v>
      </c>
      <c r="Z224" t="s">
        <v>2385</v>
      </c>
      <c r="AA224" t="s">
        <v>619</v>
      </c>
    </row>
    <row r="225" spans="1:27">
      <c r="A225" t="s">
        <v>806</v>
      </c>
      <c r="B225" t="s">
        <v>31</v>
      </c>
      <c r="C225" t="s">
        <v>807</v>
      </c>
      <c r="D225" s="3" t="s">
        <v>3796</v>
      </c>
      <c r="E225" s="3" t="s">
        <v>3797</v>
      </c>
      <c r="F225" t="s">
        <v>28</v>
      </c>
      <c r="G225">
        <v>13.507199999999999</v>
      </c>
      <c r="H225">
        <v>21.922699999999999</v>
      </c>
      <c r="I225">
        <v>0.69869700000000001</v>
      </c>
      <c r="J225">
        <v>2.3564600000000002</v>
      </c>
      <c r="K225">
        <v>1.1999999999999999E-3</v>
      </c>
      <c r="L225">
        <v>1.02621E-2</v>
      </c>
      <c r="M225" t="s">
        <v>30</v>
      </c>
      <c r="O225" t="s">
        <v>808</v>
      </c>
      <c r="P225" t="s">
        <v>311</v>
      </c>
      <c r="Q225" t="s">
        <v>312</v>
      </c>
      <c r="R225" t="s">
        <v>313</v>
      </c>
      <c r="S225" t="s">
        <v>337</v>
      </c>
      <c r="T225" t="s">
        <v>176</v>
      </c>
      <c r="U225" t="s">
        <v>112</v>
      </c>
      <c r="V225" t="s">
        <v>113</v>
      </c>
      <c r="X225" t="s">
        <v>311</v>
      </c>
      <c r="Y225" s="2" t="s">
        <v>314</v>
      </c>
      <c r="Z225" t="s">
        <v>315</v>
      </c>
      <c r="AA225" t="s">
        <v>128</v>
      </c>
    </row>
    <row r="226" spans="1:27">
      <c r="A226" t="s">
        <v>809</v>
      </c>
      <c r="B226" t="s">
        <v>31</v>
      </c>
      <c r="C226" t="s">
        <v>810</v>
      </c>
      <c r="D226" s="3" t="s">
        <v>3796</v>
      </c>
      <c r="E226" s="3" t="s">
        <v>3797</v>
      </c>
      <c r="F226" t="s">
        <v>28</v>
      </c>
      <c r="G226">
        <v>88.043499999999995</v>
      </c>
      <c r="H226">
        <v>63.148699999999998</v>
      </c>
      <c r="I226">
        <v>-0.479464</v>
      </c>
      <c r="J226">
        <v>-1.86656</v>
      </c>
      <c r="K226">
        <v>7.7499999999999999E-3</v>
      </c>
      <c r="L226">
        <v>4.6221699999999998E-2</v>
      </c>
      <c r="M226" t="s">
        <v>30</v>
      </c>
      <c r="O226" t="s">
        <v>811</v>
      </c>
      <c r="P226" t="s">
        <v>560</v>
      </c>
      <c r="R226" t="s">
        <v>561</v>
      </c>
      <c r="S226" t="s">
        <v>562</v>
      </c>
      <c r="T226" t="s">
        <v>69</v>
      </c>
      <c r="U226" t="s">
        <v>532</v>
      </c>
      <c r="V226" t="s">
        <v>533</v>
      </c>
    </row>
    <row r="227" spans="1:27">
      <c r="A227" t="s">
        <v>812</v>
      </c>
      <c r="B227" t="s">
        <v>31</v>
      </c>
      <c r="C227" t="s">
        <v>813</v>
      </c>
      <c r="D227" s="3" t="s">
        <v>3796</v>
      </c>
      <c r="E227" s="3" t="s">
        <v>3797</v>
      </c>
      <c r="F227" t="s">
        <v>28</v>
      </c>
      <c r="G227">
        <v>162.83699999999999</v>
      </c>
      <c r="H227">
        <v>107.18600000000001</v>
      </c>
      <c r="I227">
        <v>-0.60330499999999998</v>
      </c>
      <c r="J227">
        <v>-2.2860999999999998</v>
      </c>
      <c r="K227">
        <v>1.3500000000000001E-3</v>
      </c>
      <c r="L227">
        <v>1.13133E-2</v>
      </c>
      <c r="M227" t="s">
        <v>30</v>
      </c>
      <c r="O227" t="s">
        <v>814</v>
      </c>
    </row>
    <row r="228" spans="1:27">
      <c r="A228" t="s">
        <v>815</v>
      </c>
      <c r="B228" t="s">
        <v>31</v>
      </c>
      <c r="C228" t="s">
        <v>816</v>
      </c>
      <c r="D228" s="3" t="s">
        <v>3796</v>
      </c>
      <c r="E228" s="3" t="s">
        <v>3797</v>
      </c>
      <c r="F228" t="s">
        <v>28</v>
      </c>
      <c r="G228">
        <v>119.127</v>
      </c>
      <c r="H228">
        <v>85.523799999999994</v>
      </c>
      <c r="I228">
        <v>-0.478101</v>
      </c>
      <c r="J228">
        <v>-1.9276</v>
      </c>
      <c r="K228">
        <v>5.9500000000000004E-3</v>
      </c>
      <c r="L228">
        <v>3.7542699999999998E-2</v>
      </c>
      <c r="M228" t="s">
        <v>30</v>
      </c>
      <c r="O228" t="s">
        <v>817</v>
      </c>
      <c r="P228" t="s">
        <v>786</v>
      </c>
      <c r="R228" s="2" t="s">
        <v>787</v>
      </c>
      <c r="S228" t="s">
        <v>788</v>
      </c>
    </row>
    <row r="229" spans="1:27">
      <c r="A229" t="s">
        <v>2386</v>
      </c>
      <c r="B229" t="s">
        <v>31</v>
      </c>
      <c r="C229" t="s">
        <v>2387</v>
      </c>
      <c r="D229" s="3" t="s">
        <v>3796</v>
      </c>
      <c r="E229" s="3" t="s">
        <v>3797</v>
      </c>
      <c r="F229" t="s">
        <v>28</v>
      </c>
      <c r="G229">
        <v>33.504300000000001</v>
      </c>
      <c r="H229">
        <v>21.861999999999998</v>
      </c>
      <c r="I229">
        <v>-0.61592100000000005</v>
      </c>
      <c r="J229">
        <v>-1.95068</v>
      </c>
      <c r="K229">
        <v>6.7999999999999996E-3</v>
      </c>
      <c r="L229">
        <v>4.1721899999999999E-2</v>
      </c>
      <c r="M229" t="s">
        <v>30</v>
      </c>
      <c r="O229" t="s">
        <v>2388</v>
      </c>
      <c r="P229" t="s">
        <v>2389</v>
      </c>
      <c r="Q229" t="s">
        <v>2390</v>
      </c>
      <c r="R229" t="s">
        <v>2391</v>
      </c>
      <c r="T229" t="s">
        <v>115</v>
      </c>
    </row>
    <row r="230" spans="1:27">
      <c r="A230" t="s">
        <v>2392</v>
      </c>
      <c r="B230" t="s">
        <v>31</v>
      </c>
      <c r="C230" t="s">
        <v>2393</v>
      </c>
      <c r="D230" s="3" t="s">
        <v>3796</v>
      </c>
      <c r="E230" s="3" t="s">
        <v>3797</v>
      </c>
      <c r="F230" t="s">
        <v>28</v>
      </c>
      <c r="G230">
        <v>81.8185</v>
      </c>
      <c r="H230">
        <v>131.501</v>
      </c>
      <c r="I230">
        <v>0.68457900000000005</v>
      </c>
      <c r="J230">
        <v>2.7289099999999999</v>
      </c>
      <c r="K230" s="1">
        <v>5.0000000000000002E-5</v>
      </c>
      <c r="L230">
        <v>6.5035500000000003E-4</v>
      </c>
      <c r="M230" t="s">
        <v>30</v>
      </c>
      <c r="O230" t="s">
        <v>2394</v>
      </c>
      <c r="P230" t="s">
        <v>1498</v>
      </c>
      <c r="Q230" t="s">
        <v>1499</v>
      </c>
      <c r="R230" t="s">
        <v>1500</v>
      </c>
      <c r="S230" t="s">
        <v>1501</v>
      </c>
      <c r="T230" t="s">
        <v>1502</v>
      </c>
      <c r="U230" t="s">
        <v>2395</v>
      </c>
      <c r="V230" t="s">
        <v>1503</v>
      </c>
    </row>
    <row r="231" spans="1:27">
      <c r="A231" t="s">
        <v>2396</v>
      </c>
      <c r="B231" t="s">
        <v>31</v>
      </c>
      <c r="C231" t="s">
        <v>2397</v>
      </c>
      <c r="D231" s="3" t="s">
        <v>3796</v>
      </c>
      <c r="E231" s="3" t="s">
        <v>3797</v>
      </c>
      <c r="F231" t="s">
        <v>28</v>
      </c>
      <c r="G231">
        <v>2.98576</v>
      </c>
      <c r="H231">
        <v>8.5161099999999994</v>
      </c>
      <c r="I231">
        <v>1.5120899999999999</v>
      </c>
      <c r="J231">
        <v>3.1197300000000001</v>
      </c>
      <c r="K231">
        <v>2.0000000000000001E-4</v>
      </c>
      <c r="L231">
        <v>2.2409499999999998E-3</v>
      </c>
      <c r="M231" t="s">
        <v>30</v>
      </c>
      <c r="O231" t="s">
        <v>2398</v>
      </c>
      <c r="P231" t="s">
        <v>1195</v>
      </c>
      <c r="Q231" t="s">
        <v>1196</v>
      </c>
      <c r="R231" t="s">
        <v>1197</v>
      </c>
      <c r="S231" t="s">
        <v>191</v>
      </c>
      <c r="T231" t="s">
        <v>2399</v>
      </c>
    </row>
    <row r="232" spans="1:27">
      <c r="A232" t="s">
        <v>2400</v>
      </c>
      <c r="B232" t="s">
        <v>31</v>
      </c>
      <c r="C232" t="s">
        <v>2401</v>
      </c>
      <c r="D232" s="3" t="s">
        <v>3796</v>
      </c>
      <c r="E232" s="3" t="s">
        <v>3797</v>
      </c>
      <c r="F232" t="s">
        <v>28</v>
      </c>
      <c r="G232">
        <v>51.705300000000001</v>
      </c>
      <c r="H232">
        <v>32.174700000000001</v>
      </c>
      <c r="I232">
        <v>-0.68438399999999999</v>
      </c>
      <c r="J232">
        <v>-2.2736200000000002</v>
      </c>
      <c r="K232">
        <v>2E-3</v>
      </c>
      <c r="L232">
        <v>1.56198E-2</v>
      </c>
      <c r="M232" t="s">
        <v>30</v>
      </c>
      <c r="O232" t="s">
        <v>2402</v>
      </c>
    </row>
    <row r="233" spans="1:27">
      <c r="A233" t="s">
        <v>2403</v>
      </c>
      <c r="B233" t="s">
        <v>31</v>
      </c>
      <c r="C233" t="s">
        <v>2404</v>
      </c>
      <c r="D233" s="3" t="s">
        <v>3796</v>
      </c>
      <c r="E233" s="3" t="s">
        <v>3797</v>
      </c>
      <c r="F233" t="s">
        <v>28</v>
      </c>
      <c r="G233">
        <v>8.9734200000000008</v>
      </c>
      <c r="H233">
        <v>5.1090099999999996</v>
      </c>
      <c r="I233">
        <v>-0.81261300000000003</v>
      </c>
      <c r="J233">
        <v>-1.9309799999999999</v>
      </c>
      <c r="K233">
        <v>7.3499999999999998E-3</v>
      </c>
      <c r="L233">
        <v>4.4351099999999997E-2</v>
      </c>
      <c r="M233" t="s">
        <v>30</v>
      </c>
      <c r="O233" t="s">
        <v>2405</v>
      </c>
      <c r="P233" t="s">
        <v>2406</v>
      </c>
      <c r="Q233" t="s">
        <v>2407</v>
      </c>
      <c r="R233" t="s">
        <v>2408</v>
      </c>
      <c r="T233" s="2" t="s">
        <v>2409</v>
      </c>
    </row>
    <row r="234" spans="1:27">
      <c r="A234" t="s">
        <v>2410</v>
      </c>
      <c r="B234" t="s">
        <v>31</v>
      </c>
      <c r="C234" t="s">
        <v>2411</v>
      </c>
      <c r="D234" s="3" t="s">
        <v>3796</v>
      </c>
      <c r="E234" s="3" t="s">
        <v>3797</v>
      </c>
      <c r="F234" t="s">
        <v>28</v>
      </c>
      <c r="G234">
        <v>8.0350599999999996</v>
      </c>
      <c r="H234">
        <v>4.5286099999999996</v>
      </c>
      <c r="I234">
        <v>-0.82723999999999998</v>
      </c>
      <c r="J234">
        <v>-2.0624199999999999</v>
      </c>
      <c r="K234">
        <v>4.8500000000000001E-3</v>
      </c>
      <c r="L234">
        <v>3.1937300000000002E-2</v>
      </c>
      <c r="M234" t="s">
        <v>30</v>
      </c>
      <c r="O234" t="s">
        <v>2412</v>
      </c>
      <c r="P234" t="s">
        <v>2413</v>
      </c>
      <c r="Q234" t="s">
        <v>2414</v>
      </c>
      <c r="R234" t="s">
        <v>2415</v>
      </c>
      <c r="T234" t="s">
        <v>2416</v>
      </c>
    </row>
    <row r="235" spans="1:27">
      <c r="A235" t="s">
        <v>1182</v>
      </c>
      <c r="B235" t="s">
        <v>31</v>
      </c>
      <c r="C235" t="s">
        <v>1183</v>
      </c>
      <c r="D235" s="3" t="s">
        <v>3796</v>
      </c>
      <c r="E235" s="3" t="s">
        <v>3797</v>
      </c>
      <c r="F235" t="s">
        <v>28</v>
      </c>
      <c r="G235">
        <v>241.59100000000001</v>
      </c>
      <c r="H235">
        <v>467.90499999999997</v>
      </c>
      <c r="I235">
        <v>0.95364800000000005</v>
      </c>
      <c r="J235">
        <v>3.8259300000000001</v>
      </c>
      <c r="K235" s="1">
        <v>5.0000000000000002E-5</v>
      </c>
      <c r="L235">
        <v>6.5035500000000003E-4</v>
      </c>
      <c r="M235" t="s">
        <v>30</v>
      </c>
      <c r="O235" t="s">
        <v>1184</v>
      </c>
      <c r="P235" t="s">
        <v>1185</v>
      </c>
      <c r="Q235" t="s">
        <v>1186</v>
      </c>
      <c r="R235" t="s">
        <v>1187</v>
      </c>
      <c r="S235" t="s">
        <v>781</v>
      </c>
      <c r="T235" t="s">
        <v>668</v>
      </c>
      <c r="U235" t="s">
        <v>1056</v>
      </c>
      <c r="V235" t="s">
        <v>782</v>
      </c>
    </row>
    <row r="236" spans="1:27">
      <c r="A236" t="s">
        <v>825</v>
      </c>
      <c r="B236" t="s">
        <v>31</v>
      </c>
      <c r="C236" t="s">
        <v>826</v>
      </c>
      <c r="D236" s="3" t="s">
        <v>3796</v>
      </c>
      <c r="E236" s="3" t="s">
        <v>3797</v>
      </c>
      <c r="F236" t="s">
        <v>28</v>
      </c>
      <c r="G236">
        <v>95.738699999999994</v>
      </c>
      <c r="H236">
        <v>33.804400000000001</v>
      </c>
      <c r="I236">
        <v>-1.5018899999999999</v>
      </c>
      <c r="J236">
        <v>-4.6765999999999996</v>
      </c>
      <c r="K236" s="1">
        <v>5.0000000000000002E-5</v>
      </c>
      <c r="L236">
        <v>6.5035500000000003E-4</v>
      </c>
      <c r="M236" t="s">
        <v>30</v>
      </c>
      <c r="O236" t="s">
        <v>827</v>
      </c>
    </row>
    <row r="237" spans="1:27">
      <c r="A237" t="s">
        <v>2417</v>
      </c>
      <c r="B237" t="s">
        <v>31</v>
      </c>
      <c r="C237" t="s">
        <v>2418</v>
      </c>
      <c r="D237" s="3" t="s">
        <v>3796</v>
      </c>
      <c r="E237" s="3" t="s">
        <v>3797</v>
      </c>
      <c r="F237" t="s">
        <v>28</v>
      </c>
      <c r="G237">
        <v>5.42143</v>
      </c>
      <c r="H237">
        <v>14.395799999999999</v>
      </c>
      <c r="I237">
        <v>1.4089</v>
      </c>
      <c r="J237">
        <v>3.5184000000000002</v>
      </c>
      <c r="K237">
        <v>6.4999999999999997E-4</v>
      </c>
      <c r="L237">
        <v>6.1502900000000001E-3</v>
      </c>
      <c r="M237" t="s">
        <v>30</v>
      </c>
      <c r="O237" t="s">
        <v>2419</v>
      </c>
      <c r="P237" t="s">
        <v>2420</v>
      </c>
      <c r="R237" t="s">
        <v>2421</v>
      </c>
      <c r="S237" t="s">
        <v>2422</v>
      </c>
      <c r="T237" t="s">
        <v>1278</v>
      </c>
      <c r="U237" t="s">
        <v>1279</v>
      </c>
      <c r="V237" t="s">
        <v>1280</v>
      </c>
    </row>
    <row r="238" spans="1:27">
      <c r="A238" t="s">
        <v>1434</v>
      </c>
      <c r="B238" t="s">
        <v>31</v>
      </c>
      <c r="C238" t="s">
        <v>1435</v>
      </c>
      <c r="D238" s="3" t="s">
        <v>3796</v>
      </c>
      <c r="E238" s="3" t="s">
        <v>3797</v>
      </c>
      <c r="F238" t="s">
        <v>28</v>
      </c>
      <c r="G238">
        <v>86.627399999999994</v>
      </c>
      <c r="H238">
        <v>58.055399999999999</v>
      </c>
      <c r="I238">
        <v>-0.57739300000000005</v>
      </c>
      <c r="J238">
        <v>-2.1740599999999999</v>
      </c>
      <c r="K238">
        <v>2.3500000000000001E-3</v>
      </c>
      <c r="L238">
        <v>1.78298E-2</v>
      </c>
      <c r="M238" t="s">
        <v>30</v>
      </c>
      <c r="O238" t="s">
        <v>1436</v>
      </c>
      <c r="T238" t="s">
        <v>862</v>
      </c>
    </row>
    <row r="239" spans="1:27">
      <c r="A239" t="s">
        <v>2423</v>
      </c>
      <c r="B239" t="s">
        <v>31</v>
      </c>
      <c r="C239" t="s">
        <v>2424</v>
      </c>
      <c r="D239" s="3" t="s">
        <v>3796</v>
      </c>
      <c r="E239" s="3" t="s">
        <v>3797</v>
      </c>
      <c r="F239" t="s">
        <v>28</v>
      </c>
      <c r="G239">
        <v>17.878299999999999</v>
      </c>
      <c r="H239">
        <v>10.6753</v>
      </c>
      <c r="I239">
        <v>-0.74392899999999995</v>
      </c>
      <c r="J239">
        <v>-2.0966499999999999</v>
      </c>
      <c r="K239">
        <v>3.8999999999999998E-3</v>
      </c>
      <c r="L239">
        <v>2.6849100000000001E-2</v>
      </c>
      <c r="M239" t="s">
        <v>30</v>
      </c>
      <c r="O239" t="s">
        <v>2425</v>
      </c>
      <c r="P239" t="s">
        <v>2426</v>
      </c>
      <c r="Q239" t="s">
        <v>2427</v>
      </c>
      <c r="R239" s="2" t="s">
        <v>2428</v>
      </c>
      <c r="S239" t="s">
        <v>2429</v>
      </c>
    </row>
    <row r="240" spans="1:27">
      <c r="A240" t="s">
        <v>828</v>
      </c>
      <c r="B240" t="s">
        <v>31</v>
      </c>
      <c r="C240" t="s">
        <v>829</v>
      </c>
      <c r="D240" s="3" t="s">
        <v>3796</v>
      </c>
      <c r="E240" s="3" t="s">
        <v>3797</v>
      </c>
      <c r="F240" t="s">
        <v>28</v>
      </c>
      <c r="G240">
        <v>482.54700000000003</v>
      </c>
      <c r="H240">
        <v>711.06700000000001</v>
      </c>
      <c r="I240">
        <v>0.55931399999999998</v>
      </c>
      <c r="J240">
        <v>2.101</v>
      </c>
      <c r="K240">
        <v>2.4499999999999999E-3</v>
      </c>
      <c r="L240">
        <v>1.8440700000000001E-2</v>
      </c>
      <c r="M240" t="s">
        <v>30</v>
      </c>
      <c r="O240" t="s">
        <v>830</v>
      </c>
      <c r="P240" t="s">
        <v>181</v>
      </c>
      <c r="Q240" t="s">
        <v>182</v>
      </c>
      <c r="R240" t="s">
        <v>183</v>
      </c>
      <c r="S240" t="s">
        <v>438</v>
      </c>
      <c r="T240" t="s">
        <v>176</v>
      </c>
      <c r="U240" t="s">
        <v>112</v>
      </c>
      <c r="V240" t="s">
        <v>113</v>
      </c>
      <c r="W240" t="s">
        <v>114</v>
      </c>
    </row>
    <row r="241" spans="1:31">
      <c r="A241" t="s">
        <v>831</v>
      </c>
      <c r="B241" t="s">
        <v>31</v>
      </c>
      <c r="C241" t="s">
        <v>832</v>
      </c>
      <c r="D241" s="3" t="s">
        <v>3796</v>
      </c>
      <c r="E241" s="3" t="s">
        <v>3797</v>
      </c>
      <c r="F241" t="s">
        <v>28</v>
      </c>
      <c r="G241">
        <v>0</v>
      </c>
      <c r="H241">
        <v>11.1189</v>
      </c>
      <c r="I241" t="s">
        <v>29</v>
      </c>
      <c r="J241" t="e">
        <f>-nan</f>
        <v>#NAME?</v>
      </c>
      <c r="K241">
        <v>2E-3</v>
      </c>
      <c r="L241">
        <v>1.56198E-2</v>
      </c>
      <c r="M241" t="s">
        <v>30</v>
      </c>
      <c r="O241" t="s">
        <v>833</v>
      </c>
      <c r="P241" t="s">
        <v>834</v>
      </c>
      <c r="R241" t="s">
        <v>835</v>
      </c>
    </row>
    <row r="242" spans="1:31">
      <c r="A242" t="s">
        <v>2430</v>
      </c>
      <c r="B242" t="s">
        <v>31</v>
      </c>
      <c r="C242" t="s">
        <v>2431</v>
      </c>
      <c r="D242" s="3" t="s">
        <v>3796</v>
      </c>
      <c r="E242" s="3" t="s">
        <v>3797</v>
      </c>
      <c r="F242" t="s">
        <v>28</v>
      </c>
      <c r="G242">
        <v>371.37099999999998</v>
      </c>
      <c r="H242">
        <v>546.67399999999998</v>
      </c>
      <c r="I242">
        <v>0.55781800000000004</v>
      </c>
      <c r="J242">
        <v>2.00203</v>
      </c>
      <c r="K242">
        <v>4.6499999999999996E-3</v>
      </c>
      <c r="L242">
        <v>3.08931E-2</v>
      </c>
      <c r="M242" t="s">
        <v>30</v>
      </c>
      <c r="O242" t="s">
        <v>2432</v>
      </c>
      <c r="P242" t="s">
        <v>2433</v>
      </c>
      <c r="Q242" t="s">
        <v>2434</v>
      </c>
      <c r="R242" t="s">
        <v>2435</v>
      </c>
      <c r="T242" t="s">
        <v>2436</v>
      </c>
    </row>
    <row r="243" spans="1:31">
      <c r="A243" t="s">
        <v>836</v>
      </c>
      <c r="B243" t="s">
        <v>31</v>
      </c>
      <c r="C243" t="s">
        <v>837</v>
      </c>
      <c r="D243" s="3" t="s">
        <v>3796</v>
      </c>
      <c r="E243" s="3" t="s">
        <v>3797</v>
      </c>
      <c r="F243" t="s">
        <v>28</v>
      </c>
      <c r="G243">
        <v>5.1154900000000003</v>
      </c>
      <c r="H243">
        <v>14.911099999999999</v>
      </c>
      <c r="I243">
        <v>1.5434399999999999</v>
      </c>
      <c r="J243">
        <v>4.2505499999999996</v>
      </c>
      <c r="K243" s="1">
        <v>5.0000000000000002E-5</v>
      </c>
      <c r="L243">
        <v>6.5035500000000003E-4</v>
      </c>
      <c r="M243" t="s">
        <v>30</v>
      </c>
      <c r="O243" t="s">
        <v>838</v>
      </c>
      <c r="P243" t="s">
        <v>839</v>
      </c>
      <c r="Q243" t="s">
        <v>840</v>
      </c>
      <c r="R243" t="s">
        <v>841</v>
      </c>
      <c r="S243" t="s">
        <v>209</v>
      </c>
      <c r="T243" t="s">
        <v>52</v>
      </c>
      <c r="U243" t="s">
        <v>106</v>
      </c>
      <c r="V243" t="s">
        <v>107</v>
      </c>
    </row>
    <row r="244" spans="1:31">
      <c r="A244" t="s">
        <v>2437</v>
      </c>
      <c r="B244" t="s">
        <v>31</v>
      </c>
      <c r="C244" t="s">
        <v>2438</v>
      </c>
      <c r="D244" s="3" t="s">
        <v>3796</v>
      </c>
      <c r="E244" s="3" t="s">
        <v>3797</v>
      </c>
      <c r="F244" t="s">
        <v>28</v>
      </c>
      <c r="G244">
        <v>11.033200000000001</v>
      </c>
      <c r="H244">
        <v>18.546199999999999</v>
      </c>
      <c r="I244">
        <v>0.749274</v>
      </c>
      <c r="J244">
        <v>2.25901</v>
      </c>
      <c r="K244">
        <v>2.0500000000000002E-3</v>
      </c>
      <c r="L244">
        <v>1.5938399999999998E-2</v>
      </c>
      <c r="M244" t="s">
        <v>30</v>
      </c>
      <c r="O244" t="s">
        <v>2439</v>
      </c>
      <c r="P244" t="s">
        <v>2440</v>
      </c>
      <c r="R244" t="s">
        <v>2441</v>
      </c>
      <c r="S244" t="s">
        <v>2362</v>
      </c>
      <c r="U244" t="s">
        <v>978</v>
      </c>
      <c r="V244" t="s">
        <v>979</v>
      </c>
      <c r="AB244" t="s">
        <v>2442</v>
      </c>
      <c r="AC244" t="s">
        <v>2443</v>
      </c>
      <c r="AD244" t="s">
        <v>1181</v>
      </c>
      <c r="AE244" t="s">
        <v>43</v>
      </c>
    </row>
    <row r="245" spans="1:31">
      <c r="A245" t="s">
        <v>851</v>
      </c>
      <c r="B245" t="s">
        <v>31</v>
      </c>
      <c r="C245" t="s">
        <v>852</v>
      </c>
      <c r="D245" s="3" t="s">
        <v>3796</v>
      </c>
      <c r="E245" s="3" t="s">
        <v>3797</v>
      </c>
      <c r="F245" t="s">
        <v>28</v>
      </c>
      <c r="G245">
        <v>25.620699999999999</v>
      </c>
      <c r="H245">
        <v>42.646700000000003</v>
      </c>
      <c r="I245">
        <v>0.73512599999999995</v>
      </c>
      <c r="J245">
        <v>2.6531099999999999</v>
      </c>
      <c r="K245">
        <v>1E-4</v>
      </c>
      <c r="L245">
        <v>1.2170099999999999E-3</v>
      </c>
      <c r="M245" t="s">
        <v>30</v>
      </c>
      <c r="O245" t="s">
        <v>853</v>
      </c>
      <c r="P245" t="s">
        <v>854</v>
      </c>
      <c r="R245" t="s">
        <v>855</v>
      </c>
      <c r="S245" t="s">
        <v>856</v>
      </c>
      <c r="U245" t="s">
        <v>857</v>
      </c>
      <c r="V245" t="s">
        <v>858</v>
      </c>
    </row>
    <row r="246" spans="1:31">
      <c r="A246" t="s">
        <v>1568</v>
      </c>
      <c r="B246" t="s">
        <v>31</v>
      </c>
      <c r="C246" t="s">
        <v>1569</v>
      </c>
      <c r="D246" s="3" t="s">
        <v>3796</v>
      </c>
      <c r="E246" s="3" t="s">
        <v>3797</v>
      </c>
      <c r="F246" t="s">
        <v>28</v>
      </c>
      <c r="G246">
        <v>9.2630099999999995</v>
      </c>
      <c r="H246">
        <v>17.166799999999999</v>
      </c>
      <c r="I246">
        <v>0.89006799999999997</v>
      </c>
      <c r="J246">
        <v>2.7525900000000001</v>
      </c>
      <c r="K246">
        <v>2.5000000000000001E-4</v>
      </c>
      <c r="L246">
        <v>2.7208000000000002E-3</v>
      </c>
      <c r="M246" t="s">
        <v>30</v>
      </c>
      <c r="O246" t="s">
        <v>1570</v>
      </c>
      <c r="P246" t="s">
        <v>1571</v>
      </c>
      <c r="Q246" t="s">
        <v>1572</v>
      </c>
      <c r="R246" t="s">
        <v>1573</v>
      </c>
      <c r="S246" t="s">
        <v>1574</v>
      </c>
      <c r="T246" t="s">
        <v>1575</v>
      </c>
      <c r="U246" t="s">
        <v>1576</v>
      </c>
      <c r="V246" t="s">
        <v>1577</v>
      </c>
      <c r="W246" t="s">
        <v>926</v>
      </c>
      <c r="AB246" t="s">
        <v>1578</v>
      </c>
      <c r="AC246" s="2" t="s">
        <v>1546</v>
      </c>
      <c r="AD246" t="s">
        <v>129</v>
      </c>
      <c r="AE246" t="s">
        <v>35</v>
      </c>
    </row>
    <row r="247" spans="1:31">
      <c r="A247" t="s">
        <v>2444</v>
      </c>
      <c r="B247" t="s">
        <v>31</v>
      </c>
      <c r="C247" t="s">
        <v>2445</v>
      </c>
      <c r="D247" s="3" t="s">
        <v>3796</v>
      </c>
      <c r="E247" s="3" t="s">
        <v>3797</v>
      </c>
      <c r="F247" t="s">
        <v>28</v>
      </c>
      <c r="G247">
        <v>25.933499999999999</v>
      </c>
      <c r="H247">
        <v>54.484099999999998</v>
      </c>
      <c r="I247">
        <v>1.0710200000000001</v>
      </c>
      <c r="J247">
        <v>4.0347600000000003</v>
      </c>
      <c r="K247" s="1">
        <v>5.0000000000000002E-5</v>
      </c>
      <c r="L247">
        <v>6.5035500000000003E-4</v>
      </c>
      <c r="M247" t="s">
        <v>30</v>
      </c>
      <c r="O247" t="s">
        <v>2446</v>
      </c>
      <c r="P247" t="s">
        <v>311</v>
      </c>
      <c r="Q247" t="s">
        <v>312</v>
      </c>
      <c r="R247" t="s">
        <v>313</v>
      </c>
      <c r="S247" t="s">
        <v>337</v>
      </c>
      <c r="T247" t="s">
        <v>176</v>
      </c>
      <c r="U247" t="s">
        <v>177</v>
      </c>
      <c r="V247" t="s">
        <v>113</v>
      </c>
      <c r="X247" t="s">
        <v>311</v>
      </c>
      <c r="Y247" s="2" t="s">
        <v>314</v>
      </c>
      <c r="Z247" t="s">
        <v>315</v>
      </c>
      <c r="AA247" t="s">
        <v>128</v>
      </c>
    </row>
    <row r="248" spans="1:31">
      <c r="A248" t="s">
        <v>2447</v>
      </c>
      <c r="B248" t="s">
        <v>31</v>
      </c>
      <c r="C248" t="s">
        <v>2448</v>
      </c>
      <c r="D248" s="3" t="s">
        <v>3796</v>
      </c>
      <c r="E248" s="3" t="s">
        <v>3797</v>
      </c>
      <c r="F248" t="s">
        <v>28</v>
      </c>
      <c r="G248">
        <v>120.301</v>
      </c>
      <c r="H248">
        <v>78.722800000000007</v>
      </c>
      <c r="I248">
        <v>-0.61179799999999995</v>
      </c>
      <c r="J248">
        <v>-2.1119500000000002</v>
      </c>
      <c r="K248">
        <v>3.0000000000000001E-3</v>
      </c>
      <c r="L248">
        <v>2.1738400000000001E-2</v>
      </c>
      <c r="M248" t="s">
        <v>30</v>
      </c>
      <c r="O248" t="s">
        <v>2449</v>
      </c>
      <c r="P248" t="s">
        <v>2450</v>
      </c>
      <c r="Q248" t="s">
        <v>2450</v>
      </c>
      <c r="R248" t="s">
        <v>2451</v>
      </c>
      <c r="T248" t="s">
        <v>254</v>
      </c>
    </row>
    <row r="249" spans="1:31">
      <c r="A249" t="s">
        <v>2452</v>
      </c>
      <c r="B249" t="s">
        <v>31</v>
      </c>
      <c r="C249" t="s">
        <v>2453</v>
      </c>
      <c r="D249" s="3" t="s">
        <v>3796</v>
      </c>
      <c r="E249" s="3" t="s">
        <v>3797</v>
      </c>
      <c r="F249" t="s">
        <v>28</v>
      </c>
      <c r="G249">
        <v>41.942100000000003</v>
      </c>
      <c r="H249">
        <v>63.278599999999997</v>
      </c>
      <c r="I249">
        <v>0.59331999999999996</v>
      </c>
      <c r="J249">
        <v>2.3098399999999999</v>
      </c>
      <c r="K249">
        <v>1.1000000000000001E-3</v>
      </c>
      <c r="L249">
        <v>9.5479599999999994E-3</v>
      </c>
      <c r="M249" t="s">
        <v>30</v>
      </c>
      <c r="O249" t="s">
        <v>2454</v>
      </c>
      <c r="P249" t="s">
        <v>2455</v>
      </c>
      <c r="Q249" t="s">
        <v>2456</v>
      </c>
      <c r="R249" t="s">
        <v>2457</v>
      </c>
      <c r="T249" t="s">
        <v>176</v>
      </c>
    </row>
    <row r="250" spans="1:31">
      <c r="A250" t="s">
        <v>859</v>
      </c>
      <c r="B250" t="s">
        <v>31</v>
      </c>
      <c r="C250" t="s">
        <v>860</v>
      </c>
      <c r="D250" s="3" t="s">
        <v>3796</v>
      </c>
      <c r="E250" s="3" t="s">
        <v>3797</v>
      </c>
      <c r="F250" t="s">
        <v>28</v>
      </c>
      <c r="G250">
        <v>91.330299999999994</v>
      </c>
      <c r="H250">
        <v>63.232700000000001</v>
      </c>
      <c r="I250">
        <v>-0.53042199999999995</v>
      </c>
      <c r="J250">
        <v>-1.9402600000000001</v>
      </c>
      <c r="K250">
        <v>5.6499999999999996E-3</v>
      </c>
      <c r="L250">
        <v>3.6045099999999997E-2</v>
      </c>
      <c r="M250" t="s">
        <v>30</v>
      </c>
      <c r="O250" t="s">
        <v>861</v>
      </c>
      <c r="P250" t="s">
        <v>93</v>
      </c>
      <c r="Q250" t="s">
        <v>94</v>
      </c>
      <c r="R250" t="s">
        <v>95</v>
      </c>
      <c r="T250" t="s">
        <v>96</v>
      </c>
    </row>
    <row r="251" spans="1:31">
      <c r="A251" t="s">
        <v>2458</v>
      </c>
      <c r="B251" t="s">
        <v>31</v>
      </c>
      <c r="C251" t="s">
        <v>2459</v>
      </c>
      <c r="D251" s="3" t="s">
        <v>3796</v>
      </c>
      <c r="E251" s="3" t="s">
        <v>3797</v>
      </c>
      <c r="F251" t="s">
        <v>28</v>
      </c>
      <c r="G251">
        <v>62.881599999999999</v>
      </c>
      <c r="H251">
        <v>43.509</v>
      </c>
      <c r="I251">
        <v>-0.53132500000000005</v>
      </c>
      <c r="J251">
        <v>-2.0073599999999998</v>
      </c>
      <c r="K251">
        <v>4.0000000000000001E-3</v>
      </c>
      <c r="L251">
        <v>2.73855E-2</v>
      </c>
      <c r="M251" t="s">
        <v>30</v>
      </c>
      <c r="O251" t="s">
        <v>2460</v>
      </c>
      <c r="P251" t="s">
        <v>2461</v>
      </c>
      <c r="Q251" t="s">
        <v>2462</v>
      </c>
      <c r="R251" t="s">
        <v>2463</v>
      </c>
      <c r="S251" t="s">
        <v>2464</v>
      </c>
      <c r="T251" t="s">
        <v>271</v>
      </c>
      <c r="U251" t="s">
        <v>1094</v>
      </c>
      <c r="V251" t="s">
        <v>1095</v>
      </c>
    </row>
    <row r="252" spans="1:31">
      <c r="A252" t="s">
        <v>1443</v>
      </c>
      <c r="B252" t="s">
        <v>31</v>
      </c>
      <c r="C252" t="s">
        <v>1444</v>
      </c>
      <c r="D252" s="3" t="s">
        <v>3796</v>
      </c>
      <c r="E252" s="3" t="s">
        <v>3797</v>
      </c>
      <c r="F252" t="s">
        <v>28</v>
      </c>
      <c r="G252">
        <v>29.8642</v>
      </c>
      <c r="H252">
        <v>18.1023</v>
      </c>
      <c r="I252">
        <v>-0.72224299999999997</v>
      </c>
      <c r="J252">
        <v>-2.2997299999999998</v>
      </c>
      <c r="K252">
        <v>1.2999999999999999E-3</v>
      </c>
      <c r="L252">
        <v>1.0965300000000001E-2</v>
      </c>
      <c r="M252" t="s">
        <v>30</v>
      </c>
      <c r="O252" t="s">
        <v>1445</v>
      </c>
      <c r="P252" t="s">
        <v>1255</v>
      </c>
      <c r="Q252" t="s">
        <v>1256</v>
      </c>
      <c r="R252" t="s">
        <v>1257</v>
      </c>
      <c r="S252" t="s">
        <v>1446</v>
      </c>
    </row>
    <row r="253" spans="1:31">
      <c r="A253" t="s">
        <v>2465</v>
      </c>
      <c r="B253" t="s">
        <v>31</v>
      </c>
      <c r="C253" t="s">
        <v>2466</v>
      </c>
      <c r="D253" s="3" t="s">
        <v>3796</v>
      </c>
      <c r="E253" s="3" t="s">
        <v>3797</v>
      </c>
      <c r="F253" t="s">
        <v>28</v>
      </c>
      <c r="G253">
        <v>11.526300000000001</v>
      </c>
      <c r="H253">
        <v>7.03613</v>
      </c>
      <c r="I253">
        <v>-0.71207799999999999</v>
      </c>
      <c r="J253">
        <v>-2.2507000000000001</v>
      </c>
      <c r="K253">
        <v>1.5499999999999999E-3</v>
      </c>
      <c r="L253">
        <v>1.2679899999999999E-2</v>
      </c>
      <c r="M253" t="s">
        <v>30</v>
      </c>
      <c r="O253" t="s">
        <v>2467</v>
      </c>
      <c r="P253" t="s">
        <v>426</v>
      </c>
      <c r="R253" t="s">
        <v>427</v>
      </c>
      <c r="S253" t="s">
        <v>789</v>
      </c>
      <c r="T253" t="s">
        <v>144</v>
      </c>
      <c r="U253" t="s">
        <v>145</v>
      </c>
      <c r="V253" t="s">
        <v>146</v>
      </c>
    </row>
    <row r="254" spans="1:31">
      <c r="A254" t="s">
        <v>1189</v>
      </c>
      <c r="B254" t="s">
        <v>31</v>
      </c>
      <c r="C254" t="s">
        <v>1190</v>
      </c>
      <c r="D254" s="3" t="s">
        <v>3796</v>
      </c>
      <c r="E254" s="3" t="s">
        <v>3797</v>
      </c>
      <c r="F254" t="s">
        <v>28</v>
      </c>
      <c r="G254">
        <v>179.97900000000001</v>
      </c>
      <c r="H254">
        <v>288.44600000000003</v>
      </c>
      <c r="I254">
        <v>0.68047199999999997</v>
      </c>
      <c r="J254">
        <v>2.7057099999999998</v>
      </c>
      <c r="K254">
        <v>3.5E-4</v>
      </c>
      <c r="L254">
        <v>3.63445E-3</v>
      </c>
      <c r="M254" t="s">
        <v>30</v>
      </c>
      <c r="O254" t="s">
        <v>1191</v>
      </c>
      <c r="P254" t="s">
        <v>307</v>
      </c>
      <c r="Q254" t="s">
        <v>308</v>
      </c>
      <c r="R254" t="s">
        <v>309</v>
      </c>
      <c r="S254" t="s">
        <v>310</v>
      </c>
    </row>
    <row r="255" spans="1:31">
      <c r="A255" t="s">
        <v>864</v>
      </c>
      <c r="B255" t="s">
        <v>31</v>
      </c>
      <c r="C255" t="s">
        <v>865</v>
      </c>
      <c r="D255" s="3" t="s">
        <v>3796</v>
      </c>
      <c r="E255" s="3" t="s">
        <v>3797</v>
      </c>
      <c r="F255" t="s">
        <v>28</v>
      </c>
      <c r="G255">
        <v>0</v>
      </c>
      <c r="H255">
        <v>1.36683</v>
      </c>
      <c r="I255" t="s">
        <v>29</v>
      </c>
      <c r="J255" t="e">
        <f>-nan</f>
        <v>#NAME?</v>
      </c>
      <c r="K255">
        <v>2.3500000000000001E-3</v>
      </c>
      <c r="L255">
        <v>1.78298E-2</v>
      </c>
      <c r="M255" t="s">
        <v>30</v>
      </c>
      <c r="O255" t="s">
        <v>866</v>
      </c>
      <c r="P255" t="s">
        <v>867</v>
      </c>
      <c r="R255" t="s">
        <v>868</v>
      </c>
      <c r="S255" t="s">
        <v>869</v>
      </c>
      <c r="T255" t="s">
        <v>818</v>
      </c>
      <c r="U255" t="s">
        <v>870</v>
      </c>
      <c r="V255" t="s">
        <v>871</v>
      </c>
      <c r="X255" t="s">
        <v>867</v>
      </c>
      <c r="Y255" s="2" t="s">
        <v>872</v>
      </c>
      <c r="Z255" t="s">
        <v>559</v>
      </c>
      <c r="AA255" t="s">
        <v>873</v>
      </c>
    </row>
    <row r="256" spans="1:31">
      <c r="A256" t="s">
        <v>2468</v>
      </c>
      <c r="B256" t="s">
        <v>31</v>
      </c>
      <c r="C256" t="s">
        <v>2469</v>
      </c>
      <c r="D256" s="3" t="s">
        <v>3796</v>
      </c>
      <c r="E256" s="3" t="s">
        <v>3797</v>
      </c>
      <c r="F256" t="s">
        <v>28</v>
      </c>
      <c r="G256">
        <v>301.74</v>
      </c>
      <c r="H256">
        <v>453.36399999999998</v>
      </c>
      <c r="I256">
        <v>0.58736600000000005</v>
      </c>
      <c r="J256">
        <v>2.0970900000000001</v>
      </c>
      <c r="K256">
        <v>3.7499999999999999E-3</v>
      </c>
      <c r="L256">
        <v>2.6027000000000002E-2</v>
      </c>
      <c r="M256" t="s">
        <v>30</v>
      </c>
      <c r="O256" t="s">
        <v>2470</v>
      </c>
      <c r="P256" t="s">
        <v>1090</v>
      </c>
      <c r="Q256" t="s">
        <v>1091</v>
      </c>
      <c r="R256" t="s">
        <v>1092</v>
      </c>
      <c r="S256" t="s">
        <v>1093</v>
      </c>
      <c r="T256" t="s">
        <v>690</v>
      </c>
      <c r="U256" t="s">
        <v>691</v>
      </c>
      <c r="V256" t="s">
        <v>692</v>
      </c>
    </row>
    <row r="257" spans="1:31">
      <c r="A257" t="s">
        <v>2471</v>
      </c>
      <c r="B257" t="s">
        <v>31</v>
      </c>
      <c r="C257" t="s">
        <v>2472</v>
      </c>
      <c r="D257" s="3" t="s">
        <v>3796</v>
      </c>
      <c r="E257" s="3" t="s">
        <v>3797</v>
      </c>
      <c r="F257" t="s">
        <v>28</v>
      </c>
      <c r="G257">
        <v>14.803900000000001</v>
      </c>
      <c r="H257">
        <v>21.984999999999999</v>
      </c>
      <c r="I257">
        <v>0.57053900000000002</v>
      </c>
      <c r="J257">
        <v>1.8508599999999999</v>
      </c>
      <c r="K257">
        <v>8.2500000000000004E-3</v>
      </c>
      <c r="L257">
        <v>4.8472500000000002E-2</v>
      </c>
      <c r="M257" t="s">
        <v>30</v>
      </c>
      <c r="O257" t="s">
        <v>2473</v>
      </c>
      <c r="P257" t="s">
        <v>854</v>
      </c>
      <c r="R257" t="s">
        <v>855</v>
      </c>
      <c r="S257" t="s">
        <v>2474</v>
      </c>
      <c r="U257" t="s">
        <v>857</v>
      </c>
      <c r="V257" t="s">
        <v>858</v>
      </c>
    </row>
    <row r="258" spans="1:31">
      <c r="A258" t="s">
        <v>2475</v>
      </c>
      <c r="B258" t="s">
        <v>31</v>
      </c>
      <c r="C258" t="s">
        <v>2476</v>
      </c>
      <c r="D258" s="3" t="s">
        <v>3796</v>
      </c>
      <c r="E258" s="3" t="s">
        <v>3797</v>
      </c>
      <c r="F258" t="s">
        <v>28</v>
      </c>
      <c r="G258">
        <v>10.354699999999999</v>
      </c>
      <c r="H258">
        <v>3.8190499999999998</v>
      </c>
      <c r="I258">
        <v>-1.4390099999999999</v>
      </c>
      <c r="J258">
        <v>-3.0677400000000001</v>
      </c>
      <c r="K258" s="1">
        <v>5.0000000000000002E-5</v>
      </c>
      <c r="L258">
        <v>6.5035500000000003E-4</v>
      </c>
      <c r="M258" t="s">
        <v>30</v>
      </c>
      <c r="O258" t="s">
        <v>2477</v>
      </c>
      <c r="P258" t="s">
        <v>2478</v>
      </c>
      <c r="Q258" t="s">
        <v>2479</v>
      </c>
      <c r="R258" t="s">
        <v>2480</v>
      </c>
      <c r="S258" t="s">
        <v>2481</v>
      </c>
      <c r="T258" t="s">
        <v>153</v>
      </c>
      <c r="U258" t="s">
        <v>1549</v>
      </c>
      <c r="V258" t="s">
        <v>1508</v>
      </c>
      <c r="W258" t="s">
        <v>863</v>
      </c>
      <c r="X258" t="s">
        <v>2478</v>
      </c>
      <c r="Y258" s="2" t="s">
        <v>2482</v>
      </c>
      <c r="Z258" t="s">
        <v>2483</v>
      </c>
      <c r="AA258" t="s">
        <v>514</v>
      </c>
    </row>
    <row r="259" spans="1:31">
      <c r="A259" t="s">
        <v>2484</v>
      </c>
      <c r="B259" t="s">
        <v>31</v>
      </c>
      <c r="C259" t="s">
        <v>2485</v>
      </c>
      <c r="D259" s="3" t="s">
        <v>3796</v>
      </c>
      <c r="E259" s="3" t="s">
        <v>3797</v>
      </c>
      <c r="F259" t="s">
        <v>28</v>
      </c>
      <c r="G259">
        <v>21.463999999999999</v>
      </c>
      <c r="H259">
        <v>7.8364700000000003</v>
      </c>
      <c r="I259">
        <v>-1.45364</v>
      </c>
      <c r="J259">
        <v>-2.1008399999999998</v>
      </c>
      <c r="K259">
        <v>3.7000000000000002E-3</v>
      </c>
      <c r="L259">
        <v>2.57457E-2</v>
      </c>
      <c r="M259" t="s">
        <v>30</v>
      </c>
      <c r="O259" t="s">
        <v>2486</v>
      </c>
      <c r="P259" t="s">
        <v>2487</v>
      </c>
      <c r="Q259" t="s">
        <v>2488</v>
      </c>
      <c r="R259" t="s">
        <v>2489</v>
      </c>
      <c r="S259" t="s">
        <v>2490</v>
      </c>
      <c r="U259" t="s">
        <v>633</v>
      </c>
      <c r="V259" t="s">
        <v>634</v>
      </c>
    </row>
    <row r="260" spans="1:31">
      <c r="A260" t="s">
        <v>874</v>
      </c>
      <c r="B260" t="s">
        <v>31</v>
      </c>
      <c r="C260" t="s">
        <v>875</v>
      </c>
      <c r="D260" s="3" t="s">
        <v>3796</v>
      </c>
      <c r="E260" s="3" t="s">
        <v>3797</v>
      </c>
      <c r="F260" t="s">
        <v>28</v>
      </c>
      <c r="G260">
        <v>26.505400000000002</v>
      </c>
      <c r="H260">
        <v>45.0169</v>
      </c>
      <c r="I260">
        <v>0.76417800000000002</v>
      </c>
      <c r="J260">
        <v>2.6829100000000001</v>
      </c>
      <c r="K260">
        <v>1.4999999999999999E-4</v>
      </c>
      <c r="L260">
        <v>1.7427499999999999E-3</v>
      </c>
      <c r="M260" t="s">
        <v>30</v>
      </c>
      <c r="O260" t="s">
        <v>876</v>
      </c>
      <c r="P260" t="s">
        <v>298</v>
      </c>
      <c r="Q260" t="s">
        <v>299</v>
      </c>
      <c r="R260" t="s">
        <v>300</v>
      </c>
      <c r="T260" t="s">
        <v>196</v>
      </c>
    </row>
    <row r="261" spans="1:31">
      <c r="A261" t="s">
        <v>1447</v>
      </c>
      <c r="B261" t="s">
        <v>31</v>
      </c>
      <c r="C261" t="s">
        <v>1448</v>
      </c>
      <c r="D261" s="3" t="s">
        <v>3796</v>
      </c>
      <c r="E261" s="3" t="s">
        <v>3797</v>
      </c>
      <c r="F261" t="s">
        <v>28</v>
      </c>
      <c r="G261">
        <v>18.520900000000001</v>
      </c>
      <c r="H261">
        <v>30.5701</v>
      </c>
      <c r="I261">
        <v>0.72296300000000002</v>
      </c>
      <c r="J261">
        <v>2.4927000000000001</v>
      </c>
      <c r="K261">
        <v>5.5000000000000003E-4</v>
      </c>
      <c r="L261">
        <v>5.3413499999999999E-3</v>
      </c>
      <c r="M261" t="s">
        <v>30</v>
      </c>
      <c r="O261" t="s">
        <v>1449</v>
      </c>
      <c r="P261" t="s">
        <v>854</v>
      </c>
      <c r="R261" t="s">
        <v>855</v>
      </c>
      <c r="S261" t="s">
        <v>856</v>
      </c>
      <c r="U261" t="s">
        <v>857</v>
      </c>
      <c r="V261" t="s">
        <v>858</v>
      </c>
    </row>
    <row r="262" spans="1:31">
      <c r="A262" t="s">
        <v>877</v>
      </c>
      <c r="B262" t="s">
        <v>31</v>
      </c>
      <c r="C262" t="s">
        <v>878</v>
      </c>
      <c r="D262" s="3" t="s">
        <v>3796</v>
      </c>
      <c r="E262" s="3" t="s">
        <v>3797</v>
      </c>
      <c r="F262" t="s">
        <v>28</v>
      </c>
      <c r="G262">
        <v>11.3706</v>
      </c>
      <c r="H262">
        <v>17.675999999999998</v>
      </c>
      <c r="I262">
        <v>0.63648499999999997</v>
      </c>
      <c r="J262">
        <v>2.1281300000000001</v>
      </c>
      <c r="K262">
        <v>2.3500000000000001E-3</v>
      </c>
      <c r="L262">
        <v>1.78298E-2</v>
      </c>
      <c r="M262" t="s">
        <v>30</v>
      </c>
      <c r="O262" t="s">
        <v>879</v>
      </c>
      <c r="P262" t="s">
        <v>687</v>
      </c>
      <c r="Q262" t="s">
        <v>688</v>
      </c>
      <c r="R262" t="s">
        <v>689</v>
      </c>
      <c r="S262" t="s">
        <v>880</v>
      </c>
      <c r="T262" t="s">
        <v>690</v>
      </c>
      <c r="U262" t="s">
        <v>691</v>
      </c>
      <c r="V262" t="s">
        <v>692</v>
      </c>
      <c r="X262" t="s">
        <v>687</v>
      </c>
      <c r="Y262" t="s">
        <v>693</v>
      </c>
      <c r="Z262" t="s">
        <v>694</v>
      </c>
      <c r="AA262" t="s">
        <v>695</v>
      </c>
    </row>
    <row r="263" spans="1:31">
      <c r="A263" t="s">
        <v>2491</v>
      </c>
      <c r="B263" t="s">
        <v>31</v>
      </c>
      <c r="C263" t="s">
        <v>2492</v>
      </c>
      <c r="D263" s="3" t="s">
        <v>3796</v>
      </c>
      <c r="E263" s="3" t="s">
        <v>3797</v>
      </c>
      <c r="F263" t="s">
        <v>28</v>
      </c>
      <c r="G263">
        <v>8.4619199999999992</v>
      </c>
      <c r="H263">
        <v>2.52861</v>
      </c>
      <c r="I263">
        <v>-1.74264</v>
      </c>
      <c r="J263">
        <v>-2.8967800000000001</v>
      </c>
      <c r="K263">
        <v>8.0000000000000004E-4</v>
      </c>
      <c r="L263">
        <v>7.3186099999999997E-3</v>
      </c>
      <c r="M263" t="s">
        <v>30</v>
      </c>
      <c r="O263" t="s">
        <v>2493</v>
      </c>
    </row>
    <row r="264" spans="1:31">
      <c r="A264" t="s">
        <v>2494</v>
      </c>
      <c r="B264" t="s">
        <v>31</v>
      </c>
      <c r="C264" t="s">
        <v>2495</v>
      </c>
      <c r="D264" s="3" t="s">
        <v>3796</v>
      </c>
      <c r="E264" s="3" t="s">
        <v>3797</v>
      </c>
      <c r="F264" t="s">
        <v>28</v>
      </c>
      <c r="G264">
        <v>258.221</v>
      </c>
      <c r="H264">
        <v>184.416</v>
      </c>
      <c r="I264">
        <v>-0.48564499999999999</v>
      </c>
      <c r="J264">
        <v>-1.9748399999999999</v>
      </c>
      <c r="K264">
        <v>4.7999999999999996E-3</v>
      </c>
      <c r="L264">
        <v>3.1676099999999999E-2</v>
      </c>
      <c r="M264" t="s">
        <v>30</v>
      </c>
      <c r="O264" t="s">
        <v>2496</v>
      </c>
      <c r="P264" t="s">
        <v>2497</v>
      </c>
      <c r="R264" t="s">
        <v>2498</v>
      </c>
      <c r="S264" t="s">
        <v>2499</v>
      </c>
      <c r="T264" t="s">
        <v>2500</v>
      </c>
      <c r="U264" t="s">
        <v>2501</v>
      </c>
      <c r="V264" t="s">
        <v>2502</v>
      </c>
    </row>
    <row r="265" spans="1:31">
      <c r="A265" t="s">
        <v>2503</v>
      </c>
      <c r="B265" t="s">
        <v>31</v>
      </c>
      <c r="C265" t="s">
        <v>2504</v>
      </c>
      <c r="D265" s="3" t="s">
        <v>3796</v>
      </c>
      <c r="E265" s="3" t="s">
        <v>3797</v>
      </c>
      <c r="F265" t="s">
        <v>28</v>
      </c>
      <c r="G265">
        <v>5.8699500000000002</v>
      </c>
      <c r="H265">
        <v>2.7595999999999998</v>
      </c>
      <c r="I265">
        <v>-1.0888899999999999</v>
      </c>
      <c r="J265">
        <v>-1.99305</v>
      </c>
      <c r="K265">
        <v>5.9500000000000004E-3</v>
      </c>
      <c r="L265">
        <v>3.7542699999999998E-2</v>
      </c>
      <c r="M265" t="s">
        <v>30</v>
      </c>
      <c r="O265" t="s">
        <v>2505</v>
      </c>
      <c r="P265" t="s">
        <v>2506</v>
      </c>
      <c r="Q265" t="s">
        <v>2507</v>
      </c>
      <c r="R265" t="s">
        <v>2508</v>
      </c>
      <c r="T265" t="s">
        <v>2509</v>
      </c>
    </row>
    <row r="266" spans="1:31">
      <c r="A266" t="s">
        <v>2510</v>
      </c>
      <c r="B266" t="s">
        <v>31</v>
      </c>
      <c r="C266" t="s">
        <v>2511</v>
      </c>
      <c r="D266" s="3" t="s">
        <v>3796</v>
      </c>
      <c r="E266" s="3" t="s">
        <v>3797</v>
      </c>
      <c r="F266" t="s">
        <v>28</v>
      </c>
      <c r="G266">
        <v>25.026499999999999</v>
      </c>
      <c r="H266">
        <v>13.020099999999999</v>
      </c>
      <c r="I266">
        <v>-0.942716</v>
      </c>
      <c r="J266">
        <v>-2.9189400000000001</v>
      </c>
      <c r="K266">
        <v>1E-4</v>
      </c>
      <c r="L266">
        <v>1.2170099999999999E-3</v>
      </c>
      <c r="M266" t="s">
        <v>30</v>
      </c>
      <c r="O266" t="s">
        <v>2512</v>
      </c>
      <c r="P266" t="s">
        <v>2513</v>
      </c>
      <c r="Q266" t="s">
        <v>2514</v>
      </c>
      <c r="R266" t="s">
        <v>2515</v>
      </c>
      <c r="S266" t="s">
        <v>2516</v>
      </c>
      <c r="T266" t="s">
        <v>143</v>
      </c>
      <c r="U266" t="s">
        <v>617</v>
      </c>
      <c r="V266" t="s">
        <v>618</v>
      </c>
    </row>
    <row r="267" spans="1:31">
      <c r="A267" t="s">
        <v>1192</v>
      </c>
      <c r="B267" t="s">
        <v>31</v>
      </c>
      <c r="C267" t="s">
        <v>1193</v>
      </c>
      <c r="D267" s="3" t="s">
        <v>3796</v>
      </c>
      <c r="E267" s="3" t="s">
        <v>3797</v>
      </c>
      <c r="F267" t="s">
        <v>28</v>
      </c>
      <c r="G267">
        <v>4.1701800000000002</v>
      </c>
      <c r="H267">
        <v>12.5741</v>
      </c>
      <c r="I267">
        <v>1.5922700000000001</v>
      </c>
      <c r="J267">
        <v>4.3145100000000003</v>
      </c>
      <c r="K267" s="1">
        <v>5.0000000000000002E-5</v>
      </c>
      <c r="L267">
        <v>6.5035500000000003E-4</v>
      </c>
      <c r="M267" t="s">
        <v>30</v>
      </c>
      <c r="O267" t="s">
        <v>1194</v>
      </c>
      <c r="P267" t="s">
        <v>1195</v>
      </c>
      <c r="Q267" t="s">
        <v>1196</v>
      </c>
      <c r="R267" t="s">
        <v>1197</v>
      </c>
      <c r="S267" t="s">
        <v>641</v>
      </c>
      <c r="T267" t="s">
        <v>1198</v>
      </c>
      <c r="U267" t="s">
        <v>1199</v>
      </c>
      <c r="V267" t="s">
        <v>193</v>
      </c>
    </row>
    <row r="268" spans="1:31">
      <c r="A268" t="s">
        <v>2517</v>
      </c>
      <c r="B268" t="s">
        <v>31</v>
      </c>
      <c r="C268" t="s">
        <v>2518</v>
      </c>
      <c r="D268" s="3" t="s">
        <v>3796</v>
      </c>
      <c r="E268" s="3" t="s">
        <v>3797</v>
      </c>
      <c r="F268" t="s">
        <v>28</v>
      </c>
      <c r="G268">
        <v>3.70255</v>
      </c>
      <c r="H268">
        <v>1.9297200000000001</v>
      </c>
      <c r="I268">
        <v>-0.94012499999999999</v>
      </c>
      <c r="J268">
        <v>-2.15002</v>
      </c>
      <c r="K268">
        <v>4.0000000000000001E-3</v>
      </c>
      <c r="L268">
        <v>2.73855E-2</v>
      </c>
      <c r="M268" t="s">
        <v>30</v>
      </c>
      <c r="O268" t="s">
        <v>2519</v>
      </c>
      <c r="P268" t="s">
        <v>2520</v>
      </c>
      <c r="Q268" t="s">
        <v>2521</v>
      </c>
      <c r="R268" t="s">
        <v>2522</v>
      </c>
      <c r="S268" t="s">
        <v>235</v>
      </c>
      <c r="T268" t="s">
        <v>2523</v>
      </c>
      <c r="U268" t="s">
        <v>2524</v>
      </c>
      <c r="V268" t="s">
        <v>2525</v>
      </c>
      <c r="X268" t="s">
        <v>2520</v>
      </c>
      <c r="Y268" s="2" t="s">
        <v>2526</v>
      </c>
      <c r="Z268" t="s">
        <v>2527</v>
      </c>
      <c r="AA268" t="s">
        <v>128</v>
      </c>
      <c r="AB268" t="s">
        <v>2528</v>
      </c>
      <c r="AC268" t="s">
        <v>2529</v>
      </c>
      <c r="AD268" t="s">
        <v>1227</v>
      </c>
      <c r="AE268" t="s">
        <v>2530</v>
      </c>
    </row>
    <row r="269" spans="1:31">
      <c r="A269" t="s">
        <v>1200</v>
      </c>
      <c r="B269" t="s">
        <v>31</v>
      </c>
      <c r="C269" t="s">
        <v>1201</v>
      </c>
      <c r="D269" s="3" t="s">
        <v>3796</v>
      </c>
      <c r="E269" s="3" t="s">
        <v>3797</v>
      </c>
      <c r="F269" t="s">
        <v>28</v>
      </c>
      <c r="G269">
        <v>42.622599999999998</v>
      </c>
      <c r="H269">
        <v>23.4922</v>
      </c>
      <c r="I269">
        <v>-0.85943499999999995</v>
      </c>
      <c r="J269">
        <v>-3.24214</v>
      </c>
      <c r="K269" s="1">
        <v>5.0000000000000002E-5</v>
      </c>
      <c r="L269">
        <v>6.5035500000000003E-4</v>
      </c>
      <c r="M269" t="s">
        <v>30</v>
      </c>
      <c r="O269" t="s">
        <v>1202</v>
      </c>
      <c r="P269" t="s">
        <v>1203</v>
      </c>
      <c r="R269" t="s">
        <v>1204</v>
      </c>
      <c r="S269" t="s">
        <v>943</v>
      </c>
      <c r="T269" t="s">
        <v>101</v>
      </c>
    </row>
    <row r="270" spans="1:31">
      <c r="A270" t="s">
        <v>2531</v>
      </c>
      <c r="B270" t="s">
        <v>31</v>
      </c>
      <c r="C270" t="s">
        <v>2532</v>
      </c>
      <c r="D270" s="3" t="s">
        <v>3796</v>
      </c>
      <c r="E270" s="3" t="s">
        <v>3797</v>
      </c>
      <c r="F270" t="s">
        <v>28</v>
      </c>
      <c r="G270">
        <v>32.357900000000001</v>
      </c>
      <c r="H270">
        <v>22.706199999999999</v>
      </c>
      <c r="I270">
        <v>-0.51103600000000005</v>
      </c>
      <c r="J270">
        <v>-1.90103</v>
      </c>
      <c r="K270">
        <v>7.1999999999999998E-3</v>
      </c>
      <c r="L270">
        <v>4.36304E-2</v>
      </c>
      <c r="M270" t="s">
        <v>30</v>
      </c>
      <c r="O270" t="s">
        <v>2533</v>
      </c>
      <c r="P270" t="s">
        <v>2534</v>
      </c>
      <c r="R270" t="s">
        <v>2535</v>
      </c>
      <c r="S270" t="s">
        <v>2536</v>
      </c>
      <c r="T270" t="s">
        <v>1205</v>
      </c>
      <c r="U270" t="s">
        <v>1206</v>
      </c>
      <c r="V270" t="s">
        <v>1207</v>
      </c>
    </row>
    <row r="271" spans="1:31">
      <c r="A271" t="s">
        <v>1450</v>
      </c>
      <c r="B271" t="s">
        <v>31</v>
      </c>
      <c r="C271" t="s">
        <v>1451</v>
      </c>
      <c r="D271" s="3" t="s">
        <v>3796</v>
      </c>
      <c r="E271" s="3" t="s">
        <v>3797</v>
      </c>
      <c r="F271" t="s">
        <v>28</v>
      </c>
      <c r="G271">
        <v>44.948599999999999</v>
      </c>
      <c r="H271">
        <v>80.827799999999996</v>
      </c>
      <c r="I271">
        <v>0.84657700000000002</v>
      </c>
      <c r="J271">
        <v>3.2583199999999999</v>
      </c>
      <c r="K271" s="1">
        <v>5.0000000000000002E-5</v>
      </c>
      <c r="L271">
        <v>6.5035500000000003E-4</v>
      </c>
      <c r="M271" t="s">
        <v>30</v>
      </c>
      <c r="O271" t="s">
        <v>1452</v>
      </c>
      <c r="P271" t="s">
        <v>97</v>
      </c>
      <c r="Q271" t="s">
        <v>98</v>
      </c>
      <c r="R271" t="s">
        <v>99</v>
      </c>
      <c r="S271" t="s">
        <v>154</v>
      </c>
      <c r="T271" t="s">
        <v>100</v>
      </c>
      <c r="U271" t="s">
        <v>155</v>
      </c>
      <c r="V271" t="s">
        <v>156</v>
      </c>
      <c r="X271" t="s">
        <v>97</v>
      </c>
      <c r="Y271" s="2" t="s">
        <v>515</v>
      </c>
      <c r="Z271" t="s">
        <v>75</v>
      </c>
      <c r="AA271" t="s">
        <v>514</v>
      </c>
    </row>
    <row r="272" spans="1:31">
      <c r="A272" t="s">
        <v>2537</v>
      </c>
      <c r="B272" t="s">
        <v>31</v>
      </c>
      <c r="C272" t="s">
        <v>2538</v>
      </c>
      <c r="D272" s="3" t="s">
        <v>3796</v>
      </c>
      <c r="E272" s="3" t="s">
        <v>3797</v>
      </c>
      <c r="F272" t="s">
        <v>28</v>
      </c>
      <c r="G272">
        <v>3.86727</v>
      </c>
      <c r="H272">
        <v>1.3599399999999999</v>
      </c>
      <c r="I272">
        <v>-1.5077700000000001</v>
      </c>
      <c r="J272">
        <v>-2.4041000000000001</v>
      </c>
      <c r="K272">
        <v>2.3999999999999998E-3</v>
      </c>
      <c r="L272">
        <v>1.8137899999999998E-2</v>
      </c>
      <c r="M272" t="s">
        <v>30</v>
      </c>
      <c r="O272" t="s">
        <v>2539</v>
      </c>
      <c r="P272" t="s">
        <v>2540</v>
      </c>
      <c r="Q272" t="s">
        <v>2541</v>
      </c>
      <c r="R272" t="s">
        <v>2542</v>
      </c>
      <c r="S272" t="s">
        <v>2543</v>
      </c>
      <c r="T272" t="s">
        <v>271</v>
      </c>
      <c r="U272" t="s">
        <v>1094</v>
      </c>
      <c r="V272" t="s">
        <v>1095</v>
      </c>
      <c r="X272" t="s">
        <v>2540</v>
      </c>
      <c r="Y272" s="2" t="s">
        <v>2544</v>
      </c>
      <c r="Z272" t="s">
        <v>2545</v>
      </c>
      <c r="AA272" t="s">
        <v>2546</v>
      </c>
    </row>
    <row r="273" spans="1:31">
      <c r="A273" t="s">
        <v>883</v>
      </c>
      <c r="B273" t="s">
        <v>31</v>
      </c>
      <c r="C273" t="s">
        <v>884</v>
      </c>
      <c r="D273" s="3" t="s">
        <v>3796</v>
      </c>
      <c r="E273" s="3" t="s">
        <v>3797</v>
      </c>
      <c r="F273" t="s">
        <v>28</v>
      </c>
      <c r="G273">
        <v>574.69500000000005</v>
      </c>
      <c r="H273">
        <v>381.738</v>
      </c>
      <c r="I273">
        <v>-0.59021199999999996</v>
      </c>
      <c r="J273">
        <v>-2.34199</v>
      </c>
      <c r="K273">
        <v>8.9999999999999998E-4</v>
      </c>
      <c r="L273">
        <v>8.0734199999999996E-3</v>
      </c>
      <c r="M273" t="s">
        <v>30</v>
      </c>
      <c r="O273" t="s">
        <v>885</v>
      </c>
    </row>
    <row r="274" spans="1:31">
      <c r="A274" t="s">
        <v>886</v>
      </c>
      <c r="B274" t="s">
        <v>31</v>
      </c>
      <c r="C274" t="s">
        <v>887</v>
      </c>
      <c r="D274" s="3" t="s">
        <v>3796</v>
      </c>
      <c r="E274" s="3" t="s">
        <v>3797</v>
      </c>
      <c r="F274" t="s">
        <v>28</v>
      </c>
      <c r="G274">
        <v>123.613</v>
      </c>
      <c r="H274">
        <v>176.97300000000001</v>
      </c>
      <c r="I274">
        <v>0.51769500000000002</v>
      </c>
      <c r="J274">
        <v>2.0732599999999999</v>
      </c>
      <c r="K274">
        <v>3.3E-3</v>
      </c>
      <c r="L274">
        <v>2.3479400000000001E-2</v>
      </c>
      <c r="M274" t="s">
        <v>30</v>
      </c>
      <c r="O274" t="s">
        <v>888</v>
      </c>
      <c r="P274" t="s">
        <v>889</v>
      </c>
      <c r="Q274" t="s">
        <v>890</v>
      </c>
      <c r="R274" t="s">
        <v>891</v>
      </c>
      <c r="S274" t="s">
        <v>892</v>
      </c>
      <c r="T274" t="s">
        <v>893</v>
      </c>
      <c r="U274" t="s">
        <v>894</v>
      </c>
      <c r="V274" t="s">
        <v>895</v>
      </c>
      <c r="X274" t="s">
        <v>889</v>
      </c>
      <c r="Y274" t="s">
        <v>896</v>
      </c>
      <c r="Z274" t="s">
        <v>897</v>
      </c>
      <c r="AA274" t="s">
        <v>514</v>
      </c>
    </row>
    <row r="275" spans="1:31">
      <c r="A275" t="s">
        <v>898</v>
      </c>
      <c r="B275" t="s">
        <v>31</v>
      </c>
      <c r="C275" t="s">
        <v>899</v>
      </c>
      <c r="D275" s="3" t="s">
        <v>3796</v>
      </c>
      <c r="E275" s="3" t="s">
        <v>3797</v>
      </c>
      <c r="F275" t="s">
        <v>28</v>
      </c>
      <c r="G275">
        <v>45.7712</v>
      </c>
      <c r="H275">
        <v>74.639499999999998</v>
      </c>
      <c r="I275">
        <v>0.70550100000000004</v>
      </c>
      <c r="J275">
        <v>2.67936</v>
      </c>
      <c r="K275">
        <v>2.5000000000000001E-4</v>
      </c>
      <c r="L275">
        <v>2.7208000000000002E-3</v>
      </c>
      <c r="M275" t="s">
        <v>30</v>
      </c>
      <c r="O275" t="s">
        <v>900</v>
      </c>
      <c r="P275" t="s">
        <v>516</v>
      </c>
      <c r="Q275" t="s">
        <v>517</v>
      </c>
      <c r="R275" t="s">
        <v>518</v>
      </c>
      <c r="T275" t="s">
        <v>901</v>
      </c>
    </row>
    <row r="276" spans="1:31">
      <c r="A276" t="s">
        <v>1579</v>
      </c>
      <c r="B276" t="s">
        <v>31</v>
      </c>
      <c r="C276" t="s">
        <v>1580</v>
      </c>
      <c r="D276" s="3" t="s">
        <v>3796</v>
      </c>
      <c r="E276" s="3" t="s">
        <v>3797</v>
      </c>
      <c r="F276" t="s">
        <v>28</v>
      </c>
      <c r="G276">
        <v>1.9972000000000001</v>
      </c>
      <c r="H276">
        <v>0</v>
      </c>
      <c r="I276" t="e">
        <f>-inf</f>
        <v>#NAME?</v>
      </c>
      <c r="J276" t="e">
        <f>-nan</f>
        <v>#NAME?</v>
      </c>
      <c r="K276">
        <v>2.7000000000000001E-3</v>
      </c>
      <c r="L276">
        <v>1.9954199999999998E-2</v>
      </c>
      <c r="M276" t="s">
        <v>30</v>
      </c>
      <c r="O276" t="s">
        <v>1581</v>
      </c>
      <c r="P276" t="s">
        <v>1582</v>
      </c>
      <c r="Q276" t="s">
        <v>1583</v>
      </c>
      <c r="R276" t="s">
        <v>1584</v>
      </c>
      <c r="S276" t="s">
        <v>1585</v>
      </c>
      <c r="U276" t="s">
        <v>1586</v>
      </c>
      <c r="V276" t="s">
        <v>1587</v>
      </c>
    </row>
    <row r="277" spans="1:31">
      <c r="A277" t="s">
        <v>1527</v>
      </c>
      <c r="B277" t="s">
        <v>31</v>
      </c>
      <c r="C277" t="s">
        <v>1528</v>
      </c>
      <c r="D277" s="3" t="s">
        <v>3796</v>
      </c>
      <c r="E277" s="3" t="s">
        <v>3797</v>
      </c>
      <c r="F277" t="s">
        <v>28</v>
      </c>
      <c r="G277">
        <v>8.68398</v>
      </c>
      <c r="H277">
        <v>4.3427499999999997</v>
      </c>
      <c r="I277">
        <v>-0.99974799999999997</v>
      </c>
      <c r="J277">
        <v>-2.1949299999999998</v>
      </c>
      <c r="K277">
        <v>2.15E-3</v>
      </c>
      <c r="L277">
        <v>1.6574700000000001E-2</v>
      </c>
      <c r="M277" t="s">
        <v>30</v>
      </c>
      <c r="O277" t="s">
        <v>1529</v>
      </c>
      <c r="P277" t="s">
        <v>1530</v>
      </c>
      <c r="R277" t="s">
        <v>1531</v>
      </c>
      <c r="S277" t="s">
        <v>1532</v>
      </c>
      <c r="T277" t="s">
        <v>1533</v>
      </c>
      <c r="U277" t="s">
        <v>1534</v>
      </c>
      <c r="V277" t="s">
        <v>616</v>
      </c>
      <c r="X277" t="s">
        <v>1530</v>
      </c>
      <c r="Y277" s="2" t="s">
        <v>1535</v>
      </c>
      <c r="Z277" t="s">
        <v>1536</v>
      </c>
      <c r="AA277" t="s">
        <v>163</v>
      </c>
      <c r="AB277" t="s">
        <v>1537</v>
      </c>
      <c r="AC277" t="s">
        <v>33</v>
      </c>
      <c r="AD277" t="s">
        <v>685</v>
      </c>
      <c r="AE277" t="s">
        <v>43</v>
      </c>
    </row>
    <row r="278" spans="1:31">
      <c r="A278" t="s">
        <v>1208</v>
      </c>
      <c r="B278" t="s">
        <v>31</v>
      </c>
      <c r="C278" t="s">
        <v>1209</v>
      </c>
      <c r="D278" s="3" t="s">
        <v>3796</v>
      </c>
      <c r="E278" s="3" t="s">
        <v>3797</v>
      </c>
      <c r="F278" t="s">
        <v>28</v>
      </c>
      <c r="G278">
        <v>32.369700000000002</v>
      </c>
      <c r="H278">
        <v>15.179600000000001</v>
      </c>
      <c r="I278">
        <v>-1.0925100000000001</v>
      </c>
      <c r="J278">
        <v>-4.1222700000000003</v>
      </c>
      <c r="K278">
        <v>4.0000000000000002E-4</v>
      </c>
      <c r="L278">
        <v>4.0738900000000002E-3</v>
      </c>
      <c r="M278" t="s">
        <v>30</v>
      </c>
      <c r="O278" t="s">
        <v>1210</v>
      </c>
      <c r="P278" t="s">
        <v>1211</v>
      </c>
      <c r="Q278" t="s">
        <v>1212</v>
      </c>
      <c r="R278" t="s">
        <v>1213</v>
      </c>
      <c r="S278" t="s">
        <v>1214</v>
      </c>
      <c r="T278" t="s">
        <v>1215</v>
      </c>
      <c r="U278" t="s">
        <v>1216</v>
      </c>
      <c r="V278" t="s">
        <v>1217</v>
      </c>
      <c r="W278" t="s">
        <v>1218</v>
      </c>
    </row>
    <row r="279" spans="1:31">
      <c r="A279" t="s">
        <v>2547</v>
      </c>
      <c r="B279" t="s">
        <v>31</v>
      </c>
      <c r="C279" t="s">
        <v>2548</v>
      </c>
      <c r="D279" s="3" t="s">
        <v>3796</v>
      </c>
      <c r="E279" s="3" t="s">
        <v>3797</v>
      </c>
      <c r="F279" t="s">
        <v>28</v>
      </c>
      <c r="G279">
        <v>6.8909099999999999</v>
      </c>
      <c r="H279">
        <v>4.1816899999999997</v>
      </c>
      <c r="I279">
        <v>-0.72060900000000006</v>
      </c>
      <c r="J279">
        <v>-1.93814</v>
      </c>
      <c r="K279">
        <v>6.7999999999999996E-3</v>
      </c>
      <c r="L279">
        <v>4.1721899999999999E-2</v>
      </c>
      <c r="M279" t="s">
        <v>30</v>
      </c>
      <c r="O279" t="s">
        <v>2549</v>
      </c>
      <c r="P279" t="s">
        <v>2550</v>
      </c>
      <c r="Q279" t="s">
        <v>2551</v>
      </c>
      <c r="R279" t="s">
        <v>2552</v>
      </c>
      <c r="S279" t="s">
        <v>1313</v>
      </c>
      <c r="U279" t="s">
        <v>2553</v>
      </c>
      <c r="V279" t="s">
        <v>2554</v>
      </c>
    </row>
    <row r="280" spans="1:31">
      <c r="A280" t="s">
        <v>2555</v>
      </c>
      <c r="B280" t="s">
        <v>31</v>
      </c>
      <c r="C280" t="s">
        <v>2556</v>
      </c>
      <c r="D280" s="3" t="s">
        <v>3796</v>
      </c>
      <c r="E280" s="3" t="s">
        <v>3797</v>
      </c>
      <c r="F280" t="s">
        <v>28</v>
      </c>
      <c r="G280">
        <v>17.851600000000001</v>
      </c>
      <c r="H280">
        <v>10.712999999999999</v>
      </c>
      <c r="I280">
        <v>-0.73669799999999996</v>
      </c>
      <c r="J280">
        <v>-1.91116</v>
      </c>
      <c r="K280">
        <v>7.4000000000000003E-3</v>
      </c>
      <c r="L280">
        <v>4.4591199999999998E-2</v>
      </c>
      <c r="M280" t="s">
        <v>30</v>
      </c>
      <c r="O280" t="s">
        <v>2557</v>
      </c>
      <c r="P280" t="s">
        <v>2558</v>
      </c>
      <c r="Q280" t="s">
        <v>2559</v>
      </c>
      <c r="R280" t="s">
        <v>2560</v>
      </c>
      <c r="S280" t="s">
        <v>2561</v>
      </c>
      <c r="T280" t="s">
        <v>2562</v>
      </c>
      <c r="U280" t="s">
        <v>2563</v>
      </c>
      <c r="V280" t="s">
        <v>316</v>
      </c>
    </row>
    <row r="281" spans="1:31">
      <c r="A281" t="s">
        <v>902</v>
      </c>
      <c r="B281" t="s">
        <v>31</v>
      </c>
      <c r="C281" t="s">
        <v>903</v>
      </c>
      <c r="D281" s="3" t="s">
        <v>3796</v>
      </c>
      <c r="E281" s="3" t="s">
        <v>3797</v>
      </c>
      <c r="F281" t="s">
        <v>28</v>
      </c>
      <c r="G281">
        <v>110.697</v>
      </c>
      <c r="H281">
        <v>77.119600000000005</v>
      </c>
      <c r="I281">
        <v>-0.52144100000000004</v>
      </c>
      <c r="J281">
        <v>-2.02847</v>
      </c>
      <c r="K281">
        <v>3.8999999999999998E-3</v>
      </c>
      <c r="L281">
        <v>2.6849100000000001E-2</v>
      </c>
      <c r="M281" t="s">
        <v>30</v>
      </c>
      <c r="O281" t="s">
        <v>904</v>
      </c>
    </row>
    <row r="282" spans="1:31">
      <c r="A282" t="s">
        <v>905</v>
      </c>
      <c r="B282" t="s">
        <v>31</v>
      </c>
      <c r="C282" t="s">
        <v>906</v>
      </c>
      <c r="D282" s="3" t="s">
        <v>3796</v>
      </c>
      <c r="E282" s="3" t="s">
        <v>3797</v>
      </c>
      <c r="F282" t="s">
        <v>28</v>
      </c>
      <c r="G282">
        <v>35.547199999999997</v>
      </c>
      <c r="H282">
        <v>18.516200000000001</v>
      </c>
      <c r="I282">
        <v>-0.94094999999999995</v>
      </c>
      <c r="J282">
        <v>-3.5061399999999998</v>
      </c>
      <c r="K282" s="1">
        <v>5.0000000000000002E-5</v>
      </c>
      <c r="L282">
        <v>6.5035500000000003E-4</v>
      </c>
      <c r="M282" t="s">
        <v>30</v>
      </c>
      <c r="O282" t="s">
        <v>907</v>
      </c>
      <c r="P282" t="s">
        <v>908</v>
      </c>
      <c r="Q282" t="s">
        <v>909</v>
      </c>
      <c r="R282" t="s">
        <v>910</v>
      </c>
      <c r="T282" t="s">
        <v>377</v>
      </c>
    </row>
    <row r="283" spans="1:31">
      <c r="A283" t="s">
        <v>912</v>
      </c>
      <c r="B283" t="s">
        <v>31</v>
      </c>
      <c r="C283" t="s">
        <v>913</v>
      </c>
      <c r="D283" s="3" t="s">
        <v>3796</v>
      </c>
      <c r="E283" s="3" t="s">
        <v>3797</v>
      </c>
      <c r="F283" t="s">
        <v>28</v>
      </c>
      <c r="G283">
        <v>37.900199999999998</v>
      </c>
      <c r="H283">
        <v>57.217300000000002</v>
      </c>
      <c r="I283">
        <v>0.59424399999999999</v>
      </c>
      <c r="J283">
        <v>2.17265</v>
      </c>
      <c r="K283">
        <v>2E-3</v>
      </c>
      <c r="L283">
        <v>1.56198E-2</v>
      </c>
      <c r="M283" t="s">
        <v>30</v>
      </c>
      <c r="O283" t="s">
        <v>914</v>
      </c>
      <c r="P283" t="s">
        <v>915</v>
      </c>
      <c r="Q283" t="s">
        <v>916</v>
      </c>
      <c r="R283" t="s">
        <v>917</v>
      </c>
      <c r="T283" t="s">
        <v>266</v>
      </c>
    </row>
    <row r="284" spans="1:31">
      <c r="A284" t="s">
        <v>922</v>
      </c>
      <c r="B284" t="s">
        <v>31</v>
      </c>
      <c r="C284" t="s">
        <v>923</v>
      </c>
      <c r="D284" s="3" t="s">
        <v>3796</v>
      </c>
      <c r="E284" s="3" t="s">
        <v>3797</v>
      </c>
      <c r="F284" t="s">
        <v>28</v>
      </c>
      <c r="G284">
        <v>99.936700000000002</v>
      </c>
      <c r="H284">
        <v>69.4542</v>
      </c>
      <c r="I284">
        <v>-0.52495199999999997</v>
      </c>
      <c r="J284">
        <v>-2.0505499999999999</v>
      </c>
      <c r="K284">
        <v>3.7499999999999999E-3</v>
      </c>
      <c r="L284">
        <v>2.6027000000000002E-2</v>
      </c>
      <c r="M284" t="s">
        <v>30</v>
      </c>
      <c r="O284" t="s">
        <v>924</v>
      </c>
      <c r="P284" t="s">
        <v>428</v>
      </c>
      <c r="Q284" t="s">
        <v>429</v>
      </c>
      <c r="R284" t="s">
        <v>430</v>
      </c>
      <c r="T284" t="s">
        <v>925</v>
      </c>
    </row>
    <row r="285" spans="1:31">
      <c r="A285" t="s">
        <v>2564</v>
      </c>
      <c r="B285" t="s">
        <v>31</v>
      </c>
      <c r="C285" t="s">
        <v>2565</v>
      </c>
      <c r="D285" s="3" t="s">
        <v>3796</v>
      </c>
      <c r="E285" s="3" t="s">
        <v>3797</v>
      </c>
      <c r="F285" t="s">
        <v>28</v>
      </c>
      <c r="G285">
        <v>61.828499999999998</v>
      </c>
      <c r="H285">
        <v>41.464199999999998</v>
      </c>
      <c r="I285">
        <v>-0.57640400000000003</v>
      </c>
      <c r="J285">
        <v>-2.2027999999999999</v>
      </c>
      <c r="K285">
        <v>1.65E-3</v>
      </c>
      <c r="L285">
        <v>1.33522E-2</v>
      </c>
      <c r="M285" t="s">
        <v>30</v>
      </c>
      <c r="O285" t="s">
        <v>2566</v>
      </c>
      <c r="P285" t="s">
        <v>2567</v>
      </c>
      <c r="Q285" t="s">
        <v>2568</v>
      </c>
      <c r="R285" t="s">
        <v>2569</v>
      </c>
      <c r="T285" t="s">
        <v>797</v>
      </c>
    </row>
    <row r="286" spans="1:31">
      <c r="A286" t="s">
        <v>2570</v>
      </c>
      <c r="B286" t="s">
        <v>31</v>
      </c>
      <c r="C286" t="s">
        <v>2571</v>
      </c>
      <c r="D286" s="3" t="s">
        <v>3796</v>
      </c>
      <c r="E286" s="3" t="s">
        <v>3797</v>
      </c>
      <c r="F286" t="s">
        <v>28</v>
      </c>
      <c r="G286">
        <v>3.9459599999999999</v>
      </c>
      <c r="H286">
        <v>0</v>
      </c>
      <c r="I286" t="e">
        <f>-inf</f>
        <v>#NAME?</v>
      </c>
      <c r="J286" t="e">
        <f>-nan</f>
        <v>#NAME?</v>
      </c>
      <c r="K286">
        <v>7.7999999999999996E-3</v>
      </c>
      <c r="L286">
        <v>4.6368399999999997E-2</v>
      </c>
      <c r="M286" t="s">
        <v>30</v>
      </c>
      <c r="O286" t="s">
        <v>2572</v>
      </c>
    </row>
    <row r="287" spans="1:31">
      <c r="A287" t="s">
        <v>2573</v>
      </c>
      <c r="B287" t="s">
        <v>31</v>
      </c>
      <c r="C287" t="s">
        <v>2574</v>
      </c>
      <c r="D287" s="3" t="s">
        <v>3796</v>
      </c>
      <c r="E287" s="3" t="s">
        <v>3797</v>
      </c>
      <c r="F287" t="s">
        <v>28</v>
      </c>
      <c r="G287">
        <v>45.99</v>
      </c>
      <c r="H287">
        <v>29.953700000000001</v>
      </c>
      <c r="I287">
        <v>-0.61858599999999997</v>
      </c>
      <c r="J287">
        <v>-1.9686300000000001</v>
      </c>
      <c r="K287">
        <v>4.8500000000000001E-3</v>
      </c>
      <c r="L287">
        <v>3.1937300000000002E-2</v>
      </c>
      <c r="M287" t="s">
        <v>30</v>
      </c>
      <c r="O287" t="s">
        <v>2575</v>
      </c>
    </row>
    <row r="288" spans="1:31">
      <c r="A288" t="s">
        <v>2576</v>
      </c>
      <c r="B288" t="s">
        <v>31</v>
      </c>
      <c r="C288" t="s">
        <v>2577</v>
      </c>
      <c r="D288" s="3" t="s">
        <v>3796</v>
      </c>
      <c r="E288" s="3" t="s">
        <v>3797</v>
      </c>
      <c r="F288" t="s">
        <v>28</v>
      </c>
      <c r="G288">
        <v>1.8197000000000001</v>
      </c>
      <c r="H288">
        <v>0</v>
      </c>
      <c r="I288" t="e">
        <f>-inf</f>
        <v>#NAME?</v>
      </c>
      <c r="J288" t="e">
        <f>-nan</f>
        <v>#NAME?</v>
      </c>
      <c r="K288">
        <v>7.7999999999999996E-3</v>
      </c>
      <c r="L288">
        <v>4.6368399999999997E-2</v>
      </c>
      <c r="M288" t="s">
        <v>30</v>
      </c>
      <c r="O288" t="s">
        <v>2578</v>
      </c>
      <c r="P288" t="s">
        <v>1895</v>
      </c>
      <c r="R288" t="s">
        <v>1896</v>
      </c>
      <c r="S288" t="s">
        <v>933</v>
      </c>
    </row>
    <row r="289" spans="1:22">
      <c r="A289" t="s">
        <v>2579</v>
      </c>
      <c r="B289" t="s">
        <v>31</v>
      </c>
      <c r="C289" t="s">
        <v>2580</v>
      </c>
      <c r="D289" s="3" t="s">
        <v>3796</v>
      </c>
      <c r="E289" s="3" t="s">
        <v>3797</v>
      </c>
      <c r="F289" t="s">
        <v>28</v>
      </c>
      <c r="G289">
        <v>58.215499999999999</v>
      </c>
      <c r="H289">
        <v>30.546600000000002</v>
      </c>
      <c r="I289">
        <v>-0.93039000000000005</v>
      </c>
      <c r="J289">
        <v>-3.2359599999999999</v>
      </c>
      <c r="K289" s="1">
        <v>5.0000000000000002E-5</v>
      </c>
      <c r="L289">
        <v>6.5035500000000003E-4</v>
      </c>
      <c r="M289" t="s">
        <v>30</v>
      </c>
      <c r="O289" t="s">
        <v>2581</v>
      </c>
    </row>
    <row r="290" spans="1:22">
      <c r="A290" t="s">
        <v>2582</v>
      </c>
      <c r="B290" t="s">
        <v>31</v>
      </c>
      <c r="C290" t="s">
        <v>2583</v>
      </c>
      <c r="D290" s="3" t="s">
        <v>3796</v>
      </c>
      <c r="E290" s="3" t="s">
        <v>3797</v>
      </c>
      <c r="F290" t="s">
        <v>28</v>
      </c>
      <c r="G290">
        <v>13.104900000000001</v>
      </c>
      <c r="H290">
        <v>7.5681700000000003</v>
      </c>
      <c r="I290">
        <v>-0.79209200000000002</v>
      </c>
      <c r="J290">
        <v>-2.2624200000000001</v>
      </c>
      <c r="K290">
        <v>1.3500000000000001E-3</v>
      </c>
      <c r="L290">
        <v>1.13133E-2</v>
      </c>
      <c r="M290" t="s">
        <v>30</v>
      </c>
      <c r="O290" t="s">
        <v>2584</v>
      </c>
      <c r="P290" t="s">
        <v>610</v>
      </c>
      <c r="Q290" t="s">
        <v>611</v>
      </c>
      <c r="R290" t="s">
        <v>612</v>
      </c>
      <c r="S290" t="s">
        <v>2585</v>
      </c>
      <c r="T290" t="s">
        <v>696</v>
      </c>
      <c r="U290" t="s">
        <v>614</v>
      </c>
      <c r="V290" t="s">
        <v>615</v>
      </c>
    </row>
    <row r="291" spans="1:22">
      <c r="A291" t="s">
        <v>934</v>
      </c>
      <c r="B291" t="s">
        <v>31</v>
      </c>
      <c r="C291" t="s">
        <v>935</v>
      </c>
      <c r="D291" s="3" t="s">
        <v>3796</v>
      </c>
      <c r="E291" s="3" t="s">
        <v>3797</v>
      </c>
      <c r="F291" t="s">
        <v>28</v>
      </c>
      <c r="G291">
        <v>1.5819300000000001</v>
      </c>
      <c r="H291">
        <v>0</v>
      </c>
      <c r="I291" t="e">
        <f>-inf</f>
        <v>#NAME?</v>
      </c>
      <c r="J291" t="e">
        <f>-nan</f>
        <v>#NAME?</v>
      </c>
      <c r="K291">
        <v>7.7999999999999996E-3</v>
      </c>
      <c r="L291">
        <v>4.6368399999999997E-2</v>
      </c>
      <c r="M291" t="s">
        <v>30</v>
      </c>
      <c r="O291" t="s">
        <v>936</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2</vt:i4>
      </vt:variant>
    </vt:vector>
  </HeadingPairs>
  <TitlesOfParts>
    <vt:vector size="2" baseType="lpstr">
      <vt:lpstr>XZ149-12 d</vt:lpstr>
      <vt:lpstr>XZ56-12 d</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2016-11-01T04:01:44Z</dcterms:created>
  <dcterms:modified xsi:type="dcterms:W3CDTF">2018-01-08T07:17:39Z</dcterms:modified>
</cp:coreProperties>
</file>