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uscripts\clubroot\Rcr6\2019\"/>
    </mc:Choice>
  </mc:AlternateContent>
  <bookViews>
    <workbookView xWindow="480" yWindow="105" windowWidth="27795" windowHeight="12075" activeTab="1"/>
  </bookViews>
  <sheets>
    <sheet name="Table S1" sheetId="1" r:id="rId1"/>
    <sheet name="Table S2" sheetId="2" r:id="rId2"/>
  </sheets>
  <calcPr calcId="162913"/>
</workbook>
</file>

<file path=xl/calcChain.xml><?xml version="1.0" encoding="utf-8"?>
<calcChain xmlns="http://schemas.openxmlformats.org/spreadsheetml/2006/main">
  <c r="B106" i="2" l="1"/>
  <c r="B102" i="2"/>
  <c r="B145" i="1" l="1"/>
  <c r="B21" i="1"/>
</calcChain>
</file>

<file path=xl/sharedStrings.xml><?xml version="1.0" encoding="utf-8"?>
<sst xmlns="http://schemas.openxmlformats.org/spreadsheetml/2006/main" count="1550" uniqueCount="1144">
  <si>
    <t>SeqName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</si>
  <si>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</si>
  <si>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</si>
  <si>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</si>
  <si>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</si>
  <si>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</si>
  <si>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</si>
  <si>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</si>
  <si>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</si>
  <si>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</si>
  <si>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</si>
  <si>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</si>
  <si>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</si>
  <si>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</si>
  <si>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Bra010552</t>
  </si>
  <si>
    <t>Disease resistance (TIR-NBS-LRR class) family</t>
  </si>
  <si>
    <t>C:GO:0005737; P:GO:0007165; C:GO:0016021; F:GO:0043531; P:GO:0006952</t>
  </si>
  <si>
    <t>C:cytoplasm; P:signal transduction; C:integral component of membrane; F:ADP binding; P:defense response</t>
  </si>
  <si>
    <t>PR00364 (PRINTS); IPR002182 (PFAM); G3DSA:3.40.50.300 (GENE3D); G3DSA:3.40.50.300 (GENE3D); G3DSA:1.10.20.10 (GENE3D); PTHR11017 (PANTHER); PTHR11017:SF181 (PANTHER); IPR027417 (SUPERFAMILY); IPR011991 (SUPERFAMILY)</t>
  </si>
  <si>
    <t>F:GO:0043531</t>
  </si>
  <si>
    <t>F:ADP binding</t>
  </si>
  <si>
    <t>Bra010553</t>
  </si>
  <si>
    <t>aldehyde dehydrogenase</t>
  </si>
  <si>
    <t>F:GO:0004029; F:GO:0004028; P:GO:0006081; P:GO:0009737; F:GO:0004030; C:GO:0005739; C:GO:0016020; C:GO:0009941; C:GO:0005783; P:GO:0055114; F:GO:0033721; P:GO:0009414</t>
  </si>
  <si>
    <t>F:aldehyde dehydrogenase (NAD) activity; F:3-chloroallyl aldehyde dehydrogenase activity; P:cellular aldehyde metabolic process; P:response to abscisic acid; F:aldehyde dehydrogenase [NAD(P)+] activity; C:mitochondrion; C:membrane; C:chloroplast envelope; C:endoplasmic reticulum; P:oxidation-reduction process; F:aldehyde dehydrogenase (NADP+) activity; P:response to water deprivation</t>
  </si>
  <si>
    <t>EC:1.2.1.5; EC:1.2.1.4; EC:1.2.1.3</t>
  </si>
  <si>
    <t>Aldehyde dehydrogenase (NAD(P)(+)); Aldehyde dehydrogenase (NADP(+)); Aldehyde dehydrogenase (NAD(+))</t>
  </si>
  <si>
    <t>IPR016162 (G3DSA:3.40.605.GENE3D); PTHR43570 (PANTHER); PTHR43570:SF16 (PANTHER); IPR016161 (SUPERFAMILY)</t>
  </si>
  <si>
    <t>F:GO:0016491; P:GO:0008152; P:GO:0055114</t>
  </si>
  <si>
    <t>F:oxidoreductase activity; P:metabolic process; P:oxidation-reduction process</t>
  </si>
  <si>
    <t>Bra010554</t>
  </si>
  <si>
    <t>purple acid phosphatase precursor</t>
  </si>
  <si>
    <t>F:GO:0004722; P:GO:0055062; C:GO:0009506; F:GO:0046872; C:GO:0005829; C:GO:0005576; C:GO:0009505; P:GO:0016036; P:GO:0016311; C:GO:0005773; F:GO:0003993</t>
  </si>
  <si>
    <t>F:protein serine/threonine phosphatase activity; P:phosphate ion homeostasis; C:plasmodesma; F:metal ion binding; C:cytosol; C:extracellular region; C:plant-type cell wall; P:cellular response to phosphate starvation; P:dephosphorylation; C:vacuole; F:acid phosphatase activity</t>
  </si>
  <si>
    <t>EC:3.1.3.16; EC:3.1.3.41; EC:3.1.3.2</t>
  </si>
  <si>
    <t>Protein-serine/threonine phosphatase; 4-nitrophenylphosphatase; Acid phosphatase</t>
  </si>
  <si>
    <t>IPR029052 (G3DSA:3.60.21.GENE3D); IPR004843 (PFAM); PTHR22953 (PANTHER); PTHR22953:SF60 (PANTHER); IPR029052 (SUPERFAMILY)</t>
  </si>
  <si>
    <t>F:GO:0016787</t>
  </si>
  <si>
    <t>F:hydrolase activity</t>
  </si>
  <si>
    <t>Bra010555</t>
  </si>
  <si>
    <t>S-adenosyl-L-methionine-dependent methyltransferases superfamily</t>
  </si>
  <si>
    <t>C:GO:0005634; F:GO:0080150; P:GO:0051707; C:GO:0016020; P:GO:0009611; P:GO:0046686; F:GO:0008757; P:GO:0006633; P:GO:0006952; F:GO:0052624; P:GO:0032259</t>
  </si>
  <si>
    <t>C:nucleus; F:S-adenosyl-L-methionine:benzoic acid carboxyl methyl transferase activity; P:response to other organism; C:membrane; P:response to wounding; P:response to cadmium ion; F:S-adenosylmethionine-dependent methyltransferase activity; P:fatty acid biosynthetic process; P:defense response; F:2-phytyl-1,4-naphthoquinone methyltransferase activity; P:methylation</t>
  </si>
  <si>
    <t>IPR005299 (PFAM); G3DSA:3.40.50.150 (GENE3D); PTHR31009:SF22 (PANTHER); PTHR31009 (PANTHER); IPR029063 (SUPERFAMILY)</t>
  </si>
  <si>
    <t>F:GO:0008168</t>
  </si>
  <si>
    <t>F:methyltransferase activity</t>
  </si>
  <si>
    <t>Bra010556</t>
  </si>
  <si>
    <t>C:GO:0005634; F:GO:0080150; P:GO:0051707; P:GO:0009611; P:GO:0046686; F:GO:0008757; P:GO:0006633; P:GO:0006952; F:GO:0052624; P:GO:0032259</t>
  </si>
  <si>
    <t>C:nucleus; F:S-adenosyl-L-methionine:benzoic acid carboxyl methyl transferase activity; P:response to other organism; P:response to wounding; P:response to cadmium ion; F:S-adenosylmethionine-dependent methyltransferase activity; P:fatty acid biosynthetic process; P:defense response; F:2-phytyl-1,4-naphthoquinone methyltransferase activity; P:methylation</t>
  </si>
  <si>
    <t>G3DSA:3.40.50.150 (GENE3D); IPR005299 (PFAM); PTHR31009 (PANTHER); PTHR31009:SF22 (PANTHER); IPR029063 (SUPERFAMILY)</t>
  </si>
  <si>
    <t>Bra010557</t>
  </si>
  <si>
    <t>hypothetical protein AT4G36500</t>
  </si>
  <si>
    <t>C:GO:0005739; C:GO:0005886</t>
  </si>
  <si>
    <t>C:mitochondrion; C:plasma membrane</t>
  </si>
  <si>
    <t>Bra010558</t>
  </si>
  <si>
    <t>basic helix-loop-helix (bHLH) DNA-binding superfamily</t>
  </si>
  <si>
    <t>C:GO:0005634; F:GO:0003700; P:GO:0009826; P:GO:0009299; F:GO:0044212; P:GO:0006355; F:GO:0043565; P:GO:0009637; P:GO:0009735; P:GO:0009911; F:GO:0043425</t>
  </si>
  <si>
    <t>C:nucleus; F:transcription factor activity, sequence-specific DNA binding; P:unidimensional cell growth; P:mRNA transcription; F:transcription regulatory region DNA binding; P:regulation of transcription, DNA-templated; F:sequence-specific DNA binding; P:response to blue light; P:response to cytokinin; P:positive regulation of flower development; F:bHLH transcription factor binding</t>
  </si>
  <si>
    <t>IPR011598 (SMART); IPR011598 (G3DSA:4.10.280.GENE3D); PTHR12565:SF202 (PANTHER); PTHR12565 (PANTHER); IPR011598 (PROSITE_PROFILES); IPR011598 (CDD); IPR011598 (SUPERFAMILY)</t>
  </si>
  <si>
    <t>F:GO:0046983</t>
  </si>
  <si>
    <t>F:protein dimerization activity</t>
  </si>
  <si>
    <t>Bra010559</t>
  </si>
  <si>
    <t>ARM repeat superfamily</t>
  </si>
  <si>
    <t>P:GO:0031648; C:GO:0005634; F:GO:0004842; C:GO:0005737; F:GO:0070696; P:GO:2000022; P:GO:0010200; F:GO:0043621; P:GO:0051865</t>
  </si>
  <si>
    <t>P:protein destabilization; C:nucleus; F:ubiquitin-protein transferase activity; C:cytoplasm; F:transmembrane receptor protein serine/threonine kinase binding; P:regulation of jasmonic acid mediated signaling pathway; P:response to chitin; F:protein self-association; P:protein autoubiquitination</t>
  </si>
  <si>
    <t>Bra010560</t>
  </si>
  <si>
    <t>Duplicated homeodomain-like superfamily</t>
  </si>
  <si>
    <t>C:GO:0005634; P:GO:0009739; C:GO:0009507; F:GO:0003700; P:GO:0006351; P:GO:0009793; F:GO:0044212; P:GO:0006355; P:GO:0009630; P:GO:0009751; P:GO:0010114</t>
  </si>
  <si>
    <t>C:nucleus; P:response to gibberellin; C:chloroplast; F:transcription factor activity, sequence-specific DNA binding; P:transcription, DNA-templated; P:embryo development ending in seed dormancy; F:transcription regulatory region DNA binding; P:regulation of transcription, DNA-templated; P:gravitropism; P:response to salicylic acid; P:response to red light</t>
  </si>
  <si>
    <t>IPR001005 (SMART); IPR001005 (PFAM); G3DSA:1.10.10.60 (GENE3D); PTHR43096 (PANTHER); PTHR43096:SF2 (PANTHER); IPR017884 (PROSITE_PROFILES); cd00167 (CDD); IPR009057 (SUPERFAMILY)</t>
  </si>
  <si>
    <t>F:GO:0003677</t>
  </si>
  <si>
    <t>F:DNA binding</t>
  </si>
  <si>
    <t>Bra010561</t>
  </si>
  <si>
    <t>late embryogenesis abundant domain-containing LEA domain-containing</t>
  </si>
  <si>
    <t>C:GO:0005783; C:GO:0005773</t>
  </si>
  <si>
    <t>C:endoplasmic reticulum; C:vacuole</t>
  </si>
  <si>
    <t>G3DSA:1.20.120.20 (GENE3D); G3DSA:1.10.287.700 (GENE3D); IPR004238 (PFAM); mobidb-lite (MOBIDB_LITE); mobidb-lite (MOBIDB_LITE); mobidb-lite (MOBIDB_LITE); PTHR23241:SF74 (PANTHER); PTHR23241 (PANTHER)</t>
  </si>
  <si>
    <t>no GO terms</t>
  </si>
  <si>
    <t>Bra010562</t>
  </si>
  <si>
    <t>alpha beta-Hydrolases superfamily</t>
  </si>
  <si>
    <t>C:GO:0005737; F:GO:0003824</t>
  </si>
  <si>
    <t>C:cytoplasm; F:catalytic activity</t>
  </si>
  <si>
    <t>IPR029058 (G3DSA:3.40.50.GENE3D); IPR000073 (PFAM); PTHR43139:SF2 (PANTHER); PTHR43139 (PANTHER); IPR029058 (SUPERFAMILY)</t>
  </si>
  <si>
    <t>Bra010563</t>
  </si>
  <si>
    <t>GATA type zinc finger transcription factor family</t>
  </si>
  <si>
    <t>C:GO:0005634; C:GO:0005667; F:GO:0008270; F:GO:0001085; F:GO:0000977; P:GO:0030154; P:GO:0006355; F:GO:0001228; F:GO:0003682</t>
  </si>
  <si>
    <t>C:nucleus; C:transcription factor complex; F:zinc ion binding; F:RNA polymerase II transcription factor binding; F:RNA polymerase II regulatory region sequence-specific DNA binding; P:cell differentiation; P:regulation of transcription, DNA-templated; F:transcriptional activator activity, RNA polymerase II transcription regulatory region sequence-specific binding; F:chromatin binding</t>
  </si>
  <si>
    <t>IPR000679 (SMART); IPR000679 (PFAM); IPR013088 (G3DSA:3.30.50.GENE3D); PTHR10071:SF255 (PANTHER); PTHR10071 (PANTHER); IPR000679 (PROSITE_PROFILES); SSF57716 (SUPERFAMILY)</t>
  </si>
  <si>
    <t>F:GO:0003700; F:GO:0008270; P:GO:0006355; F:GO:0043565</t>
  </si>
  <si>
    <t>F:transcription factor activity, sequence-specific DNA binding; F:zinc ion binding; P:regulation of transcription, DNA-templated; F:sequence-specific DNA binding</t>
  </si>
  <si>
    <t>Bra010564</t>
  </si>
  <si>
    <t>AC010852_16hypothetical protein; 65170-71022</t>
  </si>
  <si>
    <t>C:GO:0005829</t>
  </si>
  <si>
    <t>C:cytosol</t>
  </si>
  <si>
    <t>Bra010565</t>
  </si>
  <si>
    <t>Vacuolar sorting 39</t>
  </si>
  <si>
    <t>C:GO:0009506; P:GO:0016192; P:GO:0009793; P:GO:0097576; P:GO:0006886; C:GO:0030897</t>
  </si>
  <si>
    <t>C:plasmodesma; P:vesicle-mediated transport; P:embryo development ending in seed dormancy; P:vacuole fusion; P:intracellular protein transport; C:HOPS complex</t>
  </si>
  <si>
    <t>IPR019452 (PFAM); IPR011990 (G3DSA:1.25.40.GENE3D); PTHR12894:SF20 (PANTHER); PTHR12894 (PANTHER)</t>
  </si>
  <si>
    <t>F:GO:0005515</t>
  </si>
  <si>
    <t>F:protein binding</t>
  </si>
  <si>
    <t>Bra010566</t>
  </si>
  <si>
    <t>Sec14p-like phosphatidylinositol transfer family</t>
  </si>
  <si>
    <t>C:GO:0005634; C:GO:0005794; P:GO:0006810; C:GO:0005886; F:GO:0005215</t>
  </si>
  <si>
    <t>C:nucleus; C:Golgi apparatus; P:transport; C:plasma membrane; F:transporter activity</t>
  </si>
  <si>
    <t>IPR001251 (G3DSA:3.40.525.GENE3D); mobidb-lite (MOBIDB_LITE); IPR001251 (SUPERFAMILY)</t>
  </si>
  <si>
    <t>Bra010567</t>
  </si>
  <si>
    <t>Major facilitator superfamily</t>
  </si>
  <si>
    <t>F:GO:0015148; F:GO:0015576; F:GO:0015168; F:GO:0015575; F:GO:0015591; F:GO:0005354; F:GO:0005365; P:GO:0046323; C:GO:0005774; F:GO:0005355; P:GO:1901700; F:GO:0009679; P:GO:0006950; P:GO:0001101; C:GO:0005887; P:GO:0009628; P:GO:0035428; C:GO:0090406; P:GO:0010311</t>
  </si>
  <si>
    <t>F:D-xylose transmembrane transporter activity; F:sorbitol transmembrane transporter activity; F:glycerol transmembrane transporter activity; F:mannitol transmembrane transporter activity; F:D-ribose transmembrane transporter activity; F:galactose transmembrane transporter activity; F:myo-inositol transmembrane transporter activity; P:glucose import; C:vacuolar membrane; F:glucose transmembrane transporter activity; P:response to oxygen-containing compound; F:hexose:proton symporter activity; P:response to stress; P:response to acid chemical; C:integral component of plasma membrane; P:response to abiotic stimulus; P:hexose transmembrane transport; C:pollen tube; P:lateral root formation</t>
  </si>
  <si>
    <t>Bra010568</t>
  </si>
  <si>
    <t>Tetratricopeptide repeat (TPR)-like superfamily</t>
  </si>
  <si>
    <t>C:GO:0005739; C:GO:0016020; F:GO:0003729; P:GO:0009987</t>
  </si>
  <si>
    <t>C:mitochondrion; C:membrane; F:mRNA binding; P:cellular process</t>
  </si>
  <si>
    <t>G3DSA:3.30.2320.10 (GENE3D); IPR002885 (PFAM); IPR002885 (TIGRFAM); IPR002885 (PFAM); IPR002885 (PFAM); IPR011990 (G3DSA:1.25.40.GENE3D); PTHR24015:SF1161 (PANTHER); PTHR24015 (PANTHER);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</si>
  <si>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Bra010569</t>
  </si>
  <si>
    <t>U2 snRNP auxilliary large splicing factor</t>
  </si>
  <si>
    <t>C:GO:0089701; F:GO:0008187; C:GO:0016607; P:GO:0042742; P:GO:0044699; P:GO:0000398; C:GO:0000243; F:GO:0000166; P:GO:0010629; F:GO:0005515; P:GO:0050794; F:GO:0030628; P:GO:0031123; C:GO:0071004</t>
  </si>
  <si>
    <t>C:U2AF; F:poly-pyrimidine tract binding; C:nuclear speck; P:defense response to bacterium; P:single-organism process; P:mRNA splicing, via spliceosome; C:commitment complex; F:nucleotide binding; P:negative regulation of gene expression; F:protein binding; P:regulation of cellular process; F:pre-mRNA 3'-splice site binding; P:RNA 3'-end processing; C:U2-type prespliceosome</t>
  </si>
  <si>
    <t>IPR000504 (SMART); IPR000504 (PFAM); G3DSA:3.30.70.330 (GENE3D); PTHR23139 (PANTHER); PTHR23139:SF85 (PANTHER); IPR000504 (PROSITE_PROFILES); cd12231 (CDD); IPR000504 (SUPERFAMILY)</t>
  </si>
  <si>
    <t>F:GO:0003676</t>
  </si>
  <si>
    <t>F:nucleic acid binding</t>
  </si>
  <si>
    <t>Bra010570</t>
  </si>
  <si>
    <t>C:GO:0009506; F:GO:0045735</t>
  </si>
  <si>
    <t>C:plasmodesma; F:nutrient reservoir activity</t>
  </si>
  <si>
    <t>IPR006045 (SMART); IPR014710 (G3DSA:2.60.120.GENE3D); IPR006045 (PFAM); mobidb-lite (MOBIDB_LITE); mobidb-lite (MOBIDB_LITE); PTHR31189 (PANTHER); PTHR31189:SF20 (PANTHER); IPR011051 (SUPERFAMILY)</t>
  </si>
  <si>
    <t>F:GO:0045735</t>
  </si>
  <si>
    <t>F:nutrient reservoir activity</t>
  </si>
  <si>
    <t>Bra010571</t>
  </si>
  <si>
    <t>HVA22 K</t>
  </si>
  <si>
    <t>P:GO:0008150; C:GO:0005575; F:GO:0003674</t>
  </si>
  <si>
    <t>P:biological_process; C:cellular_component; F:molecular_function</t>
  </si>
  <si>
    <t>no IPS match</t>
  </si>
  <si>
    <t>Bra010572</t>
  </si>
  <si>
    <t>G-box binding factor 3</t>
  </si>
  <si>
    <t>C:GO:0005634; P:GO:0010629; F:GO:0003700; F:GO:0042802; C:GO:0005737; P:GO:0006351; P:GO:0090342; F:GO:0044212; P:GO:0006355; F:GO:0043565; P:GO:0010310</t>
  </si>
  <si>
    <t>C:nucleus; P:negative regulation of gene expression; F:transcription factor activity, sequence-specific DNA binding; F:identical protein binding; C:cytoplasm; P:transcription, DNA-templated; P:regulation of cell aging; F:transcription regulatory region DNA binding; P:regulation of transcription, DNA-templated; F:sequence-specific DNA binding; P:regulation of hydrogen peroxide metabolic process</t>
  </si>
  <si>
    <t>Bra010573</t>
  </si>
  <si>
    <t>homeobox 40</t>
  </si>
  <si>
    <t>P:GO:0048364; C:GO:0005634; F:GO:0003700; P:GO:0010582; P:GO:0006351; P:GO:0045893; P:GO:0048510; P:GO:0010434; F:GO:0043565; P:GO:0009965; P:GO:0009733</t>
  </si>
  <si>
    <t>P:root development; C:nucleus; F:transcription factor activity, sequence-specific DNA binding; P:floral meristem determinacy; P:transcription, DNA-templated; P:positive regulation of transcription, DNA-templated; P:regulation of timing of transition from vegetative to reproductive phase; P:bract formation; F:sequence-specific DNA binding; P:leaf morphogenesis; P:response to auxin</t>
  </si>
  <si>
    <t>Bra010574</t>
  </si>
  <si>
    <t>aminopeptidase P1</t>
  </si>
  <si>
    <t>C:GO:0009570; C:GO:0009507; F:GO:0046872; P:GO:0006508; F:GO:0070006; F:GO:0004177</t>
  </si>
  <si>
    <t>C:chloroplast stroma; C:chloroplast; F:metal ion binding; P:proteolysis; F:metalloaminopeptidase activity; F:aminopeptidase activity</t>
  </si>
  <si>
    <t>IPR029149 (G3DSA:3.40.350.GENE3D); IPR029149 (G3DSA:3.40.350.GENE3D); PF16189 (PFAM); PTHR43763:SF4 (PANTHER); PTHR43763 (PANTHER)</t>
  </si>
  <si>
    <t>Bra010575</t>
  </si>
  <si>
    <t>ubiquitin conjugating enzyme 8</t>
  </si>
  <si>
    <t>F:GO:0004842; F:GO:0005515; P:GO:0009793; F:GO:0019788; C:GO:0044424; P:GO:0009733; P:GO:0032446</t>
  </si>
  <si>
    <t>F:ubiquitin-protein transferase activity; F:protein binding; P:embryo development ending in seed dormancy; F:NEDD8 transferase activity; C:intracellular part; P:response to auxin; P:protein modification by small protein conjugation</t>
  </si>
  <si>
    <t>Bra010576</t>
  </si>
  <si>
    <t>geranylgeranyl pyrophosphate synthase</t>
  </si>
  <si>
    <t>P:GO:0009790; P:GO:0016117; P:GO:0033386; P:GO:0033384; F:GO:0004161; C:GO:0005783; F:GO:0004311; P:GO:0045337; C:GO:0009513; F:GO:0004337; C:GO:0009507; F:GO:0005515; F:GO:0046872; P:GO:0043693; C:GO:0005739; C:GO:0005829</t>
  </si>
  <si>
    <t>P:embryo development; P:carotenoid biosynthetic process; P:geranylgeranyl diphosphate biosynthetic process; P:geranyl diphosphate biosynthetic process; F:dimethylallyltranstransferase activity; C:endoplasmic reticulum; F:farnesyltranstransferase activity; P:farnesyl diphosphate biosynthetic process; C:etioplast; F:geranyltranstransferase activity; C:chloroplast; F:protein binding; F:metal ion binding; P:monoterpene biosynthetic process; C:mitochondrion; C:cytosol</t>
  </si>
  <si>
    <t>EC:2.5.1.29; EC:2.5.1.10; EC:2.5.1.1</t>
  </si>
  <si>
    <t>Geranylgeranyl diphosphate synthase; (2E,6E)-farnesyl diphosphate synthase; Dimethylallyltranstransferase</t>
  </si>
  <si>
    <t>Bra010577</t>
  </si>
  <si>
    <t>BEL1-like homeodomain 2</t>
  </si>
  <si>
    <t>C:GO:0005634; F:GO:0003700; P:GO:0006351; F:GO:0044212; P:GO:0006355; P:GO:0009965</t>
  </si>
  <si>
    <t>C:nucleus; F:transcription factor activity, sequence-specific DNA binding; P:transcription, DNA-templated; F:transcription regulatory region DNA binding; P:regulation of transcription, DNA-templated; P:leaf morphogenesis</t>
  </si>
  <si>
    <t>IPR006563 (PFAM); PTHR11850:SF167 (PANTHER); PTHR11850 (PANTHER)</t>
  </si>
  <si>
    <t>Bra010578</t>
  </si>
  <si>
    <t>HTH-type transcriptional regulator</t>
  </si>
  <si>
    <t>C:GO:0005730</t>
  </si>
  <si>
    <t>C:nucleolus</t>
  </si>
  <si>
    <t>IPR025322 (PFAM); mobidb-lite (MOBIDB_LITE); PTHR33052:SF60 (PANTHER); PTHR33052 (PANTHER)</t>
  </si>
  <si>
    <t>Bra010579</t>
  </si>
  <si>
    <t>cold acclimation homolog</t>
  </si>
  <si>
    <t>P:GO:0009749; P:GO:0009737; P:GO:0009750; C:GO:0005739; P:GO:0009631; C:GO:0005774; P:GO:0042631; P:GO:0009744</t>
  </si>
  <si>
    <t>P:response to glucose; P:response to abscisic acid; P:response to fructose; C:mitochondrion; P:cold acclimation; C:vacuolar membrane; P:cellular response to water deprivation; P:response to sucrose</t>
  </si>
  <si>
    <t>Bra010580</t>
  </si>
  <si>
    <t>C:GO:0005634</t>
  </si>
  <si>
    <t>C:nucleus</t>
  </si>
  <si>
    <t>Bra010581</t>
  </si>
  <si>
    <t>myb-like transcription factor family</t>
  </si>
  <si>
    <t>C:GO:0005634; P:GO:0010629; P:GO:0090701; F:GO:0003700; P:GO:0055062; P:GO:0009737; P:GO:0006351; F:GO:0044212; P:GO:0048449; C:GO:0005829; P:GO:0006355</t>
  </si>
  <si>
    <t>C:nucleus; P:negative regulation of gene expression; P:specification of plant organ identity; F:transcription factor activity, sequence-specific DNA binding; P:phosphate ion homeostasis; P:response to abscisic acid; P:transcription, DNA-templated; F:transcription regulatory region DNA binding; P:floral organ formation; C:cytosol; P:regulation of transcription, DNA-templated</t>
  </si>
  <si>
    <t>PTHR31003 (PANTHER); PTHR31003:SF14 (PANTHER)</t>
  </si>
  <si>
    <t>Bra010582</t>
  </si>
  <si>
    <t>hydroxyproline-rich glyco family</t>
  </si>
  <si>
    <t>F:GO:0005515; P:GO:0006606; F:GO:0005487; F:GO:0008139; C:GO:0005643</t>
  </si>
  <si>
    <t>F:protein binding; P:protein import into nucleus; F:nucleocytoplasmic transporter activity; F:nuclear localization sequence binding; C:nuclear pore</t>
  </si>
  <si>
    <t>mobidb-lite (MOBIDB_LITE); IPR024882 (PANTHER)</t>
  </si>
  <si>
    <t>P:GO:0006913; C:GO:0005643</t>
  </si>
  <si>
    <t>P:nucleocytoplasmic transport; C:nuclear pore</t>
  </si>
  <si>
    <t>Bra010583</t>
  </si>
  <si>
    <t>UDP-N-acetylmuramoyl-L-alanyl-D-glutamate- 6-diaminopimelate ligase</t>
  </si>
  <si>
    <t>PTHR36387 (PANTHER)</t>
  </si>
  <si>
    <t>Bra010584</t>
  </si>
  <si>
    <t>AT4g37080 C7A10_280</t>
  </si>
  <si>
    <t>C:GO:0005739</t>
  </si>
  <si>
    <t>C:mitochondrion</t>
  </si>
  <si>
    <t>IPR025757 (PFAM); mobidb-lite (MOBIDB_LITE); PTHR23054 (PANTHER); PTHR23054:SF34 (PANTHER)</t>
  </si>
  <si>
    <t>Bra010585</t>
  </si>
  <si>
    <t>methionine aminopeptidase</t>
  </si>
  <si>
    <t>C:GO:0009507; P:GO:0009737; C:GO:0005739; P:GO:0006508; P:GO:0031365; F:GO:0008235</t>
  </si>
  <si>
    <t>C:chloroplast; P:response to abscisic acid; C:mitochondrion; P:proteolysis; P:N-terminal protein amino acid modification; F:metalloexopeptidase activity</t>
  </si>
  <si>
    <t>Bra010586</t>
  </si>
  <si>
    <t>methionyl aminopeptidase</t>
  </si>
  <si>
    <t>C:GO:0009507; P:GO:0009737; F:GO:0046872; C:GO:0005739; C:GO:0016020; P:GO:0006508; P:GO:0031365; F:GO:0008235; F:GO:0004177; C:GO:0005576</t>
  </si>
  <si>
    <t>C:chloroplast; P:response to abscisic acid; F:metal ion binding; C:mitochondrion; C:membrane; P:proteolysis; P:N-terminal protein amino acid modification; F:metalloexopeptidase activity; F:aminopeptidase activity; C:extracellular region</t>
  </si>
  <si>
    <t>EC:3.4.11</t>
  </si>
  <si>
    <t>Acting on peptide bonds (peptidases)</t>
  </si>
  <si>
    <t>Bra010587</t>
  </si>
  <si>
    <t>initiation factor 4A</t>
  </si>
  <si>
    <t>Bra010588</t>
  </si>
  <si>
    <t>C:GO:0005737; P:GO:0080135; P:GO:0006952</t>
  </si>
  <si>
    <t>C:cytoplasm; P:regulation of cellular response to stress; P:defense response</t>
  </si>
  <si>
    <t>Bra010589</t>
  </si>
  <si>
    <t>P:GO:0009816; P:GO:0080135</t>
  </si>
  <si>
    <t>P:defense response to bacterium, incompatible interaction; P:regulation of cellular response to stress</t>
  </si>
  <si>
    <t>PR00364 (PRINTS); IPR003593 (SMART); G3DSA:1.10.20.10 (GENE3D); G3DSA:3.40.50.300 (GENE3D); IPR002182 (PFAM); PTHR11017:SF191 (PANTHER); PTHR11017 (PANTHER); cd00009 (CDD); IPR027417 (SUPERFAMILY); IPR011991 (SUPERFAMILY)</t>
  </si>
  <si>
    <t>Bra010590</t>
  </si>
  <si>
    <t>C:GO:0005634; C:GO:0005737; P:GO:0080135; P:GO:0006952</t>
  </si>
  <si>
    <t>C:nucleus; C:cytoplasm; P:regulation of cellular response to stress; P:defense response</t>
  </si>
  <si>
    <t>IPR032675 (G3DSA:3.80.10.GENE3D); IPR032675 (G3DSA:3.80.10.GENE3D); IPR032675 (G3DSA:3.80.10.GENE3D); IPR001611 (PFAM); PTHR11017:SF191 (PANTHER); PTHR11017 (PANTHER); IPR032675 (SUPERFAMILY)</t>
  </si>
  <si>
    <t>Bra010591</t>
  </si>
  <si>
    <t>phytochrome interacting factor 4</t>
  </si>
  <si>
    <t>P:GO:0010154; P:GO:0010187; P:GO:1901362; P:GO:0007623; C:GO:0005634; P:GO:0009409; P:GO:0048440; F:GO:0003700; F:GO:0005515; P:GO:0044271; P:GO:0050794; P:GO:0018130; P:GO:0010114; P:GO:0019438</t>
  </si>
  <si>
    <t>P:fruit development; P:negative regulation of seed germination; P:organic cyclic compound biosynthetic process; P:circadian rhythm; C:nucleus; P:response to cold; P:carpel development; F:transcription factor activity, sequence-specific DNA binding; F:protein binding; P:cellular nitrogen compound biosynthetic process; P:regulation of cellular process; P:heterocycle biosynthetic process; P:response to red light; P:aromatic compound biosynthetic process</t>
  </si>
  <si>
    <t>Bra010592</t>
  </si>
  <si>
    <t>cysteine ase</t>
  </si>
  <si>
    <t>C:GO:0010494; P:GO:0009651; F:GO:0004197; C:GO:0000932; C:GO:0005783; C:GO:0000325; P:GO:0042742; C:GO:0005886; C:GO:0005764; P:GO:0009414; P:GO:0048527; C:GO:0005634; C:GO:0005615; C:GO:0009507; C:GO:0009506; F:GO:0005515; C:GO:0005618; C:GO:0048046; C:GO:0005829; P:GO:0010623; P:GO:0050832; P:GO:0051603</t>
  </si>
  <si>
    <t>C:cytoplasmic stress granule; P:response to salt stress; F:cysteine-type endopeptidase activity; C:P-body; C:endoplasmic reticulum; C:plant-type vacuole; P:defense response to bacterium; C:plasma membrane; C:lysosome; P:response to water deprivation; P:lateral root development; C:nucleus; C:extracellular space; C:chloroplast; C:plasmodesma; F:protein binding; C:cell wall; C:apoplast; C:cytosol; P:programmed cell death involved in cell development; P:defense response to fungus; P:proteolysis involved in cellular protein catabolic process</t>
  </si>
  <si>
    <t>EC:3.4.22</t>
  </si>
  <si>
    <t>Bra010593</t>
  </si>
  <si>
    <t>MYB transcription factor</t>
  </si>
  <si>
    <t>P:GO:0009651; F:GO:0044212; P:GO:0009555; P:GO:0009753; F:GO:0043565; P:GO:0009751; P:GO:0009414; P:GO:0009733; P:GO:0019760; P:GO:0050832; P:GO:0010199; P:GO:2000031; P:GO:0046686; P:GO:0042742; P:GO:0009723; F:GO:0000981; F:GO:0001135; P:GO:0006357; P:GO:0048527; C:GO:0005634; P:GO:0009739; F:GO:0005515; P:GO:0009737; C:GO:0005737; P:GO:0030154; P:GO:2000022; P:GO:0010200</t>
  </si>
  <si>
    <t>P:response to salt stress; F:transcription regulatory region DNA binding; P:pollen development; P:response to jasmonic acid; F:sequence-specific DNA binding; P:response to salicylic acid; P:response to water deprivation; P:response to auxin; P:glucosinolate metabolic process; P:defense response to fungus; P:organ boundary specification between lateral organs and the meristem; P:regulation of salicylic acid mediated signaling pathway; P:response to cadmium ion; P:defense response to bacterium; P:response to ethylene; F:RNA polymerase II transcription factor activity, sequence-specific DNA binding; F:transcription factor activity, RNA polymerase II transcription factor recruiting; P:regulation of transcription from RNA polymerase II promoter; P:lateral root development; C:nucleus; P:response to gibberellin; F:protein binding; P:response to abscisic acid; C:cytoplasm; P:cell differentiation; P:regulation of jasmonic acid mediated signaling pathway; P:response to chitin</t>
  </si>
  <si>
    <t>Bra010594</t>
  </si>
  <si>
    <t>hypothetical protein</t>
  </si>
  <si>
    <t>C:GO:0005739; C:GO:0048046; P:GO:0080167</t>
  </si>
  <si>
    <t>C:mitochondrion; C:apoplast; P:response to karrikin</t>
  </si>
  <si>
    <t>Bra010595</t>
  </si>
  <si>
    <t>hypothetical protein AT4G37295</t>
  </si>
  <si>
    <t>Bra010596</t>
  </si>
  <si>
    <t>cytochrome P450</t>
  </si>
  <si>
    <t>F:GO:0019825; P:GO:0080167; F:GO:0016709; C:GO:0005783; P:GO:0042343; C:GO:0005576; C:GO:0005886; F:GO:0020037; P:GO:0002213; F:GO:0005506; P:GO:0044550; C:GO:0016021; P:GO:0055114</t>
  </si>
  <si>
    <t>F:oxygen binding; P:response to karrikin; F:oxidoreductase activity, acting on paired donors, with incorporation or reduction of molecular oxygen, NAD(P)H as one donor, and incorporation of one atom of oxygen; C:endoplasmic reticulum; P:indole glucosinolate metabolic process; C:extracellular region; C:plasma membrane; F:heme binding; P:defense response to insect; F:iron ion binding; P:secondary metabolite biosynthetic process; C:integral component of membrane; P:oxidation-reduction process</t>
  </si>
  <si>
    <t>EC:1.14.13</t>
  </si>
  <si>
    <t>Acting on paired donors, with incorporation or reduction of molecular oxygen. The oxygen incorporated need not be derived from O(2)</t>
  </si>
  <si>
    <t>Bra010597</t>
  </si>
  <si>
    <t>cytochrome P450 monooxygenase</t>
  </si>
  <si>
    <t>F:GO:0019825; P:GO:0009682; P:GO:0080167; F:GO:0016709; C:GO:0005783; C:GO:0005576; C:GO:0005886; F:GO:0020037; P:GO:0002213; P:GO:0052544; P:GO:0009759; F:GO:0005506; C:GO:0016021; P:GO:0055114; P:GO:0071456; P:GO:0050832</t>
  </si>
  <si>
    <t>F:oxygen binding; P:induced systemic resistance; P:response to karrikin; F:oxidoreductase activity, acting on paired donors, with incorporation or reduction of molecular oxygen, NAD(P)H as one donor, and incorporation of one atom of oxygen; C:endoplasmic reticulum; C:extracellular region; C:plasma membrane; F:heme binding; P:defense response to insect; P:defense response by callose deposition in cell wall; P:indole glucosinolate biosynthetic process; F:iron ion binding; C:integral component of membrane; P:oxidation-reduction process; P:cellular response to hypoxia; P:defense response to fungus</t>
  </si>
  <si>
    <t>Bra010598</t>
  </si>
  <si>
    <t>F:GO:0019825; P:GO:0009682; F:GO:0016709; C:GO:0005783; C:GO:0005576; F:GO:0020037; P:GO:0002213; P:GO:0052544; P:GO:0009759; F:GO:0005506; C:GO:0016021; P:GO:0055114; P:GO:0071456; P:GO:0050832</t>
  </si>
  <si>
    <t>F:oxygen binding; P:induced systemic resistance; F:oxidoreductase activity, acting on paired donors, with incorporation or reduction of molecular oxygen, NAD(P)H as one donor, and incorporation of one atom of oxygen; C:endoplasmic reticulum; C:extracellular region; F:heme binding; P:defense response to insect; P:defense response by callose deposition in cell wall; P:indole glucosinolate biosynthetic process; F:iron ion binding; C:integral component of membrane; P:oxidation-reduction process; P:cellular response to hypoxia; P:defense response to fungus</t>
  </si>
  <si>
    <t>Bra010599</t>
  </si>
  <si>
    <t>elongation factor</t>
  </si>
  <si>
    <t>P:GO:0008150; C:GO:0005634; F:GO:0003674</t>
  </si>
  <si>
    <t>P:biological_process; C:nucleus; F:molecular_function</t>
  </si>
  <si>
    <t>Bra010600</t>
  </si>
  <si>
    <t>C:GO:0005634; P:GO:0009704; P:GO:0080167; C:GO:0005829; P:GO:1902348; P:GO:1901601; F:GO:0016787; P:GO:0010223</t>
  </si>
  <si>
    <t>C:nucleus; P:de-etiolation; P:response to karrikin; C:cytosol; P:cellular response to strigolactone; P:strigolactone biosynthetic process; F:hydrolase activity; P:secondary shoot formation</t>
  </si>
  <si>
    <t>Bra010601</t>
  </si>
  <si>
    <t>Chaperone -domain superfamily</t>
  </si>
  <si>
    <t>P:GO:0006457</t>
  </si>
  <si>
    <t>P:protein folding</t>
  </si>
  <si>
    <t>Bra010602</t>
  </si>
  <si>
    <t>Acyl- N-acyltransferases (NAT) superfamily</t>
  </si>
  <si>
    <t>C:GO:0005634; P:GO:0009826; P:GO:0009640; P:GO:0006474; C:GO:0031248; F:GO:0004596; P:GO:0040008; P:GO:0009723; P:GO:0009734</t>
  </si>
  <si>
    <t>C:nucleus; P:unidimensional cell growth; P:photomorphogenesis; P:N-terminal protein amino acid acetylation; C:protein acetyltransferase complex; F:peptide alpha-N-acetyltransferase activity; P:regulation of growth; P:response to ethylene; P:auxin-activated signaling pathway</t>
  </si>
  <si>
    <t>EC:2.3.1.88</t>
  </si>
  <si>
    <t>Peptide alpha-N-acetyltransferase</t>
  </si>
  <si>
    <t>Bra010603</t>
  </si>
  <si>
    <t>Phototropic-responsive NPH3 family</t>
  </si>
  <si>
    <t>P:GO:0009958; P:GO:0009908; P:GO:0010229; P:GO:0045176; C:GO:0005770; F:GO:0004871; P:GO:0009416; P:GO:0009911; P:GO:0010540; C:GO:0005886; P:GO:0048825; P:GO:0016567</t>
  </si>
  <si>
    <t>P:positive gravitropism; P:flower development; P:inflorescence development; P:apical protein localization; C:late endosome; F:signal transducer activity; P:response to light stimulus; P:positive regulation of flower development; P:basipetal auxin transport; C:plasma membrane; P:cotyledon development; P:protein ubiquitination</t>
  </si>
  <si>
    <t>Bra010604</t>
  </si>
  <si>
    <t>---NA---</t>
  </si>
  <si>
    <t>Bra010605</t>
  </si>
  <si>
    <t>autoinhibited Ca2+-ATPase 1</t>
  </si>
  <si>
    <t>C:GO:0005887; C:GO:0009507; C:GO:0009705; F:GO:0005516; F:GO:0043167; C:GO:0005794; P:GO:0043069; F:GO:0005388; P:GO:0042742; P:GO:0055081</t>
  </si>
  <si>
    <t>C:integral component of plasma membrane; C:chloroplast; C:plant-type vacuole membrane; F:calmodulin binding; F:ion binding; C:Golgi apparatus; P:negative regulation of programmed cell death; F:calcium-transporting ATPase activity; P:defense response to bacterium; P:anion homeostasis</t>
  </si>
  <si>
    <t>EC:3.6.1.3; EC:3.6.3.8; EC:3.6.1.15</t>
  </si>
  <si>
    <t>Adenosinetriphosphatase; Calcium-transporting ATPase; Nucleoside-triphosphate phosphatase</t>
  </si>
  <si>
    <t>Bra010606</t>
  </si>
  <si>
    <t>SCARECROW gene regulator</t>
  </si>
  <si>
    <t>P:GO:0055072; P:GO:0009651; P:GO:0006351; P:GO:0032350; C:GO:0005770; P:GO:0006355; P:GO:0008356; P:GO:0045930; F:GO:0043565; P:GO:0009956; P:GO:1901701; P:GO:0009755; C:GO:0005634; P:GO:0009739; C:GO:0005769; F:GO:0003700; F:GO:0005515; P:GO:0048366; C:GO:0055037; P:GO:0010029; P:GO:0071229</t>
  </si>
  <si>
    <t>P:iron ion homeostasis; P:response to salt stress; P:transcription, DNA-templated; P:regulation of hormone metabolic process; C:late endosome; P:regulation of transcription, DNA-templated; P:asymmetric cell division; P:negative regulation of mitotic cell cycle; F:sequence-specific DNA binding; P:radial pattern formation; P:cellular response to oxygen-containing compound; P:hormone-mediated signaling pathway; C:nucleus; P:response to gibberellin; C:early endosome; F:transcription factor activity, sequence-specific DNA binding; F:protein binding; P:leaf development; C:recycling endosome; P:regulation of seed germination; P:cellular response to acid chemical</t>
  </si>
  <si>
    <t>Bra010607</t>
  </si>
  <si>
    <t>Ribosomal L12 ATP-dependent Clp protease adaptor family</t>
  </si>
  <si>
    <t>F:GO:0003735; C:GO:0005739; P:GO:0006508; C:GO:0009532; C:GO:0044434; C:GO:0015934; F:GO:0008233; P:GO:0050896; C:GO:0009579; P:GO:0006412</t>
  </si>
  <si>
    <t>F:structural constituent of ribosome; C:mitochondrion; P:proteolysis; C:plastid stroma; C:chloroplast part; C:large ribosomal subunit; F:peptidase activity; P:response to stimulus; C:thylakoid; P:translation</t>
  </si>
  <si>
    <t>Bra010608</t>
  </si>
  <si>
    <t>VQ motif-containing</t>
  </si>
  <si>
    <t>C:GO:0005634; P:GO:0009908; P:GO:0071456; P:GO:0010224</t>
  </si>
  <si>
    <t>C:nucleus; P:flower development; P:cellular response to hypoxia; P:response to UV-B</t>
  </si>
  <si>
    <t>Bra010609</t>
  </si>
  <si>
    <t>ubiquiting-conjugating enzyme 2</t>
  </si>
  <si>
    <t>P:GO:0006281; F:GO:0061630; P:GO:0009650; P:GO:0000209; P:GO:0009910; P:GO:0009965; C:GO:0005634; F:GO:0005524; P:GO:0043161; F:GO:0031625; C:GO:0005829; P:GO:0010228; P:GO:0033523</t>
  </si>
  <si>
    <t>P:DNA repair; F:ubiquitin protein ligase activity; P:UV protection; P:protein polyubiquitination; P:negative regulation of flower development; P:leaf morphogenesis; C:nucleus; F:ATP binding; P:proteasome-mediated ubiquitin-dependent protein catabolic process; F:ubiquitin protein ligase binding; C:cytosol; P:vegetative to reproductive phase transition of meristem; P:histone H2B ubiquitination</t>
  </si>
  <si>
    <t>Bra010610</t>
  </si>
  <si>
    <t>Integrase-type DNA-binding superfamily</t>
  </si>
  <si>
    <t>P:GO:0010492; P:GO:0060772; P:GO:0000723; P:GO:0006355; F:GO:0043565; P:GO:0007276; P:GO:0060774; P:GO:0009845; P:GO:0040019; P:GO:0042127; C:GO:0005634; F:GO:0003700; F:GO:0005515; P:GO:0010449; P:GO:0019760; P:GO:1905392</t>
  </si>
  <si>
    <t>P:maintenance of shoot apical meristem identity; P:leaf phyllotactic patterning; P:telomere maintenance; P:regulation of transcription, DNA-templated; F:sequence-specific DNA binding; P:gamete generation; P:auxin mediated signaling pathway involved in phyllotactic patterning; P:seed germination; P:positive regulation of embryonic development; P:regulation of cell proliferation; C:nucleus; F:transcription factor activity, sequence-specific DNA binding; F:protein binding; P:root meristem growth; P:glucosinolate metabolic process; P:plant organ morphogenesis</t>
  </si>
  <si>
    <t>Bra010611</t>
  </si>
  <si>
    <t>1-aminocyclopropane-1-carboxylate synthase</t>
  </si>
  <si>
    <t>C:GO:0009570; P:GO:0042218; F:GO:0030170; F:GO:0016847; P:GO:0009693; P:GO:0009611; P:GO:0009753; F:GO:0004069; F:GO:0004124; P:GO:0009835; P:GO:0009735; P:GO:0071281; P:GO:0009612; P:GO:0009733; P:GO:0006417; P:GO:0051301; P:GO:0006979; C:GO:0005802; C:GO:0005768; P:GO:0001944; C:GO:0048046; F:GO:0042802; F:GO:0008793; P:GO:0009860; C:GO:0009941; P:GO:0009567; P:GO:0046686; P:GO:0006535; P:GO:0009723; C:GO:0005739</t>
  </si>
  <si>
    <t>C:chloroplast stroma; P:1-aminocyclopropane-1-carboxylate biosynthetic process; F:pyridoxal phosphate binding; F:1-aminocyclopropane-1-carboxylate synthase activity; P:ethylene biosynthetic process; P:response to wounding; P:response to jasmonic acid; F:L-aspartate:2-oxoglutarate aminotransferase activity; F:cysteine synthase activity; P:fruit ripening; P:response to cytokinin; P:cellular response to iron ion; P:response to mechanical stimulus; P:response to auxin; P:regulation of translation; P:cell division; P:response to oxidative stress; C:trans-Golgi network; C:endosome; P:vasculature development; C:apoplast; F:identical protein binding; F:aromatic-amino-acid:2-oxoglutarate aminotransferase activity; P:pollen tube growth; C:chloroplast envelope; P:double fertilization forming a zygote and endosperm; P:response to cadmium ion; P:cysteine biosynthetic process from serine; P:response to ethylene; C:mitochondrion</t>
  </si>
  <si>
    <t>EC:2.6.1.57; EC:4.4.1.14; EC:2.5.1.47; EC:2.6.1.1</t>
  </si>
  <si>
    <t>Aromatic-amino-acid transaminase; 1-aminocyclopropane-1-carboxylate synthase; Cysteine synthase; Aspartate transaminase</t>
  </si>
  <si>
    <t>Bra010612</t>
  </si>
  <si>
    <t>homeobox</t>
  </si>
  <si>
    <t>P:GO:0008283; F:GO:0042803; P:GO:0009585; P:GO:0006351; F:GO:0043565; P:GO:0009641; P:GO:0009735; P:GO:0009734; P:GO:0048364; C:GO:0005634; F:GO:0003700; P:GO:0009826; C:GO:0009506; P:GO:0045892; P:GO:0010218; P:GO:0010016</t>
  </si>
  <si>
    <t>P:cell proliferation; F:protein homodimerization activity; P:red, far-red light phototransduction; P:transcription, DNA-templated; F:sequence-specific DNA binding; P:shade avoidance; P:response to cytokinin; P:auxin-activated signaling pathway; P:root development; C:nucleus; F:transcription factor activity, sequence-specific DNA binding; P:unidimensional cell growth; C:plasmodesma; P:negative regulation of transcription, DNA-templated; P:response to far red light; P:shoot system morphogenesis</t>
  </si>
  <si>
    <t>Bra010613</t>
  </si>
  <si>
    <t>EPIDERMAL PATTERNING FACTOR</t>
  </si>
  <si>
    <t>C:GO:0005576</t>
  </si>
  <si>
    <t>C:extracellular region</t>
  </si>
  <si>
    <t>Bra010614</t>
  </si>
  <si>
    <t>transmembrane protein</t>
  </si>
  <si>
    <t>C:GO:0005802; C:GO:0005768</t>
  </si>
  <si>
    <t>C:trans-Golgi network; C:endosome</t>
  </si>
  <si>
    <t>Bra010615</t>
  </si>
  <si>
    <t>cytochrome c oxidase</t>
  </si>
  <si>
    <t>F:GO:0004129; C:GO:0005751</t>
  </si>
  <si>
    <t>F:cytochrome-c oxidase activity; C:mitochondrial respiratory chain complex IV</t>
  </si>
  <si>
    <t>EC:1.9.3.1</t>
  </si>
  <si>
    <t>Cytochrome-c oxidase</t>
  </si>
  <si>
    <t>Bra010616</t>
  </si>
  <si>
    <t>hexokinase</t>
  </si>
  <si>
    <t>P:GO:0009651; P:GO:0009750; P:GO:0090332; F:GO:0004340; C:GO:0005774; P:GO:0046835; F:GO:0008865; P:GO:0009414; F:GO:0005524; P:GO:0006979; P:GO:0009409; C:GO:0009507; P:GO:0009408; P:GO:0019320; C:GO:0005829; P:GO:0010255; F:GO:0008270; P:GO:0006096; P:GO:0080147; P:GO:0006974; P:GO:0009747; C:GO:0031307; F:GO:0005536; C:GO:0005634; F:GO:0005515; P:GO:0010148; F:GO:0019158; P:GO:0012501; P:GO:0010224</t>
  </si>
  <si>
    <t>P:response to salt stress; P:response to fructose; P:stomatal closure; F:glucokinase activity; C:vacuolar membrane; P:carbohydrate phosphorylation; F:fructokinase activity; P:response to water deprivation; F:ATP binding; P:response to oxidative stress; P:response to cold; C:chloroplast; P:response to heat; P:hexose catabolic process; C:cytosol; P:glucose mediated signaling pathway; F:zinc ion binding; P:glycolytic process; P:root hair cell development; P:cellular response to DNA damage stimulus; P:hexokinase-dependent signaling; C:integral component of mitochondrial outer membrane; F:glucose binding; C:nucleus; F:protein binding; P:transpiration; F:mannokinase activity; P:programmed cell death; P:response to UV-B</t>
  </si>
  <si>
    <t>EC:2.7.1.7; EC:2.7.1.4; EC:2.7.1.2; EC:2.7.1.1</t>
  </si>
  <si>
    <t>Mannokinase; Fructokinase; Glucokinase; Hexokinase</t>
  </si>
  <si>
    <t>Bra010617</t>
  </si>
  <si>
    <t>C:GO:0005634; F:GO:0003700; P:GO:0006355; F:GO:0043565; P:GO:0007029</t>
  </si>
  <si>
    <t>C:nucleus; F:transcription factor activity, sequence-specific DNA binding; P:regulation of transcription, DNA-templated; F:sequence-specific DNA binding; P:endoplasmic reticulum organization</t>
  </si>
  <si>
    <t>Bra010618</t>
  </si>
  <si>
    <t>CRA RING-U-box domains-containing</t>
  </si>
  <si>
    <t>C:GO:0005634; F:GO:0008270</t>
  </si>
  <si>
    <t>C:nucleus; F:zinc ion binding</t>
  </si>
  <si>
    <t>Bra010619</t>
  </si>
  <si>
    <t>DNA-binding (duplicated DUF1399)</t>
  </si>
  <si>
    <t>C:GO:0005634; P:GO:0006979; P:GO:0010928; P:GO:0071470; C:GO:0005737; P:GO:0009650; F:GO:0005198; P:GO:2000028; C:GO:0005886; P:GO:0009734</t>
  </si>
  <si>
    <t>C:nucleus; P:response to oxidative stress; P:regulation of auxin mediated signaling pathway; P:cellular response to osmotic stress; C:cytoplasm; P:UV protection; F:structural molecule activity; P:regulation of photoperiodism, flowering; C:plasma membrane; P:auxin-activated signaling pathway</t>
  </si>
  <si>
    <t>Bra010620</t>
  </si>
  <si>
    <t>Heat shock 70 (Hsp 70) family</t>
  </si>
  <si>
    <t>C:GO:0009570; P:GO:0010187; C:GO:0022626; P:GO:0009651; P:GO:0090332; C:GO:0005794; F:GO:0002020; C:GO:0005730; C:GO:0005774; P:GO:0009615; P:GO:0009735; C:GO:0009579; C:GO:0005788; F:GO:0005524; P:GO:0009409; P:GO:0009408; C:GO:0009506; C:GO:0016592; C:GO:0048046; P:GO:0050832; F:GO:0008270; P:GO:0010197; C:GO:0009941; P:GO:0080167; F:GO:0051082; P:GO:0045036; P:GO:0046686; P:GO:0006457; P:GO:0042742; C:GO:0005886; C:GO:0005759; C:GO:0005618; C:GO:0016363; P:GO:0030433</t>
  </si>
  <si>
    <t>C:chloroplast stroma; P:negative regulation of seed germination; C:cytosolic ribosome; P:response to salt stress; P:stomatal closure; C:Golgi apparatus; F:protease binding; C:nucleolus; C:vacuolar membrane; P:response to virus; P:response to cytokinin; C:thylakoid; C:endoplasmic reticulum lumen; F:ATP binding; P:response to cold; P:response to heat; C:plasmodesma; C:mediator complex; C:apoplast; P:defense response to fungus; F:zinc ion binding; P:polar nucleus fusion; C:chloroplast envelope; P:response to karrikin; F:unfolded protein binding; P:protein targeting to chloroplast; P:response to cadmium ion; P:protein folding; P:defense response to bacterium; C:plasma membrane; C:mitochondrial matrix; C:cell wall; C:nuclear matrix; P:ER-associated ubiquitin-dependent protein catabolic process</t>
  </si>
  <si>
    <t>Bra010621</t>
  </si>
  <si>
    <t>subunit NDH-M of NAD(P)H:plastoquinone dehydrogenase complex</t>
  </si>
  <si>
    <t>F:GO:0048038; P:GO:0010258; P:GO:0055114; P:GO:0006810; C:GO:0010598; C:GO:0009535; F:GO:0016655</t>
  </si>
  <si>
    <t>F:quinone binding; P:NADH dehydrogenase complex (plastoquinone) assembly; P:oxidation-reduction process; P:transport; C:NAD(P)H dehydrogenase complex (plastoquinone); C:chloroplast thylakoid membrane; F:oxidoreductase activity, acting on NAD(P)H, quinone or similar compound as acceptor</t>
  </si>
  <si>
    <t>Bra010622</t>
  </si>
  <si>
    <t>serine hydroxymethyltransferase 2</t>
  </si>
  <si>
    <t>C:GO:0009570; C:GO:0022626; C:GO:0009534; P:GO:0006563; P:GO:0009853; F:GO:0008266; P:GO:0009416; P:GO:0009409; C:GO:0005747; C:GO:0009506; C:GO:0010319; C:GO:0048046; P:GO:0019464; F:GO:0050897; F:GO:0008270; P:GO:0055063; P:GO:0048229; F:GO:0004372; P:GO:0046686; P:GO:0046500; P:GO:0007623; P:GO:0009626; C:GO:0005886; C:GO:0005634; P:GO:0044030; F:GO:0005515; C:GO:0005759</t>
  </si>
  <si>
    <t>C:chloroplast stroma; C:cytosolic ribosome; C:chloroplast thylakoid; P:L-serine metabolic process; P:photorespiration; F:poly(U) RNA binding; P:response to light stimulus; P:response to cold; C:mitochondrial respiratory chain complex I; C:plasmodesma; C:stromule; C:apoplast; P:glycine decarboxylation via glycine cleavage system; F:cobalt ion binding; F:zinc ion binding; P:sulfate ion homeostasis; P:gametophyte development; F:glycine hydroxymethyltransferase activity; P:response to cadmium ion; P:S-adenosylmethionine metabolic process; P:circadian rhythm; P:plant-type hypersensitive response; C:plasma membrane; C:nucleus; P:regulation of DNA methylation; F:protein binding; C:mitochondrial matrix</t>
  </si>
  <si>
    <t>EC:2.1.2.1</t>
  </si>
  <si>
    <t>Glycine hydroxymethyltransferase</t>
  </si>
  <si>
    <t>Bra010623</t>
  </si>
  <si>
    <t>AGAMOUS-like 21</t>
  </si>
  <si>
    <t>P:GO:0010440; F:GO:0042803; P:GO:0006351; F:GO:0000977; P:GO:0009555; P:GO:0007584; F:GO:0008134; P:GO:0048578; P:GO:0045944; P:GO:0009910; P:GO:0048527; C:GO:0005634; P:GO:0000165; F:GO:0003700; P:GO:0048577; P:GO:0009908; P:GO:0048574; P:GO:0071249</t>
  </si>
  <si>
    <t>P:stomatal lineage progression; F:protein homodimerization activity; P:transcription, DNA-templated; F:RNA polymerase II regulatory region sequence-specific DNA binding; P:pollen development; P:response to nutrient; F:transcription factor binding; P:positive regulation of long-day photoperiodism, flowering; P:positive regulation of transcription from RNA polymerase II promoter; P:negative regulation of flower development; P:lateral root development; C:nucleus; P:MAPK cascade; F:transcription factor activity, sequence-specific DNA binding; P:negative regulation of short-day photoperiodism, flowering; P:flower development; P:long-day photoperiodism, flowering; P:cellular response to nitrate</t>
  </si>
  <si>
    <t>Bra010624</t>
  </si>
  <si>
    <t>Rhamnogalacturonate lyase family</t>
  </si>
  <si>
    <t>C:GO:0005774</t>
  </si>
  <si>
    <t>C:vacuolar membrane</t>
  </si>
  <si>
    <t>Bra010625</t>
  </si>
  <si>
    <t>cinnamyl alcohol dehydrogenase 6</t>
  </si>
  <si>
    <t>C:GO:0009570; P:GO:0009753; P:GO:0009735; P:GO:0002213; P:GO:0009408; F:GO:0045551; P:GO:0009809; P:GO:0009908; C:GO:0048046; P:GO:0019761; P:GO:0010337; P:GO:0050832; F:GO:0008270; P:GO:0010193; P:GO:0006750; F:GO:0046029; P:GO:0046686; P:GO:0009626; F:GO:0004357; P:GO:0009700; P:GO:0052544; F:GO:0047681; P:GO:0009816; P:GO:0055114; F:GO:0052747</t>
  </si>
  <si>
    <t>C:chloroplast stroma; P:response to jasmonic acid; P:response to cytokinin; P:defense response to insect; P:response to heat; F:cinnamyl-alcohol dehydrogenase activity; P:lignin biosynthetic process; P:flower development; C:apoplast; P:glucosinolate biosynthetic process; P:regulation of salicylic acid metabolic process; P:defense response to fungus; F:zinc ion binding; P:response to ozone; P:glutathione biosynthetic process; F:mannitol dehydrogenase activity; P:response to cadmium ion; P:plant-type hypersensitive response; F:glutamate-cysteine ligase activity; P:indole phytoalexin biosynthetic process; P:defense response by callose deposition in cell wall; F:aryl-alcohol dehydrogenase (NADP+) activity; P:defense response to bacterium, incompatible interaction; P:oxidation-reduction process; F:sinapyl alcohol dehydrogenase activity</t>
  </si>
  <si>
    <t>EC:1.1.1.255; EC:1.1.1.91; EC:6.3.2.2; EC:1.1.1.195</t>
  </si>
  <si>
    <t>Mannitol dehydrogenase; Aryl-alcohol dehydrogenase (NADP(+)); Glutamate--cysteine ligase; Cinnamyl-alcohol dehydrogenase</t>
  </si>
  <si>
    <t>Bra010626</t>
  </si>
  <si>
    <t>Bra010627</t>
  </si>
  <si>
    <t>C:GO:0009570; F:GO:0008270; P:GO:0010193; P:GO:0006750; F:GO:0046029; P:GO:0009753; P:GO:0046686; P:GO:0009735; F:GO:0004357; P:GO:0009700; P:GO:0002213; P:GO:0052544; F:GO:0047681; P:GO:0009816; P:GO:0009408; F:GO:0045551; P:GO:0009809; P:GO:0009908; C:GO:0048046; P:GO:0019761; P:GO:0055114; P:GO:0050832; F:GO:0052747</t>
  </si>
  <si>
    <t>C:chloroplast stroma; F:zinc ion binding; P:response to ozone; P:glutathione biosynthetic process; F:mannitol dehydrogenase activity; P:response to jasmonic acid; P:response to cadmium ion; P:response to cytokinin; F:glutamate-cysteine ligase activity; P:indole phytoalexin biosynthetic process; P:defense response to insect; P:defense response by callose deposition in cell wall; F:aryl-alcohol dehydrogenase (NADP+) activity; P:defense response to bacterium, incompatible interaction; P:response to heat; F:cinnamyl-alcohol dehydrogenase activity; P:lignin biosynthetic process; P:flower development; C:apoplast; P:glucosinolate biosynthetic process; P:oxidation-reduction process; P:defense response to fungus; F:sinapyl alcohol dehydrogenase activity</t>
  </si>
  <si>
    <t>Bra010628</t>
  </si>
  <si>
    <t>C:GO:0009507; P:GO:0010087; C:GO:0005739; P:GO:0010588; P:GO:0010305; F:GO:0005488; P:GO:1900865; P:GO:0031425</t>
  </si>
  <si>
    <t>C:chloroplast; P:phloem or xylem histogenesis; C:mitochondrion; P:cotyledon vascular tissue pattern formation; P:leaf vascular tissue pattern formation; F:binding; P:chloroplast RNA modification; P:chloroplast RNA processing</t>
  </si>
  <si>
    <t>Bra010629</t>
  </si>
  <si>
    <t>F:GO:0016829; C:GO:0005576</t>
  </si>
  <si>
    <t>F:lyase activity; C:extracellular region</t>
  </si>
  <si>
    <t>Bra010630</t>
  </si>
  <si>
    <t>Bra010631</t>
  </si>
  <si>
    <t>Exostosin family</t>
  </si>
  <si>
    <t>C:GO:0005802; C:GO:0005768; C:GO:0016020; F:GO:0016740</t>
  </si>
  <si>
    <t>C:trans-Golgi network; C:endosome; C:membrane; F:transferase activity</t>
  </si>
  <si>
    <t>Bra010632</t>
  </si>
  <si>
    <t>AT4g38060 F20D10_180</t>
  </si>
  <si>
    <t>C:GO:0009507; C:GO:0005739</t>
  </si>
  <si>
    <t>C:chloroplast; C:mitochondrion</t>
  </si>
  <si>
    <t>Bra010633</t>
  </si>
  <si>
    <t>basic helix loop helix (bHLH) DNA-binding superfamily</t>
  </si>
  <si>
    <t>Bra010634</t>
  </si>
  <si>
    <t>C:GO:0005634; P:GO:0009960</t>
  </si>
  <si>
    <t>C:nucleus; P:endosperm development</t>
  </si>
  <si>
    <t>Bra010635</t>
  </si>
  <si>
    <t>P:GO:0009718; C:GO:0005634; F:GO:0003677; F:GO:0003700; F:GO:0005515; C:GO:0005739; P:GO:0080147; P:GO:0016036</t>
  </si>
  <si>
    <t>P:anthocyanin-containing compound biosynthetic process; C:nucleus; F:DNA binding; F:transcription factor activity, sequence-specific DNA binding; F:protein binding; C:mitochondrion; P:root hair cell development; P:cellular response to phosphate starvation</t>
  </si>
  <si>
    <t>Bra010636</t>
  </si>
  <si>
    <t>CURVATURE THYLAKOID 1D</t>
  </si>
  <si>
    <t>C:GO:0009941; C:GO:0010287; C:GO:0009535</t>
  </si>
  <si>
    <t>C:chloroplast envelope; C:plastoglobule; C:chloroplast thylakoid membrane</t>
  </si>
  <si>
    <t>Bra010637</t>
  </si>
  <si>
    <t>pyrophosphate-dependent phosphofructo-1-kinase</t>
  </si>
  <si>
    <t>P:GO:0010053; C:GO:0005945; C:GO:0009507; P:GO:0006096; F:GO:0043167; C:GO:0005886; F:GO:0003872</t>
  </si>
  <si>
    <t>P:root epidermal cell differentiation; C:6-phosphofructokinase complex; C:chloroplast; P:glycolytic process; F:ion binding; C:plasma membrane; F:6-phosphofructokinase activity</t>
  </si>
  <si>
    <t>EC:2.7.1.11</t>
  </si>
  <si>
    <t>6-phosphofructokinase</t>
  </si>
  <si>
    <t>Bra010638</t>
  </si>
  <si>
    <t>hypothetical protein AT1G26290</t>
  </si>
  <si>
    <t>Bra010639</t>
  </si>
  <si>
    <t>arabinogalactan 3</t>
  </si>
  <si>
    <t>P:GO:0007275; C:GO:0005886; C:GO:0031225</t>
  </si>
  <si>
    <t>P:multicellular organism development; C:plasma membrane; C:anchored component of membrane</t>
  </si>
  <si>
    <t>Bra010640</t>
  </si>
  <si>
    <t>ENTH ANTH VHS superfamily</t>
  </si>
  <si>
    <t>C:GO:0005905; C:GO:0005739; C:GO:0005794; C:GO:0030136; F:GO:0005543; P:GO:0006897; C:GO:0005886</t>
  </si>
  <si>
    <t>C:clathrin-coated pit; C:mitochondrion; C:Golgi apparatus; C:clathrin-coated vesicle; F:phospholipid binding; P:endocytosis; C:plasma membrane</t>
  </si>
  <si>
    <t>Bra010641</t>
  </si>
  <si>
    <t>RING U-box superfamily</t>
  </si>
  <si>
    <t>F:GO:0004842; P:GO:0009816; C:GO:0005576; P:GO:0010200; C:GO:0005886; P:GO:0016567</t>
  </si>
  <si>
    <t>F:ubiquitin-protein transferase activity; P:defense response to bacterium, incompatible interaction; C:extracellular region; P:response to chitin; C:plasma membrane; P:protein ubiquitination</t>
  </si>
  <si>
    <t>Bra010642</t>
  </si>
  <si>
    <t>homeobox 5</t>
  </si>
  <si>
    <t>F:GO:0042803; P:GO:0080022; F:GO:0043565; P:GO:0009637; P:GO:0048826; P:GO:0009414; P:GO:0009744; P:GO:0009788; P:GO:0048573; C:GO:0005634; F:GO:0003700; P:GO:0009738; P:GO:0030308; P:GO:0045893; P:GO:0048510</t>
  </si>
  <si>
    <t>F:protein homodimerization activity; P:primary root development; F:sequence-specific DNA binding; P:response to blue light; P:cotyledon morphogenesis; P:response to water deprivation; P:response to sucrose; P:negative regulation of abscisic acid-activated signaling pathway; P:photoperiodism, flowering; C:nucleus; F:transcription factor activity, sequence-specific DNA binding; P:abscisic acid-activated signaling pathway; P:negative regulation of cell growth; P:positive regulation of transcription, DNA-templated; P:regulation of timing of transition from vegetative to reproductive phase</t>
  </si>
  <si>
    <t>Bra010643</t>
  </si>
  <si>
    <t>Haloacid dehalogenase-like hydrolase (HAD) superfamily</t>
  </si>
  <si>
    <t>C:GO:0009570; C:GO:0009941; F:GO:0016787</t>
  </si>
  <si>
    <t>C:chloroplast stroma; C:chloroplast envelope; F:hydrolase activity</t>
  </si>
  <si>
    <t>Bra010644</t>
  </si>
  <si>
    <t>F:GO:0019825; P:GO:0010120; P:GO:0009684; P:GO:0009682; P:GO:0009611; F:GO:0016709; C:GO:0005783; C:GO:0005576; P:GO:0009625; F:GO:0020037; P:GO:0009414; P:GO:0052544; C:GO:0009507; P:GO:0006569; F:GO:0005506; P:GO:0002229; C:GO:0016021; P:GO:0019761; P:GO:0055114; P:GO:0010112</t>
  </si>
  <si>
    <t>F:oxygen binding; P:camalexin biosynthetic process; P:indoleacetic acid biosynthetic process; P:induced systemic resistance; P:response to wounding; F:oxidoreductase activity, acting on paired donors, with incorporation or reduction of molecular oxygen, NAD(P)H as one donor, and incorporation of one atom of oxygen; C:endoplasmic reticulum; C:extracellular region; P:response to insect; F:heme binding; P:response to water deprivation; P:defense response by callose deposition in cell wall; C:chloroplast; P:tryptophan catabolic process; F:iron ion binding; P:defense response to oomycetes; C:integral component of membrane; P:glucosinolate biosynthetic process; P:oxidation-reduction process; P:regulation of systemic acquired resistance</t>
  </si>
  <si>
    <t>Bra010645</t>
  </si>
  <si>
    <t>adenosine-5 -phosphosulfate (APS) kinase 4</t>
  </si>
  <si>
    <t>P:GO:0048232; F:GO:0005524; C:GO:0009507; P:GO:0070814; P:GO:0010439; P:GO:0019344; C:GO:0005829; F:GO:0004020; P:GO:0016310; P:GO:0000103</t>
  </si>
  <si>
    <t>P:male gamete generation; F:ATP binding; C:chloroplast; P:hydrogen sulfide biosynthetic process; P:regulation of glucosinolate biosynthetic process; P:cysteine biosynthetic process; C:cytosol; F:adenylylsulfate kinase activity; P:phosphorylation; P:sulfate assimilation</t>
  </si>
  <si>
    <t>EC:2.7.1.25</t>
  </si>
  <si>
    <t>Adenylyl-sulfate kinase</t>
  </si>
  <si>
    <t>Bra010646</t>
  </si>
  <si>
    <t>C-CAP cofactor C-like domain-containing</t>
  </si>
  <si>
    <t>F:GO:0015631; P:GO:0007021; C:GO:0005737; P:GO:0000902; P:GO:0000911; P:GO:0007023; P:GO:0000226</t>
  </si>
  <si>
    <t>F:tubulin binding; P:tubulin complex assembly; C:cytoplasm; P:cell morphogenesis; P:cytokinesis by cell plate formation; P:post-chaperonin tubulin folding pathway; P:microtubule cytoskeleton organization</t>
  </si>
  <si>
    <t>Bra010647</t>
  </si>
  <si>
    <t>ubiquitin-specific protease 4</t>
  </si>
  <si>
    <t>F:GO:0004843; P:GO:0016579; C:GO:0005634; C:GO:0005737; P:GO:0048367; P:GO:0099402; F:GO:0005488; P:GO:0006511</t>
  </si>
  <si>
    <t>F:thiol-dependent ubiquitin-specific protease activity; P:protein deubiquitination; C:nucleus; C:cytoplasm; P:shoot system development; P:plant organ development; F:binding; P:ubiquitin-dependent protein catabolic process</t>
  </si>
  <si>
    <t>EC:3.4.19.12</t>
  </si>
  <si>
    <t>Ubiquitinyl hydrolase 1</t>
  </si>
  <si>
    <t>Bra010648</t>
  </si>
  <si>
    <t>adenine deaminase</t>
  </si>
  <si>
    <t>C:GO:0005634; C:GO:0016021</t>
  </si>
  <si>
    <t>C:nucleus; C:integral component of membrane</t>
  </si>
  <si>
    <t>Bra010649</t>
  </si>
  <si>
    <t>Galactose oxidase kelch repeat superfamily</t>
  </si>
  <si>
    <t>P:GO:0008150; C:GO:0005634; F:GO:0004842; C:GO:0009507; F:GO:0003674; P:GO:0016567</t>
  </si>
  <si>
    <t>P:biological_process; C:nucleus; F:ubiquitin-protein transferase activity; C:chloroplast; F:molecular_function; P:protein ubiquitination</t>
  </si>
  <si>
    <t>Bra010650</t>
  </si>
  <si>
    <t>hypothetical protein (DUF295)</t>
  </si>
  <si>
    <t>Bra010651</t>
  </si>
  <si>
    <t>C:GO:0043231; C:GO:0044444</t>
  </si>
  <si>
    <t>C:intracellular membrane-bounded organelle; C:cytoplasmic part</t>
  </si>
  <si>
    <t>Bra010652</t>
  </si>
  <si>
    <t>peroxisomal ABC transporter 1</t>
  </si>
  <si>
    <t>P:GO:0010030; C:GO:0009507; F:GO:0042626; P:GO:0006635; F:GO:0005515; C:GO:0046861; P:GO:0015916; P:GO:0006744; C:GO:0005886</t>
  </si>
  <si>
    <t>P:positive regulation of seed germination; C:chloroplast; F:ATPase activity, coupled to transmembrane movement of substances; P:fatty acid beta-oxidation; F:protein binding; C:glyoxysomal membrane; P:fatty-acyl-CoA transport; P:ubiquinone biosynthetic process; C:plasma membrane</t>
  </si>
  <si>
    <t>EC:3.6.1.3; EC:3.6.1.15</t>
  </si>
  <si>
    <t>Adenosinetriphosphatase; Nucleoside-triphosphate phosphatase</t>
  </si>
  <si>
    <t>Bra010653</t>
  </si>
  <si>
    <t>cell wall integrity stress response component</t>
  </si>
  <si>
    <t>C:GO:0005802; C:GO:0005768; C:GO:0016021</t>
  </si>
  <si>
    <t>C:trans-Golgi network; C:endosome; C:integral component of membrane</t>
  </si>
  <si>
    <t>Bra010654</t>
  </si>
  <si>
    <t>C:GO:0005737</t>
  </si>
  <si>
    <t>C:cytoplasm</t>
  </si>
  <si>
    <t>Bra010655</t>
  </si>
  <si>
    <t>Polynucleotidyl ribonuclease H-like superfamily</t>
  </si>
  <si>
    <t>F:GO:0003676; C:GO:0005634; F:GO:0008408; C:GO:0005737; F:GO:0046872</t>
  </si>
  <si>
    <t>F:nucleic acid binding; C:nucleus; F:3'-5' exonuclease activity; C:cytoplasm; F:metal ion binding</t>
  </si>
  <si>
    <t>Bra010656</t>
  </si>
  <si>
    <t>C:GO:0089701; F:GO:0008270; P:GO:0042868; F:GO:0008187; C:GO:0016607; P:GO:0048589; P:GO:0060968; C:GO:0005576; P:GO:0042742; C:GO:0005886; P:GO:0000398; C:GO:0000243; F:GO:0000166; F:GO:0004842; F:GO:0005515; F:GO:0030628; P:GO:0045892; P:GO:0031123; F:GO:0003729; P:GO:0031047; C:GO:0071004</t>
  </si>
  <si>
    <t>C:U2AF; F:zinc ion binding; P:antisense RNA metabolic process; F:poly-pyrimidine tract binding; C:nuclear speck; P:developmental growth; P:regulation of gene silencing; C:extracellular region; P:defense response to bacterium; C:plasma membrane; P:mRNA splicing, via spliceosome; C:commitment complex; F:nucleotide binding; F:ubiquitin-protein transferase activity; F:protein binding; F:pre-mRNA 3'-splice site binding; P:negative regulation of transcription, DNA-templated; P:RNA 3'-end processing; F:mRNA binding; P:gene silencing by RNA; C:U2-type prespliceosome</t>
  </si>
  <si>
    <t>Bra010657</t>
  </si>
  <si>
    <t>C:GO:0005634; F:GO:0003677; F:GO:0003700; P:GO:0006355; P:GO:0006950; P:GO:0009415; P:GO:0009987</t>
  </si>
  <si>
    <t>C:nucleus; F:DNA binding; F:transcription factor activity, sequence-specific DNA binding; P:regulation of transcription, DNA-templated; P:response to stress; P:response to water; P:cellular process</t>
  </si>
  <si>
    <t>Bra010658</t>
  </si>
  <si>
    <t>C:GO:0005634; F:GO:0004805; C:GO:0005829; P:GO:0005991; P:GO:0050896</t>
  </si>
  <si>
    <t>C:nucleus; F:trehalose-phosphatase activity; C:cytosol; P:trehalose metabolic process; P:response to stimulus</t>
  </si>
  <si>
    <t>EC:3.1.3.12; EC:3.1.3.41</t>
  </si>
  <si>
    <t>Trehalose-phosphatase; 4-nitrophenylphosphatase</t>
  </si>
  <si>
    <t>Bra010659</t>
  </si>
  <si>
    <t>C:GO:0005634; P:GO:0009409</t>
  </si>
  <si>
    <t>C:nucleus; P:response to cold</t>
  </si>
  <si>
    <t>Bra010660</t>
  </si>
  <si>
    <t>Bra010661</t>
  </si>
  <si>
    <t>Bra010662</t>
  </si>
  <si>
    <t>Thioredoxin superfamily</t>
  </si>
  <si>
    <t>C:GO:0005739; C:GO:0016020; P:GO:0044699; P:GO:0008535; P:GO:0055070</t>
  </si>
  <si>
    <t>C:mitochondrion; C:membrane; P:single-organism process; P:respiratory chain complex IV assembly; P:copper ion homeostasis</t>
  </si>
  <si>
    <t>Bra010663</t>
  </si>
  <si>
    <t>C:GO:0043231; P:GO:0051707; C:GO:0012505; C:GO:0044444; C:GO:0044425; P:GO:0006952; C:GO:0044446</t>
  </si>
  <si>
    <t>C:intracellular membrane-bounded organelle; P:response to other organism; C:endomembrane system; C:cytoplasmic part; C:membrane part; P:defense response; C:intracellular organelle part</t>
  </si>
  <si>
    <t>Bra010664</t>
  </si>
  <si>
    <t>ATP-dependent caseinolytic (Clp) protease crotonase family</t>
  </si>
  <si>
    <t>C:GO:0009507; F:GO:0003824; C:GO:0005739; C:GO:0016020; C:GO:0005829</t>
  </si>
  <si>
    <t>C:chloroplast; F:catalytic activity; C:mitochondrion; C:membrane; C:cytosol</t>
  </si>
  <si>
    <t>Bra010665</t>
  </si>
  <si>
    <t>Lipase PLAT LH2 family</t>
  </si>
  <si>
    <t>C:GO:0005634; C:GO:0005829; C:GO:0005783; C:GO:0005576; C:GO:0005774; P:GO:0040008; C:GO:0005886; C:GO:0009535</t>
  </si>
  <si>
    <t>C:nucleus; C:cytosol; C:endoplasmic reticulum; C:extracellular region; C:vacuolar membrane; P:regulation of growth; C:plasma membrane; C:chloroplast thylakoid membrane</t>
  </si>
  <si>
    <t>Bra010666</t>
  </si>
  <si>
    <t>Bra010667</t>
  </si>
  <si>
    <t>MICOS complex subunit</t>
  </si>
  <si>
    <t>F:GO:0005515; P:GO:0097035; C:GO:0098800; F:GO:1901612</t>
  </si>
  <si>
    <t>F:protein binding; P:regulation of membrane lipid distribution; C:inner mitochondrial membrane protein complex; F:cardiolipin binding</t>
  </si>
  <si>
    <t>Bra010668</t>
  </si>
  <si>
    <t>SAP domain-containing</t>
  </si>
  <si>
    <t>C:GO:0005634; F:GO:0003677; C:GO:0009507; C:GO:0005829</t>
  </si>
  <si>
    <t>C:nucleus; F:DNA binding; C:chloroplast; C:cytosol</t>
  </si>
  <si>
    <t>Bra010669</t>
  </si>
  <si>
    <t>hypothetical protein AT4G39675</t>
  </si>
  <si>
    <t>Bra010670</t>
  </si>
  <si>
    <t>Glycolipid transfer (GLTP) family</t>
  </si>
  <si>
    <t>C:GO:0005634; P:GO:0009816; F:GO:0005515; F:GO:0010175; F:GO:0051861; P:GO:0008219; C:GO:0005737; F:GO:0017089; P:GO:0009751; P:GO:0046836</t>
  </si>
  <si>
    <t>C:nucleus; P:defense response to bacterium, incompatible interaction; F:protein binding; F:sphingosine transmembrane transporter activity; F:glycolipid binding; P:cell death; C:cytoplasm; F:glycolipid transporter activity; P:response to salicylic acid; P:glycolipid transport</t>
  </si>
  <si>
    <t>Bra010671</t>
  </si>
  <si>
    <t>alanine:glyoxylate aminotransferase 2</t>
  </si>
  <si>
    <t>F:GO:0008270; F:GO:0030170; F:GO:0042802; P:GO:0009853; P:GO:0043562; P:GO:0046686; F:GO:0008453; C:GO:0005774; C:GO:0009535; F:GO:0003954; F:GO:0048038; C:GO:0005739; C:GO:0016021; P:GO:0015979; P:GO:0019544; P:GO:0055114</t>
  </si>
  <si>
    <t>F:zinc ion binding; F:pyridoxal phosphate binding; F:identical protein binding; P:photorespiration; P:cellular response to nitrogen levels; P:response to cadmium ion; F:alanine-glyoxylate transaminase activity; C:vacuolar membrane; C:chloroplast thylakoid membrane; F:NADH dehydrogenase activity; F:quinone binding; C:mitochondrion; C:integral component of membrane; P:photosynthesis; P:arginine catabolic process to glutamate; P:oxidation-reduction process</t>
  </si>
  <si>
    <t>EC:2.6.1.44; EC:1.6.99.3</t>
  </si>
  <si>
    <t>Alanine--glyoxylate transaminase; NADH dehydrogenase</t>
  </si>
  <si>
    <t>Bra010672</t>
  </si>
  <si>
    <t>gamma-glutamyltransferase</t>
  </si>
  <si>
    <t>C:GO:0005634; F:GO:0016756; P:GO:0006979; C:GO:0009506; C:GO:0048046; P:GO:0006805; P:GO:0006751; P:GO:0034775; C:GO:0009505; C:GO:0005773; C:GO:0005886; F:GO:0003840</t>
  </si>
  <si>
    <t>C:nucleus; F:glutathione gamma-glutamylcysteinyltransferase activity; P:response to oxidative stress; C:plasmodesma; C:apoplast; P:xenobiotic metabolic process; P:glutathione catabolic process; P:glutathione transmembrane transport; C:plant-type cell wall; C:vacuole; C:plasma membrane; F:gamma-glutamyltransferase activity</t>
  </si>
  <si>
    <t>EC:2.3.2.2; EC:2.3.2.15</t>
  </si>
  <si>
    <t>Gamma-glutamyltransferase; Glutathione gamma-glutamylcysteinyltransferase</t>
  </si>
  <si>
    <t>Bra010673</t>
  </si>
  <si>
    <t>MIZ1_ARATH ame: Full= MIZU-KUSSEI 1</t>
  </si>
  <si>
    <t>C:GO:0005789; C:GO:0005634; C:GO:0009507; C:GO:0009506; P:GO:0010274; C:GO:0032541; P:GO:0009658</t>
  </si>
  <si>
    <t>C:endoplasmic reticulum membrane; C:nucleus; C:chloroplast; C:plasmodesma; P:hydrotropism; C:cortical endoplasmic reticulum; P:chloroplast organization</t>
  </si>
  <si>
    <t>Bra010674</t>
  </si>
  <si>
    <t>beta subunit</t>
  </si>
  <si>
    <t>P:GO:0006888; F:GO:0005198; C:GO:0005829; C:GO:0000139; C:GO:0005886; C:GO:0080008; F:GO:0005215; C:GO:0030126</t>
  </si>
  <si>
    <t>P:ER to Golgi vesicle-mediated transport; F:structural molecule activity; C:cytosol; C:Golgi membrane; C:plasma membrane; C:Cul4-RING E3 ubiquitin ligase complex; F:transporter activity; C:COPI vesicle coat</t>
  </si>
  <si>
    <t>Bra010675</t>
  </si>
  <si>
    <t>F:GO:0019825; C:GO:0009507; F:GO:0016491; C:GO:0005576</t>
  </si>
  <si>
    <t>F:oxygen binding; C:chloroplast; F:oxidoreductase activity; C:extracellular region</t>
  </si>
  <si>
    <t>Bra010676</t>
  </si>
  <si>
    <t>Bra010677</t>
  </si>
  <si>
    <t>Bra010678</t>
  </si>
  <si>
    <t>Bra010679</t>
  </si>
  <si>
    <t>F:GO:0019825; C:GO:0009507; F:GO:0005506; F:GO:0016705; C:GO:0016021; P:GO:0055114; C:GO:0005576; F:GO:0004497; F:GO:0020037</t>
  </si>
  <si>
    <t>F:oxygen binding; C:chloroplast; F:iron ion binding; F:oxidoreductase activity, acting on paired donors, with incorporation or reduction of molecular oxygen; C:integral component of membrane; P:oxidation-reduction process; C:extracellular region; F:monooxygenase activity; F:heme binding</t>
  </si>
  <si>
    <t>Bra010680</t>
  </si>
  <si>
    <t>F:GO:0019825; C:GO:0009507; F:GO:0005506; F:GO:0080133; C:GO:0005783; P:GO:0055114; C:GO:0005576; C:GO:0044425; F:GO:0020037; P:GO:0010025</t>
  </si>
  <si>
    <t>F:oxygen binding; C:chloroplast; F:iron ion binding; F:midchain alkane hydroxylase activity; C:endoplasmic reticulum; P:oxidation-reduction process; C:extracellular region; C:membrane part; F:heme binding; P:wax biosynthetic process</t>
  </si>
  <si>
    <t>EC:1.14.15</t>
  </si>
  <si>
    <t>Bra010681</t>
  </si>
  <si>
    <t>S-adenosylmethionine carrier 1</t>
  </si>
  <si>
    <t>P:GO:0006839; F:GO:0000095; C:GO:0031969; C:GO:0016021; P:GO:0015805; P:GO:0009658; C:GO:0005743</t>
  </si>
  <si>
    <t>P:mitochondrial transport; F:S-adenosyl-L-methionine transmembrane transporter activity; C:chloroplast membrane; C:integral component of membrane; P:S-adenosyl-L-methionine transport; P:chloroplast organization; C:mitochondrial inner membrane</t>
  </si>
  <si>
    <t>Bra010682</t>
  </si>
  <si>
    <t>Bra010683</t>
  </si>
  <si>
    <t>kinase family</t>
  </si>
  <si>
    <t>P:GO:1901141; P:GO:0009651; P:GO:0006351; P:GO:0007165; C:GO:0009941; F:GO:0043531; P:GO:1904369; F:GO:0004674; P:GO:0006468; P:GO:0006952; P:GO:0009414; F:GO:0001046; C:GO:0005634; F:GO:0005524; F:GO:0003700; F:GO:0005515; P:GO:0045893</t>
  </si>
  <si>
    <t>P:regulation of lignin biosynthetic process; P:response to salt stress; P:transcription, DNA-templated; P:signal transduction; C:chloroplast envelope; F:ADP binding; P:positive regulation of sclerenchyma cell differentiation; F:protein serine/threonine kinase activity; P:protein phosphorylation; P:defense response; P:response to water deprivation; F:core promoter sequence-specific DNA binding; C:nucleus; F:ATP binding; F:transcription factor activity, sequence-specific DNA binding; F:protein binding; P:positive regulation of transcription, DNA-templated</t>
  </si>
  <si>
    <t>EC:2.7.11</t>
  </si>
  <si>
    <t>Transferring phosphorus-containing groups</t>
  </si>
  <si>
    <t>Bra010684</t>
  </si>
  <si>
    <t>leucine-rich repeat receptor</t>
  </si>
  <si>
    <t>P:GO:1900140; F:GO:0042803; P:GO:0009742; P:GO:0048657; P:GO:0060548; C:GO:0043234; F:GO:0005496; F:GO:0004674; P:GO:0009911; C:GO:0005886; P:GO:0009734; P:GO:0009729; F:GO:0005524; P:GO:0009826; F:GO:0004714; F:GO:0046982; P:GO:0048366; C:GO:0016021; C:GO:0010008; P:GO:0010305; P:GO:0010233; P:GO:0010584; P:GO:0010224; P:GO:0010268</t>
  </si>
  <si>
    <t>P:regulation of seedling development; F:protein homodimerization activity; P:brassinosteroid mediated signaling pathway; P:anther wall tapetum cell differentiation; P:negative regulation of cell death; C:protein complex; F:steroid binding; F:protein serine/threonine kinase activity; P:positive regulation of flower development; C:plasma membrane; P:auxin-activated signaling pathway; P:detection of brassinosteroid stimulus; F:ATP binding; P:unidimensional cell growth; F:transmembrane receptor protein tyrosine kinase activity; F:protein heterodimerization activity; P:leaf development; C:integral component of membrane; C:endosome membrane; P:leaf vascular tissue pattern formation; P:phloem transport; P:pollen exine formation; P:response to UV-B; P:brassinosteroid homeostasis</t>
  </si>
  <si>
    <t>EC:2.7.10; EC:2.7.10.1; EC:2.7.11</t>
  </si>
  <si>
    <t>Transferring phosphorus-containing groups; Receptor protein-tyrosine kinase; Transferring phosphorus-containing groups</t>
  </si>
  <si>
    <t>Bra010685</t>
  </si>
  <si>
    <t>Nucleotide-sugar transporter family</t>
  </si>
  <si>
    <t>P:GO:0015786; P:GO:0015783; F:GO:0005460; P:GO:0015790; C:GO:0000139; C:GO:0005783; F:GO:0005464; C:GO:0005793; P:GO:0090480; C:GO:0005886; F:GO:0005457; P:GO:0009624; P:GO:0009833; F:GO:0005459; C:GO:0009507; P:GO:0072334; P:GO:0048354; C:GO:0016021</t>
  </si>
  <si>
    <t>P:UDP-glucose transport; P:GDP-fucose transport; F:UDP-glucose transmembrane transporter activity; P:UDP-xylose transport; C:Golgi membrane; C:endoplasmic reticulum; F:UDP-xylose transmembrane transporter activity; C:endoplasmic reticulum-Golgi intermediate compartment; P:purine nucleotide-sugar transmembrane transport; C:plasma membrane; F:GDP-fucose transmembrane transporter activity; P:response to nematode; P:plant-type primary cell wall biogenesis; F:UDP-galactose transmembrane transporter activity; C:chloroplast; P:UDP-galactose transmembrane transport; P:mucilage biosynthetic process involved in seed coat development; C:integral component of membrane</t>
  </si>
  <si>
    <t>Bra010686</t>
  </si>
  <si>
    <t>TSL-kinase interacting</t>
  </si>
  <si>
    <t>C:GO:0005634; F:GO:0003677; F:GO:0003700; F:GO:0005515; F:GO:0003682</t>
  </si>
  <si>
    <t>C:nucleus; F:DNA binding; F:transcription factor activity, sequence-specific DNA binding; F:protein binding; F:chromatin binding</t>
  </si>
  <si>
    <t>Bra010687</t>
  </si>
  <si>
    <t>ubiquitin-specific protease 27</t>
  </si>
  <si>
    <t>C:GO:0031307; F:GO:0004843; C:GO:0005634</t>
  </si>
  <si>
    <t>C:integral component of mitochondrial outer membrane; F:thiol-dependent ubiquitin-specific protease activity; C:nucleus</t>
  </si>
  <si>
    <t>Bra010688</t>
  </si>
  <si>
    <t>K-box region (DUF1985)</t>
  </si>
  <si>
    <t>P:GO:0008150; C:GO:0005634; F:GO:0003700; C:GO:0016021; P:GO:0006355; F:GO:0003674</t>
  </si>
  <si>
    <t>P:biological_process; C:nucleus; F:transcription factor activity, sequence-specific DNA binding; C:integral component of membrane; P:regulation of transcription, DNA-templated; F:molecular_function</t>
  </si>
  <si>
    <t>Bra010689</t>
  </si>
  <si>
    <t>ribonucleoside-diphosphate reductase large subunit</t>
  </si>
  <si>
    <t>F:GO:0004748; P:GO:0006260; P:GO:0009263; P:GO:0009202; P:GO:0046686; C:GO:0005971</t>
  </si>
  <si>
    <t>F:ribonucleoside-diphosphate reductase activity, thioredoxin disulfide as acceptor; P:DNA replication; P:deoxyribonucleotide biosynthetic process; P:deoxyribonucleoside triphosphate biosynthetic process; P:response to cadmium ion; C:ribonucleoside-diphosphate reductase complex</t>
  </si>
  <si>
    <t>EC:1.17.4; EC:1.17.4.1</t>
  </si>
  <si>
    <t>Acting on CH or CH(2) groups; Ribonucleoside-diphosphate reductase</t>
  </si>
  <si>
    <t>Bra010690</t>
  </si>
  <si>
    <t>Bra010691</t>
  </si>
  <si>
    <t>cellulose synthase catalytic subunit</t>
  </si>
  <si>
    <t>P:GO:0010192; F:GO:0000977; P:GO:0006970; P:GO:0009863; C:GO:0005794; P:GO:0009873; P:GO:0009834; P:GO:0009867; P:GO:0042742; C:GO:0005886; P:GO:0009833; P:GO:0009414; F:GO:0005515; P:GO:0052386; F:GO:0046872; C:GO:0005618; C:GO:0016021; P:GO:0010116; F:GO:0016760; P:GO:0030244; P:GO:0050832</t>
  </si>
  <si>
    <t>P:mucilage biosynthetic process; F:RNA polymerase II regulatory region sequence-specific DNA binding; P:response to osmotic stress; P:salicylic acid mediated signaling pathway; C:Golgi apparatus; P:ethylene-activated signaling pathway; P:plant-type secondary cell wall biogenesis; P:jasmonic acid mediated signaling pathway; P:defense response to bacterium; C:plasma membrane; P:plant-type primary cell wall biogenesis; P:response to water deprivation; F:protein binding; P:cell wall thickening; F:metal ion binding; C:cell wall; C:integral component of membrane; P:positive regulation of abscisic acid biosynthetic process; F:cellulose synthase (UDP-forming) activity; P:cellulose biosynthetic process; P:defense response to fungus</t>
  </si>
  <si>
    <t>EC:2.4.1.12</t>
  </si>
  <si>
    <t>Cellulose synthase (UDP-forming)</t>
  </si>
  <si>
    <t>Bra010692</t>
  </si>
  <si>
    <t>integral membrane hemolysin-III</t>
  </si>
  <si>
    <t>Bra010693</t>
  </si>
  <si>
    <t>circadian and RNA binding 1</t>
  </si>
  <si>
    <t>P:GO:0010043; P:GO:0009651; F:GO:0003690; P:GO:0009631; P:GO:0009735; F:GO:0003697; P:GO:0009414; F:GO:0005524; C:GO:0009507; C:GO:0009506; F:GO:0005507; P:GO:0010119; P:GO:0000380; P:GO:0032508; C:GO:0048046; F:GO:0001072; C:GO:0005829; F:GO:0003729; P:GO:0046686; P:GO:0007623; P:GO:0009845; P:GO:0006406; C:GO:0005634; C:GO:0005777; F:GO:0005515; P:GO:0045087; C:GO:0005739; P:GO:0010501; P:GO:0031564; P:GO:0010228</t>
  </si>
  <si>
    <t>P:response to zinc ion; P:response to salt stress; F:double-stranded DNA binding; P:cold acclimation; P:response to cytokinin; F:single-stranded DNA binding; P:response to water deprivation; F:ATP binding; C:chloroplast; C:plasmodesma; F:copper ion binding; P:regulation of stomatal movement; P:alternative mRNA splicing, via spliceosome; P:DNA duplex unwinding; C:apoplast; F:transcription antitermination factor activity, RNA binding; C:cytosol; F:mRNA binding; P:response to cadmium ion; P:circadian rhythm; P:seed germination; P:mRNA export from nucleus; C:nucleus; C:peroxisome; F:protein binding; P:innate immune response; C:mitochondrion; P:RNA secondary structure unwinding; P:transcription antitermination; P:vegetative to reproductive phase transition of meristem</t>
  </si>
  <si>
    <t>Bra010694</t>
  </si>
  <si>
    <t>P:GO:0006979; F:GO:0016491; P:GO:0008152; P:GO:0046686; C:GO:0044424; P:GO:0044699; P:GO:0050789; C:GO:0005886</t>
  </si>
  <si>
    <t>P:response to oxidative stress; F:oxidoreductase activity; P:metabolic process; P:response to cadmium ion; C:intracellular part; P:single-organism process; P:regulation of biological process; C:plasma membrane</t>
  </si>
  <si>
    <t>Bra010695</t>
  </si>
  <si>
    <t>Rer1 family</t>
  </si>
  <si>
    <t>P:GO:0045185; C:GO:0005801; P:GO:0006890; C:GO:0005739; C:GO:0016021; C:GO:0005783; C:GO:0005794; C:GO:0005886</t>
  </si>
  <si>
    <t>P:maintenance of protein location; C:cis-Golgi network; P:retrograde vesicle-mediated transport, Golgi to ER; C:mitochondrion; C:integral component of membrane; C:endoplasmic reticulum; C:Golgi apparatus; C:plasma membrane</t>
  </si>
  <si>
    <t>Bra010696</t>
  </si>
  <si>
    <t>Ribosomal S25 family</t>
  </si>
  <si>
    <t>C:GO:0009507; C:GO:0009506; F:GO:0003735; C:GO:0022627; C:GO:0005794; C:GO:0005730; C:GO:0005774; P:GO:0006412</t>
  </si>
  <si>
    <t>C:chloroplast; C:plasmodesma; F:structural constituent of ribosome; C:cytosolic small ribosomal subunit; C:Golgi apparatus; C:nucleolus; C:vacuolar membrane; P:translation</t>
  </si>
  <si>
    <t>Bra010697</t>
  </si>
  <si>
    <t>nucleolar-like protein</t>
  </si>
  <si>
    <t>P:GO:0008150; C:GO:0005634; C:GO:0016021; F:GO:0003674</t>
  </si>
  <si>
    <t>P:biological_process; C:nucleus; C:integral component of membrane; F:molecular_function</t>
  </si>
  <si>
    <t>Bra010698</t>
  </si>
  <si>
    <t>histidine kinase 5</t>
  </si>
  <si>
    <t>P:GO:0048364; P:GO:0090333; P:GO:0010105; P:GO:0071732; P:GO:0070301; P:GO:0071219; C:GO:0005773; F:GO:0004673; C:GO:0005886; P:GO:0009755; P:GO:0009788</t>
  </si>
  <si>
    <t>P:root development; P:regulation of stomatal closure; P:negative regulation of ethylene-activated signaling pathway; P:cellular response to nitric oxide; P:cellular response to hydrogen peroxide; P:cellular response to molecule of bacterial origin; C:vacuole; F:protein histidine kinase activity; C:plasma membrane; P:hormone-mediated signaling pathway; P:negative regulation of abscisic acid-activated signaling pathway</t>
  </si>
  <si>
    <t>EC:2.7.13.3</t>
  </si>
  <si>
    <t>Histidine kinase</t>
  </si>
  <si>
    <t>Bra010699</t>
  </si>
  <si>
    <t>P:GO:0009908; C:GO:0035619; C:GO:0043231; P:GO:0048768; P:GO:0015914; C:GO:0044444; F:GO:0008526; C:GO:0005886</t>
  </si>
  <si>
    <t>P:flower development; C:root hair tip; C:intracellular membrane-bounded organelle; P:root hair cell tip growth; P:phospholipid transport; C:cytoplasmic part; F:phosphatidylinositol transporter activity; C:plasma membrane</t>
  </si>
  <si>
    <t>Bra010700</t>
  </si>
  <si>
    <t>P:GO:0009908; C:GO:0035619; C:GO:0005739; P:GO:0015031; C:GO:0016021; P:GO:0048768; C:GO:0000139; F:GO:0008526; C:GO:0005886</t>
  </si>
  <si>
    <t>P:flower development; C:root hair tip; C:mitochondrion; P:protein transport; C:integral component of membrane; P:root hair cell tip growth; C:Golgi membrane; F:phosphatidylinositol transporter activity; C:plasma membrane</t>
  </si>
  <si>
    <t>Bra010701</t>
  </si>
  <si>
    <t>Homeodomain-like superfamily</t>
  </si>
  <si>
    <t>Bra010702</t>
  </si>
  <si>
    <t>C:GO:0005634; F:GO:0008270; C:GO:0005576; C:GO:0005886</t>
  </si>
  <si>
    <t>C:nucleus; F:zinc ion binding; C:extracellular region; C:plasma membrane</t>
  </si>
  <si>
    <t>Bra010703</t>
  </si>
  <si>
    <t>inositol monophosphatase family</t>
  </si>
  <si>
    <t>P:GO:0044281; C:GO:0005737; F:GO:0016791; P:GO:0044763; P:GO:0044238; P:GO:0044237; P:GO:0071704</t>
  </si>
  <si>
    <t>P:small molecule metabolic process; C:cytoplasm; F:phosphatase activity; P:single-organism cellular process; P:primary metabolic process; P:cellular metabolic process; P:organic substance metabolic process</t>
  </si>
  <si>
    <t>EC:3.1.3.41</t>
  </si>
  <si>
    <t>4-nitrophenylphosphatase</t>
  </si>
  <si>
    <t>Bra010704</t>
  </si>
  <si>
    <t>Malectin receptor kinase family</t>
  </si>
  <si>
    <t>C:GO:0090404; P:GO:0010483; P:GO:0009860; P:GO:0009791; P:GO:0009742; P:GO:0046777; P:GO:0080147; F:GO:0004674; P:GO:0009723; P:GO:0009788; P:GO:0051510; F:GO:0005524; P:GO:0097275; C:GO:0009507; C:GO:0009705; C:GO:0009506; F:GO:0005515; C:GO:0043680; P:GO:0030308; C:GO:0016021; P:GO:0051924; P:GO:0050832; C:GO:0016324</t>
  </si>
  <si>
    <t>C:pollen tube tip; P:pollen tube reception; P:pollen tube growth; P:post-embryonic development; P:brassinosteroid mediated signaling pathway; P:protein autophosphorylation; P:root hair cell development; F:protein serine/threonine kinase activity; P:response to ethylene; P:negative regulation of abscisic acid-activated signaling pathway; P:regulation of unidimensional cell growth; F:ATP binding; P:cellular ammonia homeostasis; C:chloroplast; C:plant-type vacuole membrane; C:plasmodesma; F:protein binding; C:filiform apparatus; P:negative regulation of cell growth; C:integral component of membrane; P:regulation of calcium ion transport; P:defense response to fungus; C:apical plasma membrane</t>
  </si>
  <si>
    <t>Bra010705</t>
  </si>
  <si>
    <t>PHD finger family bromo-adjacent homology (BAH) domain-containing</t>
  </si>
  <si>
    <t>P:GO:0016569; P:GO:0035067; P:GO:0006351; F:GO:0035064; F:GO:0000976; P:GO:0048579; F:GO:0003682; P:GO:0006342; C:GO:0000785; P:GO:0009845; P:GO:0009911; C:GO:0005677; F:GO:0046872; P:GO:0031507</t>
  </si>
  <si>
    <t>P:covalent chromatin modification; P:negative regulation of histone acetylation; P:transcription, DNA-templated; F:methylated histone binding; F:transcription regulatory region sequence-specific DNA binding; P:negative regulation of long-day photoperiodism, flowering; F:chromatin binding; P:chromatin silencing; C:chromatin; P:seed germination; P:positive regulation of flower development; C:chromatin silencing complex; F:metal ion binding; P:heterochromatin assembly</t>
  </si>
  <si>
    <t>Bra010707</t>
  </si>
  <si>
    <t>Bra010706</t>
  </si>
  <si>
    <t>Papain family cysteine protease</t>
  </si>
  <si>
    <t>P:GO:0009651; F:GO:0004197; P:GO:0009269; P:GO:0090693; P:GO:0009725; P:GO:0009746; P:GO:0042742; C:GO:0005764; C:GO:0005634; C:GO:0005615; F:GO:0005515; P:GO:0048367; C:GO:0005618; C:GO:0048046; C:GO:0005829; P:GO:0010623; P:GO:0051603</t>
  </si>
  <si>
    <t>P:response to salt stress; F:cysteine-type endopeptidase activity; P:response to desiccation; P:plant organ senescence; P:response to hormone; P:response to hexose; P:defense response to bacterium; C:lysosome; C:nucleus; C:extracellular space; F:protein binding; P:shoot system development; C:cell wall; C:apoplast; C:cytosol; P:programmed cell death involved in cell development; P:proteolysis involved in cellular protein catabolic process</t>
  </si>
  <si>
    <t>Bra010711</t>
  </si>
  <si>
    <t>HXXXD-type acyl-transferase family</t>
  </si>
  <si>
    <t>P:GO:0009718; F:GO:0003985; P:GO:0006635; C:GO:0005829; F:GO:0050736</t>
  </si>
  <si>
    <t>P:anthocyanin-containing compound biosynthetic process; F:acetyl-CoA C-acetyltransferase activity; P:fatty acid beta-oxidation; C:cytosol; F:O-malonyltransferase activity</t>
  </si>
  <si>
    <t>EC:2.3.1.16; EC:2.3.1.9</t>
  </si>
  <si>
    <t>Acetyl-CoA C-acyltransferase; Acetyl-CoA C-acetyltransferase</t>
  </si>
  <si>
    <t>Bra010712</t>
  </si>
  <si>
    <t>vacuolar proton-ATPase subunit</t>
  </si>
  <si>
    <t>C:GO:0009941; F:GO:0046961; P:GO:0007035; F:GO:0045735; C:GO:0005886; F:GO:0009678; P:GO:0043181; P:GO:0071472; C:GO:0005802; C:GO:0009705; P:GO:0032119; P:GO:0070072; C:GO:0005768; P:GO:0031669; C:GO:0005739; C:GO:0016471; P:GO:0015986; C:GO:0012510; F:GO:0051117</t>
  </si>
  <si>
    <t>C:chloroplast envelope; F:proton-transporting ATPase activity, rotational mechanism; P:vacuolar acidification; F:nutrient reservoir activity; C:plasma membrane; F:hydrogen-translocating pyrophosphatase activity; P:vacuolar sequestering; P:cellular response to salt stress; C:trans-Golgi network; C:plant-type vacuole membrane; P:sequestering of zinc ion; P:vacuolar proton-transporting V-type ATPase complex assembly; C:endosome; P:cellular response to nutrient levels; C:mitochondrion; C:vacuolar proton-transporting V-type ATPase complex; P:ATP synthesis coupled proton transport; C:trans-Golgi network transport vesicle membrane; F:ATPase binding</t>
  </si>
  <si>
    <t>Bra010713</t>
  </si>
  <si>
    <t>B-box zinc finger family</t>
  </si>
  <si>
    <t>P:GO:0015995; P:GO:0009651; C:GO:0016607; P:GO:0090351; F:GO:0043565; P:GO:1900458; P:GO:0009658; F:GO:0003700; P:GO:0009909; F:GO:0008270; F:GO:0019904; P:GO:0009640; P:GO:0006351; P:GO:0080167; P:GO:0006355; P:GO:0009741; P:GO:0009641; P:GO:0007623; P:GO:1902448; P:GO:0009718; P:GO:0048573; P:GO:0071483; P:GO:2000306; F:GO:0003712; P:GO:0070370; P:GO:0010200; P:GO:0010100</t>
  </si>
  <si>
    <t>P:chlorophyll biosynthetic process; P:response to salt stress; C:nuclear speck; P:seedling development; F:sequence-specific DNA binding; P:negative regulation of brassinosteroid mediated signaling pathway; P:chloroplast organization; F:transcription factor activity, sequence-specific DNA binding; P:regulation of flower development; F:zinc ion binding; F:protein domain specific binding; P:photomorphogenesis; P:transcription, DNA-templated; P:response to karrikin; P:regulation of transcription, DNA-templated; P:response to brassinosteroid; P:shade avoidance; P:circadian rhythm; P:positive regulation of shade avoidance; P:anthocyanin-containing compound biosynthetic process; P:photoperiodism, flowering; P:cellular response to blue light; P:positive regulation of photomorphogenesis; F:transcription cofactor activity; P:cellular heat acclimation; P:response to chitin; P:negative regulation of photomorphogenesis</t>
  </si>
  <si>
    <t>Bra010714</t>
  </si>
  <si>
    <t>P-loop containing nucleoside triphosphate hydrolases superfamily</t>
  </si>
  <si>
    <t>C:GO:0009507; F:GO:0003777; F:GO:0043167; P:GO:0031347</t>
  </si>
  <si>
    <t>C:chloroplast; F:microtubule motor activity; F:ion binding; P:regulation of defense response</t>
  </si>
  <si>
    <t>EC:3.6.1.15</t>
  </si>
  <si>
    <t>Nucleoside-triphosphate phosphatase</t>
  </si>
  <si>
    <t>Bra010715</t>
  </si>
  <si>
    <t>SH3 domain-containing</t>
  </si>
  <si>
    <t>F:GO:0005515; C:GO:0043231; C:GO:0005829; C:GO:0012505</t>
  </si>
  <si>
    <t>F:protein binding; C:intracellular membrane-bounded organelle; C:cytosol; C:endomembrane system</t>
  </si>
  <si>
    <t>Bra010716</t>
  </si>
  <si>
    <t>hypothetical protein AXX17_AT4G44330</t>
  </si>
  <si>
    <t>Bra010717</t>
  </si>
  <si>
    <t>Aldolase superfamily</t>
  </si>
  <si>
    <t>C:GO:0022626; P:GO:0009651; P:GO:0006098; P:GO:0006096; C:GO:0009534; C:GO:0009941; P:GO:0046686; F:GO:0004332; P:GO:0009735; C:GO:0005886; P:GO:0006979; C:GO:0009506; C:GO:0031977; P:GO:0009737; F:GO:0005507; C:GO:0005739; C:GO:0048046; C:GO:0010287</t>
  </si>
  <si>
    <t>C:cytosolic ribosome; P:response to salt stress; P:pentose-phosphate shunt; P:glycolytic process; C:chloroplast thylakoid; C:chloroplast envelope; P:response to cadmium ion; F:fructose-bisphosphate aldolase activity; P:response to cytokinin; C:plasma membrane; P:response to oxidative stress; C:plasmodesma; C:thylakoid lumen; P:response to abscisic acid; F:copper ion binding; C:mitochondrion; C:apoplast; C:plastoglobule</t>
  </si>
  <si>
    <t>EC:4.1.2.13</t>
  </si>
  <si>
    <t>Fructose-bisphosphate aldolase</t>
  </si>
  <si>
    <t>Bra010718</t>
  </si>
  <si>
    <t>B-box type zinc finger family</t>
  </si>
  <si>
    <t>C:GO:0005634; P:GO:0071483; F:GO:0003700; F:GO:0008270; P:GO:0070370; P:GO:0006351; F:GO:0000989; P:GO:0009791; P:GO:0006355; P:GO:0010100</t>
  </si>
  <si>
    <t>C:nucleus; P:cellular response to blue light; F:transcription factor activity, sequence-specific DNA binding; F:zinc ion binding; P:cellular heat acclimation; P:transcription, DNA-templated; F:transcription factor activity, transcription factor binding; P:post-embryonic development; P:regulation of transcription, DNA-templated; P:negative regulation of photomorphogenesis</t>
  </si>
  <si>
    <t>Bra010719</t>
  </si>
  <si>
    <t>F0 V0 subunit C</t>
  </si>
  <si>
    <t>C:GO:0000220; C:GO:0009507; P:GO:0015991; C:GO:0016021; F:GO:0046961; P:GO:0007035; C:GO:0005886</t>
  </si>
  <si>
    <t>C:vacuolar proton-transporting V-type ATPase, V0 domain; C:chloroplast; P:ATP hydrolysis coupled proton transport; C:integral component of membrane; F:proton-transporting ATPase activity, rotational mechanism; P:vacuolar acidification; C:plasma membrane</t>
  </si>
  <si>
    <t>Bra010720</t>
  </si>
  <si>
    <t>basic pentacysteine 7</t>
  </si>
  <si>
    <t>F:GO:0003700; P:GO:0050793; F:GO:0042803; C:GO:0005737; P:GO:0006351; P:GO:0006355; F:GO:0043565; C:GO:0005730; P:GO:0009723</t>
  </si>
  <si>
    <t>F:transcription factor activity, sequence-specific DNA binding; P:regulation of developmental process; F:protein homodimerization activity; C:cytoplasm; P:transcription, DNA-templated; P:regulation of transcription, DNA-templated; F:sequence-specific DNA binding; C:nucleolus; P:response to ethylene</t>
  </si>
  <si>
    <t>Bra010721</t>
  </si>
  <si>
    <t>hypothetical protein AXX17_AT4G44240</t>
  </si>
  <si>
    <t>P:GO:0008150; C:GO:0005739; C:GO:0016021; F:GO:0003674</t>
  </si>
  <si>
    <t>P:biological_process; C:mitochondrion; C:integral component of membrane; F:molecular_function</t>
  </si>
  <si>
    <t>Bra010722</t>
  </si>
  <si>
    <t>Basic-leucine zipper (bZIP) transcription factor family</t>
  </si>
  <si>
    <t>P:GO:0009294; P:GO:0006020; P:GO:0009970; P:GO:0007231; F:GO:0043565; P:GO:0051170; P:GO:0009652; F:GO:0043621; F:GO:0003993; C:GO:0005654; F:GO:0003700; F:GO:0033857; P:GO:0045596; C:GO:0005829; P:GO:0008272; F:GO:0000829; F:GO:0000828; P:GO:0090567; P:GO:0006351; P:GO:0006355; F:GO:0003682; P:GO:0009861; C:GO:0005886; P:GO:0009817; P:GO:0010629; P:GO:0032958; P:GO:0009737; P:GO:0010628; F:GO:0051019</t>
  </si>
  <si>
    <t>P:DNA mediated transformation; P:inositol metabolic process; P:cellular response to sulfate starvation; P:osmosensory signaling pathway; F:sequence-specific DNA binding; P:nuclear import; P:thigmotropism; F:protein self-association; F:acid phosphatase activity; C:nucleoplasm; F:transcription factor activity, sequence-specific DNA binding; F:diphosphoinositol-pentakisphosphate kinase activity; P:negative regulation of cell differentiation; C:cytosol; P:sulfate transport; F:inositol heptakisphosphate kinase activity; F:inositol hexakisphosphate kinase activity; P:reproductive shoot system development; P:transcription, DNA-templated; P:regulation of transcription, DNA-templated; F:chromatin binding; P:jasmonic acid and ethylene-dependent systemic resistance; C:plasma membrane; P:defense response to fungus, incompatible interaction; P:negative regulation of gene expression; P:inositol phosphate biosynthetic process; P:response to abscisic acid; P:positive regulation of gene expression; F:mitogen-activated protein kinase binding</t>
  </si>
  <si>
    <t>EC:2.7.4.24; EC:3.1.3.41; EC:3.1.3.2</t>
  </si>
  <si>
    <t>Diphosphoinositol-pentakisphosphate kinase; 4-nitrophenylphosphatase; Acid phosphatase</t>
  </si>
  <si>
    <t>Bra010723</t>
  </si>
  <si>
    <t>F-box and associated interaction domains-containing</t>
  </si>
  <si>
    <t>C:GO:0005634; C:GO:0009506</t>
  </si>
  <si>
    <t>C:nucleus; C:plasmodesma</t>
  </si>
  <si>
    <t>Bra010724</t>
  </si>
  <si>
    <t>RNA-binding (RRM RBD RNP motifs) family</t>
  </si>
  <si>
    <t>P:GO:0048364; C:GO:0005739; P:GO:0080056; P:GO:0080057; F:GO:0003729; P:GO:0010588; P:GO:0010305; C:GO:0005730; P:GO:0000478</t>
  </si>
  <si>
    <t>P:root development; C:mitochondrion; P:petal vascular tissue pattern formation; P:sepal vascular tissue pattern formation; F:mRNA binding; P:cotyledon vascular tissue pattern formation; P:leaf vascular tissue pattern formation; C:nucleolus; P:endonucleolytic cleavage involved in rRNA processing</t>
  </si>
  <si>
    <t>Bra010725</t>
  </si>
  <si>
    <t>Phosphorylase superfamily</t>
  </si>
  <si>
    <t>F:GO:0008782; P:GO:0019509; P:GO:0001944; P:GO:0009116; C:GO:0005829; C:GO:0005886; P:GO:0000003; F:GO:0008930</t>
  </si>
  <si>
    <t>F:adenosylhomocysteine nucleosidase activity; P:L-methionine salvage from methylthioadenosine; P:vasculature development; P:nucleoside metabolic process; C:cytosol; C:plasma membrane; P:reproduction; F:methylthioadenosine nucleosidase activity</t>
  </si>
  <si>
    <t>EC:3.2.2.9; EC:3.2.2.1; EC:3.2.2.16</t>
  </si>
  <si>
    <t>Adenosylhomocysteine nucleosidase; Purine nucleosidase; Methylthioadenosine nucleosidase</t>
  </si>
  <si>
    <t>Bra010726</t>
  </si>
  <si>
    <t>ER lumen retaining receptor family</t>
  </si>
  <si>
    <t>P:GO:0015031; C:GO:0016021; F:GO:0004872; F:GO:0046923; P:GO:0006621</t>
  </si>
  <si>
    <t>P:protein transport; C:integral component of membrane; F:receptor activity; F:ER retention sequence binding; P:protein retention in ER lumen</t>
  </si>
  <si>
    <t>Bra010727</t>
  </si>
  <si>
    <t>proline-rich 4</t>
  </si>
  <si>
    <t>C:GO:0005618; P:GO:0009664; C:GO:0005576</t>
  </si>
  <si>
    <t>C:cell wall; P:plant-type cell wall organization; C:extracellular region</t>
  </si>
  <si>
    <t>Bra010728</t>
  </si>
  <si>
    <t>cyclophilin</t>
  </si>
  <si>
    <t>P:GO:0008380; C:GO:0009533; C:GO:0005771; P:GO:0000413; C:GO:0005774; F:GO:0043424; C:GO:0005795; P:GO:0009735; C:GO:0009535; P:GO:0048364; C:GO:0005802; C:GO:0009506; P:GO:0009704; C:GO:0048046; C:GO:0005829; F:GO:0016018; P:GO:0010275; P:GO:0009585; P:GO:0009742; C:GO:0005783; C:GO:0009543; P:GO:0009785; P:GO:0046686; P:GO:0006457; P:GO:0009626; C:GO:0005886; F:GO:0003755; P:GO:0001932; C:GO:0005739</t>
  </si>
  <si>
    <t>P:RNA splicing; C:chloroplast stromal thylakoid; C:multivesicular body; P:protein peptidyl-prolyl isomerization; C:vacuolar membrane; F:protein histidine kinase binding; C:Golgi stack; P:response to cytokinin; C:chloroplast thylakoid membrane; P:root development; C:trans-Golgi network; C:plasmodesma; P:de-etiolation; C:apoplast; C:cytosol; F:cyclosporin A binding; P:NAD(P)H dehydrogenase complex assembly; P:red, far-red light phototransduction; P:brassinosteroid mediated signaling pathway; C:endoplasmic reticulum; C:chloroplast thylakoid lumen; P:blue light signaling pathway; P:response to cadmium ion; P:protein folding; P:plant-type hypersensitive response; C:plasma membrane; F:peptidyl-prolyl cis-trans isomerase activity; P:regulation of protein phosphorylation; C:mitochondrion</t>
  </si>
  <si>
    <t>EC:5.2.1.8</t>
  </si>
  <si>
    <t>Peptidylprolyl isomerase</t>
  </si>
  <si>
    <t>Bra010729</t>
  </si>
  <si>
    <t>magnesium transporter NIPA (DUF803)</t>
  </si>
  <si>
    <t>C:GO:0009507; C:GO:0016021; F:GO:0015095; C:GO:0005886</t>
  </si>
  <si>
    <t>C:chloroplast; C:integral component of membrane; F:magnesium ion transmembrane transporter activity; C:plasma membrane</t>
  </si>
  <si>
    <t>Bra010730</t>
  </si>
  <si>
    <t>eukaryotic translation initiation factor 4B1</t>
  </si>
  <si>
    <t>F:GO:0003743; F:GO:0005515; C:GO:0005737; F:GO:0003729</t>
  </si>
  <si>
    <t>F:translation initiation factor activity; F:protein binding; C:cytoplasm; F:mRNA binding</t>
  </si>
  <si>
    <t>Bra010731</t>
  </si>
  <si>
    <t>PLC-like phosphodiesterases superfamily</t>
  </si>
  <si>
    <t>C:GO:0005634; P:GO:0006629; C:GO:0005829; C:GO:0005576; F:GO:0008081</t>
  </si>
  <si>
    <t>C:nucleus; P:lipid metabolic process; C:cytosol; C:extracellular region; F:phosphoric diester hydrolase activity</t>
  </si>
  <si>
    <t>Bra010732</t>
  </si>
  <si>
    <t>Pathogenesis-related thaumatin superfamily</t>
  </si>
  <si>
    <t>P:GO:0051707; C:GO:0005576; C:GO:0031225</t>
  </si>
  <si>
    <t>P:response to other organism; C:extracellular region; C:anchored component of membrane</t>
  </si>
  <si>
    <t>Bra010733</t>
  </si>
  <si>
    <t>Glycosyl hydrolase family 10</t>
  </si>
  <si>
    <t>P:GO:0005975; C:GO:0005618; F:GO:0031176; C:GO:0005576</t>
  </si>
  <si>
    <t>P:carbohydrate metabolic process; C:cell wall; F:endo-1,4-beta-xylanase activity; C:extracellular region</t>
  </si>
  <si>
    <t>EC:3.2.1.8</t>
  </si>
  <si>
    <t>Endo-1,4-beta-xylanase</t>
  </si>
  <si>
    <t>Bra010734</t>
  </si>
  <si>
    <t>Plasma-membrane choline transporter family</t>
  </si>
  <si>
    <t>Bra010735</t>
  </si>
  <si>
    <t>regulatory particle non-ATPase 10</t>
  </si>
  <si>
    <t>C:GO:0008540; P:GO:0009651; F:GO:0031593; P:GO:0010150; P:GO:0009555; P:GO:0048767; P:GO:0006974; P:GO:0009735; P:GO:0048528; P:GO:0080129; P:GO:0009733; P:GO:0009744; C:GO:0005634; F:GO:0001653; P:GO:0009408; P:GO:0043161; P:GO:0009737; P:GO:0048455; C:GO:0016020; C:GO:0005829; P:GO:0010029; P:GO:0051788</t>
  </si>
  <si>
    <t>C:proteasome regulatory particle, base subcomplex; P:response to salt stress; F:polyubiquitin binding; P:leaf senescence; P:pollen development; P:root hair elongation; P:cellular response to DNA damage stimulus; P:response to cytokinin; P:post-embryonic root development; P:proteasome core complex assembly; P:response to auxin; P:response to sucrose; C:nucleus; F:peptide receptor activity; P:response to heat; P:proteasome-mediated ubiquitin-dependent protein catabolic process; P:response to abscisic acid; P:stamen formation; C:membrane; C:cytosol; P:regulation of seed germination; P:response to misfolded protein</t>
  </si>
  <si>
    <t>Bra010736</t>
  </si>
  <si>
    <t>P:GO:1903086; P:GO:0009651; P:GO:1900384; P:GO:0006351; F:GO:0044212; P:GO:0009611; P:GO:0009753; F:GO:0043565; P:GO:0046686; P:GO:0009751; P:GO:0009723; P:GO:0009800; F:GO:0000981; F:GO:0001135; P:GO:0006357; C:GO:0005634; P:GO:0009739; P:GO:0051555; F:GO:0005515; P:GO:0009737; P:GO:0045892; P:GO:0045893; P:GO:0030154; P:GO:0010224</t>
  </si>
  <si>
    <t>P:negative regulation of sinapate ester biosynthetic process; P:response to salt stress; P:regulation of flavonol biosynthetic process; P:transcription, DNA-templated; F:transcription regulatory region DNA binding; P:response to wounding; P:response to jasmonic acid; F:sequence-specific DNA binding; P:response to cadmium ion; P:response to salicylic acid; P:response to ethylene; P:cinnamic acid biosynthetic process; F:RNA polymerase II transcription factor activity, sequence-specific DNA binding; F:transcription factor activity, RNA polymerase II transcription factor recruiting; P:regulation of transcription from RNA polymerase II promoter; C:nucleus; P:response to gibberellin; P:flavonol biosynthetic process; F:protein binding; P:response to abscisic acid; P:negative regulation of transcription, DNA-templated; P:positive regulation of transcription, DNA-templated; P:cell differentiation; P:response to UV-B</t>
  </si>
  <si>
    <t>Bra010737</t>
  </si>
  <si>
    <t>HECT ubiquitin ligase family KAK</t>
  </si>
  <si>
    <t>C:GO:0005634; F:GO:0004842; C:GO:0005737; P:GO:0042023; P:GO:0010091; C:GO:0005886; F:GO:0016874; P:GO:0042787</t>
  </si>
  <si>
    <t>C:nucleus; F:ubiquitin-protein transferase activity; C:cytoplasm; P:DNA endoreduplication; P:trichome branching; C:plasma membrane; F:ligase activity; P:protein ubiquitination involved in ubiquitin-dependent protein catabolic process</t>
  </si>
  <si>
    <t>Bra010738</t>
  </si>
  <si>
    <t>Heavy metal transport detoxification superfamily</t>
  </si>
  <si>
    <t>P:GO:0046916; P:GO:0010286; P:GO:0055073; F:GO:0032791; C:GO:0005886; C:GO:0031965; C:GO:0009506; F:GO:0005515; F:GO:0005507; P:GO:0071585; C:GO:0005737; F:GO:0046870; P:GO:0030001</t>
  </si>
  <si>
    <t>P:cellular transition metal ion homeostasis; P:heat acclimation; P:cadmium ion homeostasis; F:lead ion binding; C:plasma membrane; C:nuclear membrane; C:plasmodesma; F:protein binding; F:copper ion binding; P:detoxification of cadmium ion; C:cytoplasm; F:cadmium ion binding; P:metal ion transport</t>
  </si>
  <si>
    <t>Bra010739</t>
  </si>
  <si>
    <t>CDP-diacylglycerol-inositol 3-phosphatidyltransferase 2</t>
  </si>
  <si>
    <t>C:GO:0016020; C:GO:0005783; C:GO:0005794; P:GO:0006661; F:GO:0003881</t>
  </si>
  <si>
    <t>C:membrane; C:endoplasmic reticulum; C:Golgi apparatus; P:phosphatidylinositol biosynthetic process; F:CDP-diacylglycerol-inositol 3-phosphatidyltransferase activity</t>
  </si>
  <si>
    <t>EC:2.7.8.11</t>
  </si>
  <si>
    <t>CDP-diacylglycerol--inositol 3-phosphatidyltransferase</t>
  </si>
  <si>
    <t>Bra010740</t>
  </si>
  <si>
    <t>phospholipase (PEARLI 4) family</t>
  </si>
  <si>
    <t>C:GO:0005634; C:GO:0005737; P:GO:0007064; P:GO:0010468; F:GO:0003682</t>
  </si>
  <si>
    <t>C:nucleus; C:cytoplasm; P:mitotic sister chromatid cohesion; P:regulation of gene expression; F:chromatin binding</t>
  </si>
  <si>
    <t>Bra010741</t>
  </si>
  <si>
    <t>phosphatase 2C family</t>
  </si>
  <si>
    <t>F:GO:0004722; C:GO:0005634; C:GO:0009507; F:GO:0005515; P:GO:1900056; C:GO:0005886</t>
  </si>
  <si>
    <t>F:protein serine/threonine phosphatase activity; C:nucleus; C:chloroplast; F:protein binding; P:negative regulation of leaf senescence; C:plasma membrane</t>
  </si>
  <si>
    <t>EC:3.1.3.16; EC:3.1.3.41</t>
  </si>
  <si>
    <t>Protein-serine/threonine phosphatase; 4-nitrophenylphosphatase</t>
  </si>
  <si>
    <t>Bra010742</t>
  </si>
  <si>
    <t>C:GO:0043231; C:GO:0016020; P:GO:0015031; C:GO:0044444</t>
  </si>
  <si>
    <t>C:intracellular membrane-bounded organelle; C:membrane; P:protein transport; C:cytoplasmic part</t>
  </si>
  <si>
    <t>Bra010743</t>
  </si>
  <si>
    <t>Transducin WD40 repeat-like superfamily</t>
  </si>
  <si>
    <t>F:GO:0000166; C:GO:0005634; C:GO:0009506; F:GO:0005515; C:GO:0005829; C:GO:0005886; C:GO:0080008</t>
  </si>
  <si>
    <t>F:nucleotide binding; C:nucleus; C:plasmodesma; F:protein binding; C:cytosol; C:plasma membrane; C:Cul4-RING E3 ubiquitin ligase complex</t>
  </si>
  <si>
    <t>Bra010744</t>
  </si>
  <si>
    <t>kinase superfamily</t>
  </si>
  <si>
    <t>C:GO:0005829; F:GO:0004674; F:GO:0005488; P:GO:0009658; P:GO:0044699</t>
  </si>
  <si>
    <t>C:cytosol; F:protein serine/threonine kinase activity; F:binding; P:chloroplast organization; P:single-organism process</t>
  </si>
  <si>
    <t>PTHR45286 (PANTHER)</t>
  </si>
  <si>
    <t>IPR000182 (PFAM); G3DSA:3.40.630.30 (GENE3D); PTHR43072:SF12 (PANTHER); PTHR43072 (PANTHER); IPR000182 (PROSITE_PROFILES); cd04301 (CDD); IPR016181 (SUPERFAMILY)</t>
  </si>
  <si>
    <t>F:GO:0008080</t>
  </si>
  <si>
    <t>F:N-acetyltransferase activity</t>
  </si>
  <si>
    <t>IPR000210 (PFAM); IPR027356 (PFAM); G3DSA:3.30.710.10 (GENE3D); mobidb-lite (MOBIDB_LITE); mobidb-lite (MOBIDB_LITE); PTHR32370 (PANTHER); PTHR32370:SF26 (PANTHER); IPR000210 (PROSITE_PROFILES); IPR027356 (PROSITE_PROFILES); IPR011333 (SUPERFAMILY)</t>
  </si>
  <si>
    <t>hypothetical protein AT4G37608</t>
  </si>
  <si>
    <t>mobidb-lite (MOBIDB_LITE); PTHR37718 (PANTHER)</t>
  </si>
  <si>
    <t>autoinhibited Ca2+ATPase 1</t>
  </si>
  <si>
    <t>C:GO:0005794; P:GO:0043069; F:GO:0005388; P:GO:0042742; P:GO:0055081; C:GO:0005887; F:GO:0005524; C:GO:0009507; C:GO:0009705; F:GO:0005516; C:GO:0009506; F:GO:0046872; P:GO:0070588; P:GO:0048281</t>
  </si>
  <si>
    <t>C:Golgi apparatus; P:negative regulation of programmed cell death; F:calcium-transporting ATPase activity; P:defense response to bacterium; P:anion homeostasis; C:integral component of plasma membrane; F:ATP binding; C:chloroplast; C:plant-type vacuole membrane; F:calmodulin binding; C:plasmodesma; F:metal ion binding; P:calcium ion transmembrane transport; P:inflorescence morphogenesis</t>
  </si>
  <si>
    <t>PR00119 (PRINTS); IPR001757 (PRINTS); IPR023214 (G3DSA:3.40.50.GENE3D); PF00122 (PFAM); IPR001757 (TIGRFAM); IPR024750 (PFAM); G3DSA:2.70.150.10 (GENE3D); IPR006408 (TIGRFAM); G3DSA:1.20.1110.10 (GENE3D); IPR006068 (PFAM); IPR004014 (PFAM); IPR023299 (G3DSA:3.40.1110.GENE3D); PF13246 (PFAM),SFLDF00027 (SFLD),SFLDG00002 (SFLD),SFLDS00003 (SFLD); PTHR24093 (PANTHER); PTHR24093:SF262 (PANTHER); cd02081 (CDD); IPR008250 (SUPERFAMILY); IPR036412 (SUPERFAMILY); IPR023298 (SUPERFAMILY); IPR023299 (SUPERFAMILY)</t>
  </si>
  <si>
    <t>F:GO:0000166; F:GO:0005524; F:GO:0005516; C:GO:0016020; C:GO:0016021; P:GO:0070588; F:GO:0005388</t>
  </si>
  <si>
    <t>F:nucleotide binding; F:ATP binding; F:calmodulin binding; C:membrane; C:integral component of membrane; P:calcium ion transmembrane transport; F:calcium-transporting ATPase activity</t>
  </si>
  <si>
    <t>GRAS family transcription factor</t>
  </si>
  <si>
    <t>P:GO:0055072; P:GO:0006351; P:GO:0007165; P:GO:0032350; C:GO:0005770; P:GO:0006355; P:GO:0008356; P:GO:0045930; F:GO:0043565; P:GO:0009956; P:GO:1901701; P:GO:0006950; C:GO:0005634; P:GO:0009739; C:GO:0005769; F:GO:0003700; F:GO:0005515; P:GO:0071310; P:GO:0048366; C:GO:0055037; P:GO:0048580; P:GO:0071229</t>
  </si>
  <si>
    <t>P:iron ion homeostasis; P:transcription, DNA-templated; P:signal transduction; P:regulation of hormone metabolic process; C:late endosome; P:regulation of transcription, DNA-templated; P:asymmetric cell division; P:negative regulation of mitotic cell cycle; F:sequence-specific DNA binding; P:radial pattern formation; P:cellular response to oxygen-containing compound; P:response to stress; C:nucleus; P:response to gibberellin; C:early endosome; F:transcription factor activity, sequence-specific DNA binding; F:protein binding; P:cellular response to organic substance; P:leaf development; C:recycling endosome; P:regulation of post-embryonic development; P:cellular response to acid chemical</t>
  </si>
  <si>
    <t>IPR005202 (PFAM); mobidb-lite (MOBIDB_LITE); mobidb-lite (MOBIDB_LITE); PTHR31636 (PANTHER); IPR030019 (PTHR31636:PANTHER); IPR005202 (PROSITE_PROFILES)</t>
  </si>
  <si>
    <t>C:GO:0005634; F:GO:0003700; P:GO:0048366; P:GO:0008356; F:GO:0043565; P:GO:0009956</t>
  </si>
  <si>
    <t>C:nucleus; F:transcription factor activity, sequence-specific DNA binding; P:leaf development; P:asymmetric cell division; F:sequence-specific DNA binding; P:radial pattern formation</t>
  </si>
  <si>
    <t>C:GO:0009507; F:GO:0003735; C:GO:0005739; P:GO:0006508; C:GO:0015934; F:GO:0008233; P:GO:0006412</t>
  </si>
  <si>
    <t>C:chloroplast; F:structural constituent of ribosome; C:mitochondrion; P:proteolysis; C:large ribosomal subunit; F:peptidase activity; P:translation</t>
  </si>
  <si>
    <t>IPR014719 (G3DSA:3.30.1390.GENE3D); G3DSA:1.20.5.710 (GENE3D); IPR013823 (PFAM); IPR000206 (TIGRFAM); PTHR24089 (PANTHER); PTHR24089:SF375 (PANTHER); IPR013823 (PRODOM); IPR000206 (HAMAP); IPR000206 (CDD); IPR014719 (SUPERFAMILY)</t>
  </si>
  <si>
    <t>F:GO:0003735; C:GO:0005840; C:GO:0005622; P:GO:0006412</t>
  </si>
  <si>
    <t>F:structural constituent of ribosome; C:ribosome; C:intracellular; P:translation</t>
  </si>
  <si>
    <t>IPR008889 (PFAM); mobidb-lite (MOBIDB_LITE); mobidb-lite (MOBIDB_LITE); PTHR34794 (PANTHER); PTHR34794:SF1 (PANTHER)</t>
  </si>
  <si>
    <t>TPA_exp: phytosulfokine peptide precursor</t>
  </si>
  <si>
    <t>P:GO:0008283; F:GO:0008083; P:GO:0030154; C:GO:0031012; P:GO:1905392</t>
  </si>
  <si>
    <t>P:cell proliferation; F:growth factor activity; P:cell differentiation; C:extracellular matrix; P:plant organ morphogenesis</t>
  </si>
  <si>
    <t>IPR009438 (PFAM); PTHR33285:SF8 (PANTHER); IPR009438 (PANTHER)</t>
  </si>
  <si>
    <t>P:GO:0008283; F:GO:0008083; C:GO:0005576</t>
  </si>
  <si>
    <t>P:cell proliferation; F:growth factor activity; C:extracellular region</t>
  </si>
  <si>
    <t>hypothetical protein AXX17_AT5G65740</t>
  </si>
  <si>
    <t>mobidb-lite (MOBIDB_LITE)</t>
  </si>
  <si>
    <t>P:GO:0010492; P:GO:0060772; P:GO:0006351; P:GO:0000723; P:GO:0006355; F:GO:0043565; P:GO:0007276; P:GO:0009873; P:GO:0060774; P:GO:0009845; P:GO:0040019; P:GO:0042127; C:GO:0005634; F:GO:0003700; F:GO:0005515; P:GO:0009908; P:GO:0010449; P:GO:0019760; P:GO:0030154; P:GO:1905392</t>
  </si>
  <si>
    <t>P:maintenance of shoot apical meristem identity; P:leaf phyllotactic patterning; P:transcription, DNA-templated; P:telomere maintenance; P:regulation of transcription, DNA-templated; F:sequence-specific DNA binding; P:gamete generation; P:ethylene-activated signaling pathway; P:auxin mediated signaling pathway involved in phyllotactic patterning; P:seed germination; P:positive regulation of embryonic development; P:regulation of cell proliferation; C:nucleus; F:transcription factor activity, sequence-specific DNA binding; F:protein binding; P:flower development; P:root meristem growth; P:glucosinolate metabolic process; P:cell differentiation; P:plant organ morphogenesis</t>
  </si>
  <si>
    <t>IPR001471 (PRINTS); IPR001471 (SMART); IPR001471 (PFAM); IPR036955 (G3DSA:3.30.730.GENE3D); PTHR32467:SF72 (PANTHER); IPR031112 (PANTHER); IPR001471 (PROSITE_PROFILES); IPR001471 (PROSITE_PROFILES); IPR001471 (CDD); IPR001471 (CDD); IPR016177 (SUPERFAMILY); IPR016177 (SUPERFAMILY)</t>
  </si>
  <si>
    <t>F:GO:0003677; F:GO:0003700; P:GO:0007275; P:GO:0006355</t>
  </si>
  <si>
    <t>F:DNA binding; F:transcription factor activity, sequence-specific DNA binding; P:multicellular organism development; P:regulation of transcription, DNA-templated</t>
  </si>
  <si>
    <t>PR00753 (PRINTS); IPR004839 (PFAM); IPR015421 (G3DSA:3.40.640.GENE3D); IPR015422 (G3DSA:3.90.1150.GENE3D); IPR015422 (G3DSA:3.90.1150.GENE3D); PTHR43795 (PANTHER); PTHR43795:SF10 (PANTHER); cd00609 (CDD); IPR015424 (SUPERFAMILY)</t>
  </si>
  <si>
    <t>F:GO:0030170; F:GO:0003824; P:GO:0009058</t>
  </si>
  <si>
    <t>F:pyridoxal phosphate binding; F:catalytic activity; P:biosynthetic process</t>
  </si>
  <si>
    <t>non-LTR retroelement reverse transcriptase</t>
  </si>
  <si>
    <t>IPR026960 (PFAM); G3DSA:3.30.70.270 (GENE3D); IPR000477 (PFAM); PTHR19446 (PANTHER); IPR000477 (PROSITE_PROFILES); cd01650 (CDD); SSF56672 (SUPERFAMILY)</t>
  </si>
  <si>
    <t>IPR001356 (SMART); IPR003106 (SMART); IPR001356 (PFAM); IPR003106 (PFAM); G3DSA:1.10.10.60 (GENE3D); PTHR24326:SF327 (PANTHER); PTHR24326 (PANTHER); IPR001356 (PROSITE_PROFILES); IPR001356 (CDD); IPR009057 (SUPERFAMILY)</t>
  </si>
  <si>
    <t>F:GO:0003677; F:GO:0003700; P:GO:0006355; F:GO:0043565</t>
  </si>
  <si>
    <t>F:DNA binding; F:transcription factor activity, sequence-specific DNA binding; P:regulation of transcription, DNA-templated; F:sequence-specific DNA binding</t>
  </si>
  <si>
    <t>PF17181 (PFAM); PTHR33109 (PANTHER); PTHR33109:SF7 (PANTHER)</t>
  </si>
  <si>
    <t>IPR036397 (G3DSA:3.30.420.GENE3D); IPR000477 (PFAM); IPR026960 (PFAM); IPR036691 (G3DSA:3.60.10.GENE3D); IPR025558 (PFAM); IPR025836 (PFAM); PF13456 (PFAM); G3DSA:3.30.70.270 (GENE3D); mobidb-lite (MOBIDB_LITE); PTHR19446 (PANTHER); IPR000477 (PROSITE_PROFILES); cd01650 (CDD); IPR036691 (SUPERFAMILY); SSF56672 (SUPERFAMILY)</t>
  </si>
  <si>
    <t>myb X</t>
  </si>
  <si>
    <t>mobidb-lite (MOBIDB_LITE); PTHR33700:SF4 (PANTHER); PTHR33700:SF4 (PANTHER); PTHR33700 (PANTHER); PTHR33700:SF4 (PANTHER); PTHR33700 (PANTHER)</t>
  </si>
  <si>
    <t>IPR001349 (PIRSF); IPR036418 (G3DSA:4.10.95.GENE3D); IPR001349 (PANTHER); PTHR11504:SF0 (PANTHER); IPR001349 (PRODOM); IPR036418 (SUPERFAMILY)</t>
  </si>
  <si>
    <t>F:GO:0004129; C:GO:0005751; C:GO:0005743</t>
  </si>
  <si>
    <t>F:cytochrome-c oxidase activity; C:mitochondrial respiratory chain complex IV; C:mitochondrial inner membrane</t>
  </si>
  <si>
    <t>C:GO:0005634; F:GO:0003700; P:GO:0006351; P:GO:0006355; F:GO:0043565; F:GO:0046983; P:GO:0007029</t>
  </si>
  <si>
    <t>C:nucleus; F:transcription factor activity, sequence-specific DNA binding; P:transcription, DNA-templated; P:regulation of transcription, DNA-templated; F:sequence-specific DNA binding; F:protein dimerization activity; P:endoplasmic reticulum organization</t>
  </si>
  <si>
    <t>IPR011598 (SMART); IPR011598 (PFAM); IPR036638 (G3DSA:4.10.280.GENE3D); mobidb-lite (MOBIDB_LITE); PTHR23042:SF100 (PANTHER); PTHR23042 (PANTHER); IPR011598 (PROSITE_PROFILES); IPR011598 (CDD); IPR036638 (SUPERFAMILY)</t>
  </si>
  <si>
    <t>IPR013144 (SMART); IPR006595 (SMART); IPR001841 (SMART); IPR024964 (PFAM); IPR013083 (G3DSA:3.30.40.GENE3D); IPR027370 (PFAM); PTHR12170 (PANTHER); PTHR12170:SF7 (PANTHER); IPR001841 (PROSITE_PROFILES); IPR006594 (PROSITE_PROFILES); IPR006595 (PROSITE_PROFILES); cd16652 (CDD); SSF57850 (SUPERFAMILY)</t>
  </si>
  <si>
    <t>enolase (DUF1399)</t>
  </si>
  <si>
    <t>C:GO:0005634; P:GO:0006979; P:GO:0009738; P:GO:0010928; P:GO:0071470; C:GO:0005737; P:GO:0009650; F:GO:0005198; P:GO:2000028; C:GO:0005886; P:GO:0009734</t>
  </si>
  <si>
    <t>C:nucleus; P:response to oxidative stress; P:abscisic acid-activated signaling pathway; P:regulation of auxin mediated signaling pathway; P:cellular response to osmotic stress; C:cytoplasm; P:UV protection; F:structural molecule activity; P:regulation of photoperiodism, flowering; C:plasma membrane; P:auxin-activated signaling pathway</t>
  </si>
  <si>
    <t>IPR009836 (PFAM); PTHR34365:SF5 (PANTHER); PTHR34365:SF5 (PANTHER); PTHR34365 (PANTHER); PTHR34365 (PANTHER)</t>
  </si>
  <si>
    <t>mitochondrial heat shock 70-1</t>
  </si>
  <si>
    <t>F:GO:0008270; P:GO:0009651; C:GO:0005794; F:GO:0051082; P:GO:0046686; C:GO:0005774; P:GO:0006457; P:GO:0009615; P:GO:0009735; F:GO:0005524; C:GO:0009507; P:GO:0009408; C:GO:0005759; C:GO:0005618; C:GO:0005829</t>
  </si>
  <si>
    <t>F:zinc ion binding; P:response to salt stress; C:Golgi apparatus; F:unfolded protein binding; P:response to cadmium ion; C:vacuolar membrane; P:protein folding; P:response to virus; P:response to cytokinin; F:ATP binding; C:chloroplast; P:response to heat; C:mitochondrial matrix; C:cell wall; C:cytosol</t>
  </si>
  <si>
    <t>IPR029048 (G3DSA:1.20.1270.GENE3D); IPR029048 (SUPERFAMILY)</t>
  </si>
  <si>
    <t>IPR018922 (PFAM); mobidb-lite (MOBIDB_LITE); IPR018922 (PANTHER)</t>
  </si>
  <si>
    <t>P:GO:0055114; F:GO:0016655</t>
  </si>
  <si>
    <t>P:oxidation-reduction process; F:oxidoreductase activity, acting on NAD(P)H, quinone or similar compound as acceptor</t>
  </si>
  <si>
    <t>C:GO:0009570; F:GO:0030170; C:GO:0022626; C:GO:0009534; P:GO:0006563; P:GO:0009853; P:GO:0009555; F:GO:0008266; P:GO:0009416; P:GO:0009409; C:GO:0005747; C:GO:0009506; C:GO:0010319; C:GO:0048046; P:GO:0019464; P:GO:0035999; F:GO:0050897; F:GO:0008270; P:GO:0010197; P:GO:0055063; F:GO:0004372; P:GO:0046686; P:GO:0046500; P:GO:0007623; P:GO:0009626; C:GO:0005886; C:GO:0005634; P:GO:0044030; F:GO:0005515; C:GO:0005759</t>
  </si>
  <si>
    <t>C:chloroplast stroma; F:pyridoxal phosphate binding; C:cytosolic ribosome; C:chloroplast thylakoid; P:L-serine metabolic process; P:photorespiration; P:pollen development; F:poly(U) RNA binding; P:response to light stimulus; P:response to cold; C:mitochondrial respiratory chain complex I; C:plasmodesma; C:stromule; C:apoplast; P:glycine decarboxylation via glycine cleavage system; P:tetrahydrofolate interconversion; F:cobalt ion binding; F:zinc ion binding; P:polar nucleus fusion; P:sulfate ion homeostasis; F:glycine hydroxymethyltransferase activity; P:response to cadmium ion; P:S-adenosylmethionine metabolic process; P:circadian rhythm; P:plant-type hypersensitive response; C:plasma membrane; C:nucleus; P:regulation of DNA methylation; F:protein binding; C:mitochondrial matrix</t>
  </si>
  <si>
    <t>IPR015422 (G3DSA:3.90.1150.GENE3D); IPR015421 (G3DSA:3.40.640.GENE3D); IPR001085 (PIRSF); PF00464 (PFAM); PTHR11680 (PANTHER); PTHR11680:SF12 (PANTHER); IPR001085 (HAMAP); IPR001085 (CDD); IPR015424 (SUPERFAMILY)</t>
  </si>
  <si>
    <t>F:GO:0003824; P:GO:0035999; F:GO:0004372; P:GO:0006545</t>
  </si>
  <si>
    <t>F:catalytic activity; P:tetrahydrofolate interconversion; F:glycine hydroxymethyltransferase activity; P:glycine biosynthetic process</t>
  </si>
  <si>
    <t>AGAMOUS-like 16</t>
  </si>
  <si>
    <t>P:GO:0010440; F:GO:0042803; P:GO:0006351; F:GO:0000977; P:GO:0007584; F:GO:0008134; P:GO:0048578; P:GO:0045944; P:GO:0048527; C:GO:0005634; P:GO:0000165; F:GO:0003700; P:GO:0048366; P:GO:0048443; P:GO:0048497; P:GO:0048574; P:GO:0071249; P:GO:0048481</t>
  </si>
  <si>
    <t>P:stomatal lineage progression; F:protein homodimerization activity; P:transcription, DNA-templated; F:RNA polymerase II regulatory region sequence-specific DNA binding; P:response to nutrient; F:transcription factor binding; P:positive regulation of long-day photoperiodism, flowering; P:positive regulation of transcription from RNA polymerase II promoter; P:lateral root development; C:nucleus; P:MAPK cascade; F:transcription factor activity, sequence-specific DNA binding; P:leaf development; P:stamen development; P:maintenance of floral organ identity; P:long-day photoperiodism, flowering; P:cellular response to nitrate; P:plant ovule development</t>
  </si>
  <si>
    <t>IPR002100 (PRINTS); IPR002100 (SMART); IPR002100 (PFAM); IPR002487 (PFAM); IPR036879 (G3DSA:3.40.1810.GENE3D); PTHR11945:SF263 (PANTHER); PTHR11945 (PANTHER); IPR002487 (PROSITE_PROFILES); IPR002100 (PROSITE_PROFILES); IPR033896 (CDD); IPR036879 (SUPERFAMILY)</t>
  </si>
  <si>
    <t>F:GO:0003677; C:GO:0005634; F:GO:0003700; F:GO:0000977; P:GO:0006355; F:GO:0046983; P:GO:0045944</t>
  </si>
  <si>
    <t>F:DNA binding; C:nucleus; F:transcription factor activity, sequence-specific DNA binding; F:RNA polymerase II regulatory region sequence-specific DNA binding; P:regulation of transcription, DNA-templated; F:protein dimerization activity; P:positive regulation of transcription from RNA polymerase II promoter</t>
  </si>
  <si>
    <t>unnamed protein product</t>
  </si>
  <si>
    <t>C:GO:0044424; C:GO:0005886</t>
  </si>
  <si>
    <t>C:intracellular part; C:plasma membrane</t>
  </si>
  <si>
    <t>retroelement pol poly</t>
  </si>
  <si>
    <t>PTHR44381 (PANTHER); cd09272 (CDD)</t>
  </si>
  <si>
    <t>mobidb-lite (MOBIDB_LITE); PTHR11439 (PANTHER)</t>
  </si>
  <si>
    <t>P:GO:0005975; F:GO:0016829; C:GO:0005576; C:GO:0005774; F:GO:0030246</t>
  </si>
  <si>
    <t>P:carbohydrate metabolic process; F:lyase activity; C:extracellular region; C:vacuolar membrane; F:carbohydrate binding</t>
  </si>
  <si>
    <t>G3DSA:2.60.40.1120 (GENE3D); IPR010325 (PFAM); IPR029413 (PFAM); IPR014718 (G3DSA:2.70.98.GENE3D); IPR008979 (G3DSA:2.60.120.GENE3D); IPR029411 (PFAM); PTHR32018:SF6 (PANTHER); PTHR32018 (PANTHER); IPR029413 (CDD); cd10320 (CDD); cd10317 (CDD); IPR013784 (SUPERFAMILY); IPR011013 (SUPERFAMILY); IPR008979 (SUPERFAMILY)</t>
  </si>
  <si>
    <t>P:GO:0005975; F:GO:0003824; F:GO:0030246</t>
  </si>
  <si>
    <t>P:carbohydrate metabolic process; F:catalytic activity; F:carbohydrate binding</t>
  </si>
  <si>
    <t>IPR010325 (PFAM); IPR008979 (G3DSA:2.60.120.GENE3D); G3DSA:2.60.40.1120 (GENE3D); IPR029413 (PFAM); IPR014718 (G3DSA:2.70.98.GENE3D); IPR029411 (PFAM); PTHR32018:SF6 (PANTHER); PTHR32018 (PANTHER); PTHR32018:SF6 (PANTHER); cd10317 (CDD); cd10320 (CDD); IPR029413 (CDD); IPR011013 (SUPERFAMILY); IPR013784 (SUPERFAMILY); IPR008979 (SUPERFAMILY)</t>
  </si>
  <si>
    <t>C:chloroplast stroma; F:zinc ion binding; P:response to ozone; P:glutathione biosynthetic process; F:mannitol dehydrogenase activity; P:response to jasmonic acid; P:response to cadmium ion; P:response to cytokinin; F:glutamate-cysteine ligase activity; P:indole phytoalexin biosynthetic process; P:defense response to insect; P:defense response by callose deposition in cell wall; F:aryl-alcohol dehydrogenase (NADP) activity; P:defense response to bacterium, incompatible interaction; P:response to heat; F:cinnamyl-alcohol dehydrogenase activity; P:lignin biosynthetic process; P:flower development; C:apoplast; P:glucosinolate biosynthetic process; P:oxidation-reduction process; P:defense response to fungus; F:sinapyl alcohol dehydrogenase activity</t>
  </si>
  <si>
    <t>Mannitol dehydrogenase; Aryl-alcohol dehydrogenase (NADP()); Glutamate--cysteine ligase; Cinnamyl-alcohol dehydrogenase</t>
  </si>
  <si>
    <t>IPR020843 (SMART); G3DSA:3.40.50.20 (GENE3D); G3DSA:3.90.180.10 (GENE3D); IPR013149 (PFAM); IPR013154 (PFAM); PTHR42683:SF27 (PANTHER); PTHR42683 (PANTHER); cd05283 (CDD); IPR011032 (SUPERFAMILY); IPR036291 (SUPERFAMILY)</t>
  </si>
  <si>
    <t>F:GO:0016491; P:GO:0055114</t>
  </si>
  <si>
    <t>F:oxidoreductase activity; P:oxidation-reduction process</t>
  </si>
  <si>
    <t>cinnamyl alcohol dehydrogenase</t>
  </si>
  <si>
    <t>C:GO:0009570; F:GO:0008270; P:GO:0010193; P:GO:0006750; P:GO:0080167; F:GO:0046029; P:GO:0009753; P:GO:0046686; P:GO:0009735; F:GO:0004357; P:GO:0009700; P:GO:0002213; P:GO:0052544; F:GO:0047681; P:GO:0009816; P:GO:0009408; F:GO:0045551; P:GO:0009809; P:GO:0009908; C:GO:0048046; P:GO:0019761; P:GO:0055114; P:GO:0050832; F:GO:0052747</t>
  </si>
  <si>
    <t>C:chloroplast stroma; F:zinc ion binding; P:response to ozone; P:glutathione biosynthetic process; P:response to karrikin; F:mannitol dehydrogenase activity; P:response to jasmonic acid; P:response to cadmium ion; P:response to cytokinin; F:glutamate-cysteine ligase activity; P:indole phytoalexin biosynthetic process; P:defense response to insect; P:defense response by callose deposition in cell wall; F:aryl-alcohol dehydrogenase (NADP) activity; P:defense response to bacterium, incompatible interaction; P:response to heat; F:cinnamyl-alcohol dehydrogenase activity; P:lignin biosynthetic process; P:flower development; C:apoplast; P:glucosinolate biosynthetic process; P:oxidation-reduction process; P:defense response to fungus; F:sinapyl alcohol dehydrogenase activity</t>
  </si>
  <si>
    <t>IPR020843 (SMART); G3DSA:3.90.180.10 (GENE3D); G3DSA:3.90.180.10 (GENE3D); IPR013149 (PFAM); IPR013154 (PFAM); G3DSA:3.40.50.720 (GENE3D); PTHR42683 (PANTHER); PTHR42683:SF27 (PANTHER); cd05283 (CDD); IPR036291 (SUPERFAMILY); IPR011032 (SUPERFAMILY)</t>
  </si>
  <si>
    <t>Pentatricopeptide repeat (PPR-like) superfamily</t>
  </si>
  <si>
    <t>C:GO:0005739; P:GO:0080156; P:GO:0031425</t>
  </si>
  <si>
    <t>C:mitochondrion; P:mitochondrial mRNA modification; P:chloroplast RNA processing</t>
  </si>
  <si>
    <t>IPR002885 (PFAM); IPR002885 (PFAM); G3DSA:3.30.2320.10 (GENE3D); IPR002885 (PFAM); IPR002885 (TIGRFAM); IPR011990 (G3DSA:1.25.40.GENE3D); IPR011990 (G3DSA:1.25.40.GENE3D); IPR011990 (G3DSA:1.25.40.GENE3D); PTHR24015 (PANTHER); PTHR24015:SF266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</si>
  <si>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P:GO:0005975; F:GO:0016829; C:GO:0005576; F:GO:0030246</t>
  </si>
  <si>
    <t>P:carbohydrate metabolic process; F:lyase activity; C:extracellular region; F:carbohydrate binding</t>
  </si>
  <si>
    <t>IPR014718 (G3DSA:2.70.98.GENE3D); IPR029411 (PFAM); G3DSA:2.60.40.1120 (GENE3D); IPR008979 (G3DSA:2.60.120.GENE3D); IPR029413 (PFAM); IPR010325 (PFAM); PTHR32018:SF6 (PANTHER); PTHR32018 (PANTHER); IPR029413 (CDD); cd10320 (CDD); cd10317 (CDD); IPR008979 (SUPERFAMILY); IPR013784 (SUPERFAMILY); IPR011013 (SUPERFAMILY)</t>
  </si>
  <si>
    <t>IPR004263 (PFAM); PTHR11062:SF63 (PANTHER); PTHR11062 (PANTHER)</t>
  </si>
  <si>
    <t>F:GO:0016757; P:GO:0006486</t>
  </si>
  <si>
    <t>F:transferase activity, transferring glycosyl groups; P:protein glycosylation</t>
  </si>
  <si>
    <t>PTHR34464:SF1 (PANTHER); PTHR34464 (PANTHER)</t>
  </si>
  <si>
    <t>G3DSA:1.20.5.340 (GENE3D); G3DSA:1.20.5.170 (GENE3D)</t>
  </si>
  <si>
    <t>DNAJ heat shock N-terminal domain-containing</t>
  </si>
  <si>
    <t>P:GO:0008150; C:GO:0005634; C:GO:0005737; P:GO:0009960; P:GO:0006457; C:GO:0005575; F:GO:0003674</t>
  </si>
  <si>
    <t>P:biological_process; C:nucleus; C:cytoplasm; P:endosperm development; P:protein folding; C:cellular_component; F:molecular_function</t>
  </si>
  <si>
    <t>PTHR45496 (PANTHER)</t>
  </si>
  <si>
    <t>P:GO:0006351; P:GO:0009611; P:GO:0006355; P:GO:0009962; P:GO:0048316; F:GO:0046983; P:GO:0080147; P:GO:0009718; C:GO:0005634; F:GO:0003677; P:GO:0010629; F:GO:0003700; P:GO:0009738; C:GO:0005739; P:GO:0016036</t>
  </si>
  <si>
    <t>P:transcription, DNA-templated; P:response to wounding; P:regulation of transcription, DNA-templated; P:regulation of flavonoid biosynthetic process; P:seed development; F:protein dimerization activity; P:root hair cell development; P:anthocyanin-containing compound biosynthetic process; C:nucleus; F:DNA binding; P:negative regulation of gene expression; F:transcription factor activity, sequence-specific DNA binding; P:abscisic acid-activated signaling pathway; C:mitochondrion; P:cellular response to phosphate starvation</t>
  </si>
  <si>
    <t>IPR011598 (SMART); IPR036638 (G3DSA:4.10.280.GENE3D); IPR011598 (PFAM); mobidb-lite (MOBIDB_LITE); PTHR12565 (PANTHER); PTHR12565:SF196 (PANTHER); IPR011598 (PROSITE_PROFILES); IPR011598 (CDD); IPR036638 (SUPERFAMILY)</t>
  </si>
  <si>
    <t>CURVATURE THYLAKOID</t>
  </si>
  <si>
    <t>C:GO:0009508; C:GO:0030093; P:GO:0009737; C:GO:0009941; C:GO:0016021; P:GO:0009773; C:GO:0010287</t>
  </si>
  <si>
    <t>C:plastid chromosome; C:chloroplast photosystem I; P:response to abscisic acid; C:chloroplast envelope; C:integral component of membrane; P:photosynthetic electron transport in photosystem I; C:plastoglobule</t>
  </si>
  <si>
    <t>IPR025564 (PFAM); PTHR33222:SF2 (PANTHER); IPR033344 (PANTHER)</t>
  </si>
  <si>
    <t>C:GO:0009579</t>
  </si>
  <si>
    <t>C:thylakoid</t>
  </si>
  <si>
    <t>P:GO:0010053; F:GO:0005524; C:GO:0005945; C:GO:0009507; F:GO:0046872; P:GO:0006096; P:GO:0006002; C:GO:0005886; F:GO:0003872</t>
  </si>
  <si>
    <t>P:root epidermal cell differentiation; F:ATP binding; C:6-phosphofructokinase complex; C:chloroplast; F:metal ion binding; P:glycolytic process; P:fructose 6-phosphate metabolic process; C:plasma membrane; F:6-phosphofructokinase activity</t>
  </si>
  <si>
    <t>IPR022953 (PRINTS); IPR012004 (PIRSF); G3DSA:3.40.50.450 (GENE3D); G3DSA:3.40.50.450 (GENE3D); IPR000023 (PFAM); PTHR13697:SF35 (PANTHER); PTHR13697 (PANTHER); IPR012004 (HAMAP); IPR035966 (SUPERFAMILY)</t>
  </si>
  <si>
    <t>F:GO:0005524; P:GO:0006096; P:GO:0006002; F:GO:0003872</t>
  </si>
  <si>
    <t>F:ATP binding; P:glycolytic process; P:fructose 6-phosphate metabolic process; F:6-phosphofructokinase activity</t>
  </si>
  <si>
    <t>PR01217 (PRINTS); mobidb-lite (MOBIDB_LITE); PTHR36321 (PANTHER); PS51257 (PROSITE_PROFILES)</t>
  </si>
  <si>
    <t>C:GO:0043229; C:GO:0044444; C:GO:0043227</t>
  </si>
  <si>
    <t>C:intracellular organelle; C:cytoplasmic part; C:membrane-bounded organelle</t>
  </si>
  <si>
    <t>mobidb-lite (MOBIDB_LITE); PTHR22951:SF18 (PANTHER); PTHR22951 (PANTHER)</t>
  </si>
  <si>
    <t>F:GO:0004842; P:GO:0009816; P:GO:0009737; P:GO:0043562; C:GO:0005576; P:GO:0010200; P:GO:0050832; C:GO:0005886; P:GO:0016567</t>
  </si>
  <si>
    <t>F:ubiquitin-protein transferase activity; P:defense response to bacterium, incompatible interaction; P:response to abscisic acid; P:cellular response to nitrogen levels; C:extracellular region; P:response to chitin; P:defense response to fungus; C:plasma membrane; P:protein ubiquitination</t>
  </si>
  <si>
    <t>IPR001841 (SMART); IPR013083 (G3DSA:3.30.40.GENE3D); IPR001841 (PFAM); mobidb-lite (MOBIDB_LITE); PTHR14155 (PANTHER); PTHR14155:SF414 (PANTHER); IPR001841 (PROSITE_PROFILES); cd16454 (CDD); SSF57850 (SUPERFAMILY)</t>
  </si>
  <si>
    <t>F:GO:0042803; P:GO:0006351; P:GO:0080022; F:GO:0043565; P:GO:0009637; P:GO:0048826; P:GO:0009414; P:GO:0009744; P:GO:0009788; P:GO:0048573; C:GO:0005634; F:GO:0003700; P:GO:0009738; P:GO:0030308; P:GO:0045893; P:GO:0048510</t>
  </si>
  <si>
    <t>F:protein homodimerization activity; P:transcription, DNA-templated; P:primary root development; F:sequence-specific DNA binding; P:response to blue light; P:cotyledon morphogenesis; P:response to water deprivation; P:response to sucrose; P:negative regulation of abscisic acid-activated signaling pathway; P:photoperiodism, flowering; C:nucleus; F:transcription factor activity, sequence-specific DNA binding; P:abscisic acid-activated signaling pathway; P:negative regulation of cell growth; P:positive regulation of transcription, DNA-templated; P:regulation of timing of transition from vegetative to reproductive phase</t>
  </si>
  <si>
    <t>IPR000047 (PRINTS); IPR001356 (SMART); IPR001356 (PFAM); G3DSA:1.20.5.1000 (GENE3D); IPR003106 (PFAM); G3DSA:1.10.10.60 (GENE3D); mobidb-lite (MOBIDB_LITE); PTHR24326 (PANTHER); PTHR24326:SF524 (PANTHER); IPR001356 (PROSITE_PROFILES); IPR001356 (CDD); IPR009057 (SUPERFAMILY)</t>
  </si>
  <si>
    <t>haloacid dehalogenase-like hydrolase family</t>
  </si>
  <si>
    <t>C:GO:0009570; P:GO:0010196; F:GO:0046872; C:GO:0009534; C:GO:0009941; C:GO:0042651; F:GO:0016772; P:GO:0006796; F:GO:0016787</t>
  </si>
  <si>
    <t>C:chloroplast stroma; P:nonphotochemical quenching; F:metal ion binding; C:chloroplast thylakoid; C:chloroplast envelope; C:thylakoid membrane; F:transferase activity, transferring phosphorus-containing groups; P:phosphate-containing compound metabolic process; F:hydrolase activity</t>
  </si>
  <si>
    <t>IPR023214 (G3DSA:3.40.50.GENE3D); PF13419 (PFAM); IPR006439 (TIGRFAM); PTHR42896 (PANTHER); PTHR42896:SF1 (PANTHER); cd07528 (CDD); IPR036412 (SUPERFAMILY)</t>
  </si>
  <si>
    <t>P:GO:0008152; F:GO:0016787</t>
  </si>
  <si>
    <t>P:metabolic process; F:hydrolase activity</t>
  </si>
  <si>
    <t>F:GO:0019825; P:GO:0010120; P:GO:0009684; P:GO:0009682; P:GO:0009611; F:GO:0016709; C:GO:0005783; P:GO:0009625; F:GO:0020037; P:GO:0009414; P:GO:0052544; C:GO:0009507; P:GO:0006569; F:GO:0005506; P:GO:0002229; C:GO:0016021; P:GO:0019761; P:GO:0055114; P:GO:0010112</t>
  </si>
  <si>
    <t>F:oxygen binding; P:camalexin biosynthetic process; P:indoleacetic acid biosynthetic process; P:induced systemic resistance; P:response to wounding; F:oxidoreductase activity, acting on paired donors, with incorporation or reduction of molecular oxygen, NAD(P)H as one donor, and incorporation of one atom of oxygen; C:endoplasmic reticulum; P:response to insect; F:heme binding; P:response to water deprivation; P:defense response by callose deposition in cell wall; C:chloroplast; P:tryptophan catabolic process; F:iron ion binding; P:defense response to oomycetes; C:integral component of membrane; P:glucosinolate biosynthetic process; P:oxidation-reduction process; P:regulation of systemic acquired resistance</t>
  </si>
  <si>
    <t>IPR001128 (PRINTS); IPR002401 (PRINTS); IPR036396 (G3DSA:1.10.630.GENE3D); IPR001128 (PFAM); PTHR24298 (PANTHER); PTHR24298:SF1 (PANTHER); IPR036396 (SUPERFAMILY)</t>
  </si>
  <si>
    <t>F:GO:0016705; F:GO:0005506; P:GO:0055114; F:GO:0020037</t>
  </si>
  <si>
    <t>F:oxidoreductase activity, acting on paired donors, with incorporation or reduction of molecular oxygen; F:iron ion binding; P:oxidation-reduction process; F:heme binding</t>
  </si>
  <si>
    <t>adenosine-5 -phosphosulfate (APS) kinase 3</t>
  </si>
  <si>
    <t>P:GO:0007021; C:GO:0005737; P:GO:0000911; P:GO:0000226; P:GO:0006457</t>
  </si>
  <si>
    <t>P:tubulin complex assembly; C:cytoplasm; P:cytokinesis by cell plate formation; P:microtubule cytoskeleton organization; P:protein folding</t>
  </si>
  <si>
    <t>hAT transposon superfamily</t>
  </si>
  <si>
    <t>F:GO:0003676; C:GO:0005634</t>
  </si>
  <si>
    <t>F:nucleic acid binding; C:nucleus</t>
  </si>
  <si>
    <t>F:GO:0004843; P:GO:0016579; C:GO:0005634; C:GO:0005737; P:GO:0048367; P:GO:0006511</t>
  </si>
  <si>
    <t>F:thiol-dependent ubiquitin-specific protease activity; P:protein deubiquitination; C:nucleus; C:cytoplasm; P:shoot system development; P:ubiquitin-dependent protein catabolic process</t>
  </si>
  <si>
    <t>P:GO:0010030; F:GO:0042626; P:GO:0055085; P:GO:0006744; C:GO:0005886; C:GO:0009514; F:GO:0005325; F:GO:0005524; P:GO:0006635; F:GO:0005515; C:GO:0046861; P:GO:0015916; C:GO:0016021</t>
  </si>
  <si>
    <t>P:positive regulation of seed germination; F:ATPase activity, coupled to transmembrane movement of substances; P:transmembrane transport; P:ubiquinone biosynthetic process; C:plasma membrane; C:glyoxysome; F:peroxisomal fatty-acyl-CoA transporter activity; F:ATP binding; P:fatty acid beta-oxidation; F:protein binding; C:glyoxysomal membrane; P:fatty-acyl-CoA transport; C:integral component of membrane</t>
  </si>
  <si>
    <t>EC:3.6.1.3; EC:3.6.3.47; EC:3.6.1.15</t>
  </si>
  <si>
    <t>Adenosinetriphosphatase; Fatty-acyl-CoA-transporting ATPase; Nucleoside-triphosphate phosphatase</t>
  </si>
  <si>
    <t>glutathione S-transferase THETA 3</t>
  </si>
  <si>
    <t>C:GO:0044424; P:GO:0044237</t>
  </si>
  <si>
    <t>C:intracellular part; P:cellular metabolic process</t>
  </si>
  <si>
    <t>inositol-3-phosphate synthase</t>
  </si>
  <si>
    <t>P:GO:0010264; P:GO:0006021; P:GO:0009793; P:GO:0009644; P:GO:0042542; P:GO:0042742; P:GO:0009733; F:GO:0003676; P:GO:0006659; C:GO:0005634; F:GO:0004512; F:GO:0008408; P:GO:0009408; F:GO:0005515; C:GO:0005737; F:GO:0046872; P:GO:0051607; P:GO:0016036; P:GO:0050832</t>
  </si>
  <si>
    <t>P:myo-inositol hexakisphosphate biosynthetic process; P:inositol biosynthetic process; P:embryo development ending in seed dormancy; P:response to high light intensity; P:response to hydrogen peroxide; P:defense response to bacterium; P:response to auxin; F:nucleic acid binding; P:phosphatidylserine biosynthetic process; C:nucleus; F:inositol-3-phosphate synthase activity; F:3'-5' exonuclease activity; P:response to heat; F:protein binding; C:cytoplasm; F:metal ion binding; P:defense response to virus; P:cellular response to phosphate starvation; P:defense response to fungus</t>
  </si>
  <si>
    <t>EC:5.5.1.4</t>
  </si>
  <si>
    <t>Inositol-3-phosphate synthase</t>
  </si>
  <si>
    <t>C:GO:0005634; F:GO:0003677; F:GO:0003700; P:GO:0006351; P:GO:0006355; P:GO:0009873; P:GO:0006950; P:GO:0009415</t>
  </si>
  <si>
    <t>C:nucleus; F:DNA binding; F:transcription factor activity, sequence-specific DNA binding; P:transcription, DNA-templated; P:regulation of transcription, DNA-templated; P:ethylene-activated signaling pathway; P:response to stress; P:response to water</t>
  </si>
  <si>
    <t>P:GO:0006979; C:GO:0009507; P:GO:0009651; F:GO:0004805; F:GO:0015927; C:GO:0005829; P:GO:0070413; P:GO:0005992; P:GO:0046686; C:GO:0005730</t>
  </si>
  <si>
    <t>P:response to oxidative stress; C:chloroplast; P:response to salt stress; F:trehalose-phosphatase activity; F:trehalase activity; C:cytosol; P:trehalose metabolism in response to stress; P:trehalose biosynthetic process; P:response to cadmium ion; C:nucleolus</t>
  </si>
  <si>
    <t>P:GO:0008150; P:GO:0009409; C:GO:0005634; C:GO:0005737; F:GO:0003674</t>
  </si>
  <si>
    <t>P:biological_process; P:response to cold; C:nucleus; C:cytoplasm; F:molecular_function</t>
  </si>
  <si>
    <t>P:GO:0008150; P:GO:0009409; C:GO:0005634; F:GO:0003674</t>
  </si>
  <si>
    <t>P:biological_process; P:response to cold; C:nucleus; F:molecular_function</t>
  </si>
  <si>
    <t>zinc ion binding</t>
  </si>
  <si>
    <t>P:GO:0008150; P:GO:0046686; C:GO:0005575</t>
  </si>
  <si>
    <t>P:biological_process; P:response to cadmium ion; C:cellular_component</t>
  </si>
  <si>
    <t>cysteine-type peptidase</t>
  </si>
  <si>
    <t>P:GO:0006508; F:GO:0008234; C:GO:0005575</t>
  </si>
  <si>
    <t>P:proteolysis; F:cysteine-type peptidase activity; C:cellular_component</t>
  </si>
  <si>
    <t>F:GO:0005515; P:GO:0097035; C:GO:0098800; C:GO:0016021; F:GO:1901612</t>
  </si>
  <si>
    <t>F:protein binding; P:regulation of membrane lipid distribution; C:inner mitochondrial membrane protein complex; C:integral component of membrane; F:cardiolipin binding</t>
  </si>
  <si>
    <t>F:GO:0008270; F:GO:0030170; F:GO:0042802; P:GO:1901362; P:GO:0009853; P:GO:0043562; P:GO:0046686; F:GO:0008453; P:GO:1901566; C:GO:0005774; P:GO:0006952; P:GO:0044711; P:GO:0048868; C:GO:0009507; P:GO:0018130; P:GO:0048731; C:GO:0005739; P:GO:0019544</t>
  </si>
  <si>
    <t>F:zinc ion binding; F:pyridoxal phosphate binding; F:identical protein binding; P:organic cyclic compound biosynthetic process; P:photorespiration; P:cellular response to nitrogen levels; P:response to cadmium ion; F:alanine-glyoxylate transaminase activity; P:organonitrogen compound biosynthetic process; C:vacuolar membrane; P:defense response; P:single-organism biosynthetic process; P:pollen tube development; C:chloroplast; P:heterocycle biosynthetic process; P:system development; C:mitochondrion; P:arginine catabolic process to glutamate</t>
  </si>
  <si>
    <t>EC:2.6.1.44</t>
  </si>
  <si>
    <t>Alanine--glyoxylate transaminase</t>
  </si>
  <si>
    <t>gamma-glutamyl transpeptidase 1</t>
  </si>
  <si>
    <t>F:GO:0016756; F:GO:0036374; P:GO:0006751; C:GO:0009505; C:GO:0005773; C:GO:0005886; F:GO:0003840; C:GO:0005634; P:GO:0006979; C:GO:0009506; C:GO:0048046; P:GO:0006805; P:GO:0034775</t>
  </si>
  <si>
    <t>F:glutathione gamma-glutamylcysteinyltransferase activity; F:glutathione hydrolase activity; P:glutathione catabolic process; C:plant-type cell wall; C:vacuole; C:plasma membrane; F:gamma-glutamyltransferase activity; C:nucleus; P:response to oxidative stress; C:plasmodesma; C:apoplast; P:xenobiotic metabolic process; P:glutathione transmembrane transport</t>
  </si>
  <si>
    <t>EC:2.3.2.2; EC:3.4.19; EC:2.3.2.15; EC:3.4.19.13</t>
  </si>
  <si>
    <t>Gamma-glutamyltransferase; Acting on peptide bonds (peptidases); Glutathione gamma-glutamylcysteinyltransferase; Glutathione hydrolase</t>
  </si>
  <si>
    <t>C:GO:0005789; C:GO:0005634; C:GO:0009506; P:GO:0010274; C:GO:0032541; P:GO:0009658</t>
  </si>
  <si>
    <t>C:endoplasmic reticulum membrane; C:nucleus; C:plasmodesma; P:hydrotropism; C:cortical endoplasmic reticulum; P:chloroplast organization</t>
  </si>
  <si>
    <t>hypothetical protein AT5G51465</t>
  </si>
  <si>
    <t>F:GO:0019825; C:GO:0009507; F:GO:0005506; F:GO:0080133; C:GO:0016021; C:GO:0005783; P:GO:0055114; C:GO:0005576; F:GO:0020037; P:GO:0010025</t>
  </si>
  <si>
    <t>F:oxygen binding; C:chloroplast; F:iron ion binding; F:midchain alkane hydroxylase activity; C:integral component of membrane; C:endoplasmic reticulum; P:oxidation-reduction process; C:extracellular region; F:heme binding; P:wax biosynthetic process</t>
  </si>
  <si>
    <t>F:GO:0005525; F:GO:0003924; F:GO:0019003; C:GO:0005829; C:GO:0031410; F:GO:0070300</t>
  </si>
  <si>
    <t>F:GTP binding; F:GTPase activity; F:GDP binding; C:cytosol; C:cytoplasmic vesicle; F:phosphatidic acid binding</t>
  </si>
  <si>
    <t>Mitochondrial substrate carrier family</t>
  </si>
  <si>
    <t>P:GO:0055085; P:GO:0006839; F:GO:0000095; C:GO:0031969; C:GO:0016021; P:GO:0015805; P:GO:0009658; C:GO:0005743</t>
  </si>
  <si>
    <t>P:transmembrane transport; P:mitochondrial transport; F:S-adenosyl-L-methionine transmembrane transporter activity; C:chloroplast membrane; C:integral component of membrane; P:S-adenosyl-L-methionine transport; P:chloroplast organization; C:mitochondrial inner membrane</t>
  </si>
  <si>
    <t>WRKY DNA-binding 57</t>
  </si>
  <si>
    <t>F:GO:0001046; C:GO:0005634; F:GO:0003700; P:GO:1901141; P:GO:0009651; P:GO:0006351; P:GO:0045893; P:GO:1904369; P:GO:0010200; P:GO:0042742; P:GO:0009414</t>
  </si>
  <si>
    <t>F:core promoter sequence-specific DNA binding; C:nucleus; F:transcription factor activity, sequence-specific DNA binding; P:regulation of lignin biosynthetic process; P:response to salt stress; P:transcription, DNA-templated; P:positive regulation of transcription, DNA-templated; P:positive regulation of sclerenchyma cell differentiation; P:response to chitin; P:defense response to bacterium; P:response to water deprivation</t>
  </si>
  <si>
    <t>P:GO:0015786; C:GO:0009507; P:GO:0015790; P:GO:0008643; C:GO:0000139; F:GO:0005464; C:GO:0005793; P:GO:0090480; C:GO:0005886; P:GO:0009987</t>
  </si>
  <si>
    <t>P:UDP-glucose transport; C:chloroplast; P:UDP-xylose transport; P:carbohydrate transport; C:Golgi membrane; F:UDP-xylose transmembrane transporter activity; C:endoplasmic reticulum-Golgi intermediate compartment; P:purine nucleotide-sugar transmembrane transport; C:plasma membrane; P:cellular process</t>
  </si>
  <si>
    <t>C:GO:0005634; F:GO:0005488</t>
  </si>
  <si>
    <t>C:nucleus; F:binding</t>
  </si>
  <si>
    <t>C:GO:0031307; F:GO:0004843; P:GO:0016579; C:GO:0005634; P:GO:0006511</t>
  </si>
  <si>
    <t>C:integral component of mitochondrial outer membrane; F:thiol-dependent ubiquitin-specific protease activity; P:protein deubiquitination; C:nucleus; P:ubiquitin-dependent protein catabolic process</t>
  </si>
  <si>
    <t>F:GO:0005524; F:GO:0004748; P:GO:0006260; P:GO:0009263; P:GO:0009202; P:GO:0046686; P:GO:0055114; C:GO:0005971</t>
  </si>
  <si>
    <t>F:ATP binding; F:ribonucleoside-diphosphate reductase activity, thioredoxin disulfide as acceptor; P:DNA replication; P:deoxyribonucleotide biosynthetic process; P:deoxyribonucleoside triphosphate biosynthetic process; P:response to cadmium ion; P:oxidation-reduction process; C:ribonucleoside-diphosphate reductase complex</t>
  </si>
  <si>
    <t>C:GO:0005634; C:GO:0005739</t>
  </si>
  <si>
    <t>C:nucleus; C:mitochondrion</t>
  </si>
  <si>
    <t>P:GO:0010043; P:GO:0009651; F:GO:0003690; C:GO:0005794; P:GO:0009631; P:GO:0009735; F:GO:0003697; P:GO:0009414; F:GO:0005524; C:GO:0009507; C:GO:0009506; F:GO:0005507; P:GO:0010119; P:GO:0000380; P:GO:0032508; C:GO:0048046; F:GO:0001072; C:GO:0005829; F:GO:0003729; P:GO:0046686; P:GO:0007623; P:GO:0009845; P:GO:0006406; C:GO:0005634; C:GO:0005777; F:GO:0005515; P:GO:0045087; C:GO:0005739; P:GO:0010501; P:GO:0031564; P:GO:0010228</t>
  </si>
  <si>
    <t>P:response to zinc ion; P:response to salt stress; F:double-stranded DNA binding; C:Golgi apparatus; P:cold acclimation; P:response to cytokinin; F:single-stranded DNA binding; P:response to water deprivation; F:ATP binding; C:chloroplast; C:plasmodesma; F:copper ion binding; P:regulation of stomatal movement; P:alternative mRNA splicing, via spliceosome; P:DNA duplex unwinding; C:apoplast; F:transcription antitermination factor activity, RNA binding; C:cytosol; F:mRNA binding; P:response to cadmium ion; P:circadian rhythm; P:seed germination; P:mRNA export from nucleus; C:nucleus; C:peroxisome; F:protein binding; P:innate immune response; C:mitochondrion; P:RNA secondary structure unwinding; P:transcription antitermination; P:vegetative to reproductive phase transition of meristem</t>
  </si>
  <si>
    <t>F:GO:0003677; P:GO:0006979; C:GO:0005737; P:GO:0044707; P:GO:1901362; P:GO:0010468; P:GO:0046686; P:GO:0055114; F:GO:0016651; F:GO:0032442; C:GO:0005886; P:GO:0019438</t>
  </si>
  <si>
    <t>F:DNA binding; P:response to oxidative stress; C:cytoplasm; P:single-multicellular organism process; P:organic cyclic compound biosynthetic process; P:regulation of gene expression; P:response to cadmium ion; P:oxidation-reduction process; F:oxidoreductase activity, acting on NAD(P)H; F:phenylcoumaran benzylic ether reductase activity; C:plasma membrane; P:aromatic compound biosynthetic process</t>
  </si>
  <si>
    <t>C:GO:0016021</t>
  </si>
  <si>
    <t>C:integral component of membrane</t>
  </si>
  <si>
    <t>P:GO:0009908; C:GO:0035619; C:GO:0005739; P:GO:0015031; C:GO:0016021; P:GO:0048768; P:GO:0015914; C:GO:0000139; F:GO:0008526; P:GO:0006656; C:GO:0005886</t>
  </si>
  <si>
    <t>P:flower development; C:root hair tip; C:mitochondrion; P:protein transport; C:integral component of membrane; P:root hair cell tip growth; P:phospholipid transport; C:Golgi membrane; F:phosphatidylinositol transporter activity; P:phosphatidylcholine biosynthetic process; C:plasma membrane</t>
  </si>
  <si>
    <t>C:GO:0009506; C:GO:0005739; P:GO:0015031; C:GO:0016021; C:GO:0000139; F:GO:0008526; C:GO:0005886</t>
  </si>
  <si>
    <t>C:plasmodesma; C:mitochondrion; P:protein transport; C:integral component of membrane; C:Golgi membrane; F:phosphatidylinositol transporter activity; C:plasma membrane</t>
  </si>
  <si>
    <t>FGENESH_B3_1</t>
  </si>
  <si>
    <t>FGENESH_B3_2</t>
  </si>
  <si>
    <t>FGENESH_B3_3</t>
  </si>
  <si>
    <t>FGENESH_B3_4</t>
  </si>
  <si>
    <t>FGENESH_B3_5</t>
  </si>
  <si>
    <t>FGENESH_B3_6</t>
  </si>
  <si>
    <t>FGENESH_B3_7</t>
  </si>
  <si>
    <t>FGENESH_B3_8</t>
  </si>
  <si>
    <t>FGENESH_B3_9</t>
  </si>
  <si>
    <t>FGENESH_B3_10</t>
  </si>
  <si>
    <t>FGENESH_B3_11</t>
  </si>
  <si>
    <t>FGENESH_B3_12</t>
  </si>
  <si>
    <t>FGENESH_B3_13</t>
  </si>
  <si>
    <t>FGENESH_B3_14</t>
  </si>
  <si>
    <t>FGENESH_B3_15</t>
  </si>
  <si>
    <t>FGENESH_B3_16</t>
  </si>
  <si>
    <t>FGENESH_B3_17</t>
  </si>
  <si>
    <t>FGENESH_B3_18</t>
  </si>
  <si>
    <t>FGENESH_B3_19</t>
  </si>
  <si>
    <t>FGENESH_B3_20</t>
  </si>
  <si>
    <t>FGENESH_B3_21</t>
  </si>
  <si>
    <t>FGENESH_B3_22</t>
  </si>
  <si>
    <t>FGENESH_B3_23</t>
  </si>
  <si>
    <t>FGENESH_B3_24</t>
  </si>
  <si>
    <t>FGENESH_B3_25</t>
  </si>
  <si>
    <t>FGENESH_B3_26</t>
  </si>
  <si>
    <t>FGENESH_B3_27</t>
  </si>
  <si>
    <t>FGENESH_B3_28</t>
  </si>
  <si>
    <t>FGENESH_B3_29</t>
  </si>
  <si>
    <t>FGENESH_B3_30</t>
  </si>
  <si>
    <t>FGENESH_B3_31</t>
  </si>
  <si>
    <t>FGENESH_B3_32</t>
  </si>
  <si>
    <t>FGENESH_B3_33</t>
  </si>
  <si>
    <t>FGENESH_B3_34</t>
  </si>
  <si>
    <t>FGENESH_B3_35</t>
  </si>
  <si>
    <t>FGENESH_B3_36</t>
  </si>
  <si>
    <t>FGENESH_B3_37</t>
  </si>
  <si>
    <t>FGENESH_B3_38</t>
  </si>
  <si>
    <t>FGENESH_B3_39</t>
  </si>
  <si>
    <t>FGENESH_B3_40</t>
  </si>
  <si>
    <t>FGENESH_B3_41</t>
  </si>
  <si>
    <t>FGENESH_B3_42</t>
  </si>
  <si>
    <t>FGENESH_B3_43</t>
  </si>
  <si>
    <t>FGENESH_B3_44</t>
  </si>
  <si>
    <t>FGENESH_B3_45</t>
  </si>
  <si>
    <t>FGENESH_B3_46</t>
  </si>
  <si>
    <t>FGENESH_B3_47</t>
  </si>
  <si>
    <t>FGENESH_B3_48</t>
  </si>
  <si>
    <t>FGENESH_B3_49</t>
  </si>
  <si>
    <t>FGENESH_B3_50</t>
  </si>
  <si>
    <t>FGENESH_B3_51</t>
  </si>
  <si>
    <t>FGENESH_B3_52</t>
  </si>
  <si>
    <t>FGENESH_B3_53</t>
  </si>
  <si>
    <t>FGENESH_B3_54</t>
  </si>
  <si>
    <t>FGENESH_B3_55</t>
  </si>
  <si>
    <t>FGENESH_B3_56</t>
  </si>
  <si>
    <t>FGENESH_B3_57</t>
  </si>
  <si>
    <t>FGENESH_B3_58</t>
  </si>
  <si>
    <t>FGENESH_B3_59</t>
  </si>
  <si>
    <t>FGENESH_B3_60</t>
  </si>
  <si>
    <t>FGENESH_B3_61</t>
  </si>
  <si>
    <t>FGENESH_B3_62</t>
  </si>
  <si>
    <t>FGENESH_B3_63</t>
  </si>
  <si>
    <t>FGENESH_B3_64</t>
  </si>
  <si>
    <t>FGENESH_B3_65</t>
  </si>
  <si>
    <t>FGENESH_B3_66</t>
  </si>
  <si>
    <t>FGENESH_B3_67</t>
  </si>
  <si>
    <t>FGENESH_B3_68</t>
  </si>
  <si>
    <t>FGENESH_B3_69</t>
  </si>
  <si>
    <t>FGENESH_B3_70</t>
  </si>
  <si>
    <t>FGENESH_B3_71</t>
  </si>
  <si>
    <t>FGENESH_B3_72</t>
  </si>
  <si>
    <t>FGENESH_B3_73</t>
  </si>
  <si>
    <t>FGENESH_B3_74</t>
  </si>
  <si>
    <t>FGENESH_B3_75</t>
  </si>
  <si>
    <t>FGENESH_B3_76</t>
  </si>
  <si>
    <t>FGENESH_B3_77</t>
  </si>
  <si>
    <t>FGENESH_B3_78</t>
  </si>
  <si>
    <t>FGENESH_B3_79</t>
  </si>
  <si>
    <t>FGENESH_B3_80</t>
  </si>
  <si>
    <t>FGENESH_B3_81</t>
  </si>
  <si>
    <t>FGENESH_B3_82</t>
  </si>
  <si>
    <t>FGENESH_B3_83</t>
  </si>
  <si>
    <t>FGENESH_B3_84</t>
  </si>
  <si>
    <t>FGENESH_B3_85</t>
  </si>
  <si>
    <t>FGENESH_B3_86</t>
  </si>
  <si>
    <t>FGENESH_B3_87</t>
  </si>
  <si>
    <t>FGENESH_B3_88</t>
  </si>
  <si>
    <t>FGENESH_B3_89</t>
  </si>
  <si>
    <t>FGENESH_B3_90</t>
  </si>
  <si>
    <t>FGENESH_B3_91</t>
  </si>
  <si>
    <t>FGENESH_B3_92</t>
  </si>
  <si>
    <t>FGENESH_B3_93</t>
  </si>
  <si>
    <t>FGENESH_B3_94</t>
  </si>
  <si>
    <t>FGENESH_B3_95</t>
  </si>
  <si>
    <t>FGENESH_B3_96</t>
  </si>
  <si>
    <t>FGENESH_B3_97</t>
  </si>
  <si>
    <t>FGENESH_B3_98</t>
  </si>
  <si>
    <t>FGENESH_B3_99</t>
  </si>
  <si>
    <t>FGENESH_B3_100</t>
  </si>
  <si>
    <t>FGENESH_B3_101</t>
  </si>
  <si>
    <t>FGENESH_B3_102</t>
  </si>
  <si>
    <t>FGENESH_B3_103</t>
  </si>
  <si>
    <t>FGENESH_B3_104</t>
  </si>
  <si>
    <t>FGENESH_B3_105</t>
  </si>
  <si>
    <t>FGENESH_B3_106</t>
  </si>
  <si>
    <t>FGENESH_B3_107</t>
  </si>
  <si>
    <t>FGENESH_B3_108</t>
  </si>
  <si>
    <t>FGENESH_B3_109</t>
  </si>
  <si>
    <t>Table S2. Blast2GO result in the Rcr6 target region of chromsome B3</t>
  </si>
  <si>
    <t>Table S1. Blast2GO result in the Rcr6 target region of chromsome A08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</si>
</sst>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workbookViewId="0"/>
  </sheetViews>
  <sheetFormatPr defaultRowHeight="15" x14ac:dyDescent="0.25"/>
  <cols>
    <col min="1" max="1" width="20.28515625" customWidth="1"/>
    <col min="2" max="2" width="58.85546875" customWidth="1"/>
  </cols>
  <sheetData>
    <row r="1" spans="1:14" x14ac:dyDescent="0.25">
      <c r="A1" t="s">
        <v>1143</v>
      </c>
    </row>
    <row r="2" spans="1:1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 t="s">
        <v>14</v>
      </c>
      <c r="B3" s="1" t="s">
        <v>15</v>
      </c>
      <c r="C3">
        <v>4901</v>
      </c>
      <c r="D3">
        <v>20</v>
      </c>
      <c r="E3">
        <v>0</v>
      </c>
      <c r="F3">
        <v>71.3</v>
      </c>
      <c r="G3">
        <v>5</v>
      </c>
      <c r="H3" t="s">
        <v>16</v>
      </c>
      <c r="I3" t="s">
        <v>17</v>
      </c>
      <c r="L3" t="s">
        <v>18</v>
      </c>
      <c r="M3" t="s">
        <v>19</v>
      </c>
      <c r="N3" t="s">
        <v>20</v>
      </c>
    </row>
    <row r="4" spans="1:14" x14ac:dyDescent="0.25">
      <c r="A4" t="s">
        <v>21</v>
      </c>
      <c r="B4" t="s">
        <v>22</v>
      </c>
      <c r="C4">
        <v>2387</v>
      </c>
      <c r="D4">
        <v>18</v>
      </c>
      <c r="E4" s="2">
        <v>1.02816E-132</v>
      </c>
      <c r="F4">
        <v>67.17</v>
      </c>
      <c r="G4">
        <v>12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 x14ac:dyDescent="0.25">
      <c r="A5" t="s">
        <v>30</v>
      </c>
      <c r="B5" t="s">
        <v>31</v>
      </c>
      <c r="C5">
        <v>1887</v>
      </c>
      <c r="D5">
        <v>20</v>
      </c>
      <c r="E5" s="2">
        <v>2.7753599999999999E-135</v>
      </c>
      <c r="F5">
        <v>74.599999999999994</v>
      </c>
      <c r="G5">
        <v>11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</row>
    <row r="6" spans="1:14" x14ac:dyDescent="0.25">
      <c r="A6" t="s">
        <v>39</v>
      </c>
      <c r="B6" t="s">
        <v>40</v>
      </c>
      <c r="C6">
        <v>1454</v>
      </c>
      <c r="D6">
        <v>20</v>
      </c>
      <c r="E6" s="2">
        <v>3.11915E-63</v>
      </c>
      <c r="F6">
        <v>64.349999999999994</v>
      </c>
      <c r="G6">
        <v>11</v>
      </c>
      <c r="H6" t="s">
        <v>41</v>
      </c>
      <c r="I6" t="s">
        <v>42</v>
      </c>
      <c r="L6" t="s">
        <v>43</v>
      </c>
      <c r="M6" t="s">
        <v>44</v>
      </c>
      <c r="N6" t="s">
        <v>45</v>
      </c>
    </row>
    <row r="7" spans="1:14" x14ac:dyDescent="0.25">
      <c r="A7" t="s">
        <v>46</v>
      </c>
      <c r="B7" t="s">
        <v>40</v>
      </c>
      <c r="C7">
        <v>1508</v>
      </c>
      <c r="D7">
        <v>20</v>
      </c>
      <c r="E7" s="2">
        <v>2.1901099999999998E-81</v>
      </c>
      <c r="F7">
        <v>62.3</v>
      </c>
      <c r="G7">
        <v>10</v>
      </c>
      <c r="H7" t="s">
        <v>47</v>
      </c>
      <c r="I7" t="s">
        <v>48</v>
      </c>
      <c r="L7" t="s">
        <v>49</v>
      </c>
      <c r="M7" t="s">
        <v>44</v>
      </c>
      <c r="N7" t="s">
        <v>45</v>
      </c>
    </row>
    <row r="8" spans="1:14" x14ac:dyDescent="0.25">
      <c r="A8" t="s">
        <v>50</v>
      </c>
      <c r="B8" t="s">
        <v>51</v>
      </c>
      <c r="C8">
        <v>363</v>
      </c>
      <c r="D8">
        <v>10</v>
      </c>
      <c r="E8" s="2">
        <v>1.30683E-61</v>
      </c>
      <c r="F8">
        <v>71</v>
      </c>
      <c r="G8">
        <v>2</v>
      </c>
      <c r="H8" t="s">
        <v>52</v>
      </c>
      <c r="I8" t="s">
        <v>53</v>
      </c>
    </row>
    <row r="9" spans="1:14" x14ac:dyDescent="0.25">
      <c r="A9" t="s">
        <v>54</v>
      </c>
      <c r="B9" t="s">
        <v>55</v>
      </c>
      <c r="C9">
        <v>1268</v>
      </c>
      <c r="D9">
        <v>20</v>
      </c>
      <c r="E9" s="2">
        <v>5.7935800000000003E-66</v>
      </c>
      <c r="F9">
        <v>70.349999999999994</v>
      </c>
      <c r="G9">
        <v>11</v>
      </c>
      <c r="H9" t="s">
        <v>56</v>
      </c>
      <c r="I9" t="s">
        <v>57</v>
      </c>
      <c r="L9" t="s">
        <v>58</v>
      </c>
      <c r="M9" t="s">
        <v>59</v>
      </c>
      <c r="N9" t="s">
        <v>60</v>
      </c>
    </row>
    <row r="10" spans="1:14" x14ac:dyDescent="0.25">
      <c r="A10" t="s">
        <v>61</v>
      </c>
      <c r="B10" t="s">
        <v>62</v>
      </c>
      <c r="C10">
        <v>2446</v>
      </c>
      <c r="D10">
        <v>20</v>
      </c>
      <c r="E10">
        <v>0</v>
      </c>
      <c r="F10">
        <v>61.05</v>
      </c>
      <c r="G10">
        <v>9</v>
      </c>
      <c r="H10" t="s">
        <v>63</v>
      </c>
      <c r="I10" t="s">
        <v>64</v>
      </c>
    </row>
    <row r="11" spans="1:14" x14ac:dyDescent="0.25">
      <c r="A11" t="s">
        <v>65</v>
      </c>
      <c r="B11" t="s">
        <v>66</v>
      </c>
      <c r="C11">
        <v>240</v>
      </c>
      <c r="D11">
        <v>20</v>
      </c>
      <c r="E11" s="2">
        <v>5.4928699999999997E-43</v>
      </c>
      <c r="F11">
        <v>84</v>
      </c>
      <c r="G11">
        <v>11</v>
      </c>
      <c r="H11" t="s">
        <v>67</v>
      </c>
      <c r="I11" t="s">
        <v>68</v>
      </c>
      <c r="L11" t="s">
        <v>69</v>
      </c>
      <c r="M11" t="s">
        <v>70</v>
      </c>
      <c r="N11" t="s">
        <v>71</v>
      </c>
    </row>
    <row r="12" spans="1:14" x14ac:dyDescent="0.25">
      <c r="A12" t="s">
        <v>72</v>
      </c>
      <c r="B12" t="s">
        <v>73</v>
      </c>
      <c r="C12">
        <v>1702</v>
      </c>
      <c r="D12">
        <v>11</v>
      </c>
      <c r="E12" s="2">
        <v>3.2565000000000001E-69</v>
      </c>
      <c r="F12">
        <v>55.27</v>
      </c>
      <c r="G12">
        <v>2</v>
      </c>
      <c r="H12" t="s">
        <v>74</v>
      </c>
      <c r="I12" t="s">
        <v>75</v>
      </c>
      <c r="L12" t="s">
        <v>76</v>
      </c>
      <c r="M12" t="s">
        <v>77</v>
      </c>
      <c r="N12" t="s">
        <v>77</v>
      </c>
    </row>
    <row r="13" spans="1:14" x14ac:dyDescent="0.25">
      <c r="A13" t="s">
        <v>78</v>
      </c>
      <c r="B13" t="s">
        <v>79</v>
      </c>
      <c r="C13">
        <v>1380</v>
      </c>
      <c r="D13">
        <v>20</v>
      </c>
      <c r="E13" s="2">
        <v>1.9150699999999999E-84</v>
      </c>
      <c r="F13">
        <v>54.9</v>
      </c>
      <c r="G13">
        <v>2</v>
      </c>
      <c r="H13" t="s">
        <v>80</v>
      </c>
      <c r="I13" t="s">
        <v>81</v>
      </c>
      <c r="L13" t="s">
        <v>82</v>
      </c>
      <c r="M13" t="s">
        <v>77</v>
      </c>
      <c r="N13" t="s">
        <v>77</v>
      </c>
    </row>
    <row r="14" spans="1:14" x14ac:dyDescent="0.25">
      <c r="A14" t="s">
        <v>83</v>
      </c>
      <c r="B14" t="s">
        <v>84</v>
      </c>
      <c r="C14">
        <v>816</v>
      </c>
      <c r="D14">
        <v>14</v>
      </c>
      <c r="E14" s="2">
        <v>1.6037800000000001E-41</v>
      </c>
      <c r="F14">
        <v>72.430000000000007</v>
      </c>
      <c r="G14">
        <v>9</v>
      </c>
      <c r="H14" t="s">
        <v>85</v>
      </c>
      <c r="I14" t="s">
        <v>86</v>
      </c>
      <c r="L14" t="s">
        <v>87</v>
      </c>
      <c r="M14" t="s">
        <v>88</v>
      </c>
      <c r="N14" t="s">
        <v>89</v>
      </c>
    </row>
    <row r="15" spans="1:14" x14ac:dyDescent="0.25">
      <c r="A15" t="s">
        <v>90</v>
      </c>
      <c r="B15" t="s">
        <v>91</v>
      </c>
      <c r="C15">
        <v>5518</v>
      </c>
      <c r="D15">
        <v>3</v>
      </c>
      <c r="E15">
        <v>0</v>
      </c>
      <c r="F15">
        <v>64</v>
      </c>
      <c r="G15">
        <v>1</v>
      </c>
      <c r="H15" t="s">
        <v>92</v>
      </c>
      <c r="I15" t="s">
        <v>93</v>
      </c>
    </row>
    <row r="16" spans="1:14" x14ac:dyDescent="0.25">
      <c r="A16" t="s">
        <v>94</v>
      </c>
      <c r="B16" t="s">
        <v>95</v>
      </c>
      <c r="C16">
        <v>5162</v>
      </c>
      <c r="D16">
        <v>4</v>
      </c>
      <c r="E16">
        <v>0</v>
      </c>
      <c r="F16">
        <v>92.75</v>
      </c>
      <c r="G16">
        <v>6</v>
      </c>
      <c r="H16" t="s">
        <v>96</v>
      </c>
      <c r="I16" t="s">
        <v>97</v>
      </c>
      <c r="L16" t="s">
        <v>98</v>
      </c>
      <c r="M16" t="s">
        <v>99</v>
      </c>
      <c r="N16" t="s">
        <v>100</v>
      </c>
    </row>
    <row r="17" spans="1:14" x14ac:dyDescent="0.25">
      <c r="A17" t="s">
        <v>101</v>
      </c>
      <c r="B17" t="s">
        <v>102</v>
      </c>
      <c r="C17">
        <v>1245</v>
      </c>
      <c r="D17">
        <v>17</v>
      </c>
      <c r="E17" s="2">
        <v>2.39385E-134</v>
      </c>
      <c r="F17">
        <v>78.88</v>
      </c>
      <c r="G17">
        <v>5</v>
      </c>
      <c r="H17" t="s">
        <v>103</v>
      </c>
      <c r="I17" t="s">
        <v>104</v>
      </c>
      <c r="L17" t="s">
        <v>105</v>
      </c>
      <c r="M17" t="s">
        <v>77</v>
      </c>
      <c r="N17" t="s">
        <v>77</v>
      </c>
    </row>
    <row r="18" spans="1:14" x14ac:dyDescent="0.25">
      <c r="A18" t="s">
        <v>106</v>
      </c>
      <c r="B18" t="s">
        <v>107</v>
      </c>
      <c r="C18">
        <v>1896</v>
      </c>
      <c r="D18">
        <v>20</v>
      </c>
      <c r="E18">
        <v>0</v>
      </c>
      <c r="F18">
        <v>65.2</v>
      </c>
      <c r="G18">
        <v>19</v>
      </c>
      <c r="H18" t="s">
        <v>108</v>
      </c>
      <c r="I18" t="s">
        <v>109</v>
      </c>
    </row>
    <row r="19" spans="1:14" x14ac:dyDescent="0.25">
      <c r="A19" t="s">
        <v>110</v>
      </c>
      <c r="B19" t="s">
        <v>111</v>
      </c>
      <c r="C19">
        <v>1224</v>
      </c>
      <c r="D19">
        <v>20</v>
      </c>
      <c r="E19">
        <v>0</v>
      </c>
      <c r="F19">
        <v>58.05</v>
      </c>
      <c r="G19">
        <v>4</v>
      </c>
      <c r="H19" t="s">
        <v>112</v>
      </c>
      <c r="I19" t="s">
        <v>113</v>
      </c>
      <c r="L19" t="s">
        <v>114</v>
      </c>
      <c r="M19" t="s">
        <v>99</v>
      </c>
      <c r="N19" t="s">
        <v>100</v>
      </c>
    </row>
    <row r="20" spans="1:14" x14ac:dyDescent="0.25">
      <c r="A20" t="s">
        <v>115</v>
      </c>
      <c r="B20" t="s">
        <v>116</v>
      </c>
      <c r="C20">
        <v>3279</v>
      </c>
      <c r="D20">
        <v>20</v>
      </c>
      <c r="E20" s="2">
        <v>2.8708999999999997E-101</v>
      </c>
      <c r="F20">
        <v>70.400000000000006</v>
      </c>
      <c r="G20">
        <v>14</v>
      </c>
      <c r="H20" t="s">
        <v>117</v>
      </c>
      <c r="I20" t="s">
        <v>118</v>
      </c>
      <c r="L20" t="s">
        <v>119</v>
      </c>
      <c r="M20" t="s">
        <v>120</v>
      </c>
      <c r="N20" t="s">
        <v>121</v>
      </c>
    </row>
    <row r="21" spans="1:14" x14ac:dyDescent="0.25">
      <c r="A21" t="s">
        <v>122</v>
      </c>
      <c r="B21" t="e">
        <f>-like cupins superfamily</f>
        <v>#NAME?</v>
      </c>
      <c r="C21">
        <v>2761</v>
      </c>
      <c r="D21">
        <v>9</v>
      </c>
      <c r="E21" s="2">
        <v>2.5112599999999999E-96</v>
      </c>
      <c r="F21">
        <v>68.78</v>
      </c>
      <c r="G21">
        <v>2</v>
      </c>
      <c r="H21" t="s">
        <v>123</v>
      </c>
      <c r="I21" t="s">
        <v>124</v>
      </c>
      <c r="L21" t="s">
        <v>125</v>
      </c>
      <c r="M21" t="s">
        <v>126</v>
      </c>
      <c r="N21" t="s">
        <v>127</v>
      </c>
    </row>
    <row r="22" spans="1:14" x14ac:dyDescent="0.25">
      <c r="A22" t="s">
        <v>128</v>
      </c>
      <c r="B22" t="s">
        <v>129</v>
      </c>
      <c r="C22">
        <v>1844</v>
      </c>
      <c r="D22">
        <v>3</v>
      </c>
      <c r="E22" s="2">
        <v>5.3241300000000004E-25</v>
      </c>
      <c r="F22">
        <v>61</v>
      </c>
      <c r="G22">
        <v>3</v>
      </c>
      <c r="H22" t="s">
        <v>130</v>
      </c>
      <c r="I22" t="s">
        <v>131</v>
      </c>
      <c r="L22" t="s">
        <v>132</v>
      </c>
      <c r="M22" t="s">
        <v>132</v>
      </c>
      <c r="N22" t="s">
        <v>132</v>
      </c>
    </row>
    <row r="23" spans="1:14" x14ac:dyDescent="0.25">
      <c r="A23" t="s">
        <v>133</v>
      </c>
      <c r="B23" t="s">
        <v>134</v>
      </c>
      <c r="C23">
        <v>1696</v>
      </c>
      <c r="D23">
        <v>20</v>
      </c>
      <c r="E23" s="2">
        <v>7.2681399999999997E-37</v>
      </c>
      <c r="F23">
        <v>85.35</v>
      </c>
      <c r="G23">
        <v>11</v>
      </c>
      <c r="H23" t="s">
        <v>135</v>
      </c>
      <c r="I23" t="s">
        <v>136</v>
      </c>
    </row>
    <row r="24" spans="1:14" x14ac:dyDescent="0.25">
      <c r="A24" t="s">
        <v>137</v>
      </c>
      <c r="B24" t="s">
        <v>138</v>
      </c>
      <c r="C24">
        <v>1187</v>
      </c>
      <c r="D24">
        <v>20</v>
      </c>
      <c r="E24" s="2">
        <v>1.5848200000000001E-51</v>
      </c>
      <c r="F24">
        <v>75.75</v>
      </c>
      <c r="G24">
        <v>11</v>
      </c>
      <c r="H24" t="s">
        <v>139</v>
      </c>
      <c r="I24" t="s">
        <v>140</v>
      </c>
    </row>
    <row r="25" spans="1:14" x14ac:dyDescent="0.25">
      <c r="A25" t="s">
        <v>141</v>
      </c>
      <c r="B25" t="s">
        <v>142</v>
      </c>
      <c r="C25">
        <v>2998</v>
      </c>
      <c r="D25">
        <v>9</v>
      </c>
      <c r="E25" s="2">
        <v>1.5493399999999999E-140</v>
      </c>
      <c r="F25">
        <v>68.22</v>
      </c>
      <c r="G25">
        <v>6</v>
      </c>
      <c r="H25" t="s">
        <v>143</v>
      </c>
      <c r="I25" t="s">
        <v>144</v>
      </c>
      <c r="L25" t="s">
        <v>145</v>
      </c>
      <c r="M25" t="s">
        <v>77</v>
      </c>
      <c r="N25" t="s">
        <v>77</v>
      </c>
    </row>
    <row r="26" spans="1:14" x14ac:dyDescent="0.25">
      <c r="A26" t="s">
        <v>146</v>
      </c>
      <c r="B26" t="s">
        <v>147</v>
      </c>
      <c r="C26">
        <v>872</v>
      </c>
      <c r="D26">
        <v>20</v>
      </c>
      <c r="E26" s="2">
        <v>7.3147900000000002E-86</v>
      </c>
      <c r="F26">
        <v>51.65</v>
      </c>
      <c r="G26">
        <v>7</v>
      </c>
      <c r="H26" t="s">
        <v>148</v>
      </c>
      <c r="I26" t="s">
        <v>149</v>
      </c>
    </row>
    <row r="27" spans="1:14" x14ac:dyDescent="0.25">
      <c r="A27" t="s">
        <v>150</v>
      </c>
      <c r="B27" t="s">
        <v>151</v>
      </c>
      <c r="C27">
        <v>1101</v>
      </c>
      <c r="D27">
        <v>20</v>
      </c>
      <c r="E27">
        <v>0</v>
      </c>
      <c r="F27">
        <v>84.75</v>
      </c>
      <c r="G27">
        <v>16</v>
      </c>
      <c r="H27" t="s">
        <v>152</v>
      </c>
      <c r="I27" t="s">
        <v>153</v>
      </c>
      <c r="J27" t="s">
        <v>154</v>
      </c>
      <c r="K27" t="s">
        <v>155</v>
      </c>
    </row>
    <row r="28" spans="1:14" x14ac:dyDescent="0.25">
      <c r="A28" t="s">
        <v>156</v>
      </c>
      <c r="B28" t="s">
        <v>157</v>
      </c>
      <c r="C28">
        <v>3664</v>
      </c>
      <c r="D28">
        <v>20</v>
      </c>
      <c r="E28" s="2">
        <v>3.4016500000000001E-71</v>
      </c>
      <c r="F28">
        <v>85</v>
      </c>
      <c r="G28">
        <v>6</v>
      </c>
      <c r="H28" t="s">
        <v>158</v>
      </c>
      <c r="I28" t="s">
        <v>159</v>
      </c>
      <c r="L28" t="s">
        <v>160</v>
      </c>
      <c r="M28" t="s">
        <v>77</v>
      </c>
      <c r="N28" t="s">
        <v>77</v>
      </c>
    </row>
    <row r="29" spans="1:14" x14ac:dyDescent="0.25">
      <c r="A29" t="s">
        <v>161</v>
      </c>
      <c r="B29" t="s">
        <v>162</v>
      </c>
      <c r="C29">
        <v>453</v>
      </c>
      <c r="D29">
        <v>13</v>
      </c>
      <c r="E29" s="2">
        <v>8.0340899999999996E-63</v>
      </c>
      <c r="F29">
        <v>73.77</v>
      </c>
      <c r="G29">
        <v>1</v>
      </c>
      <c r="H29" t="s">
        <v>163</v>
      </c>
      <c r="I29" t="s">
        <v>164</v>
      </c>
      <c r="L29" t="s">
        <v>165</v>
      </c>
      <c r="M29" t="s">
        <v>77</v>
      </c>
      <c r="N29" t="s">
        <v>77</v>
      </c>
    </row>
    <row r="30" spans="1:14" x14ac:dyDescent="0.25">
      <c r="A30" t="s">
        <v>166</v>
      </c>
      <c r="B30" t="s">
        <v>167</v>
      </c>
      <c r="C30">
        <v>1011</v>
      </c>
      <c r="D30">
        <v>4</v>
      </c>
      <c r="E30" s="2">
        <v>4.0359E-38</v>
      </c>
      <c r="F30">
        <v>62.5</v>
      </c>
      <c r="G30">
        <v>8</v>
      </c>
      <c r="H30" t="s">
        <v>168</v>
      </c>
      <c r="I30" t="s">
        <v>169</v>
      </c>
    </row>
    <row r="31" spans="1:14" x14ac:dyDescent="0.25">
      <c r="A31" t="s">
        <v>170</v>
      </c>
      <c r="B31" t="s">
        <v>111</v>
      </c>
      <c r="C31">
        <v>2033</v>
      </c>
      <c r="D31">
        <v>4</v>
      </c>
      <c r="E31" s="2">
        <v>1.2965399999999999E-99</v>
      </c>
      <c r="F31">
        <v>75.25</v>
      </c>
      <c r="G31">
        <v>1</v>
      </c>
      <c r="H31" t="s">
        <v>171</v>
      </c>
      <c r="I31" t="s">
        <v>172</v>
      </c>
    </row>
    <row r="32" spans="1:14" x14ac:dyDescent="0.25">
      <c r="A32" t="s">
        <v>173</v>
      </c>
      <c r="B32" t="s">
        <v>174</v>
      </c>
      <c r="C32">
        <v>1289</v>
      </c>
      <c r="D32">
        <v>20</v>
      </c>
      <c r="E32" s="2">
        <v>8.43682E-65</v>
      </c>
      <c r="F32">
        <v>82.1</v>
      </c>
      <c r="G32">
        <v>11</v>
      </c>
      <c r="H32" t="s">
        <v>175</v>
      </c>
      <c r="I32" t="s">
        <v>176</v>
      </c>
      <c r="L32" t="s">
        <v>177</v>
      </c>
      <c r="M32" t="s">
        <v>77</v>
      </c>
      <c r="N32" t="s">
        <v>77</v>
      </c>
    </row>
    <row r="33" spans="1:14" x14ac:dyDescent="0.25">
      <c r="A33" t="s">
        <v>178</v>
      </c>
      <c r="B33" t="s">
        <v>179</v>
      </c>
      <c r="C33">
        <v>1817</v>
      </c>
      <c r="D33">
        <v>2</v>
      </c>
      <c r="E33" s="2">
        <v>3.9608600000000002E-122</v>
      </c>
      <c r="F33">
        <v>76</v>
      </c>
      <c r="G33">
        <v>5</v>
      </c>
      <c r="H33" t="s">
        <v>180</v>
      </c>
      <c r="I33" t="s">
        <v>181</v>
      </c>
      <c r="L33" t="s">
        <v>182</v>
      </c>
      <c r="M33" t="s">
        <v>183</v>
      </c>
      <c r="N33" t="s">
        <v>184</v>
      </c>
    </row>
    <row r="34" spans="1:14" x14ac:dyDescent="0.25">
      <c r="A34" t="s">
        <v>185</v>
      </c>
      <c r="B34" t="s">
        <v>186</v>
      </c>
      <c r="C34">
        <v>996</v>
      </c>
      <c r="D34">
        <v>3</v>
      </c>
      <c r="E34" s="2">
        <v>1.3766100000000001E-20</v>
      </c>
      <c r="F34">
        <v>84</v>
      </c>
      <c r="G34">
        <v>1</v>
      </c>
      <c r="H34" t="s">
        <v>171</v>
      </c>
      <c r="I34" t="s">
        <v>172</v>
      </c>
      <c r="L34" t="s">
        <v>187</v>
      </c>
      <c r="M34" t="s">
        <v>77</v>
      </c>
      <c r="N34" t="s">
        <v>77</v>
      </c>
    </row>
    <row r="35" spans="1:14" x14ac:dyDescent="0.25">
      <c r="A35" t="s">
        <v>188</v>
      </c>
      <c r="B35" t="s">
        <v>189</v>
      </c>
      <c r="C35">
        <v>2590</v>
      </c>
      <c r="D35">
        <v>20</v>
      </c>
      <c r="E35" s="2">
        <v>8.61043E-162</v>
      </c>
      <c r="F35">
        <v>65.599999999999994</v>
      </c>
      <c r="G35">
        <v>1</v>
      </c>
      <c r="H35" t="s">
        <v>190</v>
      </c>
      <c r="I35" t="s">
        <v>191</v>
      </c>
      <c r="L35" t="s">
        <v>192</v>
      </c>
      <c r="M35" t="s">
        <v>77</v>
      </c>
      <c r="N35" t="s">
        <v>77</v>
      </c>
    </row>
    <row r="36" spans="1:14" x14ac:dyDescent="0.25">
      <c r="A36" t="s">
        <v>193</v>
      </c>
      <c r="B36" t="s">
        <v>194</v>
      </c>
      <c r="C36">
        <v>4237</v>
      </c>
      <c r="D36">
        <v>11</v>
      </c>
      <c r="E36" s="2">
        <v>1.14393E-56</v>
      </c>
      <c r="F36">
        <v>58.73</v>
      </c>
      <c r="G36">
        <v>6</v>
      </c>
      <c r="H36" t="s">
        <v>195</v>
      </c>
      <c r="I36" t="s">
        <v>196</v>
      </c>
    </row>
    <row r="37" spans="1:14" x14ac:dyDescent="0.25">
      <c r="A37" t="s">
        <v>197</v>
      </c>
      <c r="B37" t="s">
        <v>198</v>
      </c>
      <c r="C37">
        <v>4705</v>
      </c>
      <c r="D37">
        <v>20</v>
      </c>
      <c r="E37">
        <v>0</v>
      </c>
      <c r="F37">
        <v>67.2</v>
      </c>
      <c r="G37">
        <v>10</v>
      </c>
      <c r="H37" t="s">
        <v>199</v>
      </c>
      <c r="I37" t="s">
        <v>200</v>
      </c>
      <c r="J37" t="s">
        <v>201</v>
      </c>
      <c r="K37" t="s">
        <v>202</v>
      </c>
    </row>
    <row r="38" spans="1:14" x14ac:dyDescent="0.25">
      <c r="A38" t="s">
        <v>203</v>
      </c>
      <c r="B38" t="s">
        <v>204</v>
      </c>
      <c r="C38">
        <v>1655</v>
      </c>
      <c r="D38">
        <v>3</v>
      </c>
      <c r="E38" s="2">
        <v>3.50461E-43</v>
      </c>
      <c r="F38">
        <v>78</v>
      </c>
      <c r="G38">
        <v>1</v>
      </c>
      <c r="H38" t="s">
        <v>171</v>
      </c>
      <c r="I38" t="s">
        <v>172</v>
      </c>
    </row>
    <row r="39" spans="1:14" x14ac:dyDescent="0.25">
      <c r="A39" t="s">
        <v>205</v>
      </c>
      <c r="B39" s="1" t="s">
        <v>15</v>
      </c>
      <c r="C39">
        <v>8757</v>
      </c>
      <c r="D39">
        <v>20</v>
      </c>
      <c r="E39">
        <v>0</v>
      </c>
      <c r="F39">
        <v>69.400000000000006</v>
      </c>
      <c r="G39">
        <v>3</v>
      </c>
      <c r="H39" t="s">
        <v>206</v>
      </c>
      <c r="I39" t="s">
        <v>207</v>
      </c>
    </row>
    <row r="40" spans="1:14" x14ac:dyDescent="0.25">
      <c r="A40" t="s">
        <v>208</v>
      </c>
      <c r="B40" s="1" t="s">
        <v>15</v>
      </c>
      <c r="C40">
        <v>3539</v>
      </c>
      <c r="D40">
        <v>20</v>
      </c>
      <c r="E40" s="2">
        <v>7.0046000000000001E-155</v>
      </c>
      <c r="F40">
        <v>66.5</v>
      </c>
      <c r="G40">
        <v>2</v>
      </c>
      <c r="H40" t="s">
        <v>209</v>
      </c>
      <c r="I40" t="s">
        <v>210</v>
      </c>
      <c r="L40" t="s">
        <v>211</v>
      </c>
      <c r="M40" t="s">
        <v>19</v>
      </c>
      <c r="N40" t="s">
        <v>20</v>
      </c>
    </row>
    <row r="41" spans="1:14" x14ac:dyDescent="0.25">
      <c r="A41" t="s">
        <v>212</v>
      </c>
      <c r="B41" s="1" t="s">
        <v>15</v>
      </c>
      <c r="C41">
        <v>4099</v>
      </c>
      <c r="D41">
        <v>20</v>
      </c>
      <c r="E41" s="2">
        <v>1.3594300000000001E-124</v>
      </c>
      <c r="F41">
        <v>73.650000000000006</v>
      </c>
      <c r="G41">
        <v>4</v>
      </c>
      <c r="H41" t="s">
        <v>213</v>
      </c>
      <c r="I41" t="s">
        <v>214</v>
      </c>
      <c r="L41" t="s">
        <v>215</v>
      </c>
      <c r="M41" t="s">
        <v>99</v>
      </c>
      <c r="N41" t="s">
        <v>100</v>
      </c>
    </row>
    <row r="42" spans="1:14" x14ac:dyDescent="0.25">
      <c r="A42" t="s">
        <v>216</v>
      </c>
      <c r="B42" t="s">
        <v>217</v>
      </c>
      <c r="C42">
        <v>1656</v>
      </c>
      <c r="D42">
        <v>20</v>
      </c>
      <c r="E42" s="2">
        <v>6.6930200000000004E-39</v>
      </c>
      <c r="F42">
        <v>50.1</v>
      </c>
      <c r="G42">
        <v>14</v>
      </c>
      <c r="H42" t="s">
        <v>218</v>
      </c>
      <c r="I42" t="s">
        <v>219</v>
      </c>
    </row>
    <row r="43" spans="1:14" x14ac:dyDescent="0.25">
      <c r="A43" t="s">
        <v>220</v>
      </c>
      <c r="B43" t="s">
        <v>221</v>
      </c>
      <c r="C43">
        <v>1749</v>
      </c>
      <c r="D43">
        <v>20</v>
      </c>
      <c r="E43" s="2">
        <v>3.69495E-100</v>
      </c>
      <c r="F43">
        <v>64.849999999999994</v>
      </c>
      <c r="G43">
        <v>22</v>
      </c>
      <c r="H43" t="s">
        <v>222</v>
      </c>
      <c r="I43" t="s">
        <v>223</v>
      </c>
      <c r="J43" t="s">
        <v>224</v>
      </c>
      <c r="K43" t="s">
        <v>202</v>
      </c>
    </row>
    <row r="44" spans="1:14" x14ac:dyDescent="0.25">
      <c r="A44" t="s">
        <v>225</v>
      </c>
      <c r="B44" t="s">
        <v>226</v>
      </c>
      <c r="C44">
        <v>918</v>
      </c>
      <c r="D44">
        <v>20</v>
      </c>
      <c r="E44" s="2">
        <v>3.9005299999999997E-167</v>
      </c>
      <c r="F44">
        <v>71.8</v>
      </c>
      <c r="G44">
        <v>27</v>
      </c>
      <c r="H44" t="s">
        <v>227</v>
      </c>
      <c r="I44" t="s">
        <v>228</v>
      </c>
    </row>
    <row r="45" spans="1:14" x14ac:dyDescent="0.25">
      <c r="A45" t="s">
        <v>229</v>
      </c>
      <c r="B45" t="s">
        <v>230</v>
      </c>
      <c r="C45">
        <v>255</v>
      </c>
      <c r="D45">
        <v>3</v>
      </c>
      <c r="E45" s="2">
        <v>2.4820300000000002E-16</v>
      </c>
      <c r="F45">
        <v>84.33</v>
      </c>
      <c r="G45">
        <v>3</v>
      </c>
      <c r="H45" t="s">
        <v>231</v>
      </c>
      <c r="I45" t="s">
        <v>232</v>
      </c>
    </row>
    <row r="46" spans="1:14" x14ac:dyDescent="0.25">
      <c r="A46" t="s">
        <v>233</v>
      </c>
      <c r="B46" t="s">
        <v>234</v>
      </c>
      <c r="C46">
        <v>261</v>
      </c>
      <c r="D46">
        <v>2</v>
      </c>
      <c r="E46" s="2">
        <v>5.7148600000000005E-45</v>
      </c>
      <c r="F46">
        <v>89.5</v>
      </c>
      <c r="G46">
        <v>1</v>
      </c>
      <c r="H46" t="s">
        <v>190</v>
      </c>
      <c r="I46" t="s">
        <v>191</v>
      </c>
    </row>
    <row r="47" spans="1:14" x14ac:dyDescent="0.25">
      <c r="A47" t="s">
        <v>235</v>
      </c>
      <c r="B47" t="s">
        <v>236</v>
      </c>
      <c r="C47">
        <v>2000</v>
      </c>
      <c r="D47">
        <v>20</v>
      </c>
      <c r="E47" s="2">
        <v>1.51499E-117</v>
      </c>
      <c r="F47">
        <v>83.8</v>
      </c>
      <c r="G47">
        <v>13</v>
      </c>
      <c r="H47" t="s">
        <v>237</v>
      </c>
      <c r="I47" t="s">
        <v>238</v>
      </c>
      <c r="J47" t="s">
        <v>239</v>
      </c>
      <c r="K47" t="s">
        <v>240</v>
      </c>
    </row>
    <row r="48" spans="1:14" x14ac:dyDescent="0.25">
      <c r="A48" t="s">
        <v>241</v>
      </c>
      <c r="B48" t="s">
        <v>242</v>
      </c>
      <c r="C48">
        <v>2210</v>
      </c>
      <c r="D48">
        <v>20</v>
      </c>
      <c r="E48" s="2">
        <v>3.5941300000000001E-176</v>
      </c>
      <c r="F48">
        <v>82.9</v>
      </c>
      <c r="G48">
        <v>16</v>
      </c>
      <c r="H48" t="s">
        <v>243</v>
      </c>
      <c r="I48" t="s">
        <v>244</v>
      </c>
      <c r="J48" t="s">
        <v>239</v>
      </c>
      <c r="K48" t="s">
        <v>240</v>
      </c>
    </row>
    <row r="49" spans="1:11" x14ac:dyDescent="0.25">
      <c r="A49" t="s">
        <v>245</v>
      </c>
      <c r="B49" t="s">
        <v>242</v>
      </c>
      <c r="C49">
        <v>1880</v>
      </c>
      <c r="D49">
        <v>20</v>
      </c>
      <c r="E49" s="2">
        <v>3.2090300000000001E-146</v>
      </c>
      <c r="F49">
        <v>81.5</v>
      </c>
      <c r="G49">
        <v>14</v>
      </c>
      <c r="H49" t="s">
        <v>246</v>
      </c>
      <c r="I49" t="s">
        <v>247</v>
      </c>
      <c r="J49" t="s">
        <v>239</v>
      </c>
      <c r="K49" t="s">
        <v>240</v>
      </c>
    </row>
    <row r="50" spans="1:11" x14ac:dyDescent="0.25">
      <c r="A50" t="s">
        <v>248</v>
      </c>
      <c r="B50" t="s">
        <v>249</v>
      </c>
      <c r="C50">
        <v>1858</v>
      </c>
      <c r="D50">
        <v>10</v>
      </c>
      <c r="E50" s="2">
        <v>3.1492999999999998E-104</v>
      </c>
      <c r="F50">
        <v>64.099999999999994</v>
      </c>
      <c r="G50">
        <v>3</v>
      </c>
      <c r="H50" t="s">
        <v>250</v>
      </c>
      <c r="I50" t="s">
        <v>251</v>
      </c>
    </row>
    <row r="51" spans="1:11" x14ac:dyDescent="0.25">
      <c r="A51" t="s">
        <v>252</v>
      </c>
      <c r="B51" t="s">
        <v>79</v>
      </c>
      <c r="C51">
        <v>1356</v>
      </c>
      <c r="D51">
        <v>15</v>
      </c>
      <c r="E51" s="2">
        <v>2.7113700000000002E-94</v>
      </c>
      <c r="F51">
        <v>63.8</v>
      </c>
      <c r="G51">
        <v>8</v>
      </c>
      <c r="H51" t="s">
        <v>253</v>
      </c>
      <c r="I51" t="s">
        <v>254</v>
      </c>
    </row>
    <row r="52" spans="1:11" x14ac:dyDescent="0.25">
      <c r="A52" t="s">
        <v>255</v>
      </c>
      <c r="B52" t="s">
        <v>256</v>
      </c>
      <c r="C52">
        <v>2562</v>
      </c>
      <c r="D52">
        <v>3</v>
      </c>
      <c r="E52" s="2">
        <v>5.1768899999999999E-175</v>
      </c>
      <c r="F52">
        <v>78.67</v>
      </c>
      <c r="G52">
        <v>1</v>
      </c>
      <c r="H52" t="s">
        <v>257</v>
      </c>
      <c r="I52" t="s">
        <v>258</v>
      </c>
    </row>
    <row r="53" spans="1:11" x14ac:dyDescent="0.25">
      <c r="A53" t="s">
        <v>259</v>
      </c>
      <c r="B53" t="s">
        <v>260</v>
      </c>
      <c r="C53">
        <v>1589</v>
      </c>
      <c r="D53">
        <v>9</v>
      </c>
      <c r="E53">
        <v>0</v>
      </c>
      <c r="F53">
        <v>76.44</v>
      </c>
      <c r="G53">
        <v>9</v>
      </c>
      <c r="H53" t="s">
        <v>261</v>
      </c>
      <c r="I53" t="s">
        <v>262</v>
      </c>
      <c r="J53" t="s">
        <v>263</v>
      </c>
      <c r="K53" t="s">
        <v>264</v>
      </c>
    </row>
    <row r="54" spans="1:11" x14ac:dyDescent="0.25">
      <c r="A54" t="s">
        <v>265</v>
      </c>
      <c r="B54" t="s">
        <v>266</v>
      </c>
      <c r="C54">
        <v>2032</v>
      </c>
      <c r="D54">
        <v>20</v>
      </c>
      <c r="E54">
        <v>0</v>
      </c>
      <c r="F54">
        <v>70.95</v>
      </c>
      <c r="G54">
        <v>12</v>
      </c>
      <c r="H54" t="s">
        <v>267</v>
      </c>
      <c r="I54" t="s">
        <v>268</v>
      </c>
    </row>
    <row r="55" spans="1:11" x14ac:dyDescent="0.25">
      <c r="A55" t="s">
        <v>269</v>
      </c>
      <c r="B55" t="s">
        <v>270</v>
      </c>
      <c r="C55">
        <v>547</v>
      </c>
    </row>
    <row r="56" spans="1:11" x14ac:dyDescent="0.25">
      <c r="A56" t="s">
        <v>271</v>
      </c>
      <c r="B56" t="s">
        <v>272</v>
      </c>
      <c r="C56">
        <v>5412</v>
      </c>
      <c r="D56">
        <v>20</v>
      </c>
      <c r="E56">
        <v>0</v>
      </c>
      <c r="F56">
        <v>79.2</v>
      </c>
      <c r="G56">
        <v>10</v>
      </c>
      <c r="H56" t="s">
        <v>273</v>
      </c>
      <c r="I56" t="s">
        <v>274</v>
      </c>
      <c r="J56" t="s">
        <v>275</v>
      </c>
      <c r="K56" t="s">
        <v>276</v>
      </c>
    </row>
    <row r="57" spans="1:11" x14ac:dyDescent="0.25">
      <c r="A57" t="s">
        <v>277</v>
      </c>
      <c r="B57" t="s">
        <v>278</v>
      </c>
      <c r="C57">
        <v>1407</v>
      </c>
      <c r="D57">
        <v>20</v>
      </c>
      <c r="E57">
        <v>0</v>
      </c>
      <c r="F57">
        <v>53</v>
      </c>
      <c r="G57">
        <v>21</v>
      </c>
      <c r="H57" t="s">
        <v>279</v>
      </c>
      <c r="I57" t="s">
        <v>280</v>
      </c>
    </row>
    <row r="58" spans="1:11" x14ac:dyDescent="0.25">
      <c r="A58" t="s">
        <v>281</v>
      </c>
      <c r="B58" t="s">
        <v>282</v>
      </c>
      <c r="C58">
        <v>510</v>
      </c>
      <c r="D58">
        <v>11</v>
      </c>
      <c r="E58" s="2">
        <v>3.1528100000000002E-81</v>
      </c>
      <c r="F58">
        <v>71.819999999999993</v>
      </c>
      <c r="G58">
        <v>10</v>
      </c>
      <c r="H58" t="s">
        <v>283</v>
      </c>
      <c r="I58" t="s">
        <v>284</v>
      </c>
    </row>
    <row r="59" spans="1:11" x14ac:dyDescent="0.25">
      <c r="A59" t="s">
        <v>285</v>
      </c>
      <c r="B59" t="s">
        <v>286</v>
      </c>
      <c r="C59">
        <v>345</v>
      </c>
      <c r="D59">
        <v>4</v>
      </c>
      <c r="E59" s="2">
        <v>2.4960499999999998E-47</v>
      </c>
      <c r="F59">
        <v>76.25</v>
      </c>
      <c r="G59">
        <v>4</v>
      </c>
      <c r="H59" t="s">
        <v>287</v>
      </c>
      <c r="I59" t="s">
        <v>288</v>
      </c>
    </row>
    <row r="60" spans="1:11" x14ac:dyDescent="0.25">
      <c r="A60" t="s">
        <v>289</v>
      </c>
      <c r="B60" t="s">
        <v>290</v>
      </c>
      <c r="C60">
        <v>456</v>
      </c>
      <c r="D60">
        <v>5</v>
      </c>
      <c r="E60" s="2">
        <v>2.33099E-8</v>
      </c>
      <c r="F60">
        <v>87.8</v>
      </c>
      <c r="G60">
        <v>13</v>
      </c>
      <c r="H60" t="s">
        <v>291</v>
      </c>
      <c r="I60" t="s">
        <v>292</v>
      </c>
    </row>
    <row r="61" spans="1:11" x14ac:dyDescent="0.25">
      <c r="A61" t="s">
        <v>293</v>
      </c>
      <c r="B61" t="s">
        <v>294</v>
      </c>
      <c r="C61">
        <v>2395</v>
      </c>
      <c r="D61">
        <v>20</v>
      </c>
      <c r="E61" s="2">
        <v>3.7979800000000001E-96</v>
      </c>
      <c r="F61">
        <v>64.75</v>
      </c>
      <c r="G61">
        <v>16</v>
      </c>
      <c r="H61" t="s">
        <v>295</v>
      </c>
      <c r="I61" t="s">
        <v>296</v>
      </c>
    </row>
    <row r="62" spans="1:11" x14ac:dyDescent="0.25">
      <c r="A62" t="s">
        <v>297</v>
      </c>
      <c r="B62" t="s">
        <v>298</v>
      </c>
      <c r="C62">
        <v>1706</v>
      </c>
      <c r="D62">
        <v>20</v>
      </c>
      <c r="E62">
        <v>0</v>
      </c>
      <c r="F62">
        <v>79.650000000000006</v>
      </c>
      <c r="G62">
        <v>30</v>
      </c>
      <c r="H62" t="s">
        <v>299</v>
      </c>
      <c r="I62" t="s">
        <v>300</v>
      </c>
      <c r="J62" t="s">
        <v>301</v>
      </c>
      <c r="K62" t="s">
        <v>302</v>
      </c>
    </row>
    <row r="63" spans="1:11" x14ac:dyDescent="0.25">
      <c r="A63" t="s">
        <v>303</v>
      </c>
      <c r="B63" t="s">
        <v>304</v>
      </c>
      <c r="C63">
        <v>1002</v>
      </c>
      <c r="D63">
        <v>20</v>
      </c>
      <c r="E63" s="2">
        <v>1.0390199999999999E-53</v>
      </c>
      <c r="F63">
        <v>79.2</v>
      </c>
      <c r="G63">
        <v>16</v>
      </c>
      <c r="H63" t="s">
        <v>305</v>
      </c>
      <c r="I63" t="s">
        <v>306</v>
      </c>
    </row>
    <row r="64" spans="1:11" x14ac:dyDescent="0.25">
      <c r="A64" t="s">
        <v>307</v>
      </c>
      <c r="B64" t="s">
        <v>308</v>
      </c>
      <c r="C64">
        <v>570</v>
      </c>
      <c r="D64">
        <v>10</v>
      </c>
      <c r="E64" s="2">
        <v>1.53967E-44</v>
      </c>
      <c r="F64">
        <v>53.3</v>
      </c>
      <c r="G64">
        <v>1</v>
      </c>
      <c r="H64" t="s">
        <v>309</v>
      </c>
      <c r="I64" t="s">
        <v>310</v>
      </c>
    </row>
    <row r="65" spans="1:11" x14ac:dyDescent="0.25">
      <c r="A65" t="s">
        <v>311</v>
      </c>
      <c r="B65" t="s">
        <v>312</v>
      </c>
      <c r="C65">
        <v>1080</v>
      </c>
      <c r="D65">
        <v>1</v>
      </c>
      <c r="E65" s="2">
        <v>8.8933099999999994E-17</v>
      </c>
      <c r="F65">
        <v>67</v>
      </c>
      <c r="G65">
        <v>2</v>
      </c>
      <c r="H65" t="s">
        <v>313</v>
      </c>
      <c r="I65" t="s">
        <v>314</v>
      </c>
    </row>
    <row r="66" spans="1:11" x14ac:dyDescent="0.25">
      <c r="A66" t="s">
        <v>315</v>
      </c>
      <c r="B66" t="s">
        <v>316</v>
      </c>
      <c r="C66">
        <v>875</v>
      </c>
      <c r="D66">
        <v>5</v>
      </c>
      <c r="E66" s="2">
        <v>3.1503200000000002E-25</v>
      </c>
      <c r="F66">
        <v>86.6</v>
      </c>
      <c r="G66">
        <v>2</v>
      </c>
      <c r="H66" t="s">
        <v>317</v>
      </c>
      <c r="I66" t="s">
        <v>318</v>
      </c>
      <c r="J66" t="s">
        <v>319</v>
      </c>
      <c r="K66" t="s">
        <v>320</v>
      </c>
    </row>
    <row r="67" spans="1:11" x14ac:dyDescent="0.25">
      <c r="A67" t="s">
        <v>321</v>
      </c>
      <c r="B67" t="s">
        <v>322</v>
      </c>
      <c r="C67">
        <v>2392</v>
      </c>
      <c r="D67">
        <v>20</v>
      </c>
      <c r="E67" s="2">
        <v>6.9990000000000002E-102</v>
      </c>
      <c r="F67">
        <v>75.2</v>
      </c>
      <c r="G67">
        <v>29</v>
      </c>
      <c r="H67" t="s">
        <v>323</v>
      </c>
      <c r="I67" t="s">
        <v>324</v>
      </c>
      <c r="J67" t="s">
        <v>325</v>
      </c>
      <c r="K67" t="s">
        <v>326</v>
      </c>
    </row>
    <row r="68" spans="1:11" x14ac:dyDescent="0.25">
      <c r="A68" t="s">
        <v>327</v>
      </c>
      <c r="B68" t="s">
        <v>55</v>
      </c>
      <c r="C68">
        <v>1260</v>
      </c>
      <c r="D68">
        <v>20</v>
      </c>
      <c r="E68" s="2">
        <v>4.1072000000000001E-111</v>
      </c>
      <c r="F68">
        <v>66.400000000000006</v>
      </c>
      <c r="G68">
        <v>5</v>
      </c>
      <c r="H68" t="s">
        <v>328</v>
      </c>
      <c r="I68" t="s">
        <v>329</v>
      </c>
    </row>
    <row r="69" spans="1:11" x14ac:dyDescent="0.25">
      <c r="A69" t="s">
        <v>330</v>
      </c>
      <c r="B69" t="s">
        <v>331</v>
      </c>
      <c r="C69">
        <v>1158</v>
      </c>
      <c r="D69">
        <v>10</v>
      </c>
      <c r="E69">
        <v>0</v>
      </c>
      <c r="F69">
        <v>64.099999999999994</v>
      </c>
      <c r="G69">
        <v>2</v>
      </c>
      <c r="H69" t="s">
        <v>332</v>
      </c>
      <c r="I69" t="s">
        <v>333</v>
      </c>
    </row>
    <row r="70" spans="1:11" x14ac:dyDescent="0.25">
      <c r="A70" t="s">
        <v>334</v>
      </c>
      <c r="B70" t="s">
        <v>335</v>
      </c>
      <c r="C70">
        <v>2889</v>
      </c>
      <c r="D70">
        <v>7</v>
      </c>
      <c r="E70">
        <v>0</v>
      </c>
      <c r="F70">
        <v>77.86</v>
      </c>
      <c r="G70">
        <v>10</v>
      </c>
      <c r="H70" t="s">
        <v>336</v>
      </c>
      <c r="I70" t="s">
        <v>337</v>
      </c>
    </row>
    <row r="71" spans="1:11" x14ac:dyDescent="0.25">
      <c r="A71" t="s">
        <v>338</v>
      </c>
      <c r="B71" t="s">
        <v>339</v>
      </c>
      <c r="C71">
        <v>2433</v>
      </c>
      <c r="D71">
        <v>20</v>
      </c>
      <c r="E71">
        <v>0</v>
      </c>
      <c r="F71">
        <v>72</v>
      </c>
      <c r="G71">
        <v>34</v>
      </c>
      <c r="H71" t="s">
        <v>340</v>
      </c>
      <c r="I71" t="s">
        <v>341</v>
      </c>
    </row>
    <row r="72" spans="1:11" x14ac:dyDescent="0.25">
      <c r="A72" t="s">
        <v>342</v>
      </c>
      <c r="B72" t="s">
        <v>343</v>
      </c>
      <c r="C72">
        <v>806</v>
      </c>
      <c r="D72">
        <v>3</v>
      </c>
      <c r="E72" s="2">
        <v>7.95097E-106</v>
      </c>
      <c r="F72">
        <v>87.33</v>
      </c>
      <c r="G72">
        <v>7</v>
      </c>
      <c r="H72" t="s">
        <v>344</v>
      </c>
      <c r="I72" t="s">
        <v>345</v>
      </c>
    </row>
    <row r="73" spans="1:11" x14ac:dyDescent="0.25">
      <c r="A73" t="s">
        <v>346</v>
      </c>
      <c r="B73" t="s">
        <v>347</v>
      </c>
      <c r="C73">
        <v>2826</v>
      </c>
      <c r="D73">
        <v>20</v>
      </c>
      <c r="E73" s="2">
        <v>1.19561E-149</v>
      </c>
      <c r="F73">
        <v>66.400000000000006</v>
      </c>
      <c r="G73">
        <v>27</v>
      </c>
      <c r="H73" t="s">
        <v>348</v>
      </c>
      <c r="I73" t="s">
        <v>349</v>
      </c>
      <c r="J73" t="s">
        <v>350</v>
      </c>
      <c r="K73" t="s">
        <v>351</v>
      </c>
    </row>
    <row r="74" spans="1:11" x14ac:dyDescent="0.25">
      <c r="A74" t="s">
        <v>352</v>
      </c>
      <c r="B74" t="s">
        <v>353</v>
      </c>
      <c r="C74">
        <v>3260</v>
      </c>
      <c r="D74">
        <v>20</v>
      </c>
      <c r="E74" s="2">
        <v>1.12722E-45</v>
      </c>
      <c r="F74">
        <v>86.35</v>
      </c>
      <c r="G74">
        <v>18</v>
      </c>
      <c r="H74" t="s">
        <v>354</v>
      </c>
      <c r="I74" t="s">
        <v>355</v>
      </c>
    </row>
    <row r="75" spans="1:11" x14ac:dyDescent="0.25">
      <c r="A75" t="s">
        <v>356</v>
      </c>
      <c r="B75" t="s">
        <v>357</v>
      </c>
      <c r="C75">
        <v>10668</v>
      </c>
      <c r="D75">
        <v>20</v>
      </c>
      <c r="E75" s="2">
        <v>9.6352599999999994E-98</v>
      </c>
      <c r="F75">
        <v>59.45</v>
      </c>
      <c r="G75">
        <v>1</v>
      </c>
      <c r="H75" t="s">
        <v>358</v>
      </c>
      <c r="I75" t="s">
        <v>359</v>
      </c>
    </row>
    <row r="76" spans="1:11" x14ac:dyDescent="0.25">
      <c r="A76" t="s">
        <v>360</v>
      </c>
      <c r="B76" t="s">
        <v>361</v>
      </c>
      <c r="C76">
        <v>1922</v>
      </c>
      <c r="D76">
        <v>20</v>
      </c>
      <c r="E76" s="2">
        <v>1.4337600000000001E-117</v>
      </c>
      <c r="F76">
        <v>78.349999999999994</v>
      </c>
      <c r="G76">
        <v>25</v>
      </c>
      <c r="H76" t="s">
        <v>362</v>
      </c>
      <c r="I76" t="s">
        <v>363</v>
      </c>
      <c r="J76" t="s">
        <v>364</v>
      </c>
      <c r="K76" t="s">
        <v>365</v>
      </c>
    </row>
    <row r="77" spans="1:11" x14ac:dyDescent="0.25">
      <c r="A77" t="s">
        <v>366</v>
      </c>
      <c r="B77" t="s">
        <v>361</v>
      </c>
      <c r="C77">
        <v>2101</v>
      </c>
      <c r="D77">
        <v>20</v>
      </c>
      <c r="E77" s="2">
        <v>2.3671899999999999E-117</v>
      </c>
      <c r="F77">
        <v>78.349999999999994</v>
      </c>
      <c r="G77">
        <v>25</v>
      </c>
      <c r="H77" t="s">
        <v>362</v>
      </c>
      <c r="I77" t="s">
        <v>363</v>
      </c>
      <c r="J77" t="s">
        <v>364</v>
      </c>
      <c r="K77" t="s">
        <v>365</v>
      </c>
    </row>
    <row r="78" spans="1:11" x14ac:dyDescent="0.25">
      <c r="A78" t="s">
        <v>367</v>
      </c>
      <c r="B78" t="s">
        <v>361</v>
      </c>
      <c r="C78">
        <v>1917</v>
      </c>
      <c r="D78">
        <v>20</v>
      </c>
      <c r="E78" s="2">
        <v>1.83785E-88</v>
      </c>
      <c r="F78">
        <v>80.8</v>
      </c>
      <c r="G78">
        <v>23</v>
      </c>
      <c r="H78" t="s">
        <v>368</v>
      </c>
      <c r="I78" t="s">
        <v>369</v>
      </c>
      <c r="J78" t="s">
        <v>364</v>
      </c>
      <c r="K78" t="s">
        <v>365</v>
      </c>
    </row>
    <row r="79" spans="1:11" x14ac:dyDescent="0.25">
      <c r="A79" t="s">
        <v>370</v>
      </c>
      <c r="B79" t="s">
        <v>111</v>
      </c>
      <c r="C79">
        <v>1266</v>
      </c>
      <c r="D79">
        <v>20</v>
      </c>
      <c r="E79">
        <v>0</v>
      </c>
      <c r="F79">
        <v>64.349999999999994</v>
      </c>
      <c r="G79">
        <v>8</v>
      </c>
      <c r="H79" t="s">
        <v>371</v>
      </c>
      <c r="I79" t="s">
        <v>372</v>
      </c>
    </row>
    <row r="80" spans="1:11" x14ac:dyDescent="0.25">
      <c r="A80" t="s">
        <v>373</v>
      </c>
      <c r="B80" t="s">
        <v>357</v>
      </c>
      <c r="C80">
        <v>4068</v>
      </c>
      <c r="D80">
        <v>20</v>
      </c>
      <c r="E80" s="2">
        <v>1.1405700000000001E-164</v>
      </c>
      <c r="F80">
        <v>61.7</v>
      </c>
      <c r="G80">
        <v>2</v>
      </c>
      <c r="H80" t="s">
        <v>374</v>
      </c>
      <c r="I80" t="s">
        <v>375</v>
      </c>
    </row>
    <row r="81" spans="1:11" x14ac:dyDescent="0.25">
      <c r="A81" t="s">
        <v>376</v>
      </c>
      <c r="B81" t="s">
        <v>357</v>
      </c>
      <c r="C81">
        <v>5067</v>
      </c>
      <c r="D81">
        <v>20</v>
      </c>
      <c r="E81" s="2">
        <v>1.0373700000000001E-164</v>
      </c>
      <c r="F81">
        <v>61.7</v>
      </c>
      <c r="G81">
        <v>2</v>
      </c>
      <c r="H81" t="s">
        <v>374</v>
      </c>
      <c r="I81" t="s">
        <v>375</v>
      </c>
    </row>
    <row r="82" spans="1:11" x14ac:dyDescent="0.25">
      <c r="A82" t="s">
        <v>377</v>
      </c>
      <c r="B82" t="s">
        <v>378</v>
      </c>
      <c r="C82">
        <v>1925</v>
      </c>
      <c r="D82">
        <v>20</v>
      </c>
      <c r="E82" s="2">
        <v>6.7194500000000002E-84</v>
      </c>
      <c r="F82">
        <v>53.6</v>
      </c>
      <c r="G82">
        <v>4</v>
      </c>
      <c r="H82" t="s">
        <v>379</v>
      </c>
      <c r="I82" t="s">
        <v>380</v>
      </c>
    </row>
    <row r="83" spans="1:11" x14ac:dyDescent="0.25">
      <c r="A83" t="s">
        <v>381</v>
      </c>
      <c r="B83" t="s">
        <v>382</v>
      </c>
      <c r="C83">
        <v>680</v>
      </c>
      <c r="D83">
        <v>4</v>
      </c>
      <c r="E83" s="2">
        <v>1.3510499999999999E-49</v>
      </c>
      <c r="F83">
        <v>77</v>
      </c>
      <c r="G83">
        <v>2</v>
      </c>
      <c r="H83" t="s">
        <v>383</v>
      </c>
      <c r="I83" t="s">
        <v>384</v>
      </c>
    </row>
    <row r="84" spans="1:11" x14ac:dyDescent="0.25">
      <c r="A84" t="s">
        <v>385</v>
      </c>
      <c r="B84" t="s">
        <v>386</v>
      </c>
      <c r="C84">
        <v>3057</v>
      </c>
      <c r="D84">
        <v>3</v>
      </c>
      <c r="E84">
        <v>0</v>
      </c>
      <c r="F84">
        <v>83</v>
      </c>
    </row>
    <row r="85" spans="1:11" x14ac:dyDescent="0.25">
      <c r="A85" t="s">
        <v>387</v>
      </c>
      <c r="B85" t="s">
        <v>386</v>
      </c>
      <c r="C85">
        <v>669</v>
      </c>
      <c r="D85">
        <v>8</v>
      </c>
      <c r="E85" s="2">
        <v>6.4983300000000003E-38</v>
      </c>
      <c r="F85">
        <v>63</v>
      </c>
      <c r="G85">
        <v>2</v>
      </c>
      <c r="H85" t="s">
        <v>388</v>
      </c>
      <c r="I85" t="s">
        <v>389</v>
      </c>
    </row>
    <row r="86" spans="1:11" x14ac:dyDescent="0.25">
      <c r="A86" t="s">
        <v>390</v>
      </c>
      <c r="B86" t="s">
        <v>55</v>
      </c>
      <c r="C86">
        <v>829</v>
      </c>
      <c r="D86">
        <v>10</v>
      </c>
      <c r="E86" s="2">
        <v>3.2111500000000001E-84</v>
      </c>
      <c r="F86">
        <v>64.099999999999994</v>
      </c>
      <c r="G86">
        <v>8</v>
      </c>
      <c r="H86" t="s">
        <v>391</v>
      </c>
      <c r="I86" t="s">
        <v>392</v>
      </c>
    </row>
    <row r="87" spans="1:11" x14ac:dyDescent="0.25">
      <c r="A87" t="s">
        <v>393</v>
      </c>
      <c r="B87" t="s">
        <v>394</v>
      </c>
      <c r="C87">
        <v>1077</v>
      </c>
      <c r="D87">
        <v>7</v>
      </c>
      <c r="E87" s="2">
        <v>2.7196000000000002E-22</v>
      </c>
      <c r="F87">
        <v>60.57</v>
      </c>
      <c r="G87">
        <v>3</v>
      </c>
      <c r="H87" t="s">
        <v>395</v>
      </c>
      <c r="I87" t="s">
        <v>396</v>
      </c>
    </row>
    <row r="88" spans="1:11" x14ac:dyDescent="0.25">
      <c r="A88" t="s">
        <v>397</v>
      </c>
      <c r="B88" t="s">
        <v>398</v>
      </c>
      <c r="C88">
        <v>2524</v>
      </c>
      <c r="D88">
        <v>18</v>
      </c>
      <c r="E88" s="2">
        <v>8.8439499999999995E-155</v>
      </c>
      <c r="F88">
        <v>59.22</v>
      </c>
      <c r="G88">
        <v>7</v>
      </c>
      <c r="H88" t="s">
        <v>399</v>
      </c>
      <c r="I88" t="s">
        <v>400</v>
      </c>
      <c r="J88" t="s">
        <v>401</v>
      </c>
      <c r="K88" t="s">
        <v>402</v>
      </c>
    </row>
    <row r="89" spans="1:11" x14ac:dyDescent="0.25">
      <c r="A89" t="s">
        <v>403</v>
      </c>
      <c r="B89" t="s">
        <v>404</v>
      </c>
      <c r="C89">
        <v>519</v>
      </c>
      <c r="D89">
        <v>2</v>
      </c>
      <c r="E89" s="2">
        <v>7.33269E-42</v>
      </c>
      <c r="F89">
        <v>90</v>
      </c>
      <c r="G89">
        <v>1</v>
      </c>
      <c r="H89" t="s">
        <v>190</v>
      </c>
      <c r="I89" t="s">
        <v>191</v>
      </c>
    </row>
    <row r="90" spans="1:11" x14ac:dyDescent="0.25">
      <c r="A90" t="s">
        <v>405</v>
      </c>
      <c r="B90" t="s">
        <v>406</v>
      </c>
      <c r="C90">
        <v>432</v>
      </c>
      <c r="D90">
        <v>1</v>
      </c>
      <c r="E90" s="2">
        <v>1.31425E-5</v>
      </c>
      <c r="F90">
        <v>90</v>
      </c>
      <c r="G90">
        <v>3</v>
      </c>
      <c r="H90" t="s">
        <v>407</v>
      </c>
      <c r="I90" t="s">
        <v>408</v>
      </c>
    </row>
    <row r="91" spans="1:11" x14ac:dyDescent="0.25">
      <c r="A91" t="s">
        <v>409</v>
      </c>
      <c r="B91" t="s">
        <v>410</v>
      </c>
      <c r="C91">
        <v>1193</v>
      </c>
      <c r="D91">
        <v>17</v>
      </c>
      <c r="E91" s="2">
        <v>2.9286100000000001E-166</v>
      </c>
      <c r="F91">
        <v>59.06</v>
      </c>
      <c r="G91">
        <v>7</v>
      </c>
      <c r="H91" t="s">
        <v>411</v>
      </c>
      <c r="I91" t="s">
        <v>412</v>
      </c>
    </row>
    <row r="92" spans="1:11" x14ac:dyDescent="0.25">
      <c r="A92" t="s">
        <v>413</v>
      </c>
      <c r="B92" t="s">
        <v>414</v>
      </c>
      <c r="C92">
        <v>927</v>
      </c>
      <c r="D92">
        <v>20</v>
      </c>
      <c r="E92" s="2">
        <v>1.9859999999999999E-140</v>
      </c>
      <c r="F92">
        <v>54.65</v>
      </c>
      <c r="G92">
        <v>6</v>
      </c>
      <c r="H92" t="s">
        <v>415</v>
      </c>
      <c r="I92" t="s">
        <v>416</v>
      </c>
    </row>
    <row r="93" spans="1:11" x14ac:dyDescent="0.25">
      <c r="A93" t="s">
        <v>417</v>
      </c>
      <c r="B93" t="s">
        <v>418</v>
      </c>
      <c r="C93">
        <v>1005</v>
      </c>
      <c r="D93">
        <v>20</v>
      </c>
      <c r="E93" s="2">
        <v>2.7291600000000001E-150</v>
      </c>
      <c r="F93">
        <v>68.599999999999994</v>
      </c>
      <c r="G93">
        <v>15</v>
      </c>
      <c r="H93" t="s">
        <v>419</v>
      </c>
      <c r="I93" t="s">
        <v>420</v>
      </c>
    </row>
    <row r="94" spans="1:11" x14ac:dyDescent="0.25">
      <c r="A94" t="s">
        <v>421</v>
      </c>
      <c r="B94" t="s">
        <v>422</v>
      </c>
      <c r="C94">
        <v>1674</v>
      </c>
      <c r="D94">
        <v>11</v>
      </c>
      <c r="E94" s="2">
        <v>1.05088E-82</v>
      </c>
      <c r="F94">
        <v>69.180000000000007</v>
      </c>
      <c r="G94">
        <v>3</v>
      </c>
      <c r="H94" t="s">
        <v>423</v>
      </c>
      <c r="I94" t="s">
        <v>424</v>
      </c>
    </row>
    <row r="95" spans="1:11" x14ac:dyDescent="0.25">
      <c r="A95" t="s">
        <v>425</v>
      </c>
      <c r="B95" t="s">
        <v>236</v>
      </c>
      <c r="C95">
        <v>2157</v>
      </c>
      <c r="D95">
        <v>20</v>
      </c>
      <c r="E95">
        <v>0</v>
      </c>
      <c r="F95">
        <v>76.25</v>
      </c>
      <c r="G95">
        <v>20</v>
      </c>
      <c r="H95" t="s">
        <v>426</v>
      </c>
      <c r="I95" t="s">
        <v>427</v>
      </c>
      <c r="J95" t="s">
        <v>239</v>
      </c>
      <c r="K95" t="s">
        <v>240</v>
      </c>
    </row>
    <row r="96" spans="1:11" x14ac:dyDescent="0.25">
      <c r="A96" t="s">
        <v>428</v>
      </c>
      <c r="B96" t="s">
        <v>429</v>
      </c>
      <c r="C96">
        <v>1159</v>
      </c>
      <c r="D96">
        <v>13</v>
      </c>
      <c r="E96" s="2">
        <v>3.8479699999999997E-82</v>
      </c>
      <c r="F96">
        <v>83.77</v>
      </c>
      <c r="G96">
        <v>10</v>
      </c>
      <c r="H96" t="s">
        <v>430</v>
      </c>
      <c r="I96" t="s">
        <v>431</v>
      </c>
      <c r="J96" t="s">
        <v>432</v>
      </c>
      <c r="K96" t="s">
        <v>433</v>
      </c>
    </row>
    <row r="97" spans="1:11" x14ac:dyDescent="0.25">
      <c r="A97" t="s">
        <v>434</v>
      </c>
      <c r="B97" t="s">
        <v>435</v>
      </c>
      <c r="C97">
        <v>617</v>
      </c>
      <c r="D97">
        <v>2</v>
      </c>
      <c r="E97" s="2">
        <v>2.5091199999999999E-52</v>
      </c>
      <c r="F97">
        <v>90</v>
      </c>
      <c r="G97">
        <v>7</v>
      </c>
      <c r="H97" t="s">
        <v>436</v>
      </c>
      <c r="I97" t="s">
        <v>437</v>
      </c>
    </row>
    <row r="98" spans="1:11" x14ac:dyDescent="0.25">
      <c r="A98" t="s">
        <v>438</v>
      </c>
      <c r="B98" t="s">
        <v>439</v>
      </c>
      <c r="C98">
        <v>2176</v>
      </c>
      <c r="D98">
        <v>20</v>
      </c>
      <c r="E98" s="2">
        <v>2.0030599999999999E-145</v>
      </c>
      <c r="F98">
        <v>63.2</v>
      </c>
      <c r="G98">
        <v>8</v>
      </c>
      <c r="H98" t="s">
        <v>440</v>
      </c>
      <c r="I98" t="s">
        <v>441</v>
      </c>
      <c r="J98" t="s">
        <v>442</v>
      </c>
      <c r="K98" t="s">
        <v>443</v>
      </c>
    </row>
    <row r="99" spans="1:11" x14ac:dyDescent="0.25">
      <c r="A99" t="s">
        <v>444</v>
      </c>
      <c r="B99" t="s">
        <v>445</v>
      </c>
      <c r="C99">
        <v>1671</v>
      </c>
      <c r="D99">
        <v>2</v>
      </c>
      <c r="E99" s="2">
        <v>2.1727E-79</v>
      </c>
      <c r="F99">
        <v>92</v>
      </c>
      <c r="G99">
        <v>2</v>
      </c>
      <c r="H99" t="s">
        <v>446</v>
      </c>
      <c r="I99" t="s">
        <v>447</v>
      </c>
    </row>
    <row r="100" spans="1:11" x14ac:dyDescent="0.25">
      <c r="A100" t="s">
        <v>448</v>
      </c>
      <c r="B100" t="s">
        <v>449</v>
      </c>
      <c r="C100">
        <v>1089</v>
      </c>
      <c r="D100">
        <v>20</v>
      </c>
      <c r="E100" s="2">
        <v>1.4453800000000001E-60</v>
      </c>
      <c r="F100">
        <v>53.15</v>
      </c>
      <c r="G100">
        <v>6</v>
      </c>
      <c r="H100" t="s">
        <v>450</v>
      </c>
      <c r="I100" t="s">
        <v>451</v>
      </c>
    </row>
    <row r="101" spans="1:11" x14ac:dyDescent="0.25">
      <c r="A101" t="s">
        <v>452</v>
      </c>
      <c r="B101" t="s">
        <v>453</v>
      </c>
      <c r="C101">
        <v>729</v>
      </c>
      <c r="D101">
        <v>20</v>
      </c>
      <c r="E101" s="2">
        <v>2.5107500000000002E-56</v>
      </c>
      <c r="F101">
        <v>71.650000000000006</v>
      </c>
      <c r="G101">
        <v>2</v>
      </c>
      <c r="H101" t="s">
        <v>383</v>
      </c>
      <c r="I101" t="s">
        <v>384</v>
      </c>
    </row>
    <row r="102" spans="1:11" x14ac:dyDescent="0.25">
      <c r="A102" t="s">
        <v>454</v>
      </c>
      <c r="B102" t="s">
        <v>453</v>
      </c>
      <c r="C102">
        <v>1152</v>
      </c>
      <c r="D102">
        <v>20</v>
      </c>
      <c r="E102" s="2">
        <v>7.4312500000000003E-96</v>
      </c>
      <c r="F102">
        <v>59.95</v>
      </c>
      <c r="G102">
        <v>2</v>
      </c>
      <c r="H102" t="s">
        <v>455</v>
      </c>
      <c r="I102" t="s">
        <v>456</v>
      </c>
    </row>
    <row r="103" spans="1:11" x14ac:dyDescent="0.25">
      <c r="A103" t="s">
        <v>457</v>
      </c>
      <c r="B103" t="s">
        <v>458</v>
      </c>
      <c r="C103">
        <v>8181</v>
      </c>
      <c r="D103">
        <v>12</v>
      </c>
      <c r="E103" s="2">
        <v>8.3461300000000003E-175</v>
      </c>
      <c r="F103">
        <v>63.92</v>
      </c>
      <c r="G103">
        <v>9</v>
      </c>
      <c r="H103" t="s">
        <v>459</v>
      </c>
      <c r="I103" t="s">
        <v>460</v>
      </c>
      <c r="J103" t="s">
        <v>461</v>
      </c>
      <c r="K103" t="s">
        <v>462</v>
      </c>
    </row>
    <row r="104" spans="1:11" x14ac:dyDescent="0.25">
      <c r="A104" t="s">
        <v>463</v>
      </c>
      <c r="B104" t="s">
        <v>464</v>
      </c>
      <c r="C104">
        <v>1341</v>
      </c>
      <c r="D104">
        <v>1</v>
      </c>
      <c r="E104" s="2">
        <v>5.9179400000000003E-147</v>
      </c>
      <c r="F104">
        <v>97</v>
      </c>
      <c r="G104">
        <v>3</v>
      </c>
      <c r="H104" t="s">
        <v>465</v>
      </c>
      <c r="I104" t="s">
        <v>466</v>
      </c>
    </row>
    <row r="105" spans="1:11" x14ac:dyDescent="0.25">
      <c r="A105" t="s">
        <v>467</v>
      </c>
      <c r="B105" t="s">
        <v>111</v>
      </c>
      <c r="C105">
        <v>1185</v>
      </c>
      <c r="D105">
        <v>4</v>
      </c>
      <c r="E105">
        <v>0</v>
      </c>
      <c r="F105">
        <v>88</v>
      </c>
      <c r="G105">
        <v>1</v>
      </c>
      <c r="H105" t="s">
        <v>468</v>
      </c>
      <c r="I105" t="s">
        <v>469</v>
      </c>
    </row>
    <row r="106" spans="1:11" x14ac:dyDescent="0.25">
      <c r="A106" t="s">
        <v>470</v>
      </c>
      <c r="B106" t="s">
        <v>471</v>
      </c>
      <c r="C106">
        <v>1245</v>
      </c>
      <c r="D106">
        <v>10</v>
      </c>
      <c r="E106" s="2">
        <v>7.1506000000000005E-86</v>
      </c>
      <c r="F106">
        <v>82.1</v>
      </c>
      <c r="G106">
        <v>5</v>
      </c>
      <c r="H106" t="s">
        <v>472</v>
      </c>
      <c r="I106" t="s">
        <v>473</v>
      </c>
    </row>
    <row r="107" spans="1:11" x14ac:dyDescent="0.25">
      <c r="A107" t="s">
        <v>474</v>
      </c>
      <c r="B107" t="s">
        <v>116</v>
      </c>
      <c r="C107">
        <v>3197</v>
      </c>
      <c r="D107">
        <v>20</v>
      </c>
      <c r="E107" s="2">
        <v>3.4848600000000002E-76</v>
      </c>
      <c r="F107">
        <v>79.400000000000006</v>
      </c>
      <c r="G107">
        <v>21</v>
      </c>
      <c r="H107" t="s">
        <v>475</v>
      </c>
      <c r="I107" t="s">
        <v>476</v>
      </c>
    </row>
    <row r="108" spans="1:11" x14ac:dyDescent="0.25">
      <c r="A108" t="s">
        <v>477</v>
      </c>
      <c r="B108" t="s">
        <v>294</v>
      </c>
      <c r="C108">
        <v>777</v>
      </c>
      <c r="D108">
        <v>20</v>
      </c>
      <c r="E108" s="2">
        <v>4.28518E-108</v>
      </c>
      <c r="F108">
        <v>62.7</v>
      </c>
      <c r="G108">
        <v>7</v>
      </c>
      <c r="H108" t="s">
        <v>478</v>
      </c>
      <c r="I108" t="s">
        <v>479</v>
      </c>
    </row>
    <row r="109" spans="1:11" x14ac:dyDescent="0.25">
      <c r="A109" t="s">
        <v>480</v>
      </c>
      <c r="B109" t="s">
        <v>422</v>
      </c>
      <c r="C109">
        <v>2677</v>
      </c>
      <c r="D109">
        <v>20</v>
      </c>
      <c r="E109" s="2">
        <v>3.8460199999999999E-111</v>
      </c>
      <c r="F109">
        <v>53.65</v>
      </c>
      <c r="G109">
        <v>5</v>
      </c>
      <c r="H109" t="s">
        <v>481</v>
      </c>
      <c r="I109" t="s">
        <v>482</v>
      </c>
      <c r="J109" t="s">
        <v>483</v>
      </c>
      <c r="K109" t="s">
        <v>484</v>
      </c>
    </row>
    <row r="110" spans="1:11" x14ac:dyDescent="0.25">
      <c r="A110" t="s">
        <v>485</v>
      </c>
      <c r="B110" t="s">
        <v>449</v>
      </c>
      <c r="C110">
        <v>900</v>
      </c>
      <c r="D110">
        <v>20</v>
      </c>
      <c r="E110" s="2">
        <v>7.7418200000000005E-142</v>
      </c>
      <c r="F110">
        <v>64.650000000000006</v>
      </c>
      <c r="G110">
        <v>2</v>
      </c>
      <c r="H110" t="s">
        <v>486</v>
      </c>
      <c r="I110" t="s">
        <v>487</v>
      </c>
    </row>
    <row r="111" spans="1:11" x14ac:dyDescent="0.25">
      <c r="A111" t="s">
        <v>488</v>
      </c>
      <c r="B111" t="s">
        <v>449</v>
      </c>
      <c r="C111">
        <v>1138</v>
      </c>
      <c r="D111">
        <v>20</v>
      </c>
      <c r="E111" s="2">
        <v>1.6947100000000001E-108</v>
      </c>
      <c r="F111">
        <v>61.5</v>
      </c>
      <c r="G111">
        <v>2</v>
      </c>
      <c r="H111" t="s">
        <v>486</v>
      </c>
      <c r="I111" t="s">
        <v>487</v>
      </c>
    </row>
    <row r="112" spans="1:11" x14ac:dyDescent="0.25">
      <c r="A112" t="s">
        <v>489</v>
      </c>
      <c r="B112" t="s">
        <v>449</v>
      </c>
      <c r="C112">
        <v>1164</v>
      </c>
      <c r="D112">
        <v>20</v>
      </c>
      <c r="E112" s="2">
        <v>5.5240600000000001E-147</v>
      </c>
      <c r="F112">
        <v>60.65</v>
      </c>
      <c r="G112">
        <v>2</v>
      </c>
      <c r="H112" t="s">
        <v>486</v>
      </c>
      <c r="I112" t="s">
        <v>487</v>
      </c>
    </row>
    <row r="113" spans="1:11" x14ac:dyDescent="0.25">
      <c r="A113" t="s">
        <v>490</v>
      </c>
      <c r="B113" t="s">
        <v>491</v>
      </c>
      <c r="C113">
        <v>1443</v>
      </c>
      <c r="D113">
        <v>5</v>
      </c>
      <c r="E113" s="2">
        <v>1.0080599999999999E-40</v>
      </c>
      <c r="F113">
        <v>74.2</v>
      </c>
      <c r="G113">
        <v>5</v>
      </c>
      <c r="H113" t="s">
        <v>492</v>
      </c>
      <c r="I113" t="s">
        <v>493</v>
      </c>
    </row>
    <row r="114" spans="1:11" x14ac:dyDescent="0.25">
      <c r="A114" t="s">
        <v>494</v>
      </c>
      <c r="B114" s="1" t="s">
        <v>15</v>
      </c>
      <c r="C114">
        <v>5672</v>
      </c>
      <c r="D114">
        <v>20</v>
      </c>
      <c r="E114">
        <v>0</v>
      </c>
      <c r="F114">
        <v>54.55</v>
      </c>
      <c r="G114">
        <v>7</v>
      </c>
      <c r="H114" t="s">
        <v>495</v>
      </c>
      <c r="I114" t="s">
        <v>496</v>
      </c>
    </row>
    <row r="115" spans="1:11" x14ac:dyDescent="0.25">
      <c r="A115" t="s">
        <v>497</v>
      </c>
      <c r="B115" t="s">
        <v>498</v>
      </c>
      <c r="C115">
        <v>1262</v>
      </c>
      <c r="D115">
        <v>20</v>
      </c>
      <c r="E115" s="2">
        <v>2.0163599999999999E-46</v>
      </c>
      <c r="F115">
        <v>79.900000000000006</v>
      </c>
      <c r="G115">
        <v>5</v>
      </c>
      <c r="H115" t="s">
        <v>499</v>
      </c>
      <c r="I115" t="s">
        <v>500</v>
      </c>
    </row>
    <row r="116" spans="1:11" x14ac:dyDescent="0.25">
      <c r="A116" t="s">
        <v>501</v>
      </c>
      <c r="B116" t="s">
        <v>502</v>
      </c>
      <c r="C116">
        <v>615</v>
      </c>
      <c r="D116">
        <v>7</v>
      </c>
      <c r="E116" s="2">
        <v>8.8167699999999998E-108</v>
      </c>
      <c r="F116">
        <v>89.57</v>
      </c>
      <c r="G116">
        <v>8</v>
      </c>
      <c r="H116" t="s">
        <v>503</v>
      </c>
      <c r="I116" t="s">
        <v>504</v>
      </c>
    </row>
    <row r="117" spans="1:11" x14ac:dyDescent="0.25">
      <c r="A117" t="s">
        <v>505</v>
      </c>
      <c r="B117" t="s">
        <v>286</v>
      </c>
      <c r="C117">
        <v>888</v>
      </c>
      <c r="D117">
        <v>6</v>
      </c>
      <c r="E117" s="2">
        <v>9.8898999999999992E-99</v>
      </c>
      <c r="F117">
        <v>83.17</v>
      </c>
      <c r="G117">
        <v>1</v>
      </c>
      <c r="H117" t="s">
        <v>171</v>
      </c>
      <c r="I117" t="s">
        <v>172</v>
      </c>
    </row>
    <row r="118" spans="1:11" x14ac:dyDescent="0.25">
      <c r="A118" t="s">
        <v>506</v>
      </c>
      <c r="B118" t="s">
        <v>507</v>
      </c>
      <c r="C118">
        <v>3707</v>
      </c>
      <c r="D118">
        <v>3</v>
      </c>
      <c r="E118" s="2">
        <v>3.0517699999999999E-51</v>
      </c>
      <c r="F118">
        <v>67.67</v>
      </c>
      <c r="G118">
        <v>4</v>
      </c>
      <c r="H118" t="s">
        <v>508</v>
      </c>
      <c r="I118" t="s">
        <v>509</v>
      </c>
    </row>
    <row r="119" spans="1:11" x14ac:dyDescent="0.25">
      <c r="A119" t="s">
        <v>510</v>
      </c>
      <c r="B119" t="s">
        <v>511</v>
      </c>
      <c r="C119">
        <v>2034</v>
      </c>
      <c r="D119">
        <v>2</v>
      </c>
      <c r="E119" s="2">
        <v>1.27788E-156</v>
      </c>
      <c r="F119">
        <v>70</v>
      </c>
      <c r="G119">
        <v>4</v>
      </c>
      <c r="H119" t="s">
        <v>512</v>
      </c>
      <c r="I119" t="s">
        <v>513</v>
      </c>
    </row>
    <row r="120" spans="1:11" x14ac:dyDescent="0.25">
      <c r="A120" t="s">
        <v>514</v>
      </c>
      <c r="B120" t="s">
        <v>515</v>
      </c>
      <c r="C120">
        <v>222</v>
      </c>
      <c r="D120">
        <v>1</v>
      </c>
      <c r="E120" s="2">
        <v>2.1202299999999999E-5</v>
      </c>
      <c r="F120">
        <v>65</v>
      </c>
      <c r="G120">
        <v>3</v>
      </c>
      <c r="H120" t="s">
        <v>130</v>
      </c>
      <c r="I120" t="s">
        <v>131</v>
      </c>
    </row>
    <row r="121" spans="1:11" x14ac:dyDescent="0.25">
      <c r="A121" t="s">
        <v>516</v>
      </c>
      <c r="B121" t="s">
        <v>517</v>
      </c>
      <c r="C121">
        <v>681</v>
      </c>
      <c r="D121">
        <v>9</v>
      </c>
      <c r="E121" s="2">
        <v>2.3795300000000002E-134</v>
      </c>
      <c r="F121">
        <v>70.22</v>
      </c>
      <c r="G121">
        <v>10</v>
      </c>
      <c r="H121" t="s">
        <v>518</v>
      </c>
      <c r="I121" t="s">
        <v>519</v>
      </c>
    </row>
    <row r="122" spans="1:11" x14ac:dyDescent="0.25">
      <c r="A122" t="s">
        <v>520</v>
      </c>
      <c r="B122" t="s">
        <v>521</v>
      </c>
      <c r="C122">
        <v>4708</v>
      </c>
      <c r="D122">
        <v>18</v>
      </c>
      <c r="E122" s="2">
        <v>6.3048300000000003E-124</v>
      </c>
      <c r="F122">
        <v>69.72</v>
      </c>
      <c r="G122">
        <v>16</v>
      </c>
      <c r="H122" t="s">
        <v>522</v>
      </c>
      <c r="I122" t="s">
        <v>523</v>
      </c>
      <c r="J122" t="s">
        <v>524</v>
      </c>
      <c r="K122" t="s">
        <v>525</v>
      </c>
    </row>
    <row r="123" spans="1:11" x14ac:dyDescent="0.25">
      <c r="A123" t="s">
        <v>526</v>
      </c>
      <c r="B123" t="s">
        <v>527</v>
      </c>
      <c r="C123">
        <v>3184</v>
      </c>
      <c r="D123">
        <v>12</v>
      </c>
      <c r="E123">
        <v>0</v>
      </c>
      <c r="F123">
        <v>75.42</v>
      </c>
      <c r="G123">
        <v>12</v>
      </c>
      <c r="H123" t="s">
        <v>528</v>
      </c>
      <c r="I123" t="s">
        <v>529</v>
      </c>
      <c r="J123" t="s">
        <v>530</v>
      </c>
      <c r="K123" t="s">
        <v>531</v>
      </c>
    </row>
    <row r="124" spans="1:11" x14ac:dyDescent="0.25">
      <c r="A124" t="s">
        <v>532</v>
      </c>
      <c r="B124" t="s">
        <v>533</v>
      </c>
      <c r="C124">
        <v>774</v>
      </c>
      <c r="D124">
        <v>20</v>
      </c>
      <c r="E124" s="2">
        <v>5.9557099999999998E-128</v>
      </c>
      <c r="F124">
        <v>66.2</v>
      </c>
      <c r="G124">
        <v>7</v>
      </c>
      <c r="H124" t="s">
        <v>534</v>
      </c>
      <c r="I124" t="s">
        <v>535</v>
      </c>
    </row>
    <row r="125" spans="1:11" x14ac:dyDescent="0.25">
      <c r="A125" t="s">
        <v>536</v>
      </c>
      <c r="B125" t="s">
        <v>537</v>
      </c>
      <c r="C125">
        <v>4203</v>
      </c>
      <c r="D125">
        <v>20</v>
      </c>
      <c r="E125">
        <v>0</v>
      </c>
      <c r="F125">
        <v>60.2</v>
      </c>
      <c r="G125">
        <v>8</v>
      </c>
      <c r="H125" t="s">
        <v>538</v>
      </c>
      <c r="I125" t="s">
        <v>539</v>
      </c>
    </row>
    <row r="126" spans="1:11" x14ac:dyDescent="0.25">
      <c r="A126" t="s">
        <v>540</v>
      </c>
      <c r="B126" t="s">
        <v>236</v>
      </c>
      <c r="C126">
        <v>1571</v>
      </c>
      <c r="D126">
        <v>20</v>
      </c>
      <c r="E126" s="2">
        <v>7.04334E-174</v>
      </c>
      <c r="F126">
        <v>73.2</v>
      </c>
      <c r="G126">
        <v>4</v>
      </c>
      <c r="H126" t="s">
        <v>541</v>
      </c>
      <c r="I126" t="s">
        <v>542</v>
      </c>
    </row>
    <row r="127" spans="1:11" x14ac:dyDescent="0.25">
      <c r="A127" t="s">
        <v>543</v>
      </c>
      <c r="B127" t="s">
        <v>236</v>
      </c>
      <c r="C127">
        <v>2739</v>
      </c>
      <c r="D127">
        <v>20</v>
      </c>
      <c r="E127" s="2">
        <v>3.5170799999999997E-164</v>
      </c>
      <c r="F127">
        <v>72.3</v>
      </c>
      <c r="G127">
        <v>4</v>
      </c>
      <c r="H127" t="s">
        <v>541</v>
      </c>
      <c r="I127" t="s">
        <v>542</v>
      </c>
    </row>
    <row r="128" spans="1:11" x14ac:dyDescent="0.25">
      <c r="A128" t="s">
        <v>544</v>
      </c>
      <c r="B128" t="s">
        <v>270</v>
      </c>
      <c r="C128">
        <v>1408</v>
      </c>
    </row>
    <row r="129" spans="1:11" x14ac:dyDescent="0.25">
      <c r="A129" t="s">
        <v>545</v>
      </c>
      <c r="B129" t="s">
        <v>236</v>
      </c>
      <c r="C129">
        <v>1575</v>
      </c>
      <c r="D129">
        <v>20</v>
      </c>
      <c r="E129">
        <v>0</v>
      </c>
      <c r="F129">
        <v>72.849999999999994</v>
      </c>
      <c r="G129">
        <v>4</v>
      </c>
      <c r="H129" t="s">
        <v>541</v>
      </c>
      <c r="I129" t="s">
        <v>542</v>
      </c>
    </row>
    <row r="130" spans="1:11" x14ac:dyDescent="0.25">
      <c r="A130" t="s">
        <v>546</v>
      </c>
      <c r="B130" t="s">
        <v>236</v>
      </c>
      <c r="C130">
        <v>1578</v>
      </c>
      <c r="D130">
        <v>20</v>
      </c>
      <c r="E130">
        <v>0</v>
      </c>
      <c r="F130">
        <v>74.349999999999994</v>
      </c>
      <c r="G130">
        <v>9</v>
      </c>
      <c r="H130" t="s">
        <v>547</v>
      </c>
      <c r="I130" t="s">
        <v>548</v>
      </c>
    </row>
    <row r="131" spans="1:11" x14ac:dyDescent="0.25">
      <c r="A131" t="s">
        <v>549</v>
      </c>
      <c r="B131" t="s">
        <v>236</v>
      </c>
      <c r="C131">
        <v>873</v>
      </c>
      <c r="D131">
        <v>20</v>
      </c>
      <c r="E131" s="2">
        <v>3.8750100000000001E-113</v>
      </c>
      <c r="F131">
        <v>72.7</v>
      </c>
      <c r="G131">
        <v>10</v>
      </c>
      <c r="H131" t="s">
        <v>550</v>
      </c>
      <c r="I131" t="s">
        <v>551</v>
      </c>
      <c r="J131" t="s">
        <v>552</v>
      </c>
      <c r="K131" t="s">
        <v>240</v>
      </c>
    </row>
    <row r="132" spans="1:11" x14ac:dyDescent="0.25">
      <c r="A132" t="s">
        <v>553</v>
      </c>
      <c r="B132" t="s">
        <v>554</v>
      </c>
      <c r="C132">
        <v>2539</v>
      </c>
      <c r="D132">
        <v>11</v>
      </c>
      <c r="E132" s="2">
        <v>5.6929000000000003E-32</v>
      </c>
      <c r="F132">
        <v>63.36</v>
      </c>
      <c r="G132">
        <v>7</v>
      </c>
      <c r="H132" t="s">
        <v>555</v>
      </c>
      <c r="I132" t="s">
        <v>556</v>
      </c>
    </row>
    <row r="133" spans="1:11" x14ac:dyDescent="0.25">
      <c r="A133" t="s">
        <v>557</v>
      </c>
      <c r="B133" t="s">
        <v>270</v>
      </c>
      <c r="C133">
        <v>1720</v>
      </c>
    </row>
    <row r="134" spans="1:11" x14ac:dyDescent="0.25">
      <c r="A134" t="s">
        <v>558</v>
      </c>
      <c r="B134" t="s">
        <v>559</v>
      </c>
      <c r="C134">
        <v>2334</v>
      </c>
      <c r="D134">
        <v>20</v>
      </c>
      <c r="E134" s="2">
        <v>6.7814599999999998E-29</v>
      </c>
      <c r="F134">
        <v>82.2</v>
      </c>
      <c r="G134">
        <v>17</v>
      </c>
      <c r="H134" t="s">
        <v>560</v>
      </c>
      <c r="I134" t="s">
        <v>561</v>
      </c>
      <c r="J134" t="s">
        <v>562</v>
      </c>
      <c r="K134" t="s">
        <v>563</v>
      </c>
    </row>
    <row r="135" spans="1:11" x14ac:dyDescent="0.25">
      <c r="A135" t="s">
        <v>564</v>
      </c>
      <c r="B135" t="s">
        <v>565</v>
      </c>
      <c r="C135">
        <v>3597</v>
      </c>
      <c r="D135">
        <v>20</v>
      </c>
      <c r="E135">
        <v>0</v>
      </c>
      <c r="F135">
        <v>78.150000000000006</v>
      </c>
      <c r="G135">
        <v>24</v>
      </c>
      <c r="H135" t="s">
        <v>566</v>
      </c>
      <c r="I135" t="s">
        <v>567</v>
      </c>
      <c r="J135" t="s">
        <v>568</v>
      </c>
      <c r="K135" t="s">
        <v>569</v>
      </c>
    </row>
    <row r="136" spans="1:11" x14ac:dyDescent="0.25">
      <c r="A136" t="s">
        <v>570</v>
      </c>
      <c r="B136" t="s">
        <v>571</v>
      </c>
      <c r="C136">
        <v>1248</v>
      </c>
      <c r="D136">
        <v>20</v>
      </c>
      <c r="E136" s="2">
        <v>1.90088E-124</v>
      </c>
      <c r="F136">
        <v>69.7</v>
      </c>
      <c r="G136">
        <v>18</v>
      </c>
      <c r="H136" t="s">
        <v>572</v>
      </c>
      <c r="I136" t="s">
        <v>573</v>
      </c>
    </row>
    <row r="137" spans="1:11" x14ac:dyDescent="0.25">
      <c r="A137" t="s">
        <v>574</v>
      </c>
      <c r="B137" t="s">
        <v>575</v>
      </c>
      <c r="C137">
        <v>2164</v>
      </c>
      <c r="D137">
        <v>8</v>
      </c>
      <c r="E137" s="2">
        <v>2.6615699999999999E-135</v>
      </c>
      <c r="F137">
        <v>66.63</v>
      </c>
      <c r="G137">
        <v>5</v>
      </c>
      <c r="H137" t="s">
        <v>576</v>
      </c>
      <c r="I137" t="s">
        <v>577</v>
      </c>
    </row>
    <row r="138" spans="1:11" x14ac:dyDescent="0.25">
      <c r="A138" t="s">
        <v>578</v>
      </c>
      <c r="B138" t="s">
        <v>579</v>
      </c>
      <c r="C138">
        <v>2133</v>
      </c>
      <c r="D138">
        <v>9</v>
      </c>
      <c r="E138" s="2">
        <v>2.1956799999999999E-90</v>
      </c>
      <c r="F138">
        <v>56.78</v>
      </c>
      <c r="G138">
        <v>3</v>
      </c>
      <c r="H138" t="s">
        <v>580</v>
      </c>
      <c r="I138" t="s">
        <v>581</v>
      </c>
      <c r="J138" t="s">
        <v>442</v>
      </c>
      <c r="K138" t="s">
        <v>443</v>
      </c>
    </row>
    <row r="139" spans="1:11" x14ac:dyDescent="0.25">
      <c r="A139" t="s">
        <v>582</v>
      </c>
      <c r="B139" t="s">
        <v>583</v>
      </c>
      <c r="C139">
        <v>2199</v>
      </c>
      <c r="D139">
        <v>20</v>
      </c>
      <c r="E139" s="2">
        <v>2.4584000000000002E-16</v>
      </c>
      <c r="F139">
        <v>63.15</v>
      </c>
      <c r="G139">
        <v>6</v>
      </c>
      <c r="H139" t="s">
        <v>584</v>
      </c>
      <c r="I139" t="s">
        <v>585</v>
      </c>
    </row>
    <row r="140" spans="1:11" x14ac:dyDescent="0.25">
      <c r="A140" t="s">
        <v>586</v>
      </c>
      <c r="B140" t="s">
        <v>587</v>
      </c>
      <c r="C140">
        <v>3936</v>
      </c>
      <c r="D140">
        <v>5</v>
      </c>
      <c r="E140">
        <v>0</v>
      </c>
      <c r="F140">
        <v>74</v>
      </c>
      <c r="G140">
        <v>6</v>
      </c>
      <c r="H140" t="s">
        <v>588</v>
      </c>
      <c r="I140" t="s">
        <v>589</v>
      </c>
      <c r="J140" t="s">
        <v>590</v>
      </c>
      <c r="K140" t="s">
        <v>591</v>
      </c>
    </row>
    <row r="141" spans="1:11" x14ac:dyDescent="0.25">
      <c r="A141" t="s">
        <v>592</v>
      </c>
      <c r="B141" t="s">
        <v>230</v>
      </c>
      <c r="C141">
        <v>363</v>
      </c>
      <c r="D141">
        <v>5</v>
      </c>
      <c r="E141" s="2">
        <v>1.4901400000000001E-27</v>
      </c>
      <c r="F141">
        <v>61.8</v>
      </c>
      <c r="G141">
        <v>3</v>
      </c>
      <c r="H141" t="s">
        <v>250</v>
      </c>
      <c r="I141" t="s">
        <v>251</v>
      </c>
    </row>
    <row r="142" spans="1:11" x14ac:dyDescent="0.25">
      <c r="A142" t="s">
        <v>593</v>
      </c>
      <c r="B142" t="s">
        <v>594</v>
      </c>
      <c r="C142">
        <v>5815</v>
      </c>
      <c r="D142">
        <v>20</v>
      </c>
      <c r="E142" s="2">
        <v>6.6052400000000001E-42</v>
      </c>
      <c r="F142">
        <v>66.95</v>
      </c>
      <c r="G142">
        <v>21</v>
      </c>
      <c r="H142" t="s">
        <v>595</v>
      </c>
      <c r="I142" t="s">
        <v>596</v>
      </c>
      <c r="J142" t="s">
        <v>597</v>
      </c>
      <c r="K142" t="s">
        <v>598</v>
      </c>
    </row>
    <row r="143" spans="1:11" x14ac:dyDescent="0.25">
      <c r="A143" t="s">
        <v>599</v>
      </c>
      <c r="B143" t="s">
        <v>600</v>
      </c>
      <c r="C143">
        <v>650</v>
      </c>
      <c r="D143">
        <v>11</v>
      </c>
      <c r="E143" s="2">
        <v>4.1328499999999999E-22</v>
      </c>
      <c r="F143">
        <v>51.36</v>
      </c>
      <c r="G143">
        <v>2</v>
      </c>
      <c r="H143" t="s">
        <v>455</v>
      </c>
      <c r="I143" t="s">
        <v>456</v>
      </c>
    </row>
    <row r="144" spans="1:11" x14ac:dyDescent="0.25">
      <c r="A144" t="s">
        <v>601</v>
      </c>
      <c r="B144" t="s">
        <v>602</v>
      </c>
      <c r="C144">
        <v>751</v>
      </c>
      <c r="D144">
        <v>20</v>
      </c>
      <c r="E144" s="2">
        <v>2.17397E-23</v>
      </c>
      <c r="F144">
        <v>83.2</v>
      </c>
      <c r="G144">
        <v>30</v>
      </c>
      <c r="H144" t="s">
        <v>603</v>
      </c>
      <c r="I144" t="s">
        <v>604</v>
      </c>
    </row>
    <row r="145" spans="1:11" x14ac:dyDescent="0.25">
      <c r="A145" t="s">
        <v>605</v>
      </c>
      <c r="B145" t="e">
        <f>-like negative transcriptional regulator family</f>
        <v>#NAME?</v>
      </c>
      <c r="C145">
        <v>1298</v>
      </c>
      <c r="D145">
        <v>20</v>
      </c>
      <c r="E145" s="2">
        <v>3.6305699999999999E-146</v>
      </c>
      <c r="F145">
        <v>53.8</v>
      </c>
      <c r="G145">
        <v>8</v>
      </c>
      <c r="H145" t="s">
        <v>606</v>
      </c>
      <c r="I145" t="s">
        <v>607</v>
      </c>
    </row>
    <row r="146" spans="1:11" x14ac:dyDescent="0.25">
      <c r="A146" t="s">
        <v>608</v>
      </c>
      <c r="B146" t="s">
        <v>609</v>
      </c>
      <c r="C146">
        <v>1005</v>
      </c>
      <c r="D146">
        <v>10</v>
      </c>
      <c r="E146" s="2">
        <v>1.66295E-82</v>
      </c>
      <c r="F146">
        <v>77.3</v>
      </c>
      <c r="G146">
        <v>8</v>
      </c>
      <c r="H146" t="s">
        <v>610</v>
      </c>
      <c r="I146" t="s">
        <v>611</v>
      </c>
    </row>
    <row r="147" spans="1:11" x14ac:dyDescent="0.25">
      <c r="A147" t="s">
        <v>612</v>
      </c>
      <c r="B147" t="s">
        <v>613</v>
      </c>
      <c r="C147">
        <v>739</v>
      </c>
      <c r="D147">
        <v>11</v>
      </c>
      <c r="E147" s="2">
        <v>5.5430099999999999E-33</v>
      </c>
      <c r="F147">
        <v>97</v>
      </c>
      <c r="G147">
        <v>8</v>
      </c>
      <c r="H147" t="s">
        <v>614</v>
      </c>
      <c r="I147" t="s">
        <v>615</v>
      </c>
    </row>
    <row r="148" spans="1:11" x14ac:dyDescent="0.25">
      <c r="A148" t="s">
        <v>616</v>
      </c>
      <c r="B148" t="s">
        <v>617</v>
      </c>
      <c r="C148">
        <v>687</v>
      </c>
      <c r="D148">
        <v>3</v>
      </c>
      <c r="E148" s="2">
        <v>2.1177400000000001E-72</v>
      </c>
      <c r="F148">
        <v>66.67</v>
      </c>
      <c r="G148">
        <v>4</v>
      </c>
      <c r="H148" t="s">
        <v>618</v>
      </c>
      <c r="I148" t="s">
        <v>619</v>
      </c>
    </row>
    <row r="149" spans="1:11" x14ac:dyDescent="0.25">
      <c r="A149" t="s">
        <v>620</v>
      </c>
      <c r="B149" t="s">
        <v>621</v>
      </c>
      <c r="C149">
        <v>1408</v>
      </c>
      <c r="D149">
        <v>3</v>
      </c>
      <c r="E149" s="2">
        <v>3.2526999999999998E-56</v>
      </c>
      <c r="F149">
        <v>58</v>
      </c>
      <c r="G149">
        <v>11</v>
      </c>
      <c r="H149" t="s">
        <v>622</v>
      </c>
      <c r="I149" t="s">
        <v>623</v>
      </c>
      <c r="J149" t="s">
        <v>624</v>
      </c>
      <c r="K149" t="s">
        <v>625</v>
      </c>
    </row>
    <row r="150" spans="1:11" x14ac:dyDescent="0.25">
      <c r="A150" t="s">
        <v>626</v>
      </c>
      <c r="B150" t="s">
        <v>102</v>
      </c>
      <c r="C150">
        <v>2597</v>
      </c>
      <c r="D150">
        <v>20</v>
      </c>
      <c r="E150" s="2">
        <v>1.1627600000000001E-161</v>
      </c>
      <c r="F150">
        <v>59.5</v>
      </c>
      <c r="G150">
        <v>8</v>
      </c>
      <c r="H150" t="s">
        <v>627</v>
      </c>
      <c r="I150" t="s">
        <v>628</v>
      </c>
    </row>
    <row r="151" spans="1:11" x14ac:dyDescent="0.25">
      <c r="A151" t="s">
        <v>629</v>
      </c>
      <c r="B151" t="s">
        <v>102</v>
      </c>
      <c r="C151">
        <v>2523</v>
      </c>
      <c r="D151">
        <v>20</v>
      </c>
      <c r="E151">
        <v>0</v>
      </c>
      <c r="F151">
        <v>84.95</v>
      </c>
      <c r="G151">
        <v>9</v>
      </c>
      <c r="H151" t="s">
        <v>630</v>
      </c>
      <c r="I151" t="s">
        <v>631</v>
      </c>
    </row>
    <row r="152" spans="1:11" x14ac:dyDescent="0.25">
      <c r="A152" t="s">
        <v>632</v>
      </c>
      <c r="B152" t="s">
        <v>633</v>
      </c>
      <c r="C152">
        <v>2824</v>
      </c>
      <c r="D152">
        <v>3</v>
      </c>
      <c r="E152" s="2">
        <v>4.0464600000000002E-39</v>
      </c>
      <c r="F152">
        <v>68</v>
      </c>
      <c r="G152">
        <v>1</v>
      </c>
      <c r="H152" t="s">
        <v>171</v>
      </c>
      <c r="I152" t="s">
        <v>172</v>
      </c>
    </row>
    <row r="153" spans="1:11" x14ac:dyDescent="0.25">
      <c r="A153" t="s">
        <v>634</v>
      </c>
      <c r="B153" t="s">
        <v>414</v>
      </c>
      <c r="C153">
        <v>1536</v>
      </c>
      <c r="D153">
        <v>20</v>
      </c>
      <c r="E153" s="2">
        <v>6.4049799999999998E-152</v>
      </c>
      <c r="F153">
        <v>63.9</v>
      </c>
      <c r="G153">
        <v>4</v>
      </c>
      <c r="H153" t="s">
        <v>635</v>
      </c>
      <c r="I153" t="s">
        <v>636</v>
      </c>
    </row>
    <row r="154" spans="1:11" x14ac:dyDescent="0.25">
      <c r="A154" t="s">
        <v>637</v>
      </c>
      <c r="B154" t="s">
        <v>638</v>
      </c>
      <c r="C154">
        <v>2293</v>
      </c>
      <c r="D154">
        <v>5</v>
      </c>
      <c r="E154" s="2">
        <v>8.6285200000000007E-31</v>
      </c>
      <c r="F154">
        <v>51</v>
      </c>
      <c r="G154">
        <v>7</v>
      </c>
      <c r="H154" t="s">
        <v>639</v>
      </c>
      <c r="I154" t="s">
        <v>640</v>
      </c>
      <c r="J154" t="s">
        <v>641</v>
      </c>
      <c r="K154" t="s">
        <v>642</v>
      </c>
    </row>
    <row r="155" spans="1:11" x14ac:dyDescent="0.25">
      <c r="A155" t="s">
        <v>643</v>
      </c>
      <c r="B155" t="s">
        <v>644</v>
      </c>
      <c r="C155">
        <v>2574</v>
      </c>
      <c r="D155">
        <v>20</v>
      </c>
      <c r="E155">
        <v>0</v>
      </c>
      <c r="F155">
        <v>68.5</v>
      </c>
      <c r="G155">
        <v>23</v>
      </c>
      <c r="H155" t="s">
        <v>645</v>
      </c>
      <c r="I155" t="s">
        <v>646</v>
      </c>
      <c r="J155" t="s">
        <v>562</v>
      </c>
      <c r="K155" t="s">
        <v>563</v>
      </c>
    </row>
    <row r="156" spans="1:11" x14ac:dyDescent="0.25">
      <c r="A156" t="s">
        <v>647</v>
      </c>
      <c r="B156" t="s">
        <v>648</v>
      </c>
      <c r="C156">
        <v>2815</v>
      </c>
      <c r="D156">
        <v>15</v>
      </c>
      <c r="E156" s="2">
        <v>4.4422299999999998E-80</v>
      </c>
      <c r="F156">
        <v>74.2</v>
      </c>
      <c r="G156">
        <v>14</v>
      </c>
      <c r="H156" t="s">
        <v>649</v>
      </c>
      <c r="I156" t="s">
        <v>650</v>
      </c>
    </row>
    <row r="157" spans="1:11" x14ac:dyDescent="0.25">
      <c r="A157" t="s">
        <v>651</v>
      </c>
      <c r="B157" t="s">
        <v>270</v>
      </c>
      <c r="C157">
        <v>354</v>
      </c>
    </row>
    <row r="158" spans="1:11" x14ac:dyDescent="0.25">
      <c r="A158" t="s">
        <v>652</v>
      </c>
      <c r="B158" t="s">
        <v>653</v>
      </c>
      <c r="C158">
        <v>2397</v>
      </c>
      <c r="D158">
        <v>20</v>
      </c>
      <c r="E158" s="2">
        <v>1.35556E-110</v>
      </c>
      <c r="F158">
        <v>74.45</v>
      </c>
      <c r="G158">
        <v>17</v>
      </c>
      <c r="H158" t="s">
        <v>654</v>
      </c>
      <c r="I158" t="s">
        <v>655</v>
      </c>
      <c r="J158" t="s">
        <v>224</v>
      </c>
      <c r="K158" t="s">
        <v>202</v>
      </c>
    </row>
    <row r="159" spans="1:11" x14ac:dyDescent="0.25">
      <c r="A159" t="s">
        <v>656</v>
      </c>
      <c r="B159" t="s">
        <v>657</v>
      </c>
      <c r="C159">
        <v>912</v>
      </c>
      <c r="D159">
        <v>20</v>
      </c>
      <c r="E159" s="2">
        <v>1.8606800000000001E-134</v>
      </c>
      <c r="F159">
        <v>63.9</v>
      </c>
      <c r="G159">
        <v>5</v>
      </c>
      <c r="H159" t="s">
        <v>658</v>
      </c>
      <c r="I159" t="s">
        <v>659</v>
      </c>
      <c r="J159" t="s">
        <v>660</v>
      </c>
      <c r="K159" t="s">
        <v>661</v>
      </c>
    </row>
    <row r="160" spans="1:11" x14ac:dyDescent="0.25">
      <c r="A160" t="s">
        <v>662</v>
      </c>
      <c r="B160" t="s">
        <v>663</v>
      </c>
      <c r="C160">
        <v>4888</v>
      </c>
      <c r="D160">
        <v>12</v>
      </c>
      <c r="E160" s="2">
        <v>1.2683799999999999E-116</v>
      </c>
      <c r="F160">
        <v>73.5</v>
      </c>
      <c r="G160">
        <v>19</v>
      </c>
      <c r="H160" t="s">
        <v>664</v>
      </c>
      <c r="I160" t="s">
        <v>665</v>
      </c>
      <c r="J160" t="s">
        <v>461</v>
      </c>
      <c r="K160" t="s">
        <v>462</v>
      </c>
    </row>
    <row r="161" spans="1:11" x14ac:dyDescent="0.25">
      <c r="A161" t="s">
        <v>666</v>
      </c>
      <c r="B161" t="s">
        <v>667</v>
      </c>
      <c r="C161">
        <v>1320</v>
      </c>
      <c r="D161">
        <v>20</v>
      </c>
      <c r="E161" s="2">
        <v>9.0093299999999994E-74</v>
      </c>
      <c r="F161">
        <v>70.95</v>
      </c>
      <c r="G161">
        <v>27</v>
      </c>
      <c r="H161" t="s">
        <v>668</v>
      </c>
      <c r="I161" t="s">
        <v>669</v>
      </c>
    </row>
    <row r="162" spans="1:11" x14ac:dyDescent="0.25">
      <c r="A162" t="s">
        <v>670</v>
      </c>
      <c r="B162" t="s">
        <v>671</v>
      </c>
      <c r="C162">
        <v>6307</v>
      </c>
      <c r="D162">
        <v>20</v>
      </c>
      <c r="E162" s="2">
        <v>4.5345599999999998E-139</v>
      </c>
      <c r="F162">
        <v>58.85</v>
      </c>
      <c r="G162">
        <v>4</v>
      </c>
      <c r="H162" t="s">
        <v>672</v>
      </c>
      <c r="I162" t="s">
        <v>673</v>
      </c>
      <c r="J162" t="s">
        <v>674</v>
      </c>
      <c r="K162" t="s">
        <v>675</v>
      </c>
    </row>
    <row r="163" spans="1:11" x14ac:dyDescent="0.25">
      <c r="A163" t="s">
        <v>676</v>
      </c>
      <c r="B163" t="s">
        <v>677</v>
      </c>
      <c r="C163">
        <v>2026</v>
      </c>
      <c r="D163">
        <v>11</v>
      </c>
      <c r="E163" s="2">
        <v>6.1254100000000001E-86</v>
      </c>
      <c r="F163">
        <v>55.91</v>
      </c>
      <c r="G163">
        <v>4</v>
      </c>
      <c r="H163" t="s">
        <v>678</v>
      </c>
      <c r="I163" t="s">
        <v>679</v>
      </c>
    </row>
    <row r="164" spans="1:11" x14ac:dyDescent="0.25">
      <c r="A164" t="s">
        <v>680</v>
      </c>
      <c r="B164" t="s">
        <v>681</v>
      </c>
      <c r="C164">
        <v>561</v>
      </c>
      <c r="D164">
        <v>2</v>
      </c>
      <c r="E164" s="2">
        <v>2.4937499999999999E-54</v>
      </c>
      <c r="F164">
        <v>72.5</v>
      </c>
      <c r="G164">
        <v>1</v>
      </c>
      <c r="H164" t="s">
        <v>171</v>
      </c>
      <c r="I164" t="s">
        <v>172</v>
      </c>
    </row>
    <row r="165" spans="1:11" x14ac:dyDescent="0.25">
      <c r="A165" t="s">
        <v>682</v>
      </c>
      <c r="B165" t="s">
        <v>683</v>
      </c>
      <c r="C165">
        <v>1885</v>
      </c>
      <c r="D165">
        <v>20</v>
      </c>
      <c r="E165" s="2">
        <v>2.6865600000000003E-110</v>
      </c>
      <c r="F165">
        <v>79.900000000000006</v>
      </c>
      <c r="G165">
        <v>18</v>
      </c>
      <c r="H165" t="s">
        <v>684</v>
      </c>
      <c r="I165" t="s">
        <v>685</v>
      </c>
      <c r="J165" t="s">
        <v>686</v>
      </c>
      <c r="K165" t="s">
        <v>687</v>
      </c>
    </row>
    <row r="166" spans="1:11" x14ac:dyDescent="0.25">
      <c r="A166" t="s">
        <v>688</v>
      </c>
      <c r="B166" t="s">
        <v>689</v>
      </c>
      <c r="C166">
        <v>1339</v>
      </c>
      <c r="D166">
        <v>16</v>
      </c>
      <c r="E166" s="2">
        <v>1.13306E-48</v>
      </c>
      <c r="F166">
        <v>62.5</v>
      </c>
      <c r="G166">
        <v>10</v>
      </c>
      <c r="H166" t="s">
        <v>690</v>
      </c>
      <c r="I166" t="s">
        <v>691</v>
      </c>
    </row>
    <row r="167" spans="1:11" x14ac:dyDescent="0.25">
      <c r="A167" t="s">
        <v>692</v>
      </c>
      <c r="B167" t="s">
        <v>693</v>
      </c>
      <c r="C167">
        <v>703</v>
      </c>
      <c r="D167">
        <v>9</v>
      </c>
      <c r="E167" s="2">
        <v>1.67289E-46</v>
      </c>
      <c r="F167">
        <v>98.22</v>
      </c>
      <c r="G167">
        <v>7</v>
      </c>
      <c r="H167" t="s">
        <v>694</v>
      </c>
      <c r="I167" t="s">
        <v>695</v>
      </c>
      <c r="J167" t="s">
        <v>461</v>
      </c>
      <c r="K167" t="s">
        <v>462</v>
      </c>
    </row>
    <row r="168" spans="1:11" x14ac:dyDescent="0.25">
      <c r="A168" t="s">
        <v>696</v>
      </c>
      <c r="B168" t="s">
        <v>697</v>
      </c>
      <c r="C168">
        <v>950</v>
      </c>
      <c r="D168">
        <v>20</v>
      </c>
      <c r="E168" s="2">
        <v>2.5078799999999998E-115</v>
      </c>
      <c r="F168">
        <v>80.3</v>
      </c>
      <c r="G168">
        <v>9</v>
      </c>
      <c r="H168" t="s">
        <v>698</v>
      </c>
      <c r="I168" t="s">
        <v>699</v>
      </c>
    </row>
    <row r="169" spans="1:11" x14ac:dyDescent="0.25">
      <c r="A169" t="s">
        <v>700</v>
      </c>
      <c r="B169" t="s">
        <v>701</v>
      </c>
      <c r="C169">
        <v>546</v>
      </c>
      <c r="D169">
        <v>4</v>
      </c>
      <c r="E169" s="2">
        <v>1.41109E-49</v>
      </c>
      <c r="F169">
        <v>68.25</v>
      </c>
      <c r="G169">
        <v>4</v>
      </c>
      <c r="H169" t="s">
        <v>702</v>
      </c>
      <c r="I169" t="s">
        <v>703</v>
      </c>
    </row>
    <row r="170" spans="1:11" x14ac:dyDescent="0.25">
      <c r="A170" t="s">
        <v>704</v>
      </c>
      <c r="B170" t="s">
        <v>705</v>
      </c>
      <c r="C170">
        <v>1581</v>
      </c>
      <c r="D170">
        <v>20</v>
      </c>
      <c r="E170" s="2">
        <v>1.0481400000000001E-133</v>
      </c>
      <c r="F170">
        <v>79.650000000000006</v>
      </c>
      <c r="G170">
        <v>29</v>
      </c>
      <c r="H170" t="s">
        <v>706</v>
      </c>
      <c r="I170" t="s">
        <v>707</v>
      </c>
      <c r="J170" t="s">
        <v>708</v>
      </c>
      <c r="K170" t="s">
        <v>709</v>
      </c>
    </row>
    <row r="171" spans="1:11" x14ac:dyDescent="0.25">
      <c r="A171" t="s">
        <v>710</v>
      </c>
      <c r="B171" t="s">
        <v>711</v>
      </c>
      <c r="C171">
        <v>723</v>
      </c>
      <c r="D171">
        <v>20</v>
      </c>
      <c r="E171" s="2">
        <v>3.4028500000000001E-103</v>
      </c>
      <c r="F171">
        <v>56.5</v>
      </c>
      <c r="G171">
        <v>2</v>
      </c>
      <c r="H171" t="s">
        <v>712</v>
      </c>
      <c r="I171" t="s">
        <v>713</v>
      </c>
    </row>
    <row r="172" spans="1:11" x14ac:dyDescent="0.25">
      <c r="A172" t="s">
        <v>714</v>
      </c>
      <c r="B172" t="s">
        <v>715</v>
      </c>
      <c r="C172">
        <v>6282</v>
      </c>
      <c r="D172">
        <v>16</v>
      </c>
      <c r="E172" s="2">
        <v>6.3914799999999998E-17</v>
      </c>
      <c r="F172">
        <v>62.31</v>
      </c>
      <c r="G172">
        <v>9</v>
      </c>
      <c r="H172" t="s">
        <v>716</v>
      </c>
      <c r="I172" t="s">
        <v>717</v>
      </c>
    </row>
    <row r="173" spans="1:11" x14ac:dyDescent="0.25">
      <c r="A173" t="s">
        <v>718</v>
      </c>
      <c r="B173" t="s">
        <v>719</v>
      </c>
      <c r="C173">
        <v>1599</v>
      </c>
      <c r="D173">
        <v>6</v>
      </c>
      <c r="E173" s="2">
        <v>1.45868E-43</v>
      </c>
      <c r="F173">
        <v>66.17</v>
      </c>
      <c r="G173">
        <v>8</v>
      </c>
      <c r="H173" t="s">
        <v>720</v>
      </c>
      <c r="I173" t="s">
        <v>721</v>
      </c>
      <c r="J173" t="s">
        <v>722</v>
      </c>
      <c r="K173" t="s">
        <v>723</v>
      </c>
    </row>
    <row r="174" spans="1:11" x14ac:dyDescent="0.25">
      <c r="A174" t="s">
        <v>724</v>
      </c>
      <c r="B174" t="s">
        <v>725</v>
      </c>
      <c r="C174">
        <v>1388</v>
      </c>
      <c r="D174">
        <v>19</v>
      </c>
      <c r="E174" s="2">
        <v>1.7360200000000001E-57</v>
      </c>
      <c r="F174">
        <v>84.58</v>
      </c>
      <c r="G174">
        <v>5</v>
      </c>
      <c r="H174" t="s">
        <v>726</v>
      </c>
      <c r="I174" t="s">
        <v>727</v>
      </c>
    </row>
    <row r="175" spans="1:11" x14ac:dyDescent="0.25">
      <c r="A175" t="s">
        <v>728</v>
      </c>
      <c r="B175" t="s">
        <v>729</v>
      </c>
      <c r="C175">
        <v>1477</v>
      </c>
      <c r="D175">
        <v>7</v>
      </c>
      <c r="E175" s="2">
        <v>4.9255799999999998E-54</v>
      </c>
      <c r="F175">
        <v>84.57</v>
      </c>
      <c r="G175">
        <v>3</v>
      </c>
      <c r="H175" t="s">
        <v>730</v>
      </c>
      <c r="I175" t="s">
        <v>731</v>
      </c>
    </row>
    <row r="176" spans="1:11" x14ac:dyDescent="0.25">
      <c r="A176" t="s">
        <v>732</v>
      </c>
      <c r="B176" t="s">
        <v>733</v>
      </c>
      <c r="C176">
        <v>519</v>
      </c>
      <c r="D176">
        <v>20</v>
      </c>
      <c r="E176" s="2">
        <v>7.6436699999999995E-107</v>
      </c>
      <c r="F176">
        <v>83.15</v>
      </c>
      <c r="G176">
        <v>29</v>
      </c>
      <c r="H176" t="s">
        <v>734</v>
      </c>
      <c r="I176" t="s">
        <v>735</v>
      </c>
      <c r="J176" t="s">
        <v>736</v>
      </c>
      <c r="K176" t="s">
        <v>737</v>
      </c>
    </row>
    <row r="177" spans="1:11" x14ac:dyDescent="0.25">
      <c r="A177" t="s">
        <v>738</v>
      </c>
      <c r="B177" t="s">
        <v>739</v>
      </c>
      <c r="C177">
        <v>1811</v>
      </c>
      <c r="D177">
        <v>20</v>
      </c>
      <c r="E177" s="2">
        <v>1.4404200000000001E-85</v>
      </c>
      <c r="F177">
        <v>77.599999999999994</v>
      </c>
      <c r="G177">
        <v>4</v>
      </c>
      <c r="H177" t="s">
        <v>740</v>
      </c>
      <c r="I177" t="s">
        <v>741</v>
      </c>
    </row>
    <row r="178" spans="1:11" x14ac:dyDescent="0.25">
      <c r="A178" t="s">
        <v>742</v>
      </c>
      <c r="B178" t="s">
        <v>743</v>
      </c>
      <c r="C178">
        <v>1580</v>
      </c>
      <c r="D178">
        <v>10</v>
      </c>
      <c r="E178" s="2">
        <v>7.0010699999999999E-97</v>
      </c>
      <c r="F178">
        <v>52.7</v>
      </c>
      <c r="G178">
        <v>4</v>
      </c>
      <c r="H178" t="s">
        <v>744</v>
      </c>
      <c r="I178" t="s">
        <v>745</v>
      </c>
    </row>
    <row r="179" spans="1:11" x14ac:dyDescent="0.25">
      <c r="A179" t="s">
        <v>746</v>
      </c>
      <c r="B179" t="s">
        <v>747</v>
      </c>
      <c r="C179">
        <v>957</v>
      </c>
      <c r="D179">
        <v>5</v>
      </c>
      <c r="E179">
        <v>0</v>
      </c>
      <c r="F179">
        <v>85</v>
      </c>
      <c r="G179">
        <v>5</v>
      </c>
      <c r="H179" t="s">
        <v>748</v>
      </c>
      <c r="I179" t="s">
        <v>749</v>
      </c>
    </row>
    <row r="180" spans="1:11" x14ac:dyDescent="0.25">
      <c r="A180" t="s">
        <v>750</v>
      </c>
      <c r="B180" t="s">
        <v>751</v>
      </c>
      <c r="C180">
        <v>1719</v>
      </c>
      <c r="D180">
        <v>20</v>
      </c>
      <c r="E180" s="2">
        <v>1.5705999999999999E-145</v>
      </c>
      <c r="F180">
        <v>77.349999999999994</v>
      </c>
      <c r="G180">
        <v>3</v>
      </c>
      <c r="H180" t="s">
        <v>752</v>
      </c>
      <c r="I180" t="s">
        <v>753</v>
      </c>
    </row>
    <row r="181" spans="1:11" x14ac:dyDescent="0.25">
      <c r="A181" t="s">
        <v>754</v>
      </c>
      <c r="B181" t="s">
        <v>755</v>
      </c>
      <c r="C181">
        <v>2570</v>
      </c>
      <c r="D181">
        <v>20</v>
      </c>
      <c r="E181">
        <v>0</v>
      </c>
      <c r="F181">
        <v>70.3</v>
      </c>
      <c r="G181">
        <v>4</v>
      </c>
      <c r="H181" t="s">
        <v>756</v>
      </c>
      <c r="I181" t="s">
        <v>757</v>
      </c>
      <c r="J181" t="s">
        <v>758</v>
      </c>
      <c r="K181" t="s">
        <v>759</v>
      </c>
    </row>
    <row r="182" spans="1:11" x14ac:dyDescent="0.25">
      <c r="A182" t="s">
        <v>760</v>
      </c>
      <c r="B182" t="s">
        <v>761</v>
      </c>
      <c r="C182">
        <v>1796</v>
      </c>
      <c r="D182">
        <v>3</v>
      </c>
      <c r="E182">
        <v>0</v>
      </c>
      <c r="F182">
        <v>80.33</v>
      </c>
      <c r="G182">
        <v>2</v>
      </c>
      <c r="H182" t="s">
        <v>446</v>
      </c>
      <c r="I182" t="s">
        <v>447</v>
      </c>
    </row>
    <row r="183" spans="1:11" x14ac:dyDescent="0.25">
      <c r="A183" t="s">
        <v>762</v>
      </c>
      <c r="B183" t="s">
        <v>763</v>
      </c>
      <c r="C183">
        <v>2124</v>
      </c>
      <c r="D183">
        <v>3</v>
      </c>
      <c r="E183" s="2">
        <v>1.09305E-83</v>
      </c>
      <c r="F183">
        <v>78</v>
      </c>
      <c r="G183">
        <v>22</v>
      </c>
      <c r="H183" t="s">
        <v>764</v>
      </c>
      <c r="I183" t="s">
        <v>765</v>
      </c>
    </row>
    <row r="184" spans="1:11" x14ac:dyDescent="0.25">
      <c r="A184" t="s">
        <v>766</v>
      </c>
      <c r="B184" t="s">
        <v>226</v>
      </c>
      <c r="C184">
        <v>1006</v>
      </c>
      <c r="D184">
        <v>20</v>
      </c>
      <c r="E184" s="2">
        <v>2.9109900000000001E-89</v>
      </c>
      <c r="F184">
        <v>86.15</v>
      </c>
      <c r="G184">
        <v>24</v>
      </c>
      <c r="H184" t="s">
        <v>767</v>
      </c>
      <c r="I184" t="s">
        <v>768</v>
      </c>
    </row>
    <row r="185" spans="1:11" x14ac:dyDescent="0.25">
      <c r="A185" t="s">
        <v>769</v>
      </c>
      <c r="B185" t="s">
        <v>770</v>
      </c>
      <c r="C185">
        <v>7959</v>
      </c>
      <c r="D185">
        <v>9</v>
      </c>
      <c r="E185">
        <v>0</v>
      </c>
      <c r="F185">
        <v>71.44</v>
      </c>
      <c r="G185">
        <v>8</v>
      </c>
      <c r="H185" t="s">
        <v>771</v>
      </c>
      <c r="I185" t="s">
        <v>772</v>
      </c>
    </row>
    <row r="186" spans="1:11" x14ac:dyDescent="0.25">
      <c r="A186" t="s">
        <v>773</v>
      </c>
      <c r="B186" t="s">
        <v>774</v>
      </c>
      <c r="C186">
        <v>1186</v>
      </c>
      <c r="D186">
        <v>20</v>
      </c>
      <c r="E186" s="2">
        <v>2.8697699999999999E-81</v>
      </c>
      <c r="F186">
        <v>72.55</v>
      </c>
      <c r="G186">
        <v>13</v>
      </c>
      <c r="H186" t="s">
        <v>775</v>
      </c>
      <c r="I186" t="s">
        <v>776</v>
      </c>
    </row>
    <row r="187" spans="1:11" x14ac:dyDescent="0.25">
      <c r="A187" t="s">
        <v>777</v>
      </c>
      <c r="B187" t="s">
        <v>778</v>
      </c>
      <c r="C187">
        <v>2027</v>
      </c>
      <c r="D187">
        <v>5</v>
      </c>
      <c r="E187" s="2">
        <v>2.7806399999999998E-48</v>
      </c>
      <c r="F187">
        <v>61.6</v>
      </c>
      <c r="G187">
        <v>5</v>
      </c>
      <c r="H187" t="s">
        <v>779</v>
      </c>
      <c r="I187" t="s">
        <v>780</v>
      </c>
      <c r="J187" t="s">
        <v>781</v>
      </c>
      <c r="K187" t="s">
        <v>782</v>
      </c>
    </row>
    <row r="188" spans="1:11" x14ac:dyDescent="0.25">
      <c r="A188" t="s">
        <v>783</v>
      </c>
      <c r="B188" t="s">
        <v>784</v>
      </c>
      <c r="C188">
        <v>5238</v>
      </c>
      <c r="D188">
        <v>20</v>
      </c>
      <c r="E188" s="2">
        <v>5.6574200000000002E-102</v>
      </c>
      <c r="F188">
        <v>81.8</v>
      </c>
      <c r="G188">
        <v>5</v>
      </c>
      <c r="H188" t="s">
        <v>785</v>
      </c>
      <c r="I188" t="s">
        <v>786</v>
      </c>
    </row>
    <row r="189" spans="1:11" x14ac:dyDescent="0.25">
      <c r="A189" t="s">
        <v>787</v>
      </c>
      <c r="B189" t="s">
        <v>788</v>
      </c>
      <c r="C189">
        <v>1648</v>
      </c>
      <c r="D189">
        <v>20</v>
      </c>
      <c r="E189" s="2">
        <v>1.3063800000000001E-131</v>
      </c>
      <c r="F189">
        <v>70.650000000000006</v>
      </c>
      <c r="G189">
        <v>6</v>
      </c>
      <c r="H189" t="s">
        <v>789</v>
      </c>
      <c r="I189" t="s">
        <v>790</v>
      </c>
      <c r="J189" t="s">
        <v>791</v>
      </c>
      <c r="K189" t="s">
        <v>792</v>
      </c>
    </row>
    <row r="190" spans="1:11" x14ac:dyDescent="0.25">
      <c r="A190" t="s">
        <v>793</v>
      </c>
      <c r="B190" t="s">
        <v>312</v>
      </c>
      <c r="C190">
        <v>563</v>
      </c>
      <c r="D190">
        <v>2</v>
      </c>
      <c r="E190" s="2">
        <v>8.9599299999999995E-24</v>
      </c>
      <c r="F190">
        <v>50.5</v>
      </c>
      <c r="G190">
        <v>4</v>
      </c>
      <c r="H190" t="s">
        <v>794</v>
      </c>
      <c r="I190" t="s">
        <v>795</v>
      </c>
    </row>
    <row r="191" spans="1:11" x14ac:dyDescent="0.25">
      <c r="A191" t="s">
        <v>796</v>
      </c>
      <c r="B191" t="s">
        <v>797</v>
      </c>
      <c r="C191">
        <v>2056</v>
      </c>
      <c r="D191">
        <v>18</v>
      </c>
      <c r="E191" s="2">
        <v>1.71767E-152</v>
      </c>
      <c r="F191">
        <v>64</v>
      </c>
      <c r="G191">
        <v>7</v>
      </c>
      <c r="H191" t="s">
        <v>798</v>
      </c>
      <c r="I191" t="s">
        <v>799</v>
      </c>
    </row>
    <row r="192" spans="1:11" x14ac:dyDescent="0.25">
      <c r="A192" t="s">
        <v>800</v>
      </c>
      <c r="B192" t="s">
        <v>801</v>
      </c>
      <c r="C192">
        <v>3246</v>
      </c>
      <c r="D192">
        <v>20</v>
      </c>
      <c r="E192" s="2">
        <v>6.1471800000000001E-70</v>
      </c>
      <c r="F192">
        <v>57.45</v>
      </c>
      <c r="G192">
        <v>5</v>
      </c>
      <c r="H192" t="s">
        <v>802</v>
      </c>
      <c r="I192" t="s">
        <v>803</v>
      </c>
      <c r="J192" t="s">
        <v>562</v>
      </c>
      <c r="K192" t="s">
        <v>563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workbookViewId="0"/>
  </sheetViews>
  <sheetFormatPr defaultRowHeight="15" x14ac:dyDescent="0.25"/>
  <cols>
    <col min="1" max="1" width="24.140625" customWidth="1"/>
    <col min="2" max="2" width="59.7109375" customWidth="1"/>
    <col min="8" max="8" width="50.85546875" customWidth="1"/>
  </cols>
  <sheetData>
    <row r="1" spans="1:14" x14ac:dyDescent="0.25">
      <c r="A1" t="s">
        <v>1142</v>
      </c>
    </row>
    <row r="2" spans="1:1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 t="s">
        <v>1033</v>
      </c>
      <c r="B3" t="s">
        <v>256</v>
      </c>
      <c r="C3">
        <v>1233</v>
      </c>
      <c r="D3">
        <v>3</v>
      </c>
      <c r="E3">
        <v>0</v>
      </c>
      <c r="F3">
        <v>87</v>
      </c>
      <c r="G3">
        <v>1</v>
      </c>
      <c r="H3" t="s">
        <v>257</v>
      </c>
      <c r="I3" t="s">
        <v>258</v>
      </c>
      <c r="L3" t="s">
        <v>804</v>
      </c>
      <c r="M3" t="s">
        <v>77</v>
      </c>
      <c r="N3" t="s">
        <v>77</v>
      </c>
    </row>
    <row r="4" spans="1:14" x14ac:dyDescent="0.25">
      <c r="A4" t="s">
        <v>1034</v>
      </c>
      <c r="B4" t="s">
        <v>270</v>
      </c>
      <c r="C4">
        <v>237</v>
      </c>
      <c r="L4" t="s">
        <v>132</v>
      </c>
      <c r="M4" t="s">
        <v>132</v>
      </c>
      <c r="N4" t="s">
        <v>132</v>
      </c>
    </row>
    <row r="5" spans="1:14" x14ac:dyDescent="0.25">
      <c r="A5" t="s">
        <v>1035</v>
      </c>
      <c r="B5" t="s">
        <v>260</v>
      </c>
      <c r="C5">
        <v>1194</v>
      </c>
      <c r="D5">
        <v>9</v>
      </c>
      <c r="E5">
        <v>0</v>
      </c>
      <c r="F5">
        <v>81.56</v>
      </c>
      <c r="G5">
        <v>9</v>
      </c>
      <c r="H5" t="s">
        <v>261</v>
      </c>
      <c r="I5" t="s">
        <v>262</v>
      </c>
      <c r="J5" t="s">
        <v>263</v>
      </c>
      <c r="K5" t="s">
        <v>264</v>
      </c>
      <c r="L5" t="s">
        <v>805</v>
      </c>
      <c r="M5" t="s">
        <v>806</v>
      </c>
      <c r="N5" t="s">
        <v>807</v>
      </c>
    </row>
    <row r="6" spans="1:14" x14ac:dyDescent="0.25">
      <c r="A6" t="s">
        <v>1036</v>
      </c>
      <c r="B6" t="s">
        <v>266</v>
      </c>
      <c r="C6">
        <v>1722</v>
      </c>
      <c r="D6">
        <v>20</v>
      </c>
      <c r="E6">
        <v>0</v>
      </c>
      <c r="F6">
        <v>77.05</v>
      </c>
      <c r="G6">
        <v>12</v>
      </c>
      <c r="H6" t="s">
        <v>267</v>
      </c>
      <c r="I6" t="s">
        <v>268</v>
      </c>
      <c r="L6" t="s">
        <v>808</v>
      </c>
      <c r="M6" t="s">
        <v>99</v>
      </c>
      <c r="N6" t="s">
        <v>100</v>
      </c>
    </row>
    <row r="7" spans="1:14" x14ac:dyDescent="0.25">
      <c r="A7" t="s">
        <v>1037</v>
      </c>
      <c r="B7" t="s">
        <v>809</v>
      </c>
      <c r="C7">
        <v>234</v>
      </c>
      <c r="D7">
        <v>2</v>
      </c>
      <c r="E7" s="2">
        <v>2.87853E-24</v>
      </c>
      <c r="F7">
        <v>74</v>
      </c>
      <c r="G7">
        <v>1</v>
      </c>
      <c r="H7" t="s">
        <v>468</v>
      </c>
      <c r="I7" t="s">
        <v>469</v>
      </c>
      <c r="L7" t="s">
        <v>810</v>
      </c>
      <c r="M7" t="s">
        <v>77</v>
      </c>
      <c r="N7" t="s">
        <v>77</v>
      </c>
    </row>
    <row r="8" spans="1:14" x14ac:dyDescent="0.25">
      <c r="A8" t="s">
        <v>1038</v>
      </c>
      <c r="B8" t="s">
        <v>811</v>
      </c>
      <c r="C8">
        <v>3045</v>
      </c>
      <c r="D8">
        <v>20</v>
      </c>
      <c r="E8">
        <v>0</v>
      </c>
      <c r="F8">
        <v>80.8</v>
      </c>
      <c r="G8">
        <v>14</v>
      </c>
      <c r="H8" t="s">
        <v>812</v>
      </c>
      <c r="I8" t="s">
        <v>813</v>
      </c>
      <c r="J8" t="s">
        <v>275</v>
      </c>
      <c r="K8" t="s">
        <v>276</v>
      </c>
      <c r="L8" t="s">
        <v>814</v>
      </c>
      <c r="M8" t="s">
        <v>815</v>
      </c>
      <c r="N8" t="s">
        <v>816</v>
      </c>
    </row>
    <row r="9" spans="1:14" x14ac:dyDescent="0.25">
      <c r="A9" t="s">
        <v>1039</v>
      </c>
      <c r="B9" t="s">
        <v>817</v>
      </c>
      <c r="C9">
        <v>1593</v>
      </c>
      <c r="D9">
        <v>20</v>
      </c>
      <c r="E9">
        <v>0</v>
      </c>
      <c r="F9">
        <v>53.15</v>
      </c>
      <c r="G9">
        <v>22</v>
      </c>
      <c r="H9" t="s">
        <v>818</v>
      </c>
      <c r="I9" t="s">
        <v>819</v>
      </c>
      <c r="L9" t="s">
        <v>820</v>
      </c>
      <c r="M9" t="s">
        <v>821</v>
      </c>
      <c r="N9" t="s">
        <v>822</v>
      </c>
    </row>
    <row r="10" spans="1:14" x14ac:dyDescent="0.25">
      <c r="A10" t="s">
        <v>1040</v>
      </c>
      <c r="B10" t="s">
        <v>282</v>
      </c>
      <c r="C10">
        <v>513</v>
      </c>
      <c r="D10">
        <v>7</v>
      </c>
      <c r="E10" s="2">
        <v>4.9667100000000004E-84</v>
      </c>
      <c r="F10">
        <v>79</v>
      </c>
      <c r="G10">
        <v>7</v>
      </c>
      <c r="H10" t="s">
        <v>823</v>
      </c>
      <c r="I10" t="s">
        <v>824</v>
      </c>
      <c r="L10" t="s">
        <v>825</v>
      </c>
      <c r="M10" t="s">
        <v>826</v>
      </c>
      <c r="N10" t="s">
        <v>827</v>
      </c>
    </row>
    <row r="11" spans="1:14" x14ac:dyDescent="0.25">
      <c r="A11" t="s">
        <v>1041</v>
      </c>
      <c r="B11" t="s">
        <v>286</v>
      </c>
      <c r="C11">
        <v>366</v>
      </c>
      <c r="D11">
        <v>4</v>
      </c>
      <c r="E11" s="2">
        <v>1.8921699999999998E-55</v>
      </c>
      <c r="F11">
        <v>74.25</v>
      </c>
      <c r="G11">
        <v>4</v>
      </c>
      <c r="H11" t="s">
        <v>287</v>
      </c>
      <c r="I11" t="s">
        <v>288</v>
      </c>
      <c r="L11" t="s">
        <v>828</v>
      </c>
      <c r="M11" t="s">
        <v>77</v>
      </c>
      <c r="N11" t="s">
        <v>77</v>
      </c>
    </row>
    <row r="12" spans="1:14" x14ac:dyDescent="0.25">
      <c r="A12" t="s">
        <v>1042</v>
      </c>
      <c r="B12" t="s">
        <v>829</v>
      </c>
      <c r="C12">
        <v>264</v>
      </c>
      <c r="D12">
        <v>11</v>
      </c>
      <c r="E12" s="2">
        <v>1.9938499999999999E-30</v>
      </c>
      <c r="F12">
        <v>69.180000000000007</v>
      </c>
      <c r="G12">
        <v>5</v>
      </c>
      <c r="H12" t="s">
        <v>830</v>
      </c>
      <c r="I12" t="s">
        <v>831</v>
      </c>
      <c r="L12" t="s">
        <v>832</v>
      </c>
      <c r="M12" t="s">
        <v>833</v>
      </c>
      <c r="N12" t="s">
        <v>834</v>
      </c>
    </row>
    <row r="13" spans="1:14" x14ac:dyDescent="0.25">
      <c r="A13" t="s">
        <v>1043</v>
      </c>
      <c r="B13" t="s">
        <v>835</v>
      </c>
      <c r="C13">
        <v>288</v>
      </c>
      <c r="D13">
        <v>1</v>
      </c>
      <c r="E13" s="2">
        <v>4.5698000000000004E-13</v>
      </c>
      <c r="F13">
        <v>77</v>
      </c>
      <c r="L13" t="s">
        <v>836</v>
      </c>
      <c r="M13" t="s">
        <v>77</v>
      </c>
      <c r="N13" t="s">
        <v>77</v>
      </c>
    </row>
    <row r="14" spans="1:14" x14ac:dyDescent="0.25">
      <c r="A14" t="s">
        <v>1044</v>
      </c>
      <c r="B14" t="s">
        <v>294</v>
      </c>
      <c r="C14">
        <v>1704</v>
      </c>
      <c r="D14">
        <v>20</v>
      </c>
      <c r="E14">
        <v>0</v>
      </c>
      <c r="F14">
        <v>83.15</v>
      </c>
      <c r="G14">
        <v>20</v>
      </c>
      <c r="H14" t="s">
        <v>837</v>
      </c>
      <c r="I14" t="s">
        <v>838</v>
      </c>
      <c r="L14" t="s">
        <v>839</v>
      </c>
      <c r="M14" t="s">
        <v>840</v>
      </c>
      <c r="N14" t="s">
        <v>841</v>
      </c>
    </row>
    <row r="15" spans="1:14" x14ac:dyDescent="0.25">
      <c r="A15" t="s">
        <v>1045</v>
      </c>
      <c r="B15" t="s">
        <v>298</v>
      </c>
      <c r="C15">
        <v>1566</v>
      </c>
      <c r="D15">
        <v>20</v>
      </c>
      <c r="E15">
        <v>0</v>
      </c>
      <c r="F15">
        <v>79.400000000000006</v>
      </c>
      <c r="G15">
        <v>30</v>
      </c>
      <c r="H15" t="s">
        <v>299</v>
      </c>
      <c r="I15" t="s">
        <v>300</v>
      </c>
      <c r="J15" t="s">
        <v>301</v>
      </c>
      <c r="K15" t="s">
        <v>302</v>
      </c>
      <c r="L15" t="s">
        <v>842</v>
      </c>
      <c r="M15" t="s">
        <v>843</v>
      </c>
      <c r="N15" t="s">
        <v>844</v>
      </c>
    </row>
    <row r="16" spans="1:14" x14ac:dyDescent="0.25">
      <c r="A16" t="s">
        <v>1046</v>
      </c>
      <c r="B16" t="s">
        <v>270</v>
      </c>
      <c r="C16">
        <v>342</v>
      </c>
      <c r="L16" t="s">
        <v>836</v>
      </c>
      <c r="M16" t="s">
        <v>77</v>
      </c>
      <c r="N16" t="s">
        <v>77</v>
      </c>
    </row>
    <row r="17" spans="1:14" x14ac:dyDescent="0.25">
      <c r="A17" t="s">
        <v>1047</v>
      </c>
      <c r="B17" t="s">
        <v>845</v>
      </c>
      <c r="C17">
        <v>2532</v>
      </c>
      <c r="D17">
        <v>20</v>
      </c>
      <c r="E17" s="2">
        <v>1.09125E-179</v>
      </c>
      <c r="F17">
        <v>56</v>
      </c>
      <c r="L17" t="s">
        <v>846</v>
      </c>
      <c r="M17" t="s">
        <v>77</v>
      </c>
      <c r="N17" t="s">
        <v>77</v>
      </c>
    </row>
    <row r="18" spans="1:14" x14ac:dyDescent="0.25">
      <c r="A18" t="s">
        <v>1048</v>
      </c>
      <c r="B18" t="s">
        <v>304</v>
      </c>
      <c r="C18">
        <v>837</v>
      </c>
      <c r="D18">
        <v>20</v>
      </c>
      <c r="E18" s="2">
        <v>7.8875199999999995E-133</v>
      </c>
      <c r="F18">
        <v>83.25</v>
      </c>
      <c r="G18">
        <v>16</v>
      </c>
      <c r="H18" t="s">
        <v>305</v>
      </c>
      <c r="I18" t="s">
        <v>306</v>
      </c>
      <c r="L18" t="s">
        <v>847</v>
      </c>
      <c r="M18" t="s">
        <v>848</v>
      </c>
      <c r="N18" t="s">
        <v>849</v>
      </c>
    </row>
    <row r="19" spans="1:14" x14ac:dyDescent="0.25">
      <c r="A19" t="s">
        <v>1049</v>
      </c>
      <c r="B19" t="s">
        <v>308</v>
      </c>
      <c r="C19">
        <v>372</v>
      </c>
      <c r="D19">
        <v>12</v>
      </c>
      <c r="E19" s="2">
        <v>1.8664600000000001E-66</v>
      </c>
      <c r="F19">
        <v>54.58</v>
      </c>
      <c r="G19">
        <v>1</v>
      </c>
      <c r="H19" t="s">
        <v>309</v>
      </c>
      <c r="I19" t="s">
        <v>310</v>
      </c>
      <c r="L19" t="s">
        <v>850</v>
      </c>
      <c r="M19" t="s">
        <v>77</v>
      </c>
      <c r="N19" t="s">
        <v>77</v>
      </c>
    </row>
    <row r="20" spans="1:14" x14ac:dyDescent="0.25">
      <c r="A20" t="s">
        <v>1050</v>
      </c>
      <c r="B20" t="s">
        <v>845</v>
      </c>
      <c r="C20">
        <v>5307</v>
      </c>
      <c r="D20">
        <v>20</v>
      </c>
      <c r="E20">
        <v>0</v>
      </c>
      <c r="F20">
        <v>62.85</v>
      </c>
      <c r="L20" t="s">
        <v>851</v>
      </c>
      <c r="M20" t="s">
        <v>120</v>
      </c>
      <c r="N20" t="s">
        <v>121</v>
      </c>
    </row>
    <row r="21" spans="1:14" x14ac:dyDescent="0.25">
      <c r="A21" t="s">
        <v>1051</v>
      </c>
      <c r="B21" t="s">
        <v>852</v>
      </c>
      <c r="C21">
        <v>1497</v>
      </c>
      <c r="D21">
        <v>10</v>
      </c>
      <c r="E21" s="2">
        <v>8.5571799999999997E-27</v>
      </c>
      <c r="F21">
        <v>70.5</v>
      </c>
      <c r="G21">
        <v>2</v>
      </c>
      <c r="H21" t="s">
        <v>313</v>
      </c>
      <c r="I21" t="s">
        <v>314</v>
      </c>
      <c r="L21" t="s">
        <v>853</v>
      </c>
      <c r="M21" t="s">
        <v>77</v>
      </c>
      <c r="N21" t="s">
        <v>77</v>
      </c>
    </row>
    <row r="22" spans="1:14" x14ac:dyDescent="0.25">
      <c r="A22" t="s">
        <v>1052</v>
      </c>
      <c r="B22" t="s">
        <v>316</v>
      </c>
      <c r="C22">
        <v>309</v>
      </c>
      <c r="D22">
        <v>5</v>
      </c>
      <c r="E22" s="2">
        <v>1.7081E-65</v>
      </c>
      <c r="F22">
        <v>92.8</v>
      </c>
      <c r="G22">
        <v>2</v>
      </c>
      <c r="H22" t="s">
        <v>317</v>
      </c>
      <c r="I22" t="s">
        <v>318</v>
      </c>
      <c r="J22" t="s">
        <v>319</v>
      </c>
      <c r="K22" t="s">
        <v>320</v>
      </c>
      <c r="L22" t="s">
        <v>854</v>
      </c>
      <c r="M22" t="s">
        <v>855</v>
      </c>
      <c r="N22" t="s">
        <v>856</v>
      </c>
    </row>
    <row r="23" spans="1:14" x14ac:dyDescent="0.25">
      <c r="A23" t="s">
        <v>1053</v>
      </c>
      <c r="B23" t="s">
        <v>55</v>
      </c>
      <c r="C23">
        <v>1005</v>
      </c>
      <c r="D23">
        <v>20</v>
      </c>
      <c r="E23" s="2">
        <v>1.2271800000000001E-157</v>
      </c>
      <c r="F23">
        <v>70.599999999999994</v>
      </c>
      <c r="G23">
        <v>7</v>
      </c>
      <c r="H23" t="s">
        <v>857</v>
      </c>
      <c r="I23" t="s">
        <v>858</v>
      </c>
      <c r="L23" t="s">
        <v>859</v>
      </c>
      <c r="M23" t="s">
        <v>59</v>
      </c>
      <c r="N23" t="s">
        <v>60</v>
      </c>
    </row>
    <row r="24" spans="1:14" x14ac:dyDescent="0.25">
      <c r="A24" t="s">
        <v>1054</v>
      </c>
      <c r="B24" t="s">
        <v>55</v>
      </c>
      <c r="C24">
        <v>918</v>
      </c>
      <c r="D24">
        <v>20</v>
      </c>
      <c r="E24" s="2">
        <v>3.9324300000000002E-147</v>
      </c>
      <c r="F24">
        <v>70.2</v>
      </c>
      <c r="G24">
        <v>7</v>
      </c>
      <c r="H24" t="s">
        <v>857</v>
      </c>
      <c r="I24" t="s">
        <v>858</v>
      </c>
      <c r="L24" t="s">
        <v>859</v>
      </c>
      <c r="M24" t="s">
        <v>59</v>
      </c>
      <c r="N24" t="s">
        <v>60</v>
      </c>
    </row>
    <row r="25" spans="1:14" x14ac:dyDescent="0.25">
      <c r="A25" t="s">
        <v>1055</v>
      </c>
      <c r="B25" t="s">
        <v>331</v>
      </c>
      <c r="C25">
        <v>1173</v>
      </c>
      <c r="D25">
        <v>8</v>
      </c>
      <c r="E25">
        <v>0</v>
      </c>
      <c r="F25">
        <v>66.5</v>
      </c>
      <c r="G25">
        <v>2</v>
      </c>
      <c r="H25" t="s">
        <v>332</v>
      </c>
      <c r="I25" t="s">
        <v>333</v>
      </c>
      <c r="L25" t="s">
        <v>860</v>
      </c>
      <c r="M25" t="s">
        <v>99</v>
      </c>
      <c r="N25" t="s">
        <v>100</v>
      </c>
    </row>
    <row r="26" spans="1:14" x14ac:dyDescent="0.25">
      <c r="A26" t="s">
        <v>1056</v>
      </c>
      <c r="B26" t="s">
        <v>861</v>
      </c>
      <c r="C26">
        <v>2376</v>
      </c>
      <c r="D26">
        <v>13</v>
      </c>
      <c r="E26">
        <v>0</v>
      </c>
      <c r="F26">
        <v>67</v>
      </c>
      <c r="G26">
        <v>11</v>
      </c>
      <c r="H26" t="s">
        <v>862</v>
      </c>
      <c r="I26" t="s">
        <v>863</v>
      </c>
      <c r="L26" t="s">
        <v>864</v>
      </c>
      <c r="M26" t="s">
        <v>77</v>
      </c>
      <c r="N26" t="s">
        <v>77</v>
      </c>
    </row>
    <row r="27" spans="1:14" x14ac:dyDescent="0.25">
      <c r="A27" t="s">
        <v>1057</v>
      </c>
      <c r="B27" t="s">
        <v>865</v>
      </c>
      <c r="C27">
        <v>300</v>
      </c>
      <c r="D27">
        <v>7</v>
      </c>
      <c r="E27" s="2">
        <v>4.3144500000000001E-20</v>
      </c>
      <c r="F27">
        <v>89.29</v>
      </c>
      <c r="G27">
        <v>15</v>
      </c>
      <c r="H27" t="s">
        <v>866</v>
      </c>
      <c r="I27" t="s">
        <v>867</v>
      </c>
      <c r="L27" t="s">
        <v>868</v>
      </c>
      <c r="M27" t="s">
        <v>77</v>
      </c>
      <c r="N27" t="s">
        <v>77</v>
      </c>
    </row>
    <row r="28" spans="1:14" x14ac:dyDescent="0.25">
      <c r="A28" t="s">
        <v>1058</v>
      </c>
      <c r="B28" t="s">
        <v>343</v>
      </c>
      <c r="C28">
        <v>663</v>
      </c>
      <c r="D28">
        <v>3</v>
      </c>
      <c r="E28" s="2">
        <v>1.42655E-140</v>
      </c>
      <c r="F28">
        <v>89</v>
      </c>
      <c r="G28">
        <v>7</v>
      </c>
      <c r="H28" t="s">
        <v>344</v>
      </c>
      <c r="I28" t="s">
        <v>345</v>
      </c>
      <c r="L28" t="s">
        <v>869</v>
      </c>
      <c r="M28" t="s">
        <v>870</v>
      </c>
      <c r="N28" t="s">
        <v>871</v>
      </c>
    </row>
    <row r="29" spans="1:14" x14ac:dyDescent="0.25">
      <c r="A29" t="s">
        <v>1059</v>
      </c>
      <c r="B29" t="s">
        <v>347</v>
      </c>
      <c r="C29">
        <v>1554</v>
      </c>
      <c r="D29">
        <v>20</v>
      </c>
      <c r="E29">
        <v>0</v>
      </c>
      <c r="F29">
        <v>77.650000000000006</v>
      </c>
      <c r="G29">
        <v>30</v>
      </c>
      <c r="H29" t="s">
        <v>872</v>
      </c>
      <c r="I29" t="s">
        <v>873</v>
      </c>
      <c r="J29" t="s">
        <v>350</v>
      </c>
      <c r="K29" t="s">
        <v>351</v>
      </c>
      <c r="L29" t="s">
        <v>874</v>
      </c>
      <c r="M29" t="s">
        <v>875</v>
      </c>
      <c r="N29" t="s">
        <v>876</v>
      </c>
    </row>
    <row r="30" spans="1:14" x14ac:dyDescent="0.25">
      <c r="A30" t="s">
        <v>1060</v>
      </c>
      <c r="B30" t="s">
        <v>877</v>
      </c>
      <c r="C30">
        <v>693</v>
      </c>
      <c r="D30">
        <v>20</v>
      </c>
      <c r="E30" s="2">
        <v>1.7255800000000001E-141</v>
      </c>
      <c r="F30">
        <v>84.7</v>
      </c>
      <c r="G30">
        <v>18</v>
      </c>
      <c r="H30" t="s">
        <v>878</v>
      </c>
      <c r="I30" t="s">
        <v>879</v>
      </c>
      <c r="L30" t="s">
        <v>880</v>
      </c>
      <c r="M30" t="s">
        <v>881</v>
      </c>
      <c r="N30" t="s">
        <v>882</v>
      </c>
    </row>
    <row r="31" spans="1:14" x14ac:dyDescent="0.25">
      <c r="A31" t="s">
        <v>1061</v>
      </c>
      <c r="B31" t="s">
        <v>883</v>
      </c>
      <c r="C31">
        <v>435</v>
      </c>
      <c r="D31">
        <v>2</v>
      </c>
      <c r="E31" s="2">
        <v>4.2797299999999998E-16</v>
      </c>
      <c r="F31">
        <v>67</v>
      </c>
      <c r="G31">
        <v>2</v>
      </c>
      <c r="H31" t="s">
        <v>884</v>
      </c>
      <c r="I31" t="s">
        <v>885</v>
      </c>
      <c r="L31" t="s">
        <v>132</v>
      </c>
      <c r="M31" t="s">
        <v>132</v>
      </c>
      <c r="N31" t="s">
        <v>132</v>
      </c>
    </row>
    <row r="32" spans="1:14" x14ac:dyDescent="0.25">
      <c r="A32" t="s">
        <v>1062</v>
      </c>
      <c r="B32" t="s">
        <v>886</v>
      </c>
      <c r="C32">
        <v>519</v>
      </c>
      <c r="D32">
        <v>20</v>
      </c>
      <c r="E32" s="2">
        <v>4.8261999999999998E-36</v>
      </c>
      <c r="F32">
        <v>52.6</v>
      </c>
      <c r="L32" t="s">
        <v>887</v>
      </c>
      <c r="M32" t="s">
        <v>77</v>
      </c>
      <c r="N32" t="s">
        <v>77</v>
      </c>
    </row>
    <row r="33" spans="1:14" x14ac:dyDescent="0.25">
      <c r="A33" t="s">
        <v>1063</v>
      </c>
      <c r="B33" t="s">
        <v>886</v>
      </c>
      <c r="C33">
        <v>1224</v>
      </c>
      <c r="D33">
        <v>20</v>
      </c>
      <c r="E33" s="2">
        <v>4.1171200000000002E-92</v>
      </c>
      <c r="F33">
        <v>51.05</v>
      </c>
      <c r="L33" t="s">
        <v>888</v>
      </c>
      <c r="M33" t="s">
        <v>77</v>
      </c>
      <c r="N33" t="s">
        <v>77</v>
      </c>
    </row>
    <row r="34" spans="1:14" x14ac:dyDescent="0.25">
      <c r="A34" t="s">
        <v>1064</v>
      </c>
      <c r="B34" t="s">
        <v>357</v>
      </c>
      <c r="C34">
        <v>2007</v>
      </c>
      <c r="D34">
        <v>20</v>
      </c>
      <c r="E34">
        <v>0</v>
      </c>
      <c r="F34">
        <v>72.45</v>
      </c>
      <c r="G34">
        <v>5</v>
      </c>
      <c r="H34" t="s">
        <v>889</v>
      </c>
      <c r="I34" t="s">
        <v>890</v>
      </c>
      <c r="L34" t="s">
        <v>891</v>
      </c>
      <c r="M34" t="s">
        <v>892</v>
      </c>
      <c r="N34" t="s">
        <v>893</v>
      </c>
    </row>
    <row r="35" spans="1:14" x14ac:dyDescent="0.25">
      <c r="A35" t="s">
        <v>1065</v>
      </c>
      <c r="B35" t="s">
        <v>357</v>
      </c>
      <c r="C35">
        <v>1953</v>
      </c>
      <c r="D35">
        <v>20</v>
      </c>
      <c r="E35">
        <v>0</v>
      </c>
      <c r="F35">
        <v>66.400000000000006</v>
      </c>
      <c r="G35">
        <v>5</v>
      </c>
      <c r="H35" t="s">
        <v>889</v>
      </c>
      <c r="I35" t="s">
        <v>890</v>
      </c>
      <c r="L35" t="s">
        <v>894</v>
      </c>
      <c r="M35" t="s">
        <v>892</v>
      </c>
      <c r="N35" t="s">
        <v>893</v>
      </c>
    </row>
    <row r="36" spans="1:14" x14ac:dyDescent="0.25">
      <c r="A36" t="s">
        <v>1066</v>
      </c>
      <c r="B36" t="s">
        <v>361</v>
      </c>
      <c r="C36">
        <v>1074</v>
      </c>
      <c r="D36">
        <v>20</v>
      </c>
      <c r="E36">
        <v>0</v>
      </c>
      <c r="F36">
        <v>80.849999999999994</v>
      </c>
      <c r="G36">
        <v>23</v>
      </c>
      <c r="H36" t="s">
        <v>368</v>
      </c>
      <c r="I36" t="s">
        <v>895</v>
      </c>
      <c r="J36" t="s">
        <v>364</v>
      </c>
      <c r="K36" t="s">
        <v>896</v>
      </c>
      <c r="L36" t="s">
        <v>897</v>
      </c>
      <c r="M36" t="s">
        <v>898</v>
      </c>
      <c r="N36" t="s">
        <v>899</v>
      </c>
    </row>
    <row r="37" spans="1:14" x14ac:dyDescent="0.25">
      <c r="A37" t="s">
        <v>1067</v>
      </c>
      <c r="B37" t="s">
        <v>900</v>
      </c>
      <c r="C37">
        <v>1062</v>
      </c>
      <c r="D37">
        <v>20</v>
      </c>
      <c r="E37">
        <v>0</v>
      </c>
      <c r="F37">
        <v>80.150000000000006</v>
      </c>
      <c r="G37">
        <v>24</v>
      </c>
      <c r="H37" t="s">
        <v>901</v>
      </c>
      <c r="I37" t="s">
        <v>902</v>
      </c>
      <c r="J37" t="s">
        <v>364</v>
      </c>
      <c r="K37" t="s">
        <v>896</v>
      </c>
      <c r="L37" t="s">
        <v>903</v>
      </c>
      <c r="M37" t="s">
        <v>898</v>
      </c>
      <c r="N37" t="s">
        <v>899</v>
      </c>
    </row>
    <row r="38" spans="1:14" x14ac:dyDescent="0.25">
      <c r="A38" t="s">
        <v>1068</v>
      </c>
      <c r="B38" t="s">
        <v>904</v>
      </c>
      <c r="C38">
        <v>1659</v>
      </c>
      <c r="D38">
        <v>20</v>
      </c>
      <c r="E38">
        <v>0</v>
      </c>
      <c r="F38">
        <v>59.7</v>
      </c>
      <c r="G38">
        <v>3</v>
      </c>
      <c r="H38" t="s">
        <v>905</v>
      </c>
      <c r="I38" t="s">
        <v>906</v>
      </c>
      <c r="L38" t="s">
        <v>907</v>
      </c>
      <c r="M38" t="s">
        <v>99</v>
      </c>
      <c r="N38" t="s">
        <v>100</v>
      </c>
    </row>
    <row r="39" spans="1:14" x14ac:dyDescent="0.25">
      <c r="A39" t="s">
        <v>1069</v>
      </c>
      <c r="B39" t="s">
        <v>357</v>
      </c>
      <c r="C39">
        <v>1998</v>
      </c>
      <c r="D39">
        <v>20</v>
      </c>
      <c r="E39">
        <v>0</v>
      </c>
      <c r="F39">
        <v>71.7</v>
      </c>
      <c r="G39">
        <v>4</v>
      </c>
      <c r="H39" t="s">
        <v>908</v>
      </c>
      <c r="I39" t="s">
        <v>909</v>
      </c>
      <c r="L39" t="s">
        <v>910</v>
      </c>
      <c r="M39" t="s">
        <v>892</v>
      </c>
      <c r="N39" t="s">
        <v>893</v>
      </c>
    </row>
    <row r="40" spans="1:14" x14ac:dyDescent="0.25">
      <c r="A40" t="s">
        <v>1070</v>
      </c>
      <c r="B40" t="s">
        <v>378</v>
      </c>
      <c r="C40">
        <v>1236</v>
      </c>
      <c r="D40">
        <v>20</v>
      </c>
      <c r="E40">
        <v>0</v>
      </c>
      <c r="F40">
        <v>61.15</v>
      </c>
      <c r="G40">
        <v>4</v>
      </c>
      <c r="H40" t="s">
        <v>379</v>
      </c>
      <c r="I40" t="s">
        <v>380</v>
      </c>
      <c r="L40" t="s">
        <v>911</v>
      </c>
      <c r="M40" t="s">
        <v>912</v>
      </c>
      <c r="N40" t="s">
        <v>913</v>
      </c>
    </row>
    <row r="41" spans="1:14" x14ac:dyDescent="0.25">
      <c r="A41" t="s">
        <v>1071</v>
      </c>
      <c r="B41" t="s">
        <v>382</v>
      </c>
      <c r="C41">
        <v>417</v>
      </c>
      <c r="D41">
        <v>4</v>
      </c>
      <c r="E41" s="2">
        <v>3.8547599999999999E-68</v>
      </c>
      <c r="F41">
        <v>81.5</v>
      </c>
      <c r="G41">
        <v>2</v>
      </c>
      <c r="H41" t="s">
        <v>383</v>
      </c>
      <c r="I41" t="s">
        <v>384</v>
      </c>
      <c r="L41" t="s">
        <v>914</v>
      </c>
      <c r="M41" t="s">
        <v>77</v>
      </c>
      <c r="N41" t="s">
        <v>77</v>
      </c>
    </row>
    <row r="42" spans="1:14" x14ac:dyDescent="0.25">
      <c r="A42" t="s">
        <v>1072</v>
      </c>
      <c r="B42" t="s">
        <v>386</v>
      </c>
      <c r="C42">
        <v>3036</v>
      </c>
      <c r="D42">
        <v>3</v>
      </c>
      <c r="E42">
        <v>0</v>
      </c>
      <c r="F42">
        <v>83</v>
      </c>
      <c r="L42" t="s">
        <v>915</v>
      </c>
      <c r="M42" t="s">
        <v>77</v>
      </c>
      <c r="N42" t="s">
        <v>77</v>
      </c>
    </row>
    <row r="43" spans="1:14" x14ac:dyDescent="0.25">
      <c r="A43" t="s">
        <v>1073</v>
      </c>
      <c r="B43" t="s">
        <v>916</v>
      </c>
      <c r="C43">
        <v>672</v>
      </c>
      <c r="D43">
        <v>13</v>
      </c>
      <c r="E43" s="2">
        <v>4.4834300000000003E-40</v>
      </c>
      <c r="F43">
        <v>55.46</v>
      </c>
      <c r="G43">
        <v>7</v>
      </c>
      <c r="H43" t="s">
        <v>917</v>
      </c>
      <c r="I43" t="s">
        <v>918</v>
      </c>
      <c r="L43" t="s">
        <v>919</v>
      </c>
      <c r="M43" t="s">
        <v>77</v>
      </c>
      <c r="N43" t="s">
        <v>77</v>
      </c>
    </row>
    <row r="44" spans="1:14" x14ac:dyDescent="0.25">
      <c r="A44" t="s">
        <v>1074</v>
      </c>
      <c r="B44" t="s">
        <v>55</v>
      </c>
      <c r="C44">
        <v>678</v>
      </c>
      <c r="D44">
        <v>20</v>
      </c>
      <c r="E44" s="2">
        <v>9.4670299999999999E-103</v>
      </c>
      <c r="F44">
        <v>62.05</v>
      </c>
      <c r="G44">
        <v>15</v>
      </c>
      <c r="H44" t="s">
        <v>920</v>
      </c>
      <c r="I44" t="s">
        <v>921</v>
      </c>
      <c r="L44" t="s">
        <v>922</v>
      </c>
      <c r="M44" t="s">
        <v>59</v>
      </c>
      <c r="N44" t="s">
        <v>60</v>
      </c>
    </row>
    <row r="45" spans="1:14" x14ac:dyDescent="0.25">
      <c r="A45" t="s">
        <v>1075</v>
      </c>
      <c r="B45" t="s">
        <v>923</v>
      </c>
      <c r="C45">
        <v>609</v>
      </c>
      <c r="D45">
        <v>11</v>
      </c>
      <c r="E45" s="2">
        <v>2.8956799999999998E-88</v>
      </c>
      <c r="F45">
        <v>69.45</v>
      </c>
      <c r="G45">
        <v>7</v>
      </c>
      <c r="H45" t="s">
        <v>924</v>
      </c>
      <c r="I45" t="s">
        <v>925</v>
      </c>
      <c r="L45" t="s">
        <v>926</v>
      </c>
      <c r="M45" t="s">
        <v>927</v>
      </c>
      <c r="N45" t="s">
        <v>928</v>
      </c>
    </row>
    <row r="46" spans="1:14" x14ac:dyDescent="0.25">
      <c r="A46" t="s">
        <v>1076</v>
      </c>
      <c r="B46" t="s">
        <v>398</v>
      </c>
      <c r="C46">
        <v>1539</v>
      </c>
      <c r="D46">
        <v>20</v>
      </c>
      <c r="E46">
        <v>0</v>
      </c>
      <c r="F46">
        <v>67.05</v>
      </c>
      <c r="G46">
        <v>9</v>
      </c>
      <c r="H46" t="s">
        <v>929</v>
      </c>
      <c r="I46" t="s">
        <v>930</v>
      </c>
      <c r="J46" t="s">
        <v>401</v>
      </c>
      <c r="K46" t="s">
        <v>402</v>
      </c>
      <c r="L46" t="s">
        <v>931</v>
      </c>
      <c r="M46" t="s">
        <v>932</v>
      </c>
      <c r="N46" t="s">
        <v>933</v>
      </c>
    </row>
    <row r="47" spans="1:14" x14ac:dyDescent="0.25">
      <c r="A47" t="s">
        <v>1077</v>
      </c>
      <c r="B47" t="s">
        <v>404</v>
      </c>
      <c r="C47">
        <v>429</v>
      </c>
      <c r="D47">
        <v>2</v>
      </c>
      <c r="E47" s="2">
        <v>4.7209200000000004E-37</v>
      </c>
      <c r="F47">
        <v>86</v>
      </c>
      <c r="G47">
        <v>1</v>
      </c>
      <c r="H47" t="s">
        <v>190</v>
      </c>
      <c r="I47" t="s">
        <v>191</v>
      </c>
      <c r="L47" t="s">
        <v>836</v>
      </c>
      <c r="M47" t="s">
        <v>77</v>
      </c>
      <c r="N47" t="s">
        <v>77</v>
      </c>
    </row>
    <row r="48" spans="1:14" x14ac:dyDescent="0.25">
      <c r="A48" t="s">
        <v>1078</v>
      </c>
      <c r="B48" t="s">
        <v>406</v>
      </c>
      <c r="C48">
        <v>438</v>
      </c>
      <c r="D48">
        <v>2</v>
      </c>
      <c r="E48" s="2">
        <v>4.46959E-8</v>
      </c>
      <c r="F48">
        <v>96</v>
      </c>
      <c r="G48">
        <v>3</v>
      </c>
      <c r="H48" t="s">
        <v>407</v>
      </c>
      <c r="I48" t="s">
        <v>408</v>
      </c>
      <c r="L48" t="s">
        <v>934</v>
      </c>
      <c r="M48" t="s">
        <v>77</v>
      </c>
      <c r="N48" t="s">
        <v>77</v>
      </c>
    </row>
    <row r="49" spans="1:14" x14ac:dyDescent="0.25">
      <c r="A49" t="s">
        <v>1079</v>
      </c>
      <c r="B49" t="s">
        <v>410</v>
      </c>
      <c r="C49">
        <v>744</v>
      </c>
      <c r="D49">
        <v>3</v>
      </c>
      <c r="E49" s="2">
        <v>1.0305E-63</v>
      </c>
      <c r="F49">
        <v>60.67</v>
      </c>
      <c r="G49">
        <v>3</v>
      </c>
      <c r="H49" t="s">
        <v>935</v>
      </c>
      <c r="I49" t="s">
        <v>936</v>
      </c>
      <c r="L49" t="s">
        <v>937</v>
      </c>
      <c r="M49" t="s">
        <v>77</v>
      </c>
      <c r="N49" t="s">
        <v>77</v>
      </c>
    </row>
    <row r="50" spans="1:14" x14ac:dyDescent="0.25">
      <c r="A50" t="s">
        <v>1080</v>
      </c>
      <c r="B50" t="s">
        <v>414</v>
      </c>
      <c r="C50">
        <v>939</v>
      </c>
      <c r="D50">
        <v>20</v>
      </c>
      <c r="E50" s="2">
        <v>1.76267E-116</v>
      </c>
      <c r="F50">
        <v>59.9</v>
      </c>
      <c r="G50">
        <v>9</v>
      </c>
      <c r="H50" t="s">
        <v>938</v>
      </c>
      <c r="I50" t="s">
        <v>939</v>
      </c>
      <c r="L50" t="s">
        <v>940</v>
      </c>
      <c r="M50" t="s">
        <v>77</v>
      </c>
      <c r="N50" t="s">
        <v>77</v>
      </c>
    </row>
    <row r="51" spans="1:14" x14ac:dyDescent="0.25">
      <c r="A51" t="s">
        <v>1081</v>
      </c>
      <c r="B51" t="s">
        <v>418</v>
      </c>
      <c r="C51">
        <v>843</v>
      </c>
      <c r="D51">
        <v>20</v>
      </c>
      <c r="E51" s="2">
        <v>6.3913799999999996E-127</v>
      </c>
      <c r="F51">
        <v>71.8</v>
      </c>
      <c r="G51">
        <v>16</v>
      </c>
      <c r="H51" t="s">
        <v>941</v>
      </c>
      <c r="I51" t="s">
        <v>942</v>
      </c>
      <c r="L51" t="s">
        <v>943</v>
      </c>
      <c r="M51" t="s">
        <v>848</v>
      </c>
      <c r="N51" t="s">
        <v>849</v>
      </c>
    </row>
    <row r="52" spans="1:14" x14ac:dyDescent="0.25">
      <c r="A52" t="s">
        <v>1082</v>
      </c>
      <c r="B52" t="s">
        <v>944</v>
      </c>
      <c r="C52">
        <v>924</v>
      </c>
      <c r="D52">
        <v>20</v>
      </c>
      <c r="E52">
        <v>0</v>
      </c>
      <c r="F52">
        <v>62.45</v>
      </c>
      <c r="G52">
        <v>9</v>
      </c>
      <c r="H52" t="s">
        <v>945</v>
      </c>
      <c r="I52" t="s">
        <v>946</v>
      </c>
      <c r="L52" t="s">
        <v>947</v>
      </c>
      <c r="M52" t="s">
        <v>948</v>
      </c>
      <c r="N52" t="s">
        <v>949</v>
      </c>
    </row>
    <row r="53" spans="1:14" x14ac:dyDescent="0.25">
      <c r="A53" t="s">
        <v>1083</v>
      </c>
      <c r="B53" t="s">
        <v>236</v>
      </c>
      <c r="C53">
        <v>1557</v>
      </c>
      <c r="D53">
        <v>20</v>
      </c>
      <c r="E53">
        <v>0</v>
      </c>
      <c r="F53">
        <v>75.349999999999994</v>
      </c>
      <c r="G53">
        <v>19</v>
      </c>
      <c r="H53" t="s">
        <v>950</v>
      </c>
      <c r="I53" t="s">
        <v>951</v>
      </c>
      <c r="J53" t="s">
        <v>239</v>
      </c>
      <c r="K53" t="s">
        <v>240</v>
      </c>
      <c r="L53" t="s">
        <v>952</v>
      </c>
      <c r="M53" t="s">
        <v>953</v>
      </c>
      <c r="N53" t="s">
        <v>954</v>
      </c>
    </row>
    <row r="54" spans="1:14" x14ac:dyDescent="0.25">
      <c r="A54" t="s">
        <v>1084</v>
      </c>
      <c r="B54" t="s">
        <v>270</v>
      </c>
      <c r="C54">
        <v>303</v>
      </c>
    </row>
    <row r="55" spans="1:14" x14ac:dyDescent="0.25">
      <c r="A55" t="s">
        <v>1085</v>
      </c>
      <c r="B55" t="s">
        <v>955</v>
      </c>
      <c r="C55">
        <v>834</v>
      </c>
      <c r="D55">
        <v>13</v>
      </c>
      <c r="E55" s="2">
        <v>2.3942399999999998E-155</v>
      </c>
      <c r="F55">
        <v>77.849999999999994</v>
      </c>
      <c r="G55">
        <v>10</v>
      </c>
      <c r="H55" t="s">
        <v>430</v>
      </c>
      <c r="I55" t="s">
        <v>431</v>
      </c>
      <c r="J55" t="s">
        <v>432</v>
      </c>
      <c r="K55" t="s">
        <v>433</v>
      </c>
    </row>
    <row r="56" spans="1:14" x14ac:dyDescent="0.25">
      <c r="A56" t="s">
        <v>1086</v>
      </c>
      <c r="B56" t="s">
        <v>435</v>
      </c>
      <c r="C56">
        <v>528</v>
      </c>
      <c r="D56">
        <v>2</v>
      </c>
      <c r="E56" s="2">
        <v>7.2048000000000001E-41</v>
      </c>
      <c r="F56">
        <v>73.5</v>
      </c>
      <c r="G56">
        <v>5</v>
      </c>
      <c r="H56" t="s">
        <v>956</v>
      </c>
      <c r="I56" t="s">
        <v>957</v>
      </c>
    </row>
    <row r="57" spans="1:14" x14ac:dyDescent="0.25">
      <c r="A57" t="s">
        <v>1087</v>
      </c>
      <c r="B57" t="s">
        <v>958</v>
      </c>
      <c r="C57">
        <v>2163</v>
      </c>
      <c r="D57">
        <v>20</v>
      </c>
      <c r="E57" s="2">
        <v>1.1689100000000001E-105</v>
      </c>
      <c r="F57">
        <v>49.15</v>
      </c>
      <c r="G57">
        <v>2</v>
      </c>
      <c r="H57" t="s">
        <v>959</v>
      </c>
      <c r="I57" t="s">
        <v>960</v>
      </c>
    </row>
    <row r="58" spans="1:14" x14ac:dyDescent="0.25">
      <c r="A58" t="s">
        <v>1088</v>
      </c>
      <c r="B58" t="s">
        <v>439</v>
      </c>
      <c r="C58">
        <v>1116</v>
      </c>
      <c r="D58">
        <v>20</v>
      </c>
      <c r="E58">
        <v>0</v>
      </c>
      <c r="F58">
        <v>60.45</v>
      </c>
      <c r="G58">
        <v>6</v>
      </c>
      <c r="H58" t="s">
        <v>961</v>
      </c>
      <c r="I58" t="s">
        <v>962</v>
      </c>
      <c r="J58" t="s">
        <v>442</v>
      </c>
      <c r="K58" t="s">
        <v>443</v>
      </c>
    </row>
    <row r="59" spans="1:14" x14ac:dyDescent="0.25">
      <c r="A59" t="s">
        <v>1089</v>
      </c>
      <c r="B59" t="s">
        <v>445</v>
      </c>
      <c r="C59">
        <v>708</v>
      </c>
      <c r="D59">
        <v>2</v>
      </c>
      <c r="E59" s="2">
        <v>7.1738299999999996E-118</v>
      </c>
      <c r="F59">
        <v>83</v>
      </c>
      <c r="G59">
        <v>2</v>
      </c>
      <c r="H59" t="s">
        <v>446</v>
      </c>
      <c r="I59" t="s">
        <v>447</v>
      </c>
    </row>
    <row r="60" spans="1:14" x14ac:dyDescent="0.25">
      <c r="A60" t="s">
        <v>1090</v>
      </c>
      <c r="B60" t="s">
        <v>449</v>
      </c>
      <c r="C60">
        <v>1107</v>
      </c>
      <c r="D60">
        <v>20</v>
      </c>
      <c r="E60" s="2">
        <v>5.4976600000000002E-51</v>
      </c>
      <c r="F60">
        <v>51.85</v>
      </c>
      <c r="G60">
        <v>6</v>
      </c>
      <c r="H60" t="s">
        <v>450</v>
      </c>
      <c r="I60" t="s">
        <v>451</v>
      </c>
    </row>
    <row r="61" spans="1:14" x14ac:dyDescent="0.25">
      <c r="A61" t="s">
        <v>1091</v>
      </c>
      <c r="B61" t="s">
        <v>453</v>
      </c>
      <c r="C61">
        <v>1434</v>
      </c>
      <c r="D61">
        <v>20</v>
      </c>
      <c r="E61" s="2">
        <v>2.1813099999999999E-95</v>
      </c>
      <c r="F61">
        <v>60.1</v>
      </c>
      <c r="G61">
        <v>2</v>
      </c>
      <c r="H61" t="s">
        <v>455</v>
      </c>
      <c r="I61" t="s">
        <v>456</v>
      </c>
    </row>
    <row r="62" spans="1:14" x14ac:dyDescent="0.25">
      <c r="A62" t="s">
        <v>1092</v>
      </c>
      <c r="B62" t="s">
        <v>458</v>
      </c>
      <c r="C62">
        <v>4065</v>
      </c>
      <c r="D62">
        <v>20</v>
      </c>
      <c r="E62">
        <v>0</v>
      </c>
      <c r="F62">
        <v>56.85</v>
      </c>
      <c r="G62">
        <v>13</v>
      </c>
      <c r="H62" t="s">
        <v>963</v>
      </c>
      <c r="I62" t="s">
        <v>964</v>
      </c>
      <c r="J62" t="s">
        <v>965</v>
      </c>
      <c r="K62" t="s">
        <v>966</v>
      </c>
    </row>
    <row r="63" spans="1:14" x14ac:dyDescent="0.25">
      <c r="A63" t="s">
        <v>1093</v>
      </c>
      <c r="B63" t="s">
        <v>270</v>
      </c>
      <c r="C63">
        <v>324</v>
      </c>
    </row>
    <row r="64" spans="1:14" x14ac:dyDescent="0.25">
      <c r="A64" t="s">
        <v>1094</v>
      </c>
      <c r="B64" t="s">
        <v>967</v>
      </c>
      <c r="C64">
        <v>2526</v>
      </c>
      <c r="D64">
        <v>20</v>
      </c>
      <c r="E64" s="2">
        <v>4.0096700000000002E-170</v>
      </c>
      <c r="F64">
        <v>62.35</v>
      </c>
      <c r="G64">
        <v>2</v>
      </c>
      <c r="H64" t="s">
        <v>968</v>
      </c>
      <c r="I64" t="s">
        <v>969</v>
      </c>
    </row>
    <row r="65" spans="1:11" x14ac:dyDescent="0.25">
      <c r="A65" t="s">
        <v>1095</v>
      </c>
      <c r="B65" t="s">
        <v>464</v>
      </c>
      <c r="C65">
        <v>1356</v>
      </c>
      <c r="D65">
        <v>1</v>
      </c>
      <c r="E65" s="2">
        <v>7.3145399999999994E-129</v>
      </c>
      <c r="F65">
        <v>96</v>
      </c>
      <c r="G65">
        <v>3</v>
      </c>
      <c r="H65" t="s">
        <v>465</v>
      </c>
      <c r="I65" t="s">
        <v>466</v>
      </c>
    </row>
    <row r="66" spans="1:11" x14ac:dyDescent="0.25">
      <c r="A66" t="s">
        <v>1096</v>
      </c>
      <c r="B66" t="s">
        <v>111</v>
      </c>
      <c r="C66">
        <v>1197</v>
      </c>
      <c r="D66">
        <v>4</v>
      </c>
      <c r="E66">
        <v>0</v>
      </c>
      <c r="F66">
        <v>87</v>
      </c>
      <c r="G66">
        <v>1</v>
      </c>
      <c r="H66" t="s">
        <v>468</v>
      </c>
      <c r="I66" t="s">
        <v>469</v>
      </c>
    </row>
    <row r="67" spans="1:11" x14ac:dyDescent="0.25">
      <c r="A67" t="s">
        <v>1097</v>
      </c>
      <c r="B67" t="s">
        <v>970</v>
      </c>
      <c r="C67">
        <v>1314</v>
      </c>
      <c r="D67">
        <v>20</v>
      </c>
      <c r="E67" s="2">
        <v>2.6980600000000001E-140</v>
      </c>
      <c r="F67">
        <v>76.099999999999994</v>
      </c>
      <c r="G67">
        <v>19</v>
      </c>
      <c r="H67" t="s">
        <v>971</v>
      </c>
      <c r="I67" t="s">
        <v>972</v>
      </c>
      <c r="J67" t="s">
        <v>973</v>
      </c>
      <c r="K67" t="s">
        <v>974</v>
      </c>
    </row>
    <row r="68" spans="1:11" x14ac:dyDescent="0.25">
      <c r="A68" t="s">
        <v>1098</v>
      </c>
      <c r="B68" t="s">
        <v>294</v>
      </c>
      <c r="C68">
        <v>831</v>
      </c>
      <c r="D68">
        <v>20</v>
      </c>
      <c r="E68" s="2">
        <v>5.6546599999999995E-138</v>
      </c>
      <c r="F68">
        <v>63.8</v>
      </c>
      <c r="G68">
        <v>8</v>
      </c>
      <c r="H68" t="s">
        <v>975</v>
      </c>
      <c r="I68" t="s">
        <v>976</v>
      </c>
    </row>
    <row r="69" spans="1:11" x14ac:dyDescent="0.25">
      <c r="A69" t="s">
        <v>1099</v>
      </c>
      <c r="B69" t="s">
        <v>886</v>
      </c>
      <c r="C69">
        <v>4080</v>
      </c>
      <c r="D69">
        <v>20</v>
      </c>
      <c r="E69">
        <v>0</v>
      </c>
      <c r="F69">
        <v>67.3</v>
      </c>
    </row>
    <row r="70" spans="1:11" x14ac:dyDescent="0.25">
      <c r="A70" t="s">
        <v>1100</v>
      </c>
      <c r="B70" t="s">
        <v>422</v>
      </c>
      <c r="C70">
        <v>1038</v>
      </c>
      <c r="D70">
        <v>20</v>
      </c>
      <c r="E70">
        <v>0</v>
      </c>
      <c r="F70">
        <v>84.5</v>
      </c>
      <c r="G70">
        <v>10</v>
      </c>
      <c r="H70" t="s">
        <v>977</v>
      </c>
      <c r="I70" t="s">
        <v>978</v>
      </c>
      <c r="J70" t="s">
        <v>483</v>
      </c>
      <c r="K70" t="s">
        <v>484</v>
      </c>
    </row>
    <row r="71" spans="1:11" x14ac:dyDescent="0.25">
      <c r="A71" t="s">
        <v>1101</v>
      </c>
      <c r="B71" t="s">
        <v>449</v>
      </c>
      <c r="C71">
        <v>1113</v>
      </c>
      <c r="D71">
        <v>20</v>
      </c>
      <c r="E71" s="2">
        <v>6.2593700000000004E-175</v>
      </c>
      <c r="F71">
        <v>63.65</v>
      </c>
      <c r="G71">
        <v>2</v>
      </c>
      <c r="H71" t="s">
        <v>486</v>
      </c>
      <c r="I71" t="s">
        <v>487</v>
      </c>
    </row>
    <row r="72" spans="1:11" x14ac:dyDescent="0.25">
      <c r="A72" t="s">
        <v>1102</v>
      </c>
      <c r="B72" t="s">
        <v>449</v>
      </c>
      <c r="C72">
        <v>777</v>
      </c>
      <c r="D72">
        <v>20</v>
      </c>
      <c r="E72" s="2">
        <v>3.8310899999999999E-60</v>
      </c>
      <c r="F72">
        <v>52.4</v>
      </c>
      <c r="G72">
        <v>5</v>
      </c>
      <c r="H72" t="s">
        <v>979</v>
      </c>
      <c r="I72" t="s">
        <v>980</v>
      </c>
    </row>
    <row r="73" spans="1:11" x14ac:dyDescent="0.25">
      <c r="A73" t="s">
        <v>1103</v>
      </c>
      <c r="B73" t="s">
        <v>449</v>
      </c>
      <c r="C73">
        <v>1020</v>
      </c>
      <c r="D73">
        <v>20</v>
      </c>
      <c r="E73" s="2">
        <v>8.5914799999999997E-129</v>
      </c>
      <c r="F73">
        <v>56.25</v>
      </c>
      <c r="G73">
        <v>4</v>
      </c>
      <c r="H73" t="s">
        <v>981</v>
      </c>
      <c r="I73" t="s">
        <v>982</v>
      </c>
    </row>
    <row r="74" spans="1:11" x14ac:dyDescent="0.25">
      <c r="A74" t="s">
        <v>1104</v>
      </c>
      <c r="B74" s="1" t="s">
        <v>15</v>
      </c>
      <c r="C74">
        <v>5673</v>
      </c>
      <c r="D74">
        <v>20</v>
      </c>
      <c r="E74">
        <v>0</v>
      </c>
      <c r="F74">
        <v>68.150000000000006</v>
      </c>
      <c r="G74">
        <v>3</v>
      </c>
      <c r="H74" t="s">
        <v>206</v>
      </c>
      <c r="I74" t="s">
        <v>207</v>
      </c>
    </row>
    <row r="75" spans="1:11" x14ac:dyDescent="0.25">
      <c r="A75" t="s">
        <v>1105</v>
      </c>
      <c r="B75" t="s">
        <v>983</v>
      </c>
      <c r="C75">
        <v>387</v>
      </c>
      <c r="D75">
        <v>20</v>
      </c>
      <c r="E75" s="2">
        <v>1.66623E-22</v>
      </c>
      <c r="F75">
        <v>54.8</v>
      </c>
      <c r="G75">
        <v>3</v>
      </c>
      <c r="H75" t="s">
        <v>984</v>
      </c>
      <c r="I75" t="s">
        <v>985</v>
      </c>
    </row>
    <row r="76" spans="1:11" x14ac:dyDescent="0.25">
      <c r="A76" t="s">
        <v>1106</v>
      </c>
      <c r="B76" t="s">
        <v>986</v>
      </c>
      <c r="C76">
        <v>2919</v>
      </c>
      <c r="D76">
        <v>20</v>
      </c>
      <c r="E76" s="2">
        <v>3.9755999999999997E-68</v>
      </c>
      <c r="F76">
        <v>53.1</v>
      </c>
      <c r="G76">
        <v>3</v>
      </c>
      <c r="H76" t="s">
        <v>987</v>
      </c>
      <c r="I76" t="s">
        <v>988</v>
      </c>
    </row>
    <row r="77" spans="1:11" x14ac:dyDescent="0.25">
      <c r="A77" t="s">
        <v>1107</v>
      </c>
      <c r="B77" t="s">
        <v>502</v>
      </c>
      <c r="C77">
        <v>900</v>
      </c>
      <c r="D77">
        <v>7</v>
      </c>
      <c r="E77" s="2">
        <v>3.2641099999999999E-105</v>
      </c>
      <c r="F77">
        <v>91.14</v>
      </c>
      <c r="G77">
        <v>8</v>
      </c>
      <c r="H77" t="s">
        <v>503</v>
      </c>
      <c r="I77" t="s">
        <v>504</v>
      </c>
    </row>
    <row r="78" spans="1:11" x14ac:dyDescent="0.25">
      <c r="A78" t="s">
        <v>1108</v>
      </c>
      <c r="B78" t="s">
        <v>286</v>
      </c>
      <c r="C78">
        <v>888</v>
      </c>
      <c r="D78">
        <v>6</v>
      </c>
      <c r="E78" s="2">
        <v>4.3689099999999997E-98</v>
      </c>
      <c r="F78">
        <v>85.83</v>
      </c>
      <c r="G78">
        <v>1</v>
      </c>
      <c r="H78" t="s">
        <v>171</v>
      </c>
      <c r="I78" t="s">
        <v>172</v>
      </c>
    </row>
    <row r="79" spans="1:11" x14ac:dyDescent="0.25">
      <c r="A79" t="s">
        <v>1109</v>
      </c>
      <c r="B79" t="s">
        <v>507</v>
      </c>
      <c r="C79">
        <v>2097</v>
      </c>
      <c r="D79">
        <v>3</v>
      </c>
      <c r="E79">
        <v>0</v>
      </c>
      <c r="F79">
        <v>77.67</v>
      </c>
      <c r="G79">
        <v>5</v>
      </c>
      <c r="H79" t="s">
        <v>989</v>
      </c>
      <c r="I79" t="s">
        <v>990</v>
      </c>
    </row>
    <row r="80" spans="1:11" x14ac:dyDescent="0.25">
      <c r="A80" t="s">
        <v>1110</v>
      </c>
      <c r="B80" t="s">
        <v>511</v>
      </c>
      <c r="C80">
        <v>1917</v>
      </c>
      <c r="D80">
        <v>2</v>
      </c>
      <c r="E80">
        <v>0</v>
      </c>
      <c r="F80">
        <v>73.5</v>
      </c>
      <c r="G80">
        <v>4</v>
      </c>
      <c r="H80" t="s">
        <v>512</v>
      </c>
      <c r="I80" t="s">
        <v>513</v>
      </c>
    </row>
    <row r="81" spans="1:11" x14ac:dyDescent="0.25">
      <c r="A81" t="s">
        <v>1111</v>
      </c>
      <c r="B81" t="s">
        <v>515</v>
      </c>
      <c r="C81">
        <v>207</v>
      </c>
      <c r="D81">
        <v>1</v>
      </c>
      <c r="E81" s="2">
        <v>6.5237899999999994E-5</v>
      </c>
      <c r="F81">
        <v>63</v>
      </c>
      <c r="G81">
        <v>3</v>
      </c>
      <c r="H81" t="s">
        <v>130</v>
      </c>
      <c r="I81" t="s">
        <v>131</v>
      </c>
    </row>
    <row r="82" spans="1:11" x14ac:dyDescent="0.25">
      <c r="A82" t="s">
        <v>1112</v>
      </c>
      <c r="B82" t="s">
        <v>517</v>
      </c>
      <c r="C82">
        <v>981</v>
      </c>
      <c r="D82">
        <v>13</v>
      </c>
      <c r="E82" s="2">
        <v>1.4316600000000001E-131</v>
      </c>
      <c r="F82">
        <v>65.23</v>
      </c>
      <c r="G82">
        <v>10</v>
      </c>
      <c r="H82" t="s">
        <v>518</v>
      </c>
      <c r="I82" t="s">
        <v>519</v>
      </c>
    </row>
    <row r="83" spans="1:11" x14ac:dyDescent="0.25">
      <c r="A83" t="s">
        <v>1113</v>
      </c>
      <c r="B83" t="s">
        <v>521</v>
      </c>
      <c r="C83">
        <v>1503</v>
      </c>
      <c r="D83">
        <v>20</v>
      </c>
      <c r="E83">
        <v>0</v>
      </c>
      <c r="F83">
        <v>63.05</v>
      </c>
      <c r="G83">
        <v>18</v>
      </c>
      <c r="H83" t="s">
        <v>991</v>
      </c>
      <c r="I83" t="s">
        <v>992</v>
      </c>
      <c r="J83" t="s">
        <v>993</v>
      </c>
      <c r="K83" t="s">
        <v>994</v>
      </c>
    </row>
    <row r="84" spans="1:11" x14ac:dyDescent="0.25">
      <c r="A84" t="s">
        <v>1114</v>
      </c>
      <c r="B84" t="s">
        <v>995</v>
      </c>
      <c r="C84">
        <v>1719</v>
      </c>
      <c r="D84">
        <v>12</v>
      </c>
      <c r="E84">
        <v>0</v>
      </c>
      <c r="F84">
        <v>83.08</v>
      </c>
      <c r="G84">
        <v>13</v>
      </c>
      <c r="H84" t="s">
        <v>996</v>
      </c>
      <c r="I84" t="s">
        <v>997</v>
      </c>
      <c r="J84" t="s">
        <v>998</v>
      </c>
      <c r="K84" t="s">
        <v>999</v>
      </c>
    </row>
    <row r="85" spans="1:11" x14ac:dyDescent="0.25">
      <c r="A85" t="s">
        <v>1115</v>
      </c>
      <c r="B85" t="s">
        <v>533</v>
      </c>
      <c r="C85">
        <v>771</v>
      </c>
      <c r="D85">
        <v>20</v>
      </c>
      <c r="E85" s="2">
        <v>3.0018800000000002E-126</v>
      </c>
      <c r="F85">
        <v>66.2</v>
      </c>
      <c r="G85">
        <v>6</v>
      </c>
      <c r="H85" t="s">
        <v>1000</v>
      </c>
      <c r="I85" t="s">
        <v>1001</v>
      </c>
    </row>
    <row r="86" spans="1:11" x14ac:dyDescent="0.25">
      <c r="A86" t="s">
        <v>1116</v>
      </c>
      <c r="B86" t="s">
        <v>1002</v>
      </c>
      <c r="C86">
        <v>219</v>
      </c>
      <c r="D86">
        <v>1</v>
      </c>
      <c r="E86" s="2">
        <v>3.8318599999999999E-4</v>
      </c>
      <c r="F86">
        <v>65</v>
      </c>
    </row>
    <row r="87" spans="1:11" x14ac:dyDescent="0.25">
      <c r="A87" t="s">
        <v>1117</v>
      </c>
      <c r="B87" t="s">
        <v>537</v>
      </c>
      <c r="C87">
        <v>3681</v>
      </c>
      <c r="D87">
        <v>20</v>
      </c>
      <c r="E87">
        <v>0</v>
      </c>
      <c r="F87">
        <v>60.5</v>
      </c>
      <c r="G87">
        <v>8</v>
      </c>
      <c r="H87" t="s">
        <v>538</v>
      </c>
      <c r="I87" t="s">
        <v>539</v>
      </c>
    </row>
    <row r="88" spans="1:11" x14ac:dyDescent="0.25">
      <c r="A88" t="s">
        <v>1118</v>
      </c>
      <c r="B88" t="s">
        <v>236</v>
      </c>
      <c r="C88">
        <v>1557</v>
      </c>
      <c r="D88">
        <v>20</v>
      </c>
      <c r="E88">
        <v>0</v>
      </c>
      <c r="F88">
        <v>73</v>
      </c>
      <c r="G88">
        <v>4</v>
      </c>
      <c r="H88" t="s">
        <v>541</v>
      </c>
      <c r="I88" t="s">
        <v>542</v>
      </c>
    </row>
    <row r="89" spans="1:11" x14ac:dyDescent="0.25">
      <c r="A89" t="s">
        <v>1119</v>
      </c>
      <c r="B89" t="s">
        <v>236</v>
      </c>
      <c r="C89">
        <v>1914</v>
      </c>
      <c r="D89">
        <v>20</v>
      </c>
      <c r="E89">
        <v>0</v>
      </c>
      <c r="F89">
        <v>73.3</v>
      </c>
      <c r="G89">
        <v>4</v>
      </c>
      <c r="H89" t="s">
        <v>541</v>
      </c>
      <c r="I89" t="s">
        <v>542</v>
      </c>
    </row>
    <row r="90" spans="1:11" x14ac:dyDescent="0.25">
      <c r="A90" t="s">
        <v>1120</v>
      </c>
      <c r="B90" t="s">
        <v>236</v>
      </c>
      <c r="C90">
        <v>735</v>
      </c>
      <c r="D90">
        <v>20</v>
      </c>
      <c r="E90" s="2">
        <v>5.3200600000000001E-108</v>
      </c>
      <c r="F90">
        <v>75.3</v>
      </c>
      <c r="G90">
        <v>10</v>
      </c>
      <c r="H90" t="s">
        <v>1003</v>
      </c>
      <c r="I90" t="s">
        <v>1004</v>
      </c>
      <c r="J90" t="s">
        <v>552</v>
      </c>
      <c r="K90" t="s">
        <v>240</v>
      </c>
    </row>
    <row r="91" spans="1:11" x14ac:dyDescent="0.25">
      <c r="A91" t="s">
        <v>1121</v>
      </c>
      <c r="B91" t="s">
        <v>671</v>
      </c>
      <c r="C91">
        <v>294</v>
      </c>
      <c r="D91">
        <v>10</v>
      </c>
      <c r="E91" s="2">
        <v>6.2008600000000004E-47</v>
      </c>
      <c r="F91">
        <v>62.9</v>
      </c>
      <c r="G91">
        <v>6</v>
      </c>
      <c r="H91" t="s">
        <v>1005</v>
      </c>
      <c r="I91" t="s">
        <v>1006</v>
      </c>
      <c r="J91" t="s">
        <v>674</v>
      </c>
      <c r="K91" t="s">
        <v>675</v>
      </c>
    </row>
    <row r="92" spans="1:11" x14ac:dyDescent="0.25">
      <c r="A92" t="s">
        <v>1122</v>
      </c>
      <c r="B92" t="s">
        <v>236</v>
      </c>
      <c r="C92">
        <v>1425</v>
      </c>
      <c r="D92">
        <v>20</v>
      </c>
      <c r="E92">
        <v>0</v>
      </c>
      <c r="F92">
        <v>72.3</v>
      </c>
      <c r="G92">
        <v>4</v>
      </c>
      <c r="H92" t="s">
        <v>541</v>
      </c>
      <c r="I92" t="s">
        <v>542</v>
      </c>
    </row>
    <row r="93" spans="1:11" x14ac:dyDescent="0.25">
      <c r="A93" t="s">
        <v>1123</v>
      </c>
      <c r="B93" t="s">
        <v>845</v>
      </c>
      <c r="C93">
        <v>5211</v>
      </c>
      <c r="D93">
        <v>20</v>
      </c>
      <c r="E93">
        <v>0</v>
      </c>
      <c r="F93">
        <v>59.9</v>
      </c>
    </row>
    <row r="94" spans="1:11" x14ac:dyDescent="0.25">
      <c r="A94" t="s">
        <v>1124</v>
      </c>
      <c r="B94" t="s">
        <v>236</v>
      </c>
      <c r="C94">
        <v>1350</v>
      </c>
      <c r="D94">
        <v>20</v>
      </c>
      <c r="E94">
        <v>0</v>
      </c>
      <c r="F94">
        <v>71.7</v>
      </c>
      <c r="G94">
        <v>4</v>
      </c>
      <c r="H94" t="s">
        <v>541</v>
      </c>
      <c r="I94" t="s">
        <v>542</v>
      </c>
    </row>
    <row r="95" spans="1:11" x14ac:dyDescent="0.25">
      <c r="A95" t="s">
        <v>1125</v>
      </c>
      <c r="B95" t="s">
        <v>1007</v>
      </c>
      <c r="C95">
        <v>1119</v>
      </c>
      <c r="D95">
        <v>20</v>
      </c>
      <c r="E95" s="2">
        <v>1.61151E-176</v>
      </c>
      <c r="F95">
        <v>62.3</v>
      </c>
      <c r="G95">
        <v>8</v>
      </c>
      <c r="H95" t="s">
        <v>1008</v>
      </c>
      <c r="I95" t="s">
        <v>1009</v>
      </c>
    </row>
    <row r="96" spans="1:11" x14ac:dyDescent="0.25">
      <c r="A96" t="s">
        <v>1126</v>
      </c>
      <c r="B96" t="s">
        <v>1010</v>
      </c>
      <c r="C96">
        <v>885</v>
      </c>
      <c r="D96">
        <v>20</v>
      </c>
      <c r="E96" s="2">
        <v>6.4332299999999998E-99</v>
      </c>
      <c r="F96">
        <v>79.099999999999994</v>
      </c>
      <c r="G96">
        <v>11</v>
      </c>
      <c r="H96" t="s">
        <v>1011</v>
      </c>
      <c r="I96" t="s">
        <v>1012</v>
      </c>
    </row>
    <row r="97" spans="1:11" x14ac:dyDescent="0.25">
      <c r="A97" t="s">
        <v>1127</v>
      </c>
      <c r="B97" t="s">
        <v>565</v>
      </c>
      <c r="C97">
        <v>3555</v>
      </c>
      <c r="D97">
        <v>20</v>
      </c>
      <c r="E97">
        <v>0</v>
      </c>
      <c r="F97">
        <v>78.25</v>
      </c>
      <c r="G97">
        <v>24</v>
      </c>
      <c r="H97" t="s">
        <v>566</v>
      </c>
      <c r="I97" t="s">
        <v>567</v>
      </c>
      <c r="J97" t="s">
        <v>568</v>
      </c>
      <c r="K97" t="s">
        <v>569</v>
      </c>
    </row>
    <row r="98" spans="1:11" x14ac:dyDescent="0.25">
      <c r="A98" t="s">
        <v>1128</v>
      </c>
      <c r="B98" t="s">
        <v>571</v>
      </c>
      <c r="C98">
        <v>681</v>
      </c>
      <c r="D98">
        <v>20</v>
      </c>
      <c r="E98" s="2">
        <v>1.54269E-61</v>
      </c>
      <c r="F98">
        <v>59.7</v>
      </c>
      <c r="G98">
        <v>10</v>
      </c>
      <c r="H98" t="s">
        <v>1013</v>
      </c>
      <c r="I98" t="s">
        <v>1014</v>
      </c>
    </row>
    <row r="99" spans="1:11" x14ac:dyDescent="0.25">
      <c r="A99" t="s">
        <v>1129</v>
      </c>
      <c r="B99" t="s">
        <v>575</v>
      </c>
      <c r="C99">
        <v>1605</v>
      </c>
      <c r="D99">
        <v>8</v>
      </c>
      <c r="E99">
        <v>0</v>
      </c>
      <c r="F99">
        <v>60.13</v>
      </c>
      <c r="G99">
        <v>2</v>
      </c>
      <c r="H99" t="s">
        <v>1015</v>
      </c>
      <c r="I99" t="s">
        <v>1016</v>
      </c>
    </row>
    <row r="100" spans="1:11" x14ac:dyDescent="0.25">
      <c r="A100" t="s">
        <v>1130</v>
      </c>
      <c r="B100" t="s">
        <v>579</v>
      </c>
      <c r="C100">
        <v>1524</v>
      </c>
      <c r="D100">
        <v>20</v>
      </c>
      <c r="E100">
        <v>0</v>
      </c>
      <c r="F100">
        <v>51.2</v>
      </c>
      <c r="G100">
        <v>5</v>
      </c>
      <c r="H100" t="s">
        <v>1017</v>
      </c>
      <c r="I100" t="s">
        <v>1018</v>
      </c>
      <c r="J100" t="s">
        <v>442</v>
      </c>
      <c r="K100" t="s">
        <v>443</v>
      </c>
    </row>
    <row r="101" spans="1:11" x14ac:dyDescent="0.25">
      <c r="A101" t="s">
        <v>1131</v>
      </c>
      <c r="B101" t="s">
        <v>587</v>
      </c>
      <c r="C101">
        <v>2448</v>
      </c>
      <c r="D101">
        <v>5</v>
      </c>
      <c r="E101">
        <v>0</v>
      </c>
      <c r="F101">
        <v>92.6</v>
      </c>
      <c r="G101">
        <v>8</v>
      </c>
      <c r="H101" t="s">
        <v>1019</v>
      </c>
      <c r="I101" t="s">
        <v>1020</v>
      </c>
      <c r="J101" t="s">
        <v>590</v>
      </c>
      <c r="K101" t="s">
        <v>591</v>
      </c>
    </row>
    <row r="102" spans="1:11" x14ac:dyDescent="0.25">
      <c r="A102" t="s">
        <v>1132</v>
      </c>
      <c r="B102" t="e">
        <f>- interaction regulator family</f>
        <v>#NAME?</v>
      </c>
      <c r="C102">
        <v>468</v>
      </c>
      <c r="D102">
        <v>7</v>
      </c>
      <c r="E102" s="2">
        <v>5.5588900000000002E-14</v>
      </c>
      <c r="F102">
        <v>50</v>
      </c>
      <c r="G102">
        <v>3</v>
      </c>
      <c r="H102" t="s">
        <v>250</v>
      </c>
      <c r="I102" t="s">
        <v>251</v>
      </c>
    </row>
    <row r="103" spans="1:11" x14ac:dyDescent="0.25">
      <c r="A103" t="s">
        <v>1133</v>
      </c>
      <c r="B103" t="s">
        <v>230</v>
      </c>
      <c r="C103">
        <v>369</v>
      </c>
      <c r="D103">
        <v>2</v>
      </c>
      <c r="E103" s="2">
        <v>1.93794E-18</v>
      </c>
      <c r="F103">
        <v>65</v>
      </c>
      <c r="G103">
        <v>3</v>
      </c>
      <c r="H103" t="s">
        <v>250</v>
      </c>
      <c r="I103" t="s">
        <v>251</v>
      </c>
    </row>
    <row r="104" spans="1:11" x14ac:dyDescent="0.25">
      <c r="A104" t="s">
        <v>1134</v>
      </c>
      <c r="B104" t="s">
        <v>600</v>
      </c>
      <c r="C104">
        <v>456</v>
      </c>
      <c r="D104">
        <v>11</v>
      </c>
      <c r="E104" s="2">
        <v>3.7146499999999997E-49</v>
      </c>
      <c r="F104">
        <v>65.36</v>
      </c>
      <c r="G104">
        <v>2</v>
      </c>
      <c r="H104" t="s">
        <v>1021</v>
      </c>
      <c r="I104" t="s">
        <v>1022</v>
      </c>
    </row>
    <row r="105" spans="1:11" x14ac:dyDescent="0.25">
      <c r="A105" t="s">
        <v>1135</v>
      </c>
      <c r="B105" t="s">
        <v>602</v>
      </c>
      <c r="C105">
        <v>516</v>
      </c>
      <c r="D105">
        <v>20</v>
      </c>
      <c r="E105" s="2">
        <v>5.7694199999999997E-47</v>
      </c>
      <c r="F105">
        <v>85.75</v>
      </c>
      <c r="G105">
        <v>31</v>
      </c>
      <c r="H105" t="s">
        <v>1023</v>
      </c>
      <c r="I105" t="s">
        <v>1024</v>
      </c>
    </row>
    <row r="106" spans="1:11" x14ac:dyDescent="0.25">
      <c r="A106" t="s">
        <v>1136</v>
      </c>
      <c r="B106" t="e">
        <f>-like negative transcriptional regulator family</f>
        <v>#NAME?</v>
      </c>
      <c r="C106">
        <v>1023</v>
      </c>
      <c r="D106">
        <v>20</v>
      </c>
      <c r="E106">
        <v>0</v>
      </c>
      <c r="F106">
        <v>66.349999999999994</v>
      </c>
      <c r="G106">
        <v>12</v>
      </c>
      <c r="H106" t="s">
        <v>1025</v>
      </c>
      <c r="I106" t="s">
        <v>1026</v>
      </c>
    </row>
    <row r="107" spans="1:11" x14ac:dyDescent="0.25">
      <c r="A107" t="s">
        <v>1137</v>
      </c>
      <c r="B107" t="s">
        <v>609</v>
      </c>
      <c r="C107">
        <v>576</v>
      </c>
      <c r="D107">
        <v>10</v>
      </c>
      <c r="E107" s="2">
        <v>6.7412699999999994E-113</v>
      </c>
      <c r="F107">
        <v>77.599999999999994</v>
      </c>
      <c r="G107">
        <v>8</v>
      </c>
      <c r="H107" t="s">
        <v>610</v>
      </c>
      <c r="I107" t="s">
        <v>611</v>
      </c>
    </row>
    <row r="108" spans="1:11" x14ac:dyDescent="0.25">
      <c r="A108" t="s">
        <v>1138</v>
      </c>
      <c r="B108" t="s">
        <v>613</v>
      </c>
      <c r="C108">
        <v>522</v>
      </c>
      <c r="D108">
        <v>11</v>
      </c>
      <c r="E108" s="2">
        <v>2.6463900000000001E-45</v>
      </c>
      <c r="F108">
        <v>95.09</v>
      </c>
      <c r="G108">
        <v>8</v>
      </c>
      <c r="H108" t="s">
        <v>614</v>
      </c>
      <c r="I108" t="s">
        <v>615</v>
      </c>
    </row>
    <row r="109" spans="1:11" x14ac:dyDescent="0.25">
      <c r="A109" t="s">
        <v>1139</v>
      </c>
      <c r="B109" t="s">
        <v>617</v>
      </c>
      <c r="C109">
        <v>804</v>
      </c>
      <c r="D109">
        <v>3</v>
      </c>
      <c r="E109" s="2">
        <v>1.37242E-90</v>
      </c>
      <c r="F109">
        <v>74.33</v>
      </c>
      <c r="G109">
        <v>1</v>
      </c>
      <c r="H109" t="s">
        <v>1027</v>
      </c>
      <c r="I109" t="s">
        <v>1028</v>
      </c>
    </row>
    <row r="110" spans="1:11" x14ac:dyDescent="0.25">
      <c r="A110" t="s">
        <v>1140</v>
      </c>
      <c r="B110" t="s">
        <v>102</v>
      </c>
      <c r="C110">
        <v>2556</v>
      </c>
      <c r="D110">
        <v>20</v>
      </c>
      <c r="E110">
        <v>0</v>
      </c>
      <c r="F110">
        <v>80.3</v>
      </c>
      <c r="G110">
        <v>11</v>
      </c>
      <c r="H110" t="s">
        <v>1029</v>
      </c>
      <c r="I110" t="s">
        <v>1030</v>
      </c>
    </row>
    <row r="111" spans="1:11" x14ac:dyDescent="0.25">
      <c r="A111" t="s">
        <v>1141</v>
      </c>
      <c r="B111" t="s">
        <v>102</v>
      </c>
      <c r="C111">
        <v>1464</v>
      </c>
      <c r="D111">
        <v>20</v>
      </c>
      <c r="E111">
        <v>0</v>
      </c>
      <c r="F111">
        <v>79.25</v>
      </c>
      <c r="G111">
        <v>7</v>
      </c>
      <c r="H111" t="s">
        <v>1031</v>
      </c>
      <c r="I111" t="s">
        <v>1032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>AAFC-AAC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Fengqun</dc:creator>
  <cp:lastModifiedBy>Yu, Fengqun</cp:lastModifiedBy>
  <dcterms:created xsi:type="dcterms:W3CDTF">2018-02-16T21:29:11Z</dcterms:created>
  <dcterms:modified xsi:type="dcterms:W3CDTF">2019-01-15T17:46:54Z</dcterms:modified>
</cp:coreProperties>
</file>