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lichaoxia/Desktop/BMC PB R1 (2019.6)/"/>
    </mc:Choice>
  </mc:AlternateContent>
  <xr:revisionPtr revIDLastSave="0" documentId="13_ncr:1_{AEDCD2E1-7E8E-3F49-AD57-41D7075FF6F5}" xr6:coauthVersionLast="43" xr6:coauthVersionMax="43" xr10:uidLastSave="{00000000-0000-0000-0000-000000000000}"/>
  <bookViews>
    <workbookView xWindow="0" yWindow="460" windowWidth="25360" windowHeight="14160" tabRatio="500" activeTab="2" xr2:uid="{00000000-000D-0000-FFFF-FFFF00000000}"/>
  </bookViews>
  <sheets>
    <sheet name="Table S3" sheetId="15" r:id="rId1"/>
    <sheet name="Table S4" sheetId="18" r:id="rId2"/>
    <sheet name="Table S5" sheetId="27" r:id="rId3"/>
    <sheet name="Table S6" sheetId="22" r:id="rId4"/>
    <sheet name="Table S7" sheetId="21" r:id="rId5"/>
    <sheet name="Table S8" sheetId="29" r:id="rId6"/>
  </sheets>
  <definedNames>
    <definedName name="_xlnm._FilterDatabase" localSheetId="3" hidden="1">'Table S6'!#REF!</definedName>
    <definedName name="_xlnm._FilterDatabase" localSheetId="4" hidden="1">'Table S7'!$A$3:$F$348</definedName>
    <definedName name="_xlnm._FilterDatabase" localSheetId="5" hidden="1">'Table S8'!$A$2:$D$2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24" i="27" l="1"/>
  <c r="C36" i="18" l="1"/>
  <c r="G126" i="15" l="1"/>
  <c r="F126" i="15"/>
  <c r="E126" i="15"/>
  <c r="G125" i="15"/>
  <c r="F125" i="15"/>
  <c r="E125" i="15"/>
  <c r="G124" i="15"/>
  <c r="F124" i="15"/>
  <c r="E124" i="15"/>
  <c r="G123" i="15"/>
  <c r="F123" i="15"/>
  <c r="E123" i="15"/>
  <c r="G122" i="15"/>
  <c r="F122" i="15"/>
  <c r="E122" i="15"/>
  <c r="G121" i="15"/>
  <c r="F121" i="15"/>
  <c r="E121" i="15"/>
  <c r="G120" i="15"/>
  <c r="F120" i="15"/>
  <c r="E120" i="15"/>
  <c r="G119" i="15"/>
  <c r="F119" i="15"/>
  <c r="E119" i="15"/>
  <c r="G117" i="15"/>
  <c r="F117" i="15"/>
  <c r="E117" i="15"/>
  <c r="G116" i="15"/>
  <c r="F116" i="15"/>
  <c r="E116" i="15"/>
  <c r="G115" i="15"/>
  <c r="F115" i="15"/>
  <c r="E115" i="15"/>
  <c r="G114" i="15"/>
  <c r="F114" i="15"/>
  <c r="E114" i="15"/>
  <c r="G113" i="15"/>
  <c r="F113" i="15"/>
  <c r="E113" i="15"/>
  <c r="G112" i="15"/>
  <c r="F112" i="15"/>
  <c r="E112" i="15"/>
  <c r="G111" i="15"/>
  <c r="F111" i="15"/>
  <c r="E111" i="15"/>
  <c r="G110" i="15"/>
  <c r="F110" i="15"/>
  <c r="E110" i="15"/>
  <c r="G109" i="15"/>
  <c r="F109" i="15"/>
  <c r="E109" i="15"/>
  <c r="G108" i="15"/>
  <c r="F108" i="15"/>
  <c r="E108" i="15"/>
  <c r="G107" i="15"/>
  <c r="F107" i="15"/>
  <c r="E107" i="15"/>
  <c r="G106" i="15"/>
  <c r="F106" i="15"/>
  <c r="E106" i="15"/>
  <c r="G105" i="15"/>
  <c r="F105" i="15"/>
  <c r="E105" i="15"/>
  <c r="G104" i="15"/>
  <c r="F104" i="15"/>
  <c r="E104" i="15"/>
  <c r="G103" i="15"/>
  <c r="F103" i="15"/>
  <c r="E103" i="15"/>
  <c r="G102" i="15"/>
  <c r="F102" i="15"/>
  <c r="E102" i="15"/>
  <c r="G101" i="15"/>
  <c r="F101" i="15"/>
  <c r="E101" i="15"/>
  <c r="G100" i="15"/>
  <c r="F100" i="15"/>
  <c r="E100" i="15"/>
  <c r="G99" i="15"/>
  <c r="F99" i="15"/>
  <c r="E99" i="15"/>
  <c r="G98" i="15"/>
  <c r="F98" i="15"/>
  <c r="E98" i="15"/>
  <c r="G96" i="15"/>
  <c r="F96" i="15"/>
  <c r="E96" i="15"/>
  <c r="G95" i="15"/>
  <c r="F95" i="15"/>
  <c r="E95" i="15"/>
  <c r="G94" i="15"/>
  <c r="F94" i="15"/>
  <c r="E94" i="15"/>
  <c r="G93" i="15"/>
  <c r="F93" i="15"/>
  <c r="E93" i="15"/>
  <c r="G92" i="15"/>
  <c r="F92" i="15"/>
  <c r="E92" i="15"/>
  <c r="G91" i="15"/>
  <c r="F91" i="15"/>
  <c r="E91" i="15"/>
  <c r="G90" i="15"/>
  <c r="F90" i="15"/>
  <c r="E90" i="15"/>
  <c r="G88" i="15"/>
  <c r="F88" i="15"/>
  <c r="E88" i="15"/>
  <c r="G87" i="15"/>
  <c r="F87" i="15"/>
  <c r="E87" i="15"/>
  <c r="G86" i="15"/>
  <c r="F86" i="15"/>
  <c r="E86" i="15"/>
  <c r="G85" i="15"/>
  <c r="F85" i="15"/>
  <c r="E85" i="15"/>
  <c r="G84" i="15"/>
  <c r="F84" i="15"/>
  <c r="E84" i="15"/>
  <c r="G83" i="15"/>
  <c r="F83" i="15"/>
  <c r="E83" i="15"/>
  <c r="G82" i="15"/>
  <c r="F82" i="15"/>
  <c r="E82" i="15"/>
  <c r="G81" i="15"/>
  <c r="F81" i="15"/>
  <c r="E81" i="15"/>
  <c r="G80" i="15"/>
  <c r="F80" i="15"/>
  <c r="E80" i="15"/>
  <c r="G79" i="15"/>
  <c r="F79" i="15"/>
  <c r="E79" i="15"/>
  <c r="G78" i="15"/>
  <c r="F78" i="15"/>
  <c r="E78" i="15"/>
  <c r="G76" i="15"/>
  <c r="F76" i="15"/>
  <c r="E76" i="15"/>
  <c r="G75" i="15"/>
  <c r="F75" i="15"/>
  <c r="E75" i="15"/>
  <c r="G74" i="15"/>
  <c r="F74" i="15"/>
  <c r="E74" i="15"/>
  <c r="G73" i="15"/>
  <c r="F73" i="15"/>
  <c r="E73" i="15"/>
  <c r="G72" i="15"/>
  <c r="F72" i="15"/>
  <c r="E72" i="15"/>
  <c r="G71" i="15"/>
  <c r="F71" i="15"/>
  <c r="E71" i="15"/>
  <c r="G70" i="15"/>
  <c r="F70" i="15"/>
  <c r="E70" i="15"/>
  <c r="G69" i="15"/>
  <c r="F69" i="15"/>
  <c r="E69" i="15"/>
  <c r="G68" i="15"/>
  <c r="F68" i="15"/>
  <c r="E68" i="15"/>
  <c r="G67" i="15"/>
  <c r="F67" i="15"/>
  <c r="E67" i="15"/>
  <c r="G66" i="15"/>
  <c r="F66" i="15"/>
  <c r="E66" i="15"/>
  <c r="G65" i="15"/>
  <c r="F65" i="15"/>
  <c r="E65" i="15"/>
  <c r="G64" i="15"/>
  <c r="F64" i="15"/>
  <c r="E64" i="15"/>
  <c r="G63" i="15"/>
  <c r="F63" i="15"/>
  <c r="E63" i="15"/>
  <c r="G62" i="15"/>
  <c r="F62" i="15"/>
  <c r="E62" i="15"/>
  <c r="G61" i="15"/>
  <c r="F61" i="15"/>
  <c r="E61" i="15"/>
  <c r="G60" i="15"/>
  <c r="F60" i="15"/>
  <c r="E60" i="15"/>
  <c r="G59" i="15"/>
  <c r="F59" i="15"/>
  <c r="E59" i="15"/>
  <c r="G58" i="15"/>
  <c r="F58" i="15"/>
  <c r="E58" i="15"/>
  <c r="G56" i="15"/>
  <c r="F56" i="15"/>
  <c r="E56" i="15"/>
  <c r="G55" i="15"/>
  <c r="F55" i="15"/>
  <c r="E55" i="15"/>
  <c r="G54" i="15"/>
  <c r="F54" i="15"/>
  <c r="E54" i="15"/>
  <c r="G53" i="15"/>
  <c r="F53" i="15"/>
  <c r="E53" i="15"/>
  <c r="G52" i="15"/>
  <c r="F52" i="15"/>
  <c r="E52" i="15"/>
  <c r="G51" i="15"/>
  <c r="F51" i="15"/>
  <c r="E51" i="15"/>
  <c r="G50" i="15"/>
  <c r="F50" i="15"/>
  <c r="E50" i="15"/>
  <c r="G49" i="15"/>
  <c r="F49" i="15"/>
  <c r="E49" i="15"/>
  <c r="G48" i="15"/>
  <c r="F48" i="15"/>
  <c r="E48" i="15"/>
  <c r="G47" i="15"/>
  <c r="F47" i="15"/>
  <c r="E47" i="15"/>
  <c r="G46" i="15"/>
  <c r="F46" i="15"/>
  <c r="E46" i="15"/>
  <c r="G45" i="15"/>
  <c r="F45" i="15"/>
  <c r="E45" i="15"/>
  <c r="G44" i="15"/>
  <c r="F44" i="15"/>
  <c r="E44" i="15"/>
  <c r="G43" i="15"/>
  <c r="F43" i="15"/>
  <c r="E43" i="15"/>
  <c r="G42" i="15"/>
  <c r="F42" i="15"/>
  <c r="E42" i="15"/>
  <c r="G41" i="15"/>
  <c r="F41" i="15"/>
  <c r="E41" i="15"/>
  <c r="G40" i="15"/>
  <c r="F40" i="15"/>
  <c r="E40" i="15"/>
  <c r="G39" i="15"/>
  <c r="F39" i="15"/>
  <c r="E39" i="15"/>
  <c r="G38" i="15"/>
  <c r="F38" i="15"/>
  <c r="E38" i="15"/>
  <c r="G37" i="15"/>
  <c r="F37" i="15"/>
  <c r="E37" i="15"/>
  <c r="G36" i="15"/>
  <c r="F36" i="15"/>
  <c r="E36" i="15"/>
  <c r="G35" i="15"/>
  <c r="F35" i="15"/>
  <c r="E35" i="15"/>
  <c r="G34" i="15"/>
  <c r="F34" i="15"/>
  <c r="E34" i="15"/>
  <c r="G33" i="15"/>
  <c r="F33" i="15"/>
  <c r="E33" i="15"/>
  <c r="G32" i="15"/>
  <c r="F32" i="15"/>
  <c r="E32" i="15"/>
  <c r="G30" i="15"/>
  <c r="F30" i="15"/>
  <c r="E30" i="15"/>
  <c r="G29" i="15"/>
  <c r="F29" i="15"/>
  <c r="E29" i="15"/>
  <c r="G28" i="15"/>
  <c r="F28" i="15"/>
  <c r="E28" i="15"/>
  <c r="G27" i="15"/>
  <c r="F27" i="15"/>
  <c r="E27" i="15"/>
  <c r="G26" i="15"/>
  <c r="F26" i="15"/>
  <c r="E26" i="15"/>
  <c r="G25" i="15"/>
  <c r="F25" i="15"/>
  <c r="E25" i="15"/>
  <c r="G24" i="15"/>
  <c r="F24" i="15"/>
  <c r="E24" i="15"/>
  <c r="G22" i="15"/>
  <c r="F22" i="15"/>
  <c r="E22" i="15"/>
  <c r="G21" i="15"/>
  <c r="F21" i="15"/>
  <c r="E21" i="15"/>
  <c r="G20" i="15"/>
  <c r="F20" i="15"/>
  <c r="E20" i="15"/>
  <c r="G19" i="15"/>
  <c r="F19" i="15"/>
  <c r="E19" i="15"/>
  <c r="G18" i="15"/>
  <c r="F18" i="15"/>
  <c r="E18" i="15"/>
  <c r="G17" i="15"/>
  <c r="F17" i="15"/>
  <c r="E17" i="15"/>
  <c r="E6" i="15"/>
  <c r="F6" i="15"/>
  <c r="G6" i="15"/>
  <c r="E7" i="15"/>
  <c r="F7" i="15"/>
  <c r="G7" i="15"/>
  <c r="E8" i="15"/>
  <c r="F8" i="15"/>
  <c r="G8" i="15"/>
  <c r="E9" i="15"/>
  <c r="F9" i="15"/>
  <c r="G9" i="15"/>
  <c r="E10" i="15"/>
  <c r="F10" i="15"/>
  <c r="G10" i="15"/>
  <c r="E11" i="15"/>
  <c r="F11" i="15"/>
  <c r="G11" i="15"/>
  <c r="E12" i="15"/>
  <c r="F12" i="15"/>
  <c r="G12" i="15"/>
  <c r="E13" i="15"/>
  <c r="F13" i="15"/>
  <c r="G13" i="15"/>
  <c r="E14" i="15"/>
  <c r="F14" i="15"/>
  <c r="G14" i="15"/>
  <c r="E15" i="15"/>
  <c r="F15" i="15"/>
  <c r="G15" i="15"/>
  <c r="E16" i="15"/>
  <c r="F16" i="15"/>
  <c r="G16" i="15"/>
  <c r="F5" i="15"/>
  <c r="G5" i="15"/>
  <c r="E5" i="15"/>
  <c r="C348" i="21"/>
  <c r="C347" i="21"/>
  <c r="C346" i="21"/>
  <c r="C345" i="21"/>
  <c r="C344" i="21"/>
  <c r="C343" i="21"/>
  <c r="C342" i="21"/>
  <c r="C341" i="21"/>
  <c r="C340" i="21"/>
  <c r="C339" i="21"/>
  <c r="C338" i="21"/>
  <c r="C337" i="21"/>
  <c r="C336" i="21"/>
  <c r="C335" i="21"/>
  <c r="C334" i="21"/>
  <c r="C333" i="21"/>
  <c r="C332" i="21"/>
  <c r="C331" i="21"/>
  <c r="C330" i="21"/>
  <c r="C329" i="21"/>
  <c r="C328" i="21"/>
  <c r="C327" i="21"/>
  <c r="C326" i="21"/>
  <c r="C325" i="21"/>
  <c r="C324" i="21"/>
  <c r="C323" i="21"/>
  <c r="C322" i="21"/>
  <c r="C321" i="21"/>
  <c r="C320" i="21"/>
  <c r="C319" i="21"/>
  <c r="C318" i="21"/>
  <c r="C317" i="21"/>
  <c r="C316" i="21"/>
  <c r="C315" i="21"/>
  <c r="C314" i="21"/>
  <c r="C313" i="21"/>
  <c r="C312" i="21"/>
  <c r="C311" i="21"/>
  <c r="C310" i="21"/>
  <c r="C309" i="21"/>
  <c r="C308" i="21"/>
  <c r="C307" i="21"/>
  <c r="C306" i="21"/>
  <c r="C304" i="21"/>
  <c r="C303" i="21"/>
  <c r="C302" i="21"/>
  <c r="C301" i="21"/>
  <c r="C300" i="21"/>
  <c r="C299" i="21"/>
  <c r="C298" i="21"/>
  <c r="C297" i="21"/>
  <c r="C296" i="21"/>
  <c r="C295" i="21"/>
  <c r="C294" i="21"/>
  <c r="C293" i="21"/>
  <c r="C292" i="21"/>
  <c r="C291" i="21"/>
  <c r="C290" i="21"/>
  <c r="C289" i="21"/>
  <c r="C288" i="21"/>
  <c r="C287" i="21"/>
  <c r="C286" i="21"/>
  <c r="C285" i="21"/>
  <c r="C284" i="21"/>
  <c r="C283" i="21"/>
  <c r="C282" i="21"/>
  <c r="C281" i="21"/>
  <c r="C280" i="21"/>
  <c r="C279" i="21"/>
  <c r="C278" i="21"/>
  <c r="C276" i="21"/>
  <c r="C275" i="21"/>
  <c r="C274" i="21"/>
  <c r="C273" i="21"/>
  <c r="C272" i="21"/>
  <c r="C271" i="21"/>
  <c r="C270" i="21"/>
  <c r="C269" i="21"/>
  <c r="C268" i="21"/>
  <c r="C267" i="21"/>
  <c r="C266" i="21"/>
  <c r="C264" i="21"/>
  <c r="C263" i="21"/>
  <c r="C262" i="21"/>
  <c r="C261" i="21"/>
  <c r="C260" i="21"/>
  <c r="C259" i="21"/>
  <c r="C258" i="21"/>
  <c r="C257" i="21"/>
  <c r="C256" i="21"/>
  <c r="C255" i="21"/>
  <c r="C254" i="21"/>
  <c r="C253" i="21"/>
  <c r="C252" i="21"/>
  <c r="C251" i="21"/>
  <c r="C250" i="21"/>
  <c r="C249" i="21"/>
  <c r="C248" i="21"/>
  <c r="C247" i="21"/>
  <c r="C246" i="21"/>
  <c r="C245" i="21"/>
  <c r="C244" i="21"/>
  <c r="C243" i="21"/>
  <c r="C242" i="21"/>
  <c r="C241" i="21"/>
  <c r="C240" i="21"/>
  <c r="C239" i="21"/>
  <c r="C238" i="21"/>
  <c r="C237" i="21"/>
  <c r="C236" i="21"/>
  <c r="C235" i="21"/>
  <c r="C234" i="21"/>
  <c r="C233" i="21"/>
  <c r="C232" i="21"/>
  <c r="C231" i="21"/>
  <c r="C229" i="21"/>
  <c r="C228" i="21"/>
  <c r="C227" i="21"/>
  <c r="C226" i="21"/>
  <c r="C225" i="21"/>
  <c r="C224" i="21"/>
  <c r="C223" i="21"/>
  <c r="C222" i="21"/>
  <c r="C221" i="21"/>
  <c r="C220" i="21"/>
  <c r="C219" i="21"/>
  <c r="C218" i="21"/>
  <c r="C217" i="21"/>
  <c r="C216" i="21"/>
  <c r="C215" i="21"/>
  <c r="C214" i="21"/>
  <c r="C213" i="21"/>
  <c r="C212" i="21"/>
  <c r="C211" i="21"/>
  <c r="C210" i="21"/>
  <c r="C209" i="21"/>
  <c r="C208" i="21"/>
  <c r="C207" i="21"/>
  <c r="C206" i="21"/>
  <c r="C205" i="21"/>
  <c r="C204" i="21"/>
  <c r="C203" i="21"/>
  <c r="C202" i="21"/>
  <c r="C201" i="21"/>
  <c r="C200" i="21"/>
  <c r="C199" i="21"/>
  <c r="C198" i="21"/>
  <c r="C197" i="21"/>
  <c r="C196" i="21"/>
  <c r="C195" i="21"/>
  <c r="C193" i="21"/>
  <c r="C192" i="21"/>
  <c r="C191" i="21"/>
  <c r="C190" i="21"/>
  <c r="C189" i="21"/>
  <c r="C188" i="21"/>
  <c r="C187" i="21"/>
  <c r="C186" i="21"/>
  <c r="C184" i="21"/>
  <c r="C183" i="21"/>
  <c r="C182" i="21"/>
  <c r="C181" i="21"/>
  <c r="C180" i="21"/>
  <c r="C179" i="21"/>
  <c r="C178" i="21"/>
  <c r="C177" i="21"/>
  <c r="C176" i="21"/>
  <c r="C175" i="21"/>
  <c r="C174" i="21"/>
  <c r="C172" i="21"/>
  <c r="C171" i="21"/>
  <c r="C170" i="21"/>
  <c r="C169" i="21"/>
  <c r="C168" i="21"/>
  <c r="C167" i="21"/>
  <c r="C166" i="21"/>
  <c r="C165" i="21"/>
  <c r="C164" i="21"/>
  <c r="C163" i="21"/>
  <c r="C162" i="21"/>
  <c r="C161" i="21"/>
  <c r="C159" i="21"/>
  <c r="C158" i="21"/>
  <c r="C157" i="21"/>
  <c r="C156" i="21"/>
  <c r="C155" i="21"/>
  <c r="C154" i="21"/>
  <c r="C153" i="21"/>
  <c r="C152" i="21"/>
  <c r="C151" i="21"/>
  <c r="C150" i="21"/>
  <c r="C149" i="21"/>
  <c r="C147" i="21"/>
  <c r="C146" i="21"/>
  <c r="C145" i="21"/>
  <c r="C144" i="21"/>
  <c r="C143" i="21"/>
  <c r="C142" i="21"/>
  <c r="C141" i="21"/>
  <c r="C140" i="21"/>
  <c r="C139" i="21"/>
  <c r="C138" i="21"/>
  <c r="C137" i="21"/>
  <c r="C136" i="21"/>
  <c r="C135" i="21"/>
  <c r="C134" i="21"/>
  <c r="C133" i="21"/>
  <c r="C132" i="21"/>
  <c r="C131" i="21"/>
  <c r="C130" i="21"/>
  <c r="C129" i="21"/>
  <c r="C128" i="21"/>
  <c r="C127" i="21"/>
  <c r="C126" i="21"/>
  <c r="C125" i="21"/>
  <c r="C124" i="21"/>
  <c r="C123" i="21"/>
  <c r="C122" i="21"/>
  <c r="C121" i="21"/>
  <c r="C120" i="21"/>
  <c r="C118" i="21"/>
  <c r="C117" i="21"/>
  <c r="C116" i="21"/>
  <c r="C115" i="21"/>
  <c r="C114" i="21"/>
  <c r="C113" i="21"/>
  <c r="C112" i="21"/>
  <c r="C111" i="21"/>
  <c r="C110" i="21"/>
  <c r="C109" i="21"/>
  <c r="C108" i="21"/>
  <c r="C107" i="21"/>
  <c r="C106" i="21"/>
  <c r="C105" i="21"/>
  <c r="C104" i="21"/>
  <c r="C103" i="21"/>
  <c r="C102" i="21"/>
  <c r="C101" i="21"/>
  <c r="C100" i="21"/>
  <c r="C99" i="21"/>
  <c r="C98" i="21"/>
  <c r="C97" i="21"/>
  <c r="C95" i="21"/>
  <c r="C94" i="21"/>
  <c r="C93" i="21"/>
  <c r="C92" i="21"/>
  <c r="C91" i="21"/>
  <c r="C89" i="21"/>
  <c r="C88" i="21"/>
  <c r="C87" i="21"/>
  <c r="C86" i="21"/>
  <c r="C85" i="21"/>
  <c r="C84" i="21"/>
  <c r="C83" i="21"/>
  <c r="C82" i="21"/>
  <c r="C81" i="21"/>
  <c r="C80" i="21"/>
  <c r="C79" i="21"/>
  <c r="C78" i="21"/>
  <c r="C77" i="21"/>
  <c r="C75" i="21"/>
  <c r="C74" i="21"/>
  <c r="C72" i="21"/>
  <c r="C71" i="21"/>
  <c r="C70" i="21"/>
  <c r="C69" i="21"/>
  <c r="C68" i="21"/>
  <c r="C67" i="21"/>
  <c r="C66" i="21"/>
  <c r="C65" i="21"/>
  <c r="C64" i="21"/>
  <c r="C63" i="21"/>
  <c r="C62" i="21"/>
  <c r="C61" i="21"/>
  <c r="C60" i="21"/>
  <c r="C59" i="21"/>
  <c r="C58" i="21"/>
  <c r="C57" i="21"/>
  <c r="C56" i="21"/>
  <c r="C55" i="21"/>
  <c r="C54" i="21"/>
  <c r="C52" i="21"/>
  <c r="C51" i="21"/>
  <c r="C50" i="21"/>
  <c r="C49" i="21"/>
  <c r="C48" i="21"/>
  <c r="C47" i="21"/>
  <c r="C46" i="21"/>
  <c r="C45" i="21"/>
  <c r="C44" i="21"/>
  <c r="C43" i="21"/>
  <c r="C42" i="21"/>
  <c r="C41" i="21"/>
  <c r="C40" i="21"/>
  <c r="C39" i="21"/>
  <c r="C38" i="21"/>
  <c r="C37" i="21"/>
  <c r="C36" i="21"/>
  <c r="C26" i="21"/>
  <c r="C27" i="21"/>
  <c r="C28" i="21"/>
  <c r="C29" i="21"/>
  <c r="C30" i="21"/>
  <c r="C31" i="21"/>
  <c r="C32" i="21"/>
  <c r="C33" i="21"/>
  <c r="C34" i="21"/>
  <c r="C35" i="21"/>
  <c r="C25" i="21"/>
  <c r="C6" i="21"/>
  <c r="C7" i="21"/>
  <c r="C8" i="21"/>
  <c r="C9" i="21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5" i="21"/>
  <c r="C650" i="22"/>
  <c r="C649" i="22"/>
  <c r="C648" i="22"/>
  <c r="C647" i="22"/>
  <c r="C646" i="22"/>
  <c r="C645" i="22"/>
  <c r="C644" i="22"/>
  <c r="C643" i="22"/>
  <c r="C642" i="22"/>
  <c r="C641" i="22"/>
  <c r="C640" i="22"/>
  <c r="C639" i="22"/>
  <c r="C638" i="22"/>
  <c r="C637" i="22"/>
  <c r="C636" i="22"/>
  <c r="C635" i="22"/>
  <c r="C634" i="22"/>
  <c r="C633" i="22"/>
  <c r="C632" i="22"/>
  <c r="C631" i="22"/>
  <c r="C630" i="22"/>
  <c r="C629" i="22"/>
  <c r="C628" i="22"/>
  <c r="C627" i="22"/>
  <c r="C626" i="22"/>
  <c r="C625" i="22"/>
  <c r="C624" i="22"/>
  <c r="C623" i="22"/>
  <c r="C622" i="22"/>
  <c r="C621" i="22"/>
  <c r="C620" i="22"/>
  <c r="C619" i="22"/>
  <c r="C618" i="22"/>
  <c r="C617" i="22"/>
  <c r="C616" i="22"/>
  <c r="C615" i="22"/>
  <c r="C614" i="22"/>
  <c r="C613" i="22"/>
  <c r="C612" i="22"/>
  <c r="C611" i="22"/>
  <c r="C610" i="22"/>
  <c r="C609" i="22"/>
  <c r="C608" i="22"/>
  <c r="C607" i="22"/>
  <c r="C606" i="22"/>
  <c r="C605" i="22"/>
  <c r="C604" i="22"/>
  <c r="C603" i="22"/>
  <c r="C602" i="22"/>
  <c r="C601" i="22"/>
  <c r="C600" i="22"/>
  <c r="C599" i="22"/>
  <c r="C598" i="22"/>
  <c r="C597" i="22"/>
  <c r="C596" i="22"/>
  <c r="C595" i="22"/>
  <c r="C594" i="22"/>
  <c r="C593" i="22"/>
  <c r="C592" i="22"/>
  <c r="C591" i="22"/>
  <c r="C590" i="22"/>
  <c r="C589" i="22"/>
  <c r="C588" i="22"/>
  <c r="C587" i="22"/>
  <c r="C586" i="22"/>
  <c r="C585" i="22"/>
  <c r="C584" i="22"/>
  <c r="C583" i="22"/>
  <c r="C582" i="22"/>
  <c r="C581" i="22"/>
  <c r="C580" i="22"/>
  <c r="C579" i="22"/>
  <c r="C578" i="22"/>
  <c r="C577" i="22"/>
  <c r="C576" i="22"/>
  <c r="C575" i="22"/>
  <c r="C574" i="22"/>
  <c r="C573" i="22"/>
  <c r="C572" i="22"/>
  <c r="C571" i="22"/>
  <c r="C570" i="22"/>
  <c r="C569" i="22"/>
  <c r="C568" i="22"/>
  <c r="C567" i="22"/>
  <c r="C566" i="22"/>
  <c r="C565" i="22"/>
  <c r="C564" i="22"/>
  <c r="C563" i="22"/>
  <c r="C562" i="22"/>
  <c r="C561" i="22"/>
  <c r="C560" i="22"/>
  <c r="C559" i="22"/>
  <c r="C558" i="22"/>
  <c r="C557" i="22"/>
  <c r="C556" i="22"/>
  <c r="C555" i="22"/>
  <c r="C554" i="22"/>
  <c r="C553" i="22"/>
  <c r="C552" i="22"/>
  <c r="C551" i="22"/>
  <c r="C550" i="22"/>
  <c r="C549" i="22"/>
  <c r="C548" i="22"/>
  <c r="C547" i="22"/>
  <c r="C546" i="22"/>
  <c r="C545" i="22"/>
  <c r="C544" i="22"/>
  <c r="C543" i="22"/>
  <c r="C542" i="22"/>
  <c r="C541" i="22"/>
  <c r="C540" i="22"/>
  <c r="C539" i="22"/>
  <c r="C538" i="22"/>
  <c r="C537" i="22"/>
  <c r="C536" i="22"/>
  <c r="C535" i="22"/>
  <c r="C534" i="22"/>
  <c r="C533" i="22"/>
  <c r="C532" i="22"/>
  <c r="C531" i="22"/>
  <c r="C530" i="22"/>
  <c r="C529" i="22"/>
  <c r="C528" i="22"/>
  <c r="C527" i="22"/>
  <c r="C526" i="22"/>
  <c r="C525" i="22"/>
  <c r="C524" i="22"/>
  <c r="C523" i="22"/>
  <c r="C522" i="22"/>
  <c r="C521" i="22"/>
  <c r="C520" i="22"/>
  <c r="C519" i="22"/>
  <c r="C518" i="22"/>
  <c r="C517" i="22"/>
  <c r="C516" i="22"/>
  <c r="C515" i="22"/>
  <c r="C514" i="22"/>
  <c r="C513" i="22"/>
  <c r="C512" i="22"/>
  <c r="C511" i="22"/>
  <c r="C510" i="22"/>
  <c r="C509" i="22"/>
  <c r="C508" i="22"/>
  <c r="C507" i="22"/>
  <c r="C506" i="22"/>
  <c r="C505" i="22"/>
  <c r="C504" i="22"/>
  <c r="C503" i="22"/>
  <c r="C502" i="22"/>
  <c r="C501" i="22"/>
  <c r="C500" i="22"/>
  <c r="C499" i="22"/>
  <c r="C498" i="22"/>
  <c r="C497" i="22"/>
  <c r="C496" i="22"/>
  <c r="C495" i="22"/>
  <c r="C494" i="22"/>
  <c r="C493" i="22"/>
  <c r="C492" i="22"/>
  <c r="C491" i="22"/>
  <c r="C490" i="22"/>
  <c r="C489" i="22"/>
  <c r="C488" i="22"/>
  <c r="C487" i="22"/>
  <c r="C486" i="22"/>
  <c r="C485" i="22"/>
  <c r="C484" i="22"/>
  <c r="C483" i="22"/>
  <c r="C482" i="22"/>
  <c r="C481" i="22"/>
  <c r="C480" i="22"/>
  <c r="C479" i="22"/>
  <c r="C478" i="22"/>
  <c r="C477" i="22"/>
  <c r="C476" i="22"/>
  <c r="C475" i="22"/>
  <c r="C474" i="22"/>
  <c r="C473" i="22"/>
  <c r="C472" i="22"/>
  <c r="C471" i="22"/>
  <c r="C470" i="22"/>
  <c r="C469" i="22"/>
  <c r="C468" i="22"/>
  <c r="C467" i="22"/>
  <c r="C466" i="22"/>
  <c r="C465" i="22"/>
  <c r="C464" i="22"/>
  <c r="C463" i="22"/>
  <c r="C462" i="22"/>
  <c r="C461" i="22"/>
  <c r="C460" i="22"/>
  <c r="C459" i="22"/>
  <c r="C458" i="22"/>
  <c r="C457" i="22"/>
  <c r="C456" i="22"/>
  <c r="C455" i="22"/>
  <c r="C454" i="22"/>
  <c r="C453" i="22"/>
  <c r="C452" i="22"/>
  <c r="C451" i="22"/>
  <c r="C450" i="22"/>
  <c r="C449" i="22"/>
  <c r="C448" i="22"/>
  <c r="C447" i="22"/>
  <c r="C446" i="22"/>
  <c r="C445" i="22"/>
  <c r="C444" i="22"/>
  <c r="C443" i="22"/>
  <c r="C442" i="22"/>
  <c r="C441" i="22"/>
  <c r="C440" i="22"/>
  <c r="C439" i="22"/>
  <c r="C438" i="22"/>
  <c r="C437" i="22"/>
  <c r="C436" i="22"/>
  <c r="C435" i="22"/>
  <c r="C434" i="22"/>
  <c r="C433" i="22"/>
  <c r="C432" i="22"/>
  <c r="C431" i="22"/>
  <c r="C430" i="22"/>
  <c r="C429" i="22"/>
  <c r="C428" i="22"/>
  <c r="C427" i="22"/>
  <c r="C426" i="22"/>
  <c r="C425" i="22"/>
  <c r="C424" i="22"/>
  <c r="C423" i="22"/>
  <c r="C422" i="22"/>
  <c r="C421" i="22"/>
  <c r="C420" i="22"/>
  <c r="C419" i="22"/>
  <c r="C418" i="22"/>
  <c r="C417" i="22"/>
  <c r="C416" i="22"/>
  <c r="C415" i="22"/>
  <c r="C414" i="22"/>
  <c r="C413" i="22"/>
  <c r="C412" i="22"/>
  <c r="C411" i="22"/>
  <c r="C410" i="22"/>
  <c r="C409" i="22"/>
  <c r="C408" i="22"/>
  <c r="C407" i="22"/>
  <c r="C406" i="22"/>
  <c r="C405" i="22"/>
  <c r="C404" i="22"/>
  <c r="C403" i="22"/>
  <c r="C402" i="22"/>
  <c r="C401" i="22"/>
  <c r="C400" i="22"/>
  <c r="C399" i="22"/>
  <c r="C398" i="22"/>
  <c r="C397" i="22"/>
  <c r="C396" i="22"/>
  <c r="C395" i="22"/>
  <c r="C394" i="22"/>
  <c r="C393" i="22"/>
  <c r="C392" i="22"/>
  <c r="C391" i="22"/>
  <c r="C390" i="22"/>
  <c r="C389" i="22"/>
  <c r="C388" i="22"/>
  <c r="C387" i="22"/>
  <c r="C386" i="22"/>
  <c r="C385" i="22"/>
  <c r="C384" i="22"/>
  <c r="C383" i="22"/>
  <c r="C382" i="22"/>
  <c r="C381" i="22"/>
  <c r="C380" i="22"/>
  <c r="C379" i="22"/>
  <c r="C378" i="22"/>
  <c r="C377" i="22"/>
  <c r="C376" i="22"/>
  <c r="C375" i="22"/>
  <c r="C374" i="22"/>
  <c r="C373" i="22"/>
  <c r="C372" i="22"/>
  <c r="C371" i="22"/>
  <c r="C370" i="22"/>
  <c r="C369" i="22"/>
  <c r="C368" i="22"/>
  <c r="C367" i="22"/>
  <c r="C366" i="22"/>
  <c r="C365" i="22"/>
  <c r="C364" i="22"/>
  <c r="C363" i="22"/>
  <c r="C361" i="22"/>
  <c r="C360" i="22"/>
  <c r="C359" i="22"/>
  <c r="C358" i="22"/>
  <c r="C357" i="22"/>
  <c r="C356" i="22"/>
  <c r="C355" i="22"/>
  <c r="C354" i="22"/>
  <c r="C352" i="22"/>
  <c r="C351" i="22"/>
  <c r="C350" i="22"/>
  <c r="C349" i="22"/>
  <c r="C348" i="22"/>
  <c r="C347" i="22"/>
  <c r="C346" i="22"/>
  <c r="C345" i="22"/>
  <c r="C344" i="22"/>
  <c r="C343" i="22"/>
  <c r="C342" i="22"/>
  <c r="C341" i="22"/>
  <c r="C340" i="22"/>
  <c r="C339" i="22"/>
  <c r="C338" i="22"/>
  <c r="C337" i="22"/>
  <c r="C336" i="22"/>
  <c r="C335" i="22"/>
  <c r="C334" i="22"/>
  <c r="C333" i="22"/>
  <c r="C332" i="22"/>
  <c r="C331" i="22"/>
  <c r="C330" i="22"/>
  <c r="C329" i="22"/>
  <c r="C328" i="22"/>
  <c r="C327" i="22"/>
  <c r="C326" i="22"/>
  <c r="C325" i="22"/>
  <c r="C324" i="22"/>
  <c r="C323" i="22"/>
  <c r="C322" i="22"/>
  <c r="C321" i="22"/>
  <c r="C320" i="22"/>
  <c r="C319" i="22"/>
  <c r="C318" i="22"/>
  <c r="C317" i="22"/>
  <c r="C316" i="22"/>
  <c r="C315" i="22"/>
  <c r="C314" i="22"/>
  <c r="C313" i="22"/>
  <c r="C312" i="22"/>
  <c r="C311" i="22"/>
  <c r="C310" i="22"/>
  <c r="C309" i="22"/>
  <c r="C308" i="22"/>
  <c r="C307" i="22"/>
  <c r="C306" i="22"/>
  <c r="C305" i="22"/>
  <c r="C304" i="22"/>
  <c r="C303" i="22"/>
  <c r="C302" i="22"/>
  <c r="C301" i="22"/>
  <c r="C300" i="22"/>
  <c r="C299" i="22"/>
  <c r="C298" i="22"/>
  <c r="C297" i="22"/>
  <c r="C296" i="22"/>
  <c r="C295" i="22"/>
  <c r="C294" i="22"/>
  <c r="C293" i="22"/>
  <c r="C292" i="22"/>
  <c r="C291" i="22"/>
  <c r="C290" i="22"/>
  <c r="C289" i="22"/>
  <c r="C288" i="22"/>
  <c r="C287" i="22"/>
  <c r="C286" i="22"/>
  <c r="C285" i="22"/>
  <c r="C284" i="22"/>
  <c r="C283" i="22"/>
  <c r="C282" i="22"/>
  <c r="C281" i="22"/>
  <c r="C280" i="22"/>
  <c r="C279" i="22"/>
  <c r="C278" i="22"/>
  <c r="C277" i="22"/>
  <c r="C276" i="22"/>
  <c r="C275" i="22"/>
  <c r="C274" i="22"/>
  <c r="C273" i="22"/>
  <c r="C272" i="22"/>
  <c r="C271" i="22"/>
  <c r="C270" i="22"/>
  <c r="C269" i="22"/>
  <c r="C268" i="22"/>
  <c r="C267" i="22"/>
  <c r="C266" i="22"/>
  <c r="C265" i="22"/>
  <c r="C264" i="22"/>
  <c r="C263" i="22"/>
  <c r="C262" i="22"/>
  <c r="C261" i="22"/>
  <c r="C260" i="22"/>
  <c r="C259" i="22"/>
  <c r="C258" i="22"/>
  <c r="C257" i="22"/>
  <c r="C256" i="22"/>
  <c r="C255" i="22"/>
  <c r="C254" i="22"/>
  <c r="C253" i="22"/>
  <c r="C252" i="22"/>
  <c r="C251" i="22"/>
  <c r="C250" i="22"/>
  <c r="C249" i="22"/>
  <c r="C248" i="22"/>
  <c r="C247" i="22"/>
  <c r="C246" i="22"/>
  <c r="C245" i="22"/>
  <c r="C244" i="22"/>
  <c r="C243" i="22"/>
  <c r="C242" i="22"/>
  <c r="C241" i="22"/>
  <c r="C240" i="22"/>
  <c r="C239" i="22"/>
  <c r="C238" i="22"/>
  <c r="C237" i="22"/>
  <c r="C236" i="22"/>
  <c r="C235" i="22"/>
  <c r="C234" i="22"/>
  <c r="C233" i="22"/>
  <c r="C232" i="22"/>
  <c r="C231" i="22"/>
  <c r="C230" i="22"/>
  <c r="C228" i="22"/>
  <c r="C227" i="22"/>
  <c r="C226" i="22"/>
  <c r="C225" i="22"/>
  <c r="C224" i="22"/>
  <c r="C223" i="22"/>
  <c r="C222" i="22"/>
  <c r="C221" i="22"/>
  <c r="C220" i="22"/>
  <c r="C219" i="22"/>
  <c r="C218" i="22"/>
  <c r="C217" i="22"/>
  <c r="C216" i="22"/>
  <c r="C215" i="22"/>
  <c r="C214" i="22"/>
  <c r="C213" i="22"/>
  <c r="C212" i="22"/>
  <c r="C211" i="22"/>
  <c r="C210" i="22"/>
  <c r="C209" i="22"/>
  <c r="C208" i="22"/>
  <c r="C207" i="22"/>
  <c r="C206" i="22"/>
  <c r="C205" i="22"/>
  <c r="C204" i="22"/>
  <c r="C203" i="22"/>
  <c r="C202" i="22"/>
  <c r="C201" i="22"/>
  <c r="C200" i="22"/>
  <c r="C199" i="22"/>
  <c r="C198" i="22"/>
  <c r="C197" i="22"/>
  <c r="C196" i="22"/>
  <c r="C195" i="22"/>
  <c r="C194" i="22"/>
  <c r="C193" i="22"/>
  <c r="C192" i="22"/>
  <c r="C191" i="22"/>
  <c r="C190" i="22"/>
  <c r="C189" i="22"/>
  <c r="C188" i="22"/>
  <c r="C187" i="22"/>
  <c r="C186" i="22"/>
  <c r="C185" i="22"/>
  <c r="C184" i="22"/>
  <c r="C183" i="22"/>
  <c r="C182" i="22"/>
  <c r="C181" i="22"/>
  <c r="C180" i="22"/>
  <c r="C179" i="22"/>
  <c r="C178" i="22"/>
  <c r="C177" i="22"/>
  <c r="C176" i="22"/>
  <c r="C175" i="22"/>
  <c r="C174" i="22"/>
  <c r="C173" i="22"/>
  <c r="C172" i="22"/>
  <c r="C171" i="22"/>
  <c r="C170" i="22"/>
  <c r="C169" i="22"/>
  <c r="C168" i="22"/>
  <c r="C167" i="22"/>
  <c r="C166" i="22"/>
  <c r="C165" i="22"/>
  <c r="C164" i="22"/>
  <c r="C163" i="22"/>
  <c r="C162" i="22"/>
  <c r="C161" i="22"/>
  <c r="C160" i="22"/>
  <c r="C159" i="22"/>
  <c r="C158" i="22"/>
  <c r="C157" i="22"/>
  <c r="C156" i="22"/>
  <c r="C155" i="22"/>
  <c r="C154" i="22"/>
  <c r="C153" i="22"/>
  <c r="C152" i="22"/>
  <c r="C151" i="22"/>
  <c r="C150" i="22"/>
  <c r="C149" i="22"/>
  <c r="C148" i="22"/>
  <c r="C147" i="22"/>
  <c r="C146" i="22"/>
  <c r="C145" i="22"/>
  <c r="C144" i="22"/>
  <c r="C143" i="22"/>
  <c r="C142" i="22"/>
  <c r="C141" i="22"/>
  <c r="C140" i="22"/>
  <c r="C139" i="22"/>
  <c r="C138" i="22"/>
  <c r="C137" i="22"/>
  <c r="C136" i="22"/>
  <c r="C135" i="22"/>
  <c r="C134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115" i="22"/>
  <c r="C114" i="22"/>
  <c r="C113" i="22"/>
  <c r="C112" i="22"/>
  <c r="C111" i="22"/>
  <c r="C110" i="22"/>
  <c r="C109" i="22"/>
  <c r="C108" i="22"/>
  <c r="C107" i="22"/>
  <c r="C106" i="22"/>
  <c r="C105" i="22"/>
  <c r="C104" i="22"/>
  <c r="C103" i="22"/>
  <c r="C102" i="22"/>
  <c r="C101" i="22"/>
  <c r="C100" i="22"/>
  <c r="C99" i="22"/>
  <c r="C98" i="22"/>
  <c r="C97" i="22"/>
  <c r="C96" i="22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9" i="22"/>
  <c r="C78" i="22"/>
  <c r="C77" i="22"/>
  <c r="C76" i="22"/>
  <c r="C75" i="22"/>
  <c r="C74" i="22"/>
  <c r="C73" i="22"/>
  <c r="C72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5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1" i="22"/>
  <c r="C30" i="22"/>
  <c r="C29" i="22"/>
  <c r="C28" i="22"/>
  <c r="C27" i="22"/>
  <c r="C26" i="22"/>
  <c r="C25" i="22"/>
  <c r="C6" i="22"/>
  <c r="C7" i="22"/>
  <c r="C8" i="22"/>
  <c r="C9" i="22"/>
  <c r="C10" i="22"/>
  <c r="C11" i="22"/>
  <c r="C12" i="22"/>
  <c r="C13" i="22"/>
  <c r="C14" i="22"/>
  <c r="C15" i="22"/>
  <c r="C16" i="22"/>
  <c r="C17" i="22"/>
  <c r="C18" i="22"/>
  <c r="C19" i="22"/>
  <c r="C20" i="22"/>
  <c r="C21" i="22"/>
  <c r="C22" i="22"/>
  <c r="C23" i="22"/>
  <c r="C24" i="22"/>
  <c r="C5" i="22"/>
  <c r="C233" i="27"/>
  <c r="C309" i="27"/>
  <c r="C308" i="27"/>
  <c r="C307" i="27"/>
  <c r="C306" i="27"/>
  <c r="C305" i="27"/>
  <c r="C304" i="27"/>
  <c r="C303" i="27"/>
  <c r="C302" i="27"/>
  <c r="C301" i="27"/>
  <c r="C300" i="27"/>
  <c r="C299" i="27"/>
  <c r="C297" i="27"/>
  <c r="C296" i="27"/>
  <c r="C295" i="27"/>
  <c r="C294" i="27"/>
  <c r="C293" i="27"/>
  <c r="C292" i="27"/>
  <c r="C291" i="27"/>
  <c r="C289" i="27"/>
  <c r="C288" i="27"/>
  <c r="C287" i="27"/>
  <c r="C286" i="27"/>
  <c r="C285" i="27"/>
  <c r="C284" i="27"/>
  <c r="C283" i="27"/>
  <c r="C282" i="27"/>
  <c r="C281" i="27"/>
  <c r="C280" i="27"/>
  <c r="C279" i="27"/>
  <c r="C278" i="27"/>
  <c r="C277" i="27"/>
  <c r="C276" i="27"/>
  <c r="C275" i="27"/>
  <c r="C273" i="27"/>
  <c r="C272" i="27"/>
  <c r="C271" i="27"/>
  <c r="C270" i="27"/>
  <c r="C269" i="27"/>
  <c r="C268" i="27"/>
  <c r="C267" i="27"/>
  <c r="C266" i="27"/>
  <c r="C265" i="27"/>
  <c r="C264" i="27"/>
  <c r="C263" i="27"/>
  <c r="C262" i="27"/>
  <c r="C261" i="27"/>
  <c r="C260" i="27"/>
  <c r="C258" i="27"/>
  <c r="C257" i="27"/>
  <c r="C256" i="27"/>
  <c r="C255" i="27"/>
  <c r="C254" i="27"/>
  <c r="C253" i="27"/>
  <c r="C252" i="27"/>
  <c r="C251" i="27"/>
  <c r="C250" i="27"/>
  <c r="C249" i="27"/>
  <c r="C248" i="27"/>
  <c r="C247" i="27"/>
  <c r="C245" i="27"/>
  <c r="C244" i="27"/>
  <c r="C243" i="27"/>
  <c r="C242" i="27"/>
  <c r="C241" i="27"/>
  <c r="C240" i="27"/>
  <c r="C239" i="27"/>
  <c r="C238" i="27"/>
  <c r="C237" i="27"/>
  <c r="C236" i="27"/>
  <c r="C235" i="27"/>
  <c r="C234" i="27"/>
  <c r="C232" i="27"/>
  <c r="C231" i="27"/>
  <c r="C230" i="27"/>
  <c r="C229" i="27"/>
  <c r="C228" i="27"/>
  <c r="C227" i="27"/>
  <c r="C226" i="27"/>
  <c r="C225" i="27"/>
  <c r="C223" i="27"/>
  <c r="C222" i="27"/>
  <c r="C221" i="27"/>
  <c r="C220" i="27"/>
  <c r="C219" i="27"/>
  <c r="C218" i="27"/>
  <c r="C217" i="27"/>
  <c r="C216" i="27"/>
  <c r="C215" i="27"/>
  <c r="C214" i="27"/>
  <c r="C213" i="27"/>
  <c r="C212" i="27"/>
  <c r="C211" i="27"/>
  <c r="C210" i="27"/>
  <c r="C209" i="27"/>
  <c r="C208" i="27"/>
  <c r="C207" i="27"/>
  <c r="C206" i="27"/>
  <c r="C205" i="27"/>
  <c r="C204" i="27"/>
  <c r="C203" i="27"/>
  <c r="C202" i="27"/>
  <c r="C201" i="27"/>
  <c r="C200" i="27"/>
  <c r="C199" i="27"/>
  <c r="C198" i="27"/>
  <c r="C197" i="27"/>
  <c r="C196" i="27"/>
  <c r="C195" i="27"/>
  <c r="C194" i="27"/>
  <c r="C193" i="27"/>
  <c r="C192" i="27"/>
  <c r="C191" i="27"/>
  <c r="C190" i="27"/>
  <c r="C189" i="27"/>
  <c r="C188" i="27"/>
  <c r="C187" i="27"/>
  <c r="C185" i="27"/>
  <c r="C184" i="27"/>
  <c r="C183" i="27"/>
  <c r="C182" i="27"/>
  <c r="C181" i="27"/>
  <c r="C180" i="27"/>
  <c r="C179" i="27"/>
  <c r="C178" i="27"/>
  <c r="C177" i="27"/>
  <c r="C176" i="27"/>
  <c r="C175" i="27"/>
  <c r="C174" i="27"/>
  <c r="C173" i="27"/>
  <c r="C172" i="27"/>
  <c r="C171" i="27"/>
  <c r="C170" i="27"/>
  <c r="C169" i="27"/>
  <c r="C168" i="27"/>
  <c r="C167" i="27"/>
  <c r="C166" i="27"/>
  <c r="C165" i="27"/>
  <c r="C164" i="27"/>
  <c r="C163" i="27"/>
  <c r="C162" i="27"/>
  <c r="C161" i="27"/>
  <c r="C160" i="27"/>
  <c r="C159" i="27"/>
  <c r="C158" i="27"/>
  <c r="C157" i="27"/>
  <c r="C156" i="27"/>
  <c r="C155" i="27"/>
  <c r="C154" i="27"/>
  <c r="C153" i="27"/>
  <c r="C152" i="27"/>
  <c r="C151" i="27"/>
  <c r="C149" i="27"/>
  <c r="C148" i="27"/>
  <c r="C147" i="27"/>
  <c r="C146" i="27"/>
  <c r="C145" i="27"/>
  <c r="C144" i="27"/>
  <c r="C143" i="27"/>
  <c r="C142" i="27"/>
  <c r="C141" i="27"/>
  <c r="C140" i="27"/>
  <c r="C139" i="27"/>
  <c r="C138" i="27"/>
  <c r="C137" i="27"/>
  <c r="C136" i="27"/>
  <c r="C135" i="27"/>
  <c r="C134" i="27"/>
  <c r="C133" i="27"/>
  <c r="C132" i="27"/>
  <c r="C131" i="27"/>
  <c r="C130" i="27"/>
  <c r="C129" i="27"/>
  <c r="C128" i="27"/>
  <c r="C127" i="27"/>
  <c r="C126" i="27"/>
  <c r="C125" i="27"/>
  <c r="C124" i="27"/>
  <c r="C123" i="27"/>
  <c r="C122" i="27"/>
  <c r="C121" i="27"/>
  <c r="C120" i="27"/>
  <c r="C119" i="27"/>
  <c r="C118" i="27"/>
  <c r="C117" i="27"/>
  <c r="C116" i="27"/>
  <c r="C115" i="27"/>
  <c r="C114" i="27"/>
  <c r="C113" i="27"/>
  <c r="C112" i="27"/>
  <c r="C111" i="27"/>
  <c r="C110" i="27"/>
  <c r="C109" i="27"/>
  <c r="C108" i="27"/>
  <c r="C107" i="27"/>
  <c r="C106" i="27"/>
  <c r="C105" i="27"/>
  <c r="C104" i="27"/>
  <c r="C103" i="27"/>
  <c r="C102" i="27"/>
  <c r="C101" i="27"/>
  <c r="C100" i="27"/>
  <c r="C99" i="27"/>
  <c r="C98" i="27"/>
  <c r="C97" i="27"/>
  <c r="C96" i="27"/>
  <c r="C95" i="27"/>
  <c r="C94" i="27"/>
  <c r="C93" i="27"/>
  <c r="C92" i="27"/>
  <c r="C91" i="27"/>
  <c r="C90" i="27"/>
  <c r="C89" i="27"/>
  <c r="C88" i="27"/>
  <c r="C86" i="27"/>
  <c r="C85" i="27"/>
  <c r="C84" i="27"/>
  <c r="C83" i="27"/>
  <c r="C82" i="27"/>
  <c r="C81" i="27"/>
  <c r="C80" i="27"/>
  <c r="C79" i="27"/>
  <c r="C78" i="27"/>
  <c r="C77" i="27"/>
  <c r="C76" i="27"/>
  <c r="C75" i="27"/>
  <c r="C74" i="27"/>
  <c r="C73" i="27"/>
  <c r="C72" i="27"/>
  <c r="C71" i="27"/>
  <c r="C70" i="27"/>
  <c r="C69" i="27"/>
  <c r="C68" i="27"/>
  <c r="C67" i="27"/>
  <c r="C66" i="27"/>
  <c r="C65" i="27"/>
  <c r="C64" i="27"/>
  <c r="C63" i="27"/>
  <c r="C62" i="27"/>
  <c r="C61" i="27"/>
  <c r="C60" i="27"/>
  <c r="C59" i="27"/>
  <c r="C58" i="27"/>
  <c r="C57" i="27"/>
  <c r="C56" i="27"/>
  <c r="C55" i="27"/>
  <c r="C54" i="27"/>
  <c r="C53" i="27"/>
  <c r="C52" i="27"/>
  <c r="C51" i="27"/>
  <c r="C50" i="27"/>
  <c r="C49" i="27"/>
  <c r="C48" i="27"/>
  <c r="C47" i="27"/>
  <c r="C46" i="27"/>
  <c r="C45" i="27"/>
  <c r="C44" i="27"/>
  <c r="C43" i="27"/>
  <c r="C42" i="27"/>
  <c r="C41" i="27"/>
  <c r="C40" i="27"/>
  <c r="C39" i="27"/>
  <c r="C38" i="27"/>
  <c r="C37" i="27"/>
  <c r="C36" i="27"/>
  <c r="C35" i="27"/>
  <c r="C34" i="27"/>
  <c r="C33" i="27"/>
  <c r="C32" i="27"/>
  <c r="C31" i="27"/>
  <c r="C30" i="27"/>
  <c r="C29" i="27"/>
  <c r="C28" i="27"/>
  <c r="C27" i="27"/>
  <c r="C26" i="27"/>
  <c r="C25" i="27"/>
  <c r="C24" i="27"/>
  <c r="C23" i="27"/>
  <c r="C22" i="27"/>
  <c r="C21" i="27"/>
  <c r="C20" i="27"/>
  <c r="C19" i="27"/>
  <c r="C18" i="27"/>
  <c r="C17" i="27"/>
  <c r="C16" i="27"/>
  <c r="C15" i="27"/>
  <c r="C14" i="27"/>
  <c r="C13" i="27"/>
  <c r="C12" i="27"/>
  <c r="C11" i="27"/>
  <c r="C10" i="27"/>
  <c r="C9" i="27"/>
  <c r="C8" i="27"/>
  <c r="C7" i="27"/>
  <c r="C6" i="27"/>
  <c r="C5" i="27"/>
  <c r="C162" i="18"/>
  <c r="C161" i="18"/>
  <c r="C160" i="18"/>
  <c r="C159" i="18"/>
  <c r="C158" i="18"/>
  <c r="C157" i="18"/>
  <c r="C156" i="18"/>
  <c r="C155" i="18"/>
  <c r="C154" i="18"/>
  <c r="C153" i="18"/>
  <c r="C152" i="18"/>
  <c r="C151" i="18"/>
  <c r="C150" i="18"/>
  <c r="C149" i="18"/>
  <c r="C148" i="18"/>
  <c r="C147" i="18"/>
  <c r="C146" i="18"/>
  <c r="C145" i="18"/>
  <c r="C144" i="18"/>
  <c r="C143" i="18"/>
  <c r="C141" i="18"/>
  <c r="C140" i="18"/>
  <c r="C139" i="18"/>
  <c r="C138" i="18"/>
  <c r="C137" i="18"/>
  <c r="C136" i="18"/>
  <c r="C135" i="18"/>
  <c r="C134" i="18"/>
  <c r="C133" i="18"/>
  <c r="C132" i="18"/>
  <c r="C131" i="18"/>
  <c r="C130" i="18"/>
  <c r="C129" i="18"/>
  <c r="C128" i="18"/>
  <c r="C127" i="18"/>
  <c r="C126" i="18"/>
  <c r="C125" i="18"/>
  <c r="C124" i="18"/>
  <c r="C123" i="18"/>
  <c r="C122" i="18"/>
  <c r="C121" i="18"/>
  <c r="C120" i="18"/>
  <c r="C118" i="18"/>
  <c r="C117" i="18"/>
  <c r="C116" i="18"/>
  <c r="C115" i="18"/>
  <c r="C114" i="18"/>
  <c r="C113" i="18"/>
  <c r="C112" i="18"/>
  <c r="C111" i="18"/>
  <c r="C110" i="18"/>
  <c r="C109" i="18"/>
  <c r="C108" i="18"/>
  <c r="C107" i="18"/>
  <c r="C106" i="18"/>
  <c r="C105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89" i="18"/>
  <c r="C87" i="18"/>
  <c r="C86" i="18"/>
  <c r="C85" i="18"/>
  <c r="C84" i="18"/>
  <c r="C83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6" i="18"/>
  <c r="C55" i="18"/>
  <c r="C54" i="18"/>
  <c r="C53" i="18"/>
  <c r="C52" i="18"/>
  <c r="C51" i="18"/>
  <c r="C50" i="18"/>
  <c r="C49" i="18"/>
  <c r="C47" i="18"/>
  <c r="C46" i="18"/>
  <c r="C45" i="18"/>
  <c r="C44" i="18"/>
  <c r="C43" i="18"/>
  <c r="C42" i="18"/>
  <c r="C41" i="18"/>
  <c r="C40" i="18"/>
  <c r="C38" i="18"/>
  <c r="C37" i="18"/>
  <c r="C35" i="18"/>
  <c r="C34" i="18"/>
  <c r="C33" i="18"/>
  <c r="C32" i="18"/>
  <c r="C31" i="18"/>
  <c r="C30" i="18"/>
  <c r="C29" i="18"/>
  <c r="C28" i="18"/>
  <c r="C27" i="18"/>
  <c r="C26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6" i="18"/>
  <c r="C7" i="18"/>
  <c r="C8" i="18"/>
  <c r="C9" i="18"/>
  <c r="C10" i="18"/>
  <c r="C11" i="18"/>
  <c r="C5" i="18"/>
</calcChain>
</file>

<file path=xl/sharedStrings.xml><?xml version="1.0" encoding="utf-8"?>
<sst xmlns="http://schemas.openxmlformats.org/spreadsheetml/2006/main" count="6009" uniqueCount="3415">
  <si>
    <t>GeneID</t>
  </si>
  <si>
    <t>GRMZM5G899188</t>
  </si>
  <si>
    <t>AT5G12020.1</t>
  </si>
  <si>
    <t>HSP17.6II</t>
  </si>
  <si>
    <t>17.6 kDa class II heat shock protein</t>
  </si>
  <si>
    <t>GRMZM2G031033</t>
  </si>
  <si>
    <t>AT3G10020.1</t>
  </si>
  <si>
    <t>GRMZM2G067600</t>
  </si>
  <si>
    <t>AT3G03341.1</t>
  </si>
  <si>
    <t>GRMZM2G179462</t>
  </si>
  <si>
    <t>AT2G38905.1</t>
  </si>
  <si>
    <t>Low temperature and salt responsive protein family</t>
  </si>
  <si>
    <t>GRMZM2G079440</t>
  </si>
  <si>
    <t>AT5G66400.1</t>
  </si>
  <si>
    <t>ATDI8,RAB18</t>
  </si>
  <si>
    <t>Dehydrin family protein</t>
  </si>
  <si>
    <t>GRMZM2G096475</t>
  </si>
  <si>
    <t>AT1G52690.1</t>
  </si>
  <si>
    <t>Late embryogenesis abundant protein (LEA) family protein</t>
  </si>
  <si>
    <t>GRMZM6G192875</t>
  </si>
  <si>
    <t>AT5G06760.1</t>
  </si>
  <si>
    <t>LEA4-5</t>
  </si>
  <si>
    <t>Late Embryogenesis Abundant 4-5</t>
  </si>
  <si>
    <t>GRMZM2G105348</t>
  </si>
  <si>
    <t>AT3G24520.1</t>
  </si>
  <si>
    <t>heat shock transcription factor  C1</t>
  </si>
  <si>
    <t>GRMZM2G050077</t>
  </si>
  <si>
    <t>AT1G09780.1</t>
  </si>
  <si>
    <t>Phosphoglycerate mutase, 2,3-bisphosphoglycerate-independent</t>
  </si>
  <si>
    <t>GRMZM2G366532</t>
  </si>
  <si>
    <t>AT5G02500.1</t>
  </si>
  <si>
    <t>AT-HSC70-1,HSC70,HSC70-1,HSP70-1</t>
  </si>
  <si>
    <t>heat shock cognate protein 70-1</t>
  </si>
  <si>
    <t>GRMZM2G309731</t>
  </si>
  <si>
    <t>AT5G61890.1</t>
  </si>
  <si>
    <t>Integrase-type DNA-binding superfamily protein</t>
  </si>
  <si>
    <t>GRMZM2G448627</t>
  </si>
  <si>
    <t>GRMZM2G049349</t>
  </si>
  <si>
    <t>AT1G17870.1</t>
  </si>
  <si>
    <t>ATEGY3,EGY3</t>
  </si>
  <si>
    <t>ethylene-dependent gravitropism-deficient and yellow-green-like 3</t>
  </si>
  <si>
    <t>GRMZM2G133023</t>
  </si>
  <si>
    <t>AT3G22850.1</t>
  </si>
  <si>
    <t>Aluminium induced protein with YGL and LRDR motifs</t>
  </si>
  <si>
    <t>GRMZM2G351330</t>
  </si>
  <si>
    <t>AT2G46680.1</t>
  </si>
  <si>
    <t>ATHB-7,ATHB7,HB-7</t>
  </si>
  <si>
    <t>homeobox 7</t>
  </si>
  <si>
    <t>GRMZM2G306679</t>
  </si>
  <si>
    <t>AT1G53540.1</t>
  </si>
  <si>
    <t>HSP20-like chaperones superfamily protein</t>
  </si>
  <si>
    <t>GRMZM2G347043</t>
  </si>
  <si>
    <t>AT5G08790.1</t>
  </si>
  <si>
    <t>anac081,ATAF2</t>
  </si>
  <si>
    <t>GRMZM2G106622</t>
  </si>
  <si>
    <t>AT5G13200.1</t>
  </si>
  <si>
    <t>GRAM domain family protein</t>
  </si>
  <si>
    <t>GRMZM2G333635</t>
  </si>
  <si>
    <t>GRMZM2G142802</t>
  </si>
  <si>
    <t>AT4G27450.1</t>
  </si>
  <si>
    <t>GRMZM2G033515</t>
  </si>
  <si>
    <t>AT1G65930.1</t>
  </si>
  <si>
    <t>cICDH</t>
  </si>
  <si>
    <t>cytosolic NADP+-dependent isocitrate dehydrogenase</t>
  </si>
  <si>
    <t>GRMZM2G389301</t>
  </si>
  <si>
    <t>AT3G63060.1</t>
  </si>
  <si>
    <t>EDL3</t>
  </si>
  <si>
    <t>EID1-like 3</t>
  </si>
  <si>
    <t>GRMZM2G106819</t>
  </si>
  <si>
    <t>AT5G56550.1</t>
  </si>
  <si>
    <t>ATOXS3,OXS3</t>
  </si>
  <si>
    <t>oxidative stress 3</t>
  </si>
  <si>
    <t>GRMZM2G449681</t>
  </si>
  <si>
    <t>AT2G38470.1</t>
  </si>
  <si>
    <t>ATWRKY33,WRKY33</t>
  </si>
  <si>
    <t>WRKY DNA-binding protein 33</t>
  </si>
  <si>
    <t>GRMZM2G340656</t>
  </si>
  <si>
    <t>AT3G57520.1</t>
  </si>
  <si>
    <t>AtSIP2,SIP2</t>
  </si>
  <si>
    <t>seed imbibition 2</t>
  </si>
  <si>
    <t>GRMZM2G159811</t>
  </si>
  <si>
    <t>AT5G51760.1</t>
  </si>
  <si>
    <t>AHG1</t>
  </si>
  <si>
    <t>Protein phosphatase 2C family protein</t>
  </si>
  <si>
    <t>GRMZM2G117164</t>
  </si>
  <si>
    <t>AT5G65310.1</t>
  </si>
  <si>
    <t>ATHB-5,ATHB5,HB5</t>
  </si>
  <si>
    <t>homeobox protein 5</t>
  </si>
  <si>
    <t>GRMZM2G143640</t>
  </si>
  <si>
    <t>AT1G49010.1</t>
  </si>
  <si>
    <t>Duplicated homeodomain-like superfamily protein</t>
  </si>
  <si>
    <t>GRMZM2G038598</t>
  </si>
  <si>
    <t>AT4G23920.1</t>
  </si>
  <si>
    <t>ATUGE2,UGE2</t>
  </si>
  <si>
    <t>UDP-D-glucose/UDP-D-galactose 4-epimerase 2</t>
  </si>
  <si>
    <t>GRMZM2G312521</t>
  </si>
  <si>
    <t>AT2G18700.1</t>
  </si>
  <si>
    <t>ATTPS11,ATTPSB,TPS11</t>
  </si>
  <si>
    <t>trehalose phosphatase/synthase 11</t>
  </si>
  <si>
    <t>GRMZM2G336533</t>
  </si>
  <si>
    <t>GRMZM2G014653</t>
  </si>
  <si>
    <t>AT1G01720.1</t>
  </si>
  <si>
    <t>ANAC002,ATAF1</t>
  </si>
  <si>
    <t>GRMZM2G102183</t>
  </si>
  <si>
    <t>AT5G03860.2</t>
  </si>
  <si>
    <t>MLS</t>
  </si>
  <si>
    <t>malate synthase</t>
  </si>
  <si>
    <t>GRMZM2G165865</t>
  </si>
  <si>
    <t>AT1G54050.1</t>
  </si>
  <si>
    <t>GRMZM2G177386</t>
  </si>
  <si>
    <t>AT1G72770.1</t>
  </si>
  <si>
    <t>HAB1</t>
  </si>
  <si>
    <t>homology to ABI1</t>
  </si>
  <si>
    <t>GRMZM2G018070</t>
  </si>
  <si>
    <t>AT2G04240.2</t>
  </si>
  <si>
    <t>XERICO</t>
  </si>
  <si>
    <t>RING/U-box superfamily protein</t>
  </si>
  <si>
    <t>GRMZM2G123394</t>
  </si>
  <si>
    <t>AT2G40000.1</t>
  </si>
  <si>
    <t>ATHSPRO2,HSPRO2</t>
  </si>
  <si>
    <t>ortholog of sugar beet HS1 PRO-1 2</t>
  </si>
  <si>
    <t>GRMZM2G011240</t>
  </si>
  <si>
    <t>AT4G02280.1</t>
  </si>
  <si>
    <t>ATSUS3,SUS3</t>
  </si>
  <si>
    <t>sucrose synthase 3</t>
  </si>
  <si>
    <t>GRMZM2G082487</t>
  </si>
  <si>
    <t>AT2G29380.1</t>
  </si>
  <si>
    <t>HAI3</t>
  </si>
  <si>
    <t>highly ABA-induced PP2C gene 3</t>
  </si>
  <si>
    <t>GRMZM2G027627</t>
  </si>
  <si>
    <t>AT1G24180.1</t>
  </si>
  <si>
    <t>IAR4</t>
  </si>
  <si>
    <t>Thiamin diphosphate-binding fold (THDP-binding) superfamily protein</t>
  </si>
  <si>
    <t>GRMZM2G095968</t>
  </si>
  <si>
    <t>AT3G45970.1</t>
  </si>
  <si>
    <t>ATEXLA1,ATEXPL1,ATHEXP BETA 2.1,EXLA1,EXPL1</t>
  </si>
  <si>
    <t>expansin-like A1</t>
  </si>
  <si>
    <t>GRMZM2G318780</t>
  </si>
  <si>
    <t>GRMZM2G311898</t>
  </si>
  <si>
    <t>AT1G28480.1</t>
  </si>
  <si>
    <t>GRX480,roxy19</t>
  </si>
  <si>
    <t>Thioredoxin superfamily protein</t>
  </si>
  <si>
    <t>GRMZM2G046382</t>
  </si>
  <si>
    <t>GRMZM2G001243</t>
  </si>
  <si>
    <t>AT1G72770.2</t>
  </si>
  <si>
    <t>GRMZM2G046679</t>
  </si>
  <si>
    <t>AT2G29560.1</t>
  </si>
  <si>
    <t>ENOC</t>
  </si>
  <si>
    <t>cytosolic enolase</t>
  </si>
  <si>
    <t>GRMZM5G872256</t>
  </si>
  <si>
    <t>AT2G47180.1</t>
  </si>
  <si>
    <t>AtGolS1,GolS1</t>
  </si>
  <si>
    <t>galactinol synthase 1</t>
  </si>
  <si>
    <t>GRMZM2G308615</t>
  </si>
  <si>
    <t>AT1G07430.1</t>
  </si>
  <si>
    <t>HAI2</t>
  </si>
  <si>
    <t>highly ABA-induced PP2C gene 2</t>
  </si>
  <si>
    <t>GRMZM2G418160</t>
  </si>
  <si>
    <t>AT5G45160.1</t>
  </si>
  <si>
    <t>Root hair defective 3 GTP-binding protein (RHD3)</t>
  </si>
  <si>
    <t>GRMZM2G173630</t>
  </si>
  <si>
    <t>AT5G27320.1</t>
  </si>
  <si>
    <t>ATGID1C,GID1C</t>
  </si>
  <si>
    <t>alpha/beta-Hydrolases superfamily protein</t>
  </si>
  <si>
    <t>GRMZM2G177046</t>
  </si>
  <si>
    <t>AT1G13600.1</t>
  </si>
  <si>
    <t>AtbZIP58,bZIP58</t>
  </si>
  <si>
    <t>basic leucine-zipper 58</t>
  </si>
  <si>
    <t>GRMZM2G096591</t>
  </si>
  <si>
    <t>AT5G42720.1</t>
  </si>
  <si>
    <t>Glycosyl hydrolase family 17 protein</t>
  </si>
  <si>
    <t>GRMZM2G031580</t>
  </si>
  <si>
    <t>GRMZM2G134248</t>
  </si>
  <si>
    <t>AT4G36480.1</t>
  </si>
  <si>
    <t>ATLCB1,EMB2779,FBR11,LCB1</t>
  </si>
  <si>
    <t>long-chain base1</t>
  </si>
  <si>
    <t>GRMZM2G118770</t>
  </si>
  <si>
    <t>AT2G19900.1</t>
  </si>
  <si>
    <t>NADP-malic enzyme 1</t>
  </si>
  <si>
    <t>GRMZM2G083810</t>
  </si>
  <si>
    <t>GRMZM2G300125</t>
  </si>
  <si>
    <t>GRMZM2G098167</t>
  </si>
  <si>
    <t>GRMZM2G144997</t>
  </si>
  <si>
    <t>AT4G13830.2</t>
  </si>
  <si>
    <t>J20</t>
  </si>
  <si>
    <t>DNAJ-like 20</t>
  </si>
  <si>
    <t>GRMZM2G011932</t>
  </si>
  <si>
    <t>AT2G46270.1</t>
  </si>
  <si>
    <t>GBF3</t>
  </si>
  <si>
    <t>G-box binding factor 3</t>
  </si>
  <si>
    <t>GRMZM2G479760</t>
  </si>
  <si>
    <t>AT1G45249.2</t>
  </si>
  <si>
    <t>ABF2,AREB1,ATAREB1</t>
  </si>
  <si>
    <t>abscisic acid responsive elements-binding factor 2</t>
  </si>
  <si>
    <t>GRMZM2G150688</t>
  </si>
  <si>
    <t>AT1G10588.1</t>
  </si>
  <si>
    <t>Gibberellin-regulated family protein</t>
  </si>
  <si>
    <t>GRMZM2G137802</t>
  </si>
  <si>
    <t>AT5G64810.1</t>
  </si>
  <si>
    <t>ATWRKY51,WRKY51</t>
  </si>
  <si>
    <t>WRKY DNA-binding protein 51</t>
  </si>
  <si>
    <t>GRMZM2G360681</t>
  </si>
  <si>
    <t>AT1G74310.1</t>
  </si>
  <si>
    <t>ATHSP101,HOT1,HSP101</t>
  </si>
  <si>
    <t>heat shock protein 101</t>
  </si>
  <si>
    <t>GRMZM2G023387</t>
  </si>
  <si>
    <t>AT1G11530.1</t>
  </si>
  <si>
    <t>ATCXXS1,CXXS1</t>
  </si>
  <si>
    <t>C-terminal cysteine residue is changed to a serine 1</t>
  </si>
  <si>
    <t>Major facilitator superfamily protein</t>
  </si>
  <si>
    <t>GRMZM2G133675</t>
  </si>
  <si>
    <t>AT3G47640.2</t>
  </si>
  <si>
    <t>PYE</t>
  </si>
  <si>
    <t>basic helix-loop-helix (bHLH) DNA-binding superfamily protein</t>
  </si>
  <si>
    <t>GRMZM2G041462</t>
  </si>
  <si>
    <t>GRMZM5G831577</t>
  </si>
  <si>
    <t>AT3G29575.1</t>
  </si>
  <si>
    <t>AFP3</t>
  </si>
  <si>
    <t>ABI five binding protein 3</t>
  </si>
  <si>
    <t>GRMZM2G437575</t>
  </si>
  <si>
    <t>AT4G26080.1</t>
  </si>
  <si>
    <t>ABI1,AtABI1</t>
  </si>
  <si>
    <t>GRMZM5G803308</t>
  </si>
  <si>
    <t>AT4G37260.1</t>
  </si>
  <si>
    <t>ATMYB73,MYB73</t>
  </si>
  <si>
    <t>myb domain protein 73</t>
  </si>
  <si>
    <t>GRMZM2G168893</t>
  </si>
  <si>
    <t>AT4G35420.1</t>
  </si>
  <si>
    <t>DRL1</t>
  </si>
  <si>
    <t>dihydroflavonol 4-reductase-like1</t>
  </si>
  <si>
    <t>GRMZM2G062156</t>
  </si>
  <si>
    <t>AT3G18830.1</t>
  </si>
  <si>
    <t>polyol/monosaccharide transporter 5</t>
  </si>
  <si>
    <t>GRMZM2G061487</t>
  </si>
  <si>
    <t>AT1G78080.1</t>
  </si>
  <si>
    <t>RAP2.4</t>
  </si>
  <si>
    <t>related to AP2 4</t>
  </si>
  <si>
    <t>GRMZM2G132069</t>
  </si>
  <si>
    <t>AT4G26270.1</t>
  </si>
  <si>
    <t>PFK3</t>
  </si>
  <si>
    <t>phosphofructokinase 3</t>
  </si>
  <si>
    <t>GRMZM2G134628</t>
  </si>
  <si>
    <t>AT1G17550.1</t>
  </si>
  <si>
    <t>HAB2</t>
  </si>
  <si>
    <t>homology to ABI2</t>
  </si>
  <si>
    <t>GRMZM2G351347</t>
  </si>
  <si>
    <t>AT5G55630.1</t>
  </si>
  <si>
    <t>ATKCO1,ATTPK1,KCO1,TPK1</t>
  </si>
  <si>
    <t>Outward rectifying potassium channel protein</t>
  </si>
  <si>
    <t>GRMZM2G014392</t>
  </si>
  <si>
    <t>AT1G78390.1</t>
  </si>
  <si>
    <t>ATNCED9,NCED9</t>
  </si>
  <si>
    <t>nine-cis-epoxycarotenoid dioxygenase 9</t>
  </si>
  <si>
    <t>GRMZM2G147014</t>
  </si>
  <si>
    <t>AT1G20440.1</t>
  </si>
  <si>
    <t>AtCOR47,COR47,RD17</t>
  </si>
  <si>
    <t>cold-regulated 47</t>
  </si>
  <si>
    <t>GRMZM2G310431</t>
  </si>
  <si>
    <t>AT3G12580.1</t>
  </si>
  <si>
    <t>ATHSP70,HSP70</t>
  </si>
  <si>
    <t>heat shock protein 70</t>
  </si>
  <si>
    <t>Transmembrane amino acid transporter family protein</t>
  </si>
  <si>
    <t>GRMZM2G000812</t>
  </si>
  <si>
    <t>AT4G10850.1</t>
  </si>
  <si>
    <t>Nodulin MtN3 family protein</t>
  </si>
  <si>
    <t>GRMZM2G083894</t>
  </si>
  <si>
    <t>AT3G12630.1</t>
  </si>
  <si>
    <t>A20/AN1-like zinc finger family protein</t>
  </si>
  <si>
    <t>GRMZM2G164909</t>
  </si>
  <si>
    <t>AT4G11660.1</t>
  </si>
  <si>
    <t>AT-HSFB2B,HSFB2B</t>
  </si>
  <si>
    <t>winged-helix DNA-binding transcription factor family protein</t>
  </si>
  <si>
    <t>GRMZM5G818101</t>
  </si>
  <si>
    <t>GRMZM2G015605</t>
  </si>
  <si>
    <t>AT3G05880.1</t>
  </si>
  <si>
    <t>RCI2A</t>
  </si>
  <si>
    <t>GRMZM2G098696</t>
  </si>
  <si>
    <t>AT5G62020.1</t>
  </si>
  <si>
    <t>AT-HSFB2A,HSFB2A</t>
  </si>
  <si>
    <t>heat shock transcription factor  B2A</t>
  </si>
  <si>
    <t>GRMZM2G135588</t>
  </si>
  <si>
    <t>AT3G58750.1</t>
  </si>
  <si>
    <t>CSY2</t>
  </si>
  <si>
    <t>citrate synthase 2</t>
  </si>
  <si>
    <t>GRMZM2G472248</t>
  </si>
  <si>
    <t>AT4G15910.1</t>
  </si>
  <si>
    <t>ATDI21,DI21</t>
  </si>
  <si>
    <t>drought-induced 21</t>
  </si>
  <si>
    <t>GRMZM2G061969</t>
  </si>
  <si>
    <t>AT3G15730.1</t>
  </si>
  <si>
    <t>PLD,PLDALPHA1</t>
  </si>
  <si>
    <t>phospholipase D alpha 1</t>
  </si>
  <si>
    <t>GRMZM2G049695</t>
  </si>
  <si>
    <t>AT5G56840.1</t>
  </si>
  <si>
    <t>myb-like transcription factor family protein</t>
  </si>
  <si>
    <t>GRMZM2G134054</t>
  </si>
  <si>
    <t>AT3G07130.1</t>
  </si>
  <si>
    <t>ATPAP15,PAP15</t>
  </si>
  <si>
    <t>purple acid phosphatase 15</t>
  </si>
  <si>
    <t>GRMZM5G858887</t>
  </si>
  <si>
    <t>AT5G15410.2</t>
  </si>
  <si>
    <t>ATCNGC2,CNGC2,DND1</t>
  </si>
  <si>
    <t>Cyclic nucleotide-regulated ion channel family protein</t>
  </si>
  <si>
    <t>GRMZM2G162690</t>
  </si>
  <si>
    <t>AT4G24040.1</t>
  </si>
  <si>
    <t>ATTRE1,TRE1</t>
  </si>
  <si>
    <t>trehalase 1</t>
  </si>
  <si>
    <t>GRMZM2G123667</t>
  </si>
  <si>
    <t>GRMZM2G382534</t>
  </si>
  <si>
    <t>AT4G25700.1</t>
  </si>
  <si>
    <t>beta-hydroxylase 1</t>
  </si>
  <si>
    <t>GRMZM2G028535</t>
  </si>
  <si>
    <t>AT3G55610.1</t>
  </si>
  <si>
    <t>P5CS2</t>
  </si>
  <si>
    <t>delta 1-pyrroline-5-carboxylate synthase 2</t>
  </si>
  <si>
    <t>GRMZM2G339563</t>
  </si>
  <si>
    <t>AT3G44880.1</t>
  </si>
  <si>
    <t>ACD1,LLS1,PAO</t>
  </si>
  <si>
    <t>Pheophorbide a oxygenase family protein with Rieske [2Fe-2S] domain</t>
  </si>
  <si>
    <t>GRMZM2G073324</t>
  </si>
  <si>
    <t>GRMZM2G077181</t>
  </si>
  <si>
    <t>GRMZM2G174286</t>
  </si>
  <si>
    <t>AT2G02180.1</t>
  </si>
  <si>
    <t>TOM3</t>
  </si>
  <si>
    <t>tobamovirus multiplication protein 3</t>
  </si>
  <si>
    <t>GRMZM2G060109</t>
  </si>
  <si>
    <t>AT3G56660.1</t>
  </si>
  <si>
    <t>BZIP49</t>
  </si>
  <si>
    <t>basic region/leucine zipper motif protein 49</t>
  </si>
  <si>
    <t>GRMZM2G069018</t>
  </si>
  <si>
    <t>AT3G05700.1</t>
  </si>
  <si>
    <t>Drought-responsive family protein</t>
  </si>
  <si>
    <t>GRMZM2G375116</t>
  </si>
  <si>
    <t>AT5G14880.1</t>
  </si>
  <si>
    <t>Potassium transporter family protein</t>
  </si>
  <si>
    <t>GRMZM2G024104</t>
  </si>
  <si>
    <t>AT5G37600.1</t>
  </si>
  <si>
    <t>ATGLN1;1,ATGSR1,GLN1;1,GSR 1</t>
  </si>
  <si>
    <t>glutamine synthase clone R1</t>
  </si>
  <si>
    <t>Haloacid dehalogenase-like hydrolase (HAD) superfamily protein</t>
  </si>
  <si>
    <t>AT1G65870.1</t>
  </si>
  <si>
    <t>Disease resistance-responsive (dirigent-like protein) family protein</t>
  </si>
  <si>
    <t>GRMZM2G054123</t>
  </si>
  <si>
    <t>AT3G17390.1</t>
  </si>
  <si>
    <t>MAT4,MTO3,SAMS3</t>
  </si>
  <si>
    <t>S-adenosylmethionine synthetase family protein</t>
  </si>
  <si>
    <t>GRMZM5G862540</t>
  </si>
  <si>
    <t>AT3G29360.1</t>
  </si>
  <si>
    <t>UDP-glucose 6-dehydrogenase family protein</t>
  </si>
  <si>
    <t>AT1G10360.1</t>
  </si>
  <si>
    <t>ATGSTU18,GST29,GSTU18</t>
  </si>
  <si>
    <t>glutathione S-transferase TAU 18</t>
  </si>
  <si>
    <t>GRMZM2G151230</t>
  </si>
  <si>
    <t>AT1G14870.1</t>
  </si>
  <si>
    <t>PCR2</t>
  </si>
  <si>
    <t>PLANT CADMIUM RESISTANCE 2</t>
  </si>
  <si>
    <t>GRMZM2G017290</t>
  </si>
  <si>
    <t>AT1G31330.1</t>
  </si>
  <si>
    <t>PSAF</t>
  </si>
  <si>
    <t>photosystem I subunit F</t>
  </si>
  <si>
    <t>GRMZM2G175562</t>
  </si>
  <si>
    <t>AT3G50820.1</t>
  </si>
  <si>
    <t>OEC33,PSBO-2,PSBO2</t>
  </si>
  <si>
    <t>photosystem II subunit O-2</t>
  </si>
  <si>
    <t>GRMZM2G308944</t>
  </si>
  <si>
    <t>AT1G67740.1</t>
  </si>
  <si>
    <t>PSBY,YCF32</t>
  </si>
  <si>
    <t>photosystem II BY</t>
  </si>
  <si>
    <t>GRMZM2G006791</t>
  </si>
  <si>
    <t>AT1G77490.1</t>
  </si>
  <si>
    <t>TAPX</t>
  </si>
  <si>
    <t>thylakoidal ascorbate peroxidase</t>
  </si>
  <si>
    <t>GRMZM2G002754</t>
  </si>
  <si>
    <t>AT1G32550.1</t>
  </si>
  <si>
    <t>2Fe-2S ferredoxin-like superfamily protein</t>
  </si>
  <si>
    <t>GRMZM2G055204</t>
  </si>
  <si>
    <t>GRMZM2G087590</t>
  </si>
  <si>
    <t>AT1G77090.1</t>
  </si>
  <si>
    <t>GRMZM2G323024</t>
  </si>
  <si>
    <t>AT5G13630.1</t>
  </si>
  <si>
    <t>GRMZM2G087254</t>
  </si>
  <si>
    <t>AT4G21990.1</t>
  </si>
  <si>
    <t>APS reductase 3</t>
  </si>
  <si>
    <t>GRMZM2G155216</t>
  </si>
  <si>
    <t>AT2G34420.1</t>
  </si>
  <si>
    <t>LHB1B2,LHCB1.5</t>
  </si>
  <si>
    <t>photosystem II light harvesting complex gene B1B2</t>
  </si>
  <si>
    <t>GRMZM2G036880</t>
  </si>
  <si>
    <t>AT3G54890.1</t>
  </si>
  <si>
    <t>LHCA1</t>
  </si>
  <si>
    <t>photosystem I light harvesting complex gene 1</t>
  </si>
  <si>
    <t>GRMZM2G092427</t>
  </si>
  <si>
    <t>AT1G15820.1</t>
  </si>
  <si>
    <t>CP24,LHCB6</t>
  </si>
  <si>
    <t>light harvesting complex photosystem II subunit 6</t>
  </si>
  <si>
    <t>GRMZM2G001304</t>
  </si>
  <si>
    <t>AT1G78580.1</t>
  </si>
  <si>
    <t>ATTPS1,TPS1</t>
  </si>
  <si>
    <t>trehalose-6-phosphate synthase</t>
  </si>
  <si>
    <t>GRMZM2G009223</t>
  </si>
  <si>
    <t>AT1G61800.1</t>
  </si>
  <si>
    <t>ATGPT2,GPT2</t>
  </si>
  <si>
    <t>glucose-6-phosphate/phosphate translocator 2</t>
  </si>
  <si>
    <t>GRMZM2G005954</t>
  </si>
  <si>
    <t>AT1G19180.1</t>
  </si>
  <si>
    <t>JAZ1,TIFY10A</t>
  </si>
  <si>
    <t>jasmonate-zim-domain protein 1</t>
  </si>
  <si>
    <t>GRMZM2G052402</t>
  </si>
  <si>
    <t>AT4G04950.1</t>
  </si>
  <si>
    <t>thioredoxin family protein</t>
  </si>
  <si>
    <t>GRMZM2G134073</t>
  </si>
  <si>
    <t>AT3G04070.2</t>
  </si>
  <si>
    <t>anac047,NAC047</t>
  </si>
  <si>
    <t>NAC domain containing protein 47</t>
  </si>
  <si>
    <t>GRMZM2G003002</t>
  </si>
  <si>
    <t>AT2G30620.1</t>
  </si>
  <si>
    <t>GRMZM2G349651</t>
  </si>
  <si>
    <t>AT5G59970.1</t>
  </si>
  <si>
    <t>GRMZM2G074687</t>
  </si>
  <si>
    <t>AT1G56340.2</t>
  </si>
  <si>
    <t>AtCRT1a,CRT1,CRT1a</t>
  </si>
  <si>
    <t>calreticulin 1a</t>
  </si>
  <si>
    <t>GRMZM2G164020</t>
  </si>
  <si>
    <t>AT2G30620.2</t>
  </si>
  <si>
    <t>GRMZM5G828396</t>
  </si>
  <si>
    <t>AT5G48560.1</t>
  </si>
  <si>
    <t>GRMZM2G113332</t>
  </si>
  <si>
    <t>AT3G56240.1</t>
  </si>
  <si>
    <t>CCH</t>
  </si>
  <si>
    <t>copper chaperone</t>
  </si>
  <si>
    <t>GRMZM2G173413</t>
  </si>
  <si>
    <t>AT4G04955.1</t>
  </si>
  <si>
    <t>ALN,ATALN</t>
  </si>
  <si>
    <t>allantoinase</t>
  </si>
  <si>
    <t>GRMZM2G168002</t>
  </si>
  <si>
    <t>AT5G18240.4</t>
  </si>
  <si>
    <t>ATMYR1,MYR1</t>
  </si>
  <si>
    <t>myb-related protein 1</t>
  </si>
  <si>
    <t>GRMZM2G436981</t>
  </si>
  <si>
    <t>AT4G05190.1</t>
  </si>
  <si>
    <t>ATK5</t>
  </si>
  <si>
    <t>kinesin 5</t>
  </si>
  <si>
    <t>GRMZM2G060163</t>
  </si>
  <si>
    <t>AT3G27060.1</t>
  </si>
  <si>
    <t>ATTSO2,TSO2</t>
  </si>
  <si>
    <t>Ferritin/ribonucleotide reductase-like family protein</t>
  </si>
  <si>
    <t>Protein kinase superfamily protein</t>
  </si>
  <si>
    <t>AT2G30360.1</t>
  </si>
  <si>
    <t>CIPK11,PKS5,SIP4,SNRK3.22</t>
  </si>
  <si>
    <t>SOS3-interacting protein 4</t>
  </si>
  <si>
    <t>Zinc finger C-x8-C-x5-C-x3-H type family protein</t>
  </si>
  <si>
    <t>GRMZM2G477325</t>
  </si>
  <si>
    <t>GRMZM2G050089</t>
  </si>
  <si>
    <t>AT5G01990.1</t>
  </si>
  <si>
    <t>Auxin efflux carrier family protein</t>
  </si>
  <si>
    <t>GRMZM2G110922</t>
  </si>
  <si>
    <t>AT1G10940.1</t>
  </si>
  <si>
    <t>ASK1,SNRK2-4,SNRK2.4,SRK2A</t>
  </si>
  <si>
    <t>AT2G47460.1</t>
  </si>
  <si>
    <t>ATMYB12,MYB12,PFG1</t>
  </si>
  <si>
    <t>myb domain protein 12</t>
  </si>
  <si>
    <t xml:space="preserve">TCP family transcription factor </t>
  </si>
  <si>
    <t>AT2G05710.1</t>
  </si>
  <si>
    <t>ACO3</t>
  </si>
  <si>
    <t>aconitase 3</t>
  </si>
  <si>
    <t>Oxidoreductase, zinc-binding dehydrogenase family protein</t>
  </si>
  <si>
    <t>GRMZM2G089995</t>
  </si>
  <si>
    <t>AT3G20310.1</t>
  </si>
  <si>
    <t>ATERF-7,ATERF7,ERF7</t>
  </si>
  <si>
    <t>ethylene response factor 7</t>
  </si>
  <si>
    <t>GRMZM2G038519</t>
  </si>
  <si>
    <t>AT3G61470.1</t>
  </si>
  <si>
    <t>LHCA2</t>
  </si>
  <si>
    <t>photosystem I light harvesting complex gene 2</t>
  </si>
  <si>
    <t>GRMZM2G072280</t>
  </si>
  <si>
    <t>GRMZM2G016677</t>
  </si>
  <si>
    <t>AT1G06680.1</t>
  </si>
  <si>
    <t>OE23,OEE2,PSBP-1,PSII-P</t>
  </si>
  <si>
    <t>photosystem II subunit P-1</t>
  </si>
  <si>
    <t>GRMZM2G451224</t>
  </si>
  <si>
    <t>AT1G52230.1</t>
  </si>
  <si>
    <t>PSAH-2,PSAH2,PSI-H</t>
  </si>
  <si>
    <t>photosystem I subunit H2</t>
  </si>
  <si>
    <t>GRMZM2G080107</t>
  </si>
  <si>
    <t>AT5G64040.1</t>
  </si>
  <si>
    <t>PSAN</t>
  </si>
  <si>
    <t>GRMZM2G033885</t>
  </si>
  <si>
    <t>AT3G08940.2</t>
  </si>
  <si>
    <t>LHCB4.2</t>
  </si>
  <si>
    <t>light harvesting complex photosystem II</t>
  </si>
  <si>
    <t>GRMZM2G012397</t>
  </si>
  <si>
    <t>AT1G30380.1</t>
  </si>
  <si>
    <t>PSAK</t>
  </si>
  <si>
    <t>photosystem I subunit K</t>
  </si>
  <si>
    <t>GRMZM2G085646</t>
  </si>
  <si>
    <t>GRMZM2G402936</t>
  </si>
  <si>
    <t>GRMZM2G098517</t>
  </si>
  <si>
    <t>AT5G48150.1</t>
  </si>
  <si>
    <t>PAT1</t>
  </si>
  <si>
    <t>GRAS family transcription factor</t>
  </si>
  <si>
    <t>GRMZM2G001653</t>
  </si>
  <si>
    <t>AT1G08380.1</t>
  </si>
  <si>
    <t>PSAO</t>
  </si>
  <si>
    <t>photosystem I subunit O</t>
  </si>
  <si>
    <t>GRMZM2G018627</t>
  </si>
  <si>
    <t>AT2G05100.1</t>
  </si>
  <si>
    <t>LHCB2,LHCB2.1</t>
  </si>
  <si>
    <t>photosystem II light harvesting complex gene 2.1</t>
  </si>
  <si>
    <t>GRMZM2G414192</t>
  </si>
  <si>
    <t>GRMZM2G351977</t>
  </si>
  <si>
    <t>AT3G25980.1</t>
  </si>
  <si>
    <t>MAD2</t>
  </si>
  <si>
    <t>DNA-binding HORMA family protein</t>
  </si>
  <si>
    <t>GRMZM2G448607</t>
  </si>
  <si>
    <t>AT3G62420.1</t>
  </si>
  <si>
    <t>ATBZIP53,BZIP53</t>
  </si>
  <si>
    <t>basic region/leucine zipper motif 53</t>
  </si>
  <si>
    <t>AT1G22770.1</t>
  </si>
  <si>
    <t>FB,GI</t>
  </si>
  <si>
    <t>gigantea protein (GI)</t>
  </si>
  <si>
    <t>Chaperone DnaJ-domain superfamily protein</t>
  </si>
  <si>
    <t>GRMZM2G436986</t>
  </si>
  <si>
    <t>AT3G01440.1</t>
  </si>
  <si>
    <t>PQL1,PQL2</t>
  </si>
  <si>
    <t>PsbQ-like 1</t>
  </si>
  <si>
    <t>GRMZM2G072322</t>
  </si>
  <si>
    <t>AT1G72100.1</t>
  </si>
  <si>
    <t>GRMZM2G331701</t>
  </si>
  <si>
    <t>AT4G10250.1</t>
  </si>
  <si>
    <t>ATHSP22.0</t>
  </si>
  <si>
    <t>GRMZM2G473960</t>
  </si>
  <si>
    <t>AT2G35300.1</t>
  </si>
  <si>
    <t>LEA18</t>
  </si>
  <si>
    <t>Late embryogenesis abundant protein, group 1 protein</t>
  </si>
  <si>
    <t>GRMZM2G425629</t>
  </si>
  <si>
    <t>AT3G15670.1</t>
  </si>
  <si>
    <t>GRMZM5G833699</t>
  </si>
  <si>
    <t>AT5G52640.1</t>
  </si>
  <si>
    <t>ATHS83,AtHsp90-1,ATHSP90.1,HSP81-1,HSP81.1,HSP83,HSP90.1</t>
  </si>
  <si>
    <t>heat shock protein 90.1</t>
  </si>
  <si>
    <t>GRMZM2G149647</t>
  </si>
  <si>
    <t>AT4G27670.1</t>
  </si>
  <si>
    <t>HSP21</t>
  </si>
  <si>
    <t>heat shock protein 21</t>
  </si>
  <si>
    <t>GRMZM2G163494</t>
  </si>
  <si>
    <t>AT5G50200.3</t>
  </si>
  <si>
    <t>ATNRT3.1,NRT3.1,WR3</t>
  </si>
  <si>
    <t>nitrate transmembrane transporters</t>
  </si>
  <si>
    <t>GRMZM2G011006</t>
  </si>
  <si>
    <t>GRMZM2G171707</t>
  </si>
  <si>
    <t>GRMZM2G422240</t>
  </si>
  <si>
    <t>AT5G59720.1</t>
  </si>
  <si>
    <t>HSP18.2</t>
  </si>
  <si>
    <t>heat shock protein 18.2</t>
  </si>
  <si>
    <t>GRMZM2G068973</t>
  </si>
  <si>
    <t>GRMZM2G158232</t>
  </si>
  <si>
    <t>GRMZM2G063162</t>
  </si>
  <si>
    <t>AT2G46240.1</t>
  </si>
  <si>
    <t>ATBAG6,BAG6</t>
  </si>
  <si>
    <t>BCL-2-associated athanogene 6</t>
  </si>
  <si>
    <t>GRMZM2G076844</t>
  </si>
  <si>
    <t>GRMZM5G803365</t>
  </si>
  <si>
    <t>AT1G52560.1</t>
  </si>
  <si>
    <t>GRMZM2G128617</t>
  </si>
  <si>
    <t>AT1G03070.1</t>
  </si>
  <si>
    <t>Bax inhibitor-1 family protein</t>
  </si>
  <si>
    <t>GRMZM2G138340</t>
  </si>
  <si>
    <t>AT2G35530.1</t>
  </si>
  <si>
    <t>AtbZIP16,bZIP16</t>
  </si>
  <si>
    <t>basic region/leucine zipper transcription factor 16</t>
  </si>
  <si>
    <t>GRMZM2G122228</t>
  </si>
  <si>
    <t>GRMZM2G012455</t>
  </si>
  <si>
    <t>GRMZM2G034157</t>
  </si>
  <si>
    <t>GRMZM2G329131</t>
  </si>
  <si>
    <t>GRMZM2G110574</t>
  </si>
  <si>
    <t>AT4G24190.2</t>
  </si>
  <si>
    <t>AtHsp90-7,AtHsp90.7,HSP90.7,SHD</t>
  </si>
  <si>
    <t>Chaperone protein htpG family protein</t>
  </si>
  <si>
    <t>GRMZM2G311182</t>
  </si>
  <si>
    <t>GRMZM2G153075</t>
  </si>
  <si>
    <t>AT1G21410.1</t>
  </si>
  <si>
    <t>SKP2A</t>
  </si>
  <si>
    <t>F-box/RNI-like superfamily protein</t>
  </si>
  <si>
    <t>GRMZM2G024718</t>
  </si>
  <si>
    <t>AT2G32120.2</t>
  </si>
  <si>
    <t>HSP70T-2</t>
  </si>
  <si>
    <t>heat-shock protein 70T-2</t>
  </si>
  <si>
    <t>GRMZM2G437100</t>
  </si>
  <si>
    <t>GRMZM2G421033</t>
  </si>
  <si>
    <t>AT2G23340.1</t>
  </si>
  <si>
    <t>DEAR3</t>
  </si>
  <si>
    <t>DREB and EAR motif protein 3</t>
  </si>
  <si>
    <t>GRMZM2G101245</t>
  </si>
  <si>
    <t>AT2G05940.1</t>
  </si>
  <si>
    <t>GRMZM2G079200</t>
  </si>
  <si>
    <t>AT3G23050.1</t>
  </si>
  <si>
    <t>AXR2,IAA7</t>
  </si>
  <si>
    <t>indole-3-acetic acid 7</t>
  </si>
  <si>
    <t>GRMZM2G085934</t>
  </si>
  <si>
    <t>GRMZM2G019819</t>
  </si>
  <si>
    <t>GRMZM2G078077</t>
  </si>
  <si>
    <t>AT5G23280.1</t>
  </si>
  <si>
    <t>GRMZM2G074094</t>
  </si>
  <si>
    <t>AT2G35160.1</t>
  </si>
  <si>
    <t>SGD9,SUVH5</t>
  </si>
  <si>
    <t>SU(VAR)3-9 homolog 5</t>
  </si>
  <si>
    <t>GRMZM2G080724</t>
  </si>
  <si>
    <t>GRMZM5G812371</t>
  </si>
  <si>
    <t>GRMZM2G481605</t>
  </si>
  <si>
    <t>GRMZM2G051619</t>
  </si>
  <si>
    <t>AT1G78440.1</t>
  </si>
  <si>
    <t>ATGA2OX1,GA2OX1</t>
  </si>
  <si>
    <t>Arabidopsis thaliana gibberellin 2-oxidase 1</t>
  </si>
  <si>
    <t>GRMZM2G045178</t>
  </si>
  <si>
    <t>AT2G41430.5</t>
  </si>
  <si>
    <t>CID1,ERD15,LSR1</t>
  </si>
  <si>
    <t>dehydration-induced protein (ERD15)</t>
  </si>
  <si>
    <t>GRMZM2G344388</t>
  </si>
  <si>
    <t>AT1G18350.1</t>
  </si>
  <si>
    <t>ATMKK7,BUD1,MKK7</t>
  </si>
  <si>
    <t>MAP kinase kinase 7</t>
  </si>
  <si>
    <t>GRMZM2G035809</t>
  </si>
  <si>
    <t>AT4G33950.1</t>
  </si>
  <si>
    <t>ATOST1,OST1,P44,SNRK2-6,SNRK2.6,SRK2E</t>
  </si>
  <si>
    <t>GRMZM2G149422</t>
  </si>
  <si>
    <t>AT4G08950.1</t>
  </si>
  <si>
    <t>EXO</t>
  </si>
  <si>
    <t>Phosphate-responsive 1 family protein</t>
  </si>
  <si>
    <t>GRMZM2G177220</t>
  </si>
  <si>
    <t>AT1G67710.1</t>
  </si>
  <si>
    <t>ARR11</t>
  </si>
  <si>
    <t>response regulator 11</t>
  </si>
  <si>
    <t>GRMZM2G335242</t>
  </si>
  <si>
    <t>AT5G37670.1</t>
  </si>
  <si>
    <t>GRMZM2G070475</t>
  </si>
  <si>
    <t>AT3G14200.1</t>
  </si>
  <si>
    <t>GRMZM2G035314</t>
  </si>
  <si>
    <t>AT2G39940.1</t>
  </si>
  <si>
    <t>COI1</t>
  </si>
  <si>
    <t>RNI-like superfamily protein</t>
  </si>
  <si>
    <t>GRMZM2G033570</t>
  </si>
  <si>
    <t>AT3G20770.1</t>
  </si>
  <si>
    <t>AtEIN3,EIN3</t>
  </si>
  <si>
    <t>Ethylene insensitive 3 family protein</t>
  </si>
  <si>
    <t>GRMZM2G059453</t>
  </si>
  <si>
    <t>GRMZM2G174396</t>
  </si>
  <si>
    <t>AT4G39770.1</t>
  </si>
  <si>
    <t>GRMZM2G053831</t>
  </si>
  <si>
    <t>AT1G13740.1</t>
  </si>
  <si>
    <t>AFP2</t>
  </si>
  <si>
    <t>ABI five binding protein 2</t>
  </si>
  <si>
    <t>GRMZM2G174807</t>
  </si>
  <si>
    <t>AT4G00430.1</t>
  </si>
  <si>
    <t>PIP1;4,PIP1E,TMP-C</t>
  </si>
  <si>
    <t>plasma membrane intrinsic protein 1;4</t>
  </si>
  <si>
    <t>GRMZM2G404249</t>
  </si>
  <si>
    <t>UDP-Glycosyltransferase superfamily protein</t>
  </si>
  <si>
    <t>GRMZM2G419409</t>
  </si>
  <si>
    <t>GRMZM2G029486</t>
  </si>
  <si>
    <t>AT1G09630.1</t>
  </si>
  <si>
    <t>ATRAB-A2A,ATRAB11C,ATRABA2A,RAB-A2A,RAB11c</t>
  </si>
  <si>
    <t>RAB GTPase 11C</t>
  </si>
  <si>
    <t>GRMZM2G317584</t>
  </si>
  <si>
    <t>GRMZM2G115357</t>
  </si>
  <si>
    <t>AT1G04240.1</t>
  </si>
  <si>
    <t>IAA3,SHY2</t>
  </si>
  <si>
    <t>AUX/IAA transcriptional regulator family protein</t>
  </si>
  <si>
    <t>GRMZM2G126010</t>
  </si>
  <si>
    <t>AT5G09810.1</t>
  </si>
  <si>
    <t>ACT7</t>
  </si>
  <si>
    <t>actin 7</t>
  </si>
  <si>
    <t>GRMZM2G100315</t>
  </si>
  <si>
    <t>AT3G48330.2</t>
  </si>
  <si>
    <t>ATPIMT1,PIMT1</t>
  </si>
  <si>
    <t>protein-l-isoaspartate methyltransferase 1</t>
  </si>
  <si>
    <t>GRMZM2G017411</t>
  </si>
  <si>
    <t>AT5G27240.1</t>
  </si>
  <si>
    <t>DNAJ heat shock N-terminal domain-containing protein</t>
  </si>
  <si>
    <t>GRMZM2G068967</t>
  </si>
  <si>
    <t>GRMZM2G038284</t>
  </si>
  <si>
    <t>GRMZM2G177229</t>
  </si>
  <si>
    <t>AT5G42820.2</t>
  </si>
  <si>
    <t>ATU2AF35B,U2AF35B</t>
  </si>
  <si>
    <t>GRMZM2G450125</t>
  </si>
  <si>
    <t>AT3G23920.1</t>
  </si>
  <si>
    <t>BAM1,BMY7,TR-BAMY</t>
  </si>
  <si>
    <t>beta-amylase 1</t>
  </si>
  <si>
    <t>GRMZM2G110044</t>
  </si>
  <si>
    <t>AT1G27330.1</t>
  </si>
  <si>
    <t>Ribosome associated membrane protein RAMP4</t>
  </si>
  <si>
    <t>Late embryogenesis abundant protein, group 2</t>
  </si>
  <si>
    <t>GRMZM2G478417</t>
  </si>
  <si>
    <t>AT1G45249.1</t>
  </si>
  <si>
    <t>GRMZM2G325612</t>
  </si>
  <si>
    <t>AT1G75450.1</t>
  </si>
  <si>
    <t>ATCKX5,ATCKX6,CKX5</t>
  </si>
  <si>
    <t>cytokinin oxidase 5</t>
  </si>
  <si>
    <t>GRMZM2G071277</t>
  </si>
  <si>
    <t>AT3G61460.1</t>
  </si>
  <si>
    <t>BRH1</t>
  </si>
  <si>
    <t>brassinosteroid-responsive RING-H2</t>
  </si>
  <si>
    <t>GRMZM2G177447</t>
  </si>
  <si>
    <t>AT5G12430.1</t>
  </si>
  <si>
    <t>Heat shock protein DnaJ with tetratricopeptide repeat</t>
  </si>
  <si>
    <t>GRMZM2G036590</t>
  </si>
  <si>
    <t>AT5G17710.2</t>
  </si>
  <si>
    <t>EMB1241</t>
  </si>
  <si>
    <t>Co-chaperone GrpE family protein</t>
  </si>
  <si>
    <t>GRMZM2G069651</t>
  </si>
  <si>
    <t>AT5G56000.1</t>
  </si>
  <si>
    <t>AtHsp90.4,Hsp81.4</t>
  </si>
  <si>
    <t>HEAT SHOCK PROTEIN 81.4</t>
  </si>
  <si>
    <t>GRMZM2G138511</t>
  </si>
  <si>
    <t>AT5G49580.1</t>
  </si>
  <si>
    <t>GRMZM2G100318</t>
  </si>
  <si>
    <t>GRMZM2G167957</t>
  </si>
  <si>
    <t>AT4G08170.2</t>
  </si>
  <si>
    <t>Inositol 1,3,4-trisphosphate 5/6-kinase family protein</t>
  </si>
  <si>
    <t>GRMZM2G026147</t>
  </si>
  <si>
    <t>GRMZM2G163860</t>
  </si>
  <si>
    <t>AT3G25510.1</t>
  </si>
  <si>
    <t>disease resistance protein (TIR-NBS-LRR class), putative</t>
  </si>
  <si>
    <t>GRMZM2G147716</t>
  </si>
  <si>
    <t>AT5G60910.1</t>
  </si>
  <si>
    <t>AGL8,FUL</t>
  </si>
  <si>
    <t>AGAMOUS-like 8</t>
  </si>
  <si>
    <t>GRMZM2G033526</t>
  </si>
  <si>
    <t>AT1G32440.1</t>
  </si>
  <si>
    <t>PKp3</t>
  </si>
  <si>
    <t>plastidial pyruvate kinase 3</t>
  </si>
  <si>
    <t>GRMZM5G878379</t>
  </si>
  <si>
    <t>AT1G51660.1</t>
  </si>
  <si>
    <t>ATMEK4,ATMKK4,MKK4</t>
  </si>
  <si>
    <t>mitogen-activated protein kinase kinase 4</t>
  </si>
  <si>
    <t>Rhodanese/Cell cycle control phosphatase superfamily protein</t>
  </si>
  <si>
    <t>GRMZM2G075828</t>
  </si>
  <si>
    <t>AT3G21690.1</t>
  </si>
  <si>
    <t>MATE efflux family protein</t>
  </si>
  <si>
    <t>GRMZM2G056236</t>
  </si>
  <si>
    <t>AT2G45110.1</t>
  </si>
  <si>
    <t>ATEXPB4,ATHEXP BETA 1.1,EXPB4</t>
  </si>
  <si>
    <t>expansin B4</t>
  </si>
  <si>
    <t>GRMZM2G145444</t>
  </si>
  <si>
    <t>AT5G67300.1</t>
  </si>
  <si>
    <t>ATMYB44,ATMYBR1,MYB44,MYBR1</t>
  </si>
  <si>
    <t>myb domain protein r1</t>
  </si>
  <si>
    <t>GRMZM2G361064</t>
  </si>
  <si>
    <t>AT2G40610.1</t>
  </si>
  <si>
    <t>ATEXP8,ATEXPA8,ATHEXP ALPHA 1.11,EXP8,EXPA8</t>
  </si>
  <si>
    <t>expansin A8</t>
  </si>
  <si>
    <t>GRMZM2G115762</t>
  </si>
  <si>
    <t>AT3G62720.1</t>
  </si>
  <si>
    <t>ATXT1,XT1,XXT1</t>
  </si>
  <si>
    <t>xylosyltransferase 1</t>
  </si>
  <si>
    <t>GRMZM2G129302</t>
  </si>
  <si>
    <t>AT3G62720.2</t>
  </si>
  <si>
    <t>GRMZM2G105844</t>
  </si>
  <si>
    <t>AT1G69530.2</t>
  </si>
  <si>
    <t>AT-EXP1,ATEXP1,ATEXPA1,ATHEXP ALPHA 1.2,EXP1,EXPA1</t>
  </si>
  <si>
    <t>expansin A1</t>
  </si>
  <si>
    <t>GRMZM2G110145</t>
  </si>
  <si>
    <t>AT5G16910.1</t>
  </si>
  <si>
    <t>ATCSLD2,CSLD2</t>
  </si>
  <si>
    <t>cellulose-synthase like D2</t>
  </si>
  <si>
    <t>GRMZM5G842695</t>
  </si>
  <si>
    <t>GRMZM2G303149</t>
  </si>
  <si>
    <t>AT2G17880.1</t>
  </si>
  <si>
    <t>GRMZM2G164948</t>
  </si>
  <si>
    <t>AT4G35460.1</t>
  </si>
  <si>
    <t>ATNTRB,NTR1,NTRB</t>
  </si>
  <si>
    <t>NADPH-dependent thioredoxin reductase B</t>
  </si>
  <si>
    <t>GRMZM2G011520</t>
  </si>
  <si>
    <t>AT5G03455.1</t>
  </si>
  <si>
    <t>ACR2,ARATH;CDC25,CDC25</t>
  </si>
  <si>
    <t>GRMZM2G107101</t>
  </si>
  <si>
    <t>GRMZM2G495626</t>
  </si>
  <si>
    <t>AT3G54180.1</t>
  </si>
  <si>
    <t>CDC2B,CDKB1;1</t>
  </si>
  <si>
    <t>cyclin-dependent kinase B1;1</t>
  </si>
  <si>
    <t>GRMZM2G132116</t>
  </si>
  <si>
    <t>AT4G32830.1</t>
  </si>
  <si>
    <t>AtAUR1,AUR1</t>
  </si>
  <si>
    <t>ataurora1</t>
  </si>
  <si>
    <t>GRMZM2G072855</t>
  </si>
  <si>
    <t>AT3G53730.1</t>
  </si>
  <si>
    <t>GRMZM2G166082</t>
  </si>
  <si>
    <t>AT2G18390.1</t>
  </si>
  <si>
    <t>ARL2,ATARLC1,HAL,TTN5</t>
  </si>
  <si>
    <t>ADP-ribosylation factor family protein</t>
  </si>
  <si>
    <t>GRMZM2G146206</t>
  </si>
  <si>
    <t>AT3G55440.1</t>
  </si>
  <si>
    <t>ATCTIMC,CYTOTPI,TPI</t>
  </si>
  <si>
    <t>triosephosphate isomerase</t>
  </si>
  <si>
    <t>GRMZM2G009265</t>
  </si>
  <si>
    <t>AT4G27880.1</t>
  </si>
  <si>
    <t>Protein with RING/U-box and TRAF-like domains</t>
  </si>
  <si>
    <t>GRMZM2G016232</t>
  </si>
  <si>
    <t>GRMZM2G097207</t>
  </si>
  <si>
    <t>AT5G58090.1</t>
  </si>
  <si>
    <t>O-Glycosyl hydrolases family 17 protein</t>
  </si>
  <si>
    <t>Transducin family protein / WD-40 repeat family protein</t>
  </si>
  <si>
    <t>GRMZM2G155593</t>
  </si>
  <si>
    <t>GRMZM5G824964</t>
  </si>
  <si>
    <t>AT5G67270.1</t>
  </si>
  <si>
    <t>ATEB1C,ATEB1H1,EB1C</t>
  </si>
  <si>
    <t>end binding protein 1C</t>
  </si>
  <si>
    <t>GRMZM2G332838</t>
  </si>
  <si>
    <t>Transducin/WD40 repeat-like superfamily protein</t>
  </si>
  <si>
    <t>GRMZM2G049693</t>
  </si>
  <si>
    <t>AT4G12420.1</t>
  </si>
  <si>
    <t>SKU5</t>
  </si>
  <si>
    <t>Cupredoxin superfamily protein</t>
  </si>
  <si>
    <t>GRMZM2G333916</t>
  </si>
  <si>
    <t>AT5G49160.1</t>
  </si>
  <si>
    <t>DDM2,DMT01,DMT1,MET1,MET2,METI</t>
  </si>
  <si>
    <t>methyltransferase 1</t>
  </si>
  <si>
    <t>GRMZM2G181153</t>
  </si>
  <si>
    <t>GRMZM2G047143</t>
  </si>
  <si>
    <t>GRMZM2G418258</t>
  </si>
  <si>
    <t>AT1G09200.1</t>
  </si>
  <si>
    <t>GRMZM2G078314</t>
  </si>
  <si>
    <t>GRMZM2G071630</t>
  </si>
  <si>
    <t>AT1G13440.1</t>
  </si>
  <si>
    <t>GAPC-2,GAPC2</t>
  </si>
  <si>
    <t>glyceraldehyde-3-phosphate dehydrogenase C2</t>
  </si>
  <si>
    <t>GRMZM2G138800</t>
  </si>
  <si>
    <t>AT5G54500.1</t>
  </si>
  <si>
    <t>FQR1</t>
  </si>
  <si>
    <t>flavodoxin-like quinone reductase 1</t>
  </si>
  <si>
    <t>GRMZM2G358059</t>
  </si>
  <si>
    <t>GRMZM2G470438</t>
  </si>
  <si>
    <t>AT5G63920.1</t>
  </si>
  <si>
    <t>TOP3A</t>
  </si>
  <si>
    <t>topoisomerase 3alpha</t>
  </si>
  <si>
    <t>GRMZM2G107199</t>
  </si>
  <si>
    <t>AT3G50660.1</t>
  </si>
  <si>
    <t>CLM,CYP90B1,DWF4,PSC1,SAV1,SNP2</t>
  </si>
  <si>
    <t>Cytochrome P450 superfamily protein</t>
  </si>
  <si>
    <t>GRMZM2G121221</t>
  </si>
  <si>
    <t>GRMZM2G461447</t>
  </si>
  <si>
    <t>AT1G57820.1</t>
  </si>
  <si>
    <t>ORTH2,VIM1</t>
  </si>
  <si>
    <t>Zinc finger (C3HC4-type RING finger) family protein</t>
  </si>
  <si>
    <t>GRMZM2G111136</t>
  </si>
  <si>
    <t>AT1G02065.1</t>
  </si>
  <si>
    <t>SPL8</t>
  </si>
  <si>
    <t>squamosa promoter binding protein-like 8</t>
  </si>
  <si>
    <t>GRMZM5G829778</t>
  </si>
  <si>
    <t>GRMZM2G063896</t>
  </si>
  <si>
    <t>GRMZM2G073814</t>
  </si>
  <si>
    <t>AT4G34200.1</t>
  </si>
  <si>
    <t>EDA9</t>
  </si>
  <si>
    <t>D-3-phosphoglycerate dehydrogenase</t>
  </si>
  <si>
    <t>GRMZM2G073275</t>
  </si>
  <si>
    <t>GRMZM2G355773</t>
  </si>
  <si>
    <t>GRMZM2G149809</t>
  </si>
  <si>
    <t>AT1G20030.2</t>
  </si>
  <si>
    <t>Pathogenesis-related thaumatin superfamily protein</t>
  </si>
  <si>
    <t>GRMZM2G005310</t>
  </si>
  <si>
    <t>AT1G69770.1</t>
  </si>
  <si>
    <t>CMT3</t>
  </si>
  <si>
    <t>chromomethylase 3</t>
  </si>
  <si>
    <t>GRMZM2G108144</t>
  </si>
  <si>
    <t>AT3G01280.1</t>
  </si>
  <si>
    <t>ATVDAC1,VDAC1</t>
  </si>
  <si>
    <t>voltage dependent anion channel 1</t>
  </si>
  <si>
    <t>Aldolase superfamily protein</t>
  </si>
  <si>
    <t>GRMZM2G479684</t>
  </si>
  <si>
    <t>GRMZM2G034647</t>
  </si>
  <si>
    <t>AT5G06150.1</t>
  </si>
  <si>
    <t>CYC1BAT,CYCB1;2</t>
  </si>
  <si>
    <t>Cyclin family protein</t>
  </si>
  <si>
    <t>GRMZM2G172043</t>
  </si>
  <si>
    <t>AT5G20950.2</t>
  </si>
  <si>
    <t>Glycosyl hydrolase family protein</t>
  </si>
  <si>
    <t>GRMZM2G100478</t>
  </si>
  <si>
    <t>AT1G08560.1</t>
  </si>
  <si>
    <t>ATSYP111,KN,SYP111</t>
  </si>
  <si>
    <t>syntaxin  of plants 111</t>
  </si>
  <si>
    <t>GRMZM2G030123</t>
  </si>
  <si>
    <t>AT4G29100.1</t>
  </si>
  <si>
    <t>GRMZM5G821639</t>
  </si>
  <si>
    <t>AT4G11920.1</t>
  </si>
  <si>
    <t>CCS52A2,FZR1</t>
  </si>
  <si>
    <t>cell cycle switch protein 52  A2</t>
  </si>
  <si>
    <t>GRMZM2G445958</t>
  </si>
  <si>
    <t>AT2G24490.2</t>
  </si>
  <si>
    <t>ATRPA2,ATRPA32A,ROR1,RPA2,RPA32A</t>
  </si>
  <si>
    <t>replicon protein A2</t>
  </si>
  <si>
    <t>GRMZM2G319798</t>
  </si>
  <si>
    <t>AT1G14720.1</t>
  </si>
  <si>
    <t>ATXTH28,EXGT-A2,XTH28,XTR2</t>
  </si>
  <si>
    <t>xyloglucan endotransglucosylase/hydrolase 28</t>
  </si>
  <si>
    <t>GRMZM2G061758</t>
  </si>
  <si>
    <t>AT5G37930.1</t>
  </si>
  <si>
    <t>GRMZM2G441325</t>
  </si>
  <si>
    <t>AT2G33860.1</t>
  </si>
  <si>
    <t>ARF3,ETT</t>
  </si>
  <si>
    <t>GRMZM2G031637</t>
  </si>
  <si>
    <t>AT4G02100.1</t>
  </si>
  <si>
    <t>GRMZM2G130079</t>
  </si>
  <si>
    <t>GRMZM2G421279</t>
  </si>
  <si>
    <t>GRMZM2G445944</t>
  </si>
  <si>
    <t>GRMZM2G056231</t>
  </si>
  <si>
    <t>AT3G54560.1</t>
  </si>
  <si>
    <t>HTA11</t>
  </si>
  <si>
    <t>histone H2A 11</t>
  </si>
  <si>
    <t>GRMZM2G325783</t>
  </si>
  <si>
    <t>AT1G03780.2</t>
  </si>
  <si>
    <t>TPX2</t>
  </si>
  <si>
    <t>targeting protein for XKLP2</t>
  </si>
  <si>
    <t>GRMZM2G108712</t>
  </si>
  <si>
    <t>AT2G29570.1</t>
  </si>
  <si>
    <t>ATPCNA2,PCNA2</t>
  </si>
  <si>
    <t>proliferating cell nuclear antigen 2</t>
  </si>
  <si>
    <t>GRMZM2G086934</t>
  </si>
  <si>
    <t>AT5G08020.1</t>
  </si>
  <si>
    <t>ATRPA70B,RPA70B</t>
  </si>
  <si>
    <t>RPA70-kDa subunit B</t>
  </si>
  <si>
    <t>GRMZM2G114861</t>
  </si>
  <si>
    <t>GRMZM2G447984</t>
  </si>
  <si>
    <t>GRMZM2G401581</t>
  </si>
  <si>
    <t>2-oxoacid dehydrogenases acyltransferase family protein</t>
  </si>
  <si>
    <t>GRMZM2G451254</t>
  </si>
  <si>
    <t>GRMZM2G376957</t>
  </si>
  <si>
    <t>GRMZM2G165755</t>
  </si>
  <si>
    <t>AT2G42260.1</t>
  </si>
  <si>
    <t>PYM,UVI4</t>
  </si>
  <si>
    <t>uv-b-insensitive 4</t>
  </si>
  <si>
    <t>GRMZM2G475899</t>
  </si>
  <si>
    <t>GRMZM2G149178</t>
  </si>
  <si>
    <t>GRMZM2G138886</t>
  </si>
  <si>
    <t>AT1G20610.1</t>
  </si>
  <si>
    <t>CYCB2;3</t>
  </si>
  <si>
    <t>Cyclin B2;3</t>
  </si>
  <si>
    <t>GRMZM5G878541</t>
  </si>
  <si>
    <t>AT1G02970.1</t>
  </si>
  <si>
    <t>ATWEE1,WEE1</t>
  </si>
  <si>
    <t>WEE1 kinase homolog</t>
  </si>
  <si>
    <t>GRMZM2G015886</t>
  </si>
  <si>
    <t>AT1G02730.1</t>
  </si>
  <si>
    <t>ATCSLD5,CSLD5,SOS6</t>
  </si>
  <si>
    <t>cellulose synthase-like D5</t>
  </si>
  <si>
    <t>GRMZM2G178603</t>
  </si>
  <si>
    <t>GRMZM2G013448</t>
  </si>
  <si>
    <t>AT2G19590.1</t>
  </si>
  <si>
    <t>ACO1,ATACO1</t>
  </si>
  <si>
    <t>ACC oxidase 1</t>
  </si>
  <si>
    <t>GRMZM2G073671</t>
  </si>
  <si>
    <t>GRMZM2G084195</t>
  </si>
  <si>
    <t>GRMZM2G179005</t>
  </si>
  <si>
    <t>GRMZM2G096458</t>
  </si>
  <si>
    <t>AT1G65470.1</t>
  </si>
  <si>
    <t>FAS1,NFB2</t>
  </si>
  <si>
    <t>chromatin assembly factor-1 (FASCIATA1) (FAS1)</t>
  </si>
  <si>
    <t>GRMZM2G010105</t>
  </si>
  <si>
    <t>GRMZM2G034828</t>
  </si>
  <si>
    <t>AT3G23670.1</t>
  </si>
  <si>
    <t>KINESIN-12B,PAKRP1L</t>
  </si>
  <si>
    <t>phragmoplast-associated kinesin-related protein, putative</t>
  </si>
  <si>
    <t>GRMZM2G073003</t>
  </si>
  <si>
    <t>GRMZM2G098714</t>
  </si>
  <si>
    <t>GRMZM5G864735</t>
  </si>
  <si>
    <t>GRMZM2G030284</t>
  </si>
  <si>
    <t>AT5G51600.1</t>
  </si>
  <si>
    <t>ATMAP65-3,MAP65-3,PLE</t>
  </si>
  <si>
    <t>Microtubule associated protein (MAP65/ASE1) family protein</t>
  </si>
  <si>
    <t>GRMZM2G111324</t>
  </si>
  <si>
    <t>AT2G01630.1</t>
  </si>
  <si>
    <t>GRMZM2G026346</t>
  </si>
  <si>
    <t>AT1G47230.1</t>
  </si>
  <si>
    <t>CYCA3;4</t>
  </si>
  <si>
    <t>CYCLIN A3;4</t>
  </si>
  <si>
    <t>GRMZM2G045808</t>
  </si>
  <si>
    <t>GRMZM2G025592</t>
  </si>
  <si>
    <t>GRMZM2G051677</t>
  </si>
  <si>
    <t>AT4G10260.1</t>
  </si>
  <si>
    <t>pfkB-like carbohydrate kinase family protein</t>
  </si>
  <si>
    <t>GRMZM2G175134</t>
  </si>
  <si>
    <t>AT3G03190.1</t>
  </si>
  <si>
    <t>ATGSTF11,ATGSTF6,GSTF11</t>
  </si>
  <si>
    <t>glutathione S-transferase F11</t>
  </si>
  <si>
    <t>GRMZM2G154904</t>
  </si>
  <si>
    <t>GRMZM5G824920</t>
  </si>
  <si>
    <t>GRMZM2G039919</t>
  </si>
  <si>
    <t>GRMZM2G442000</t>
  </si>
  <si>
    <t>AT1G19840.1</t>
  </si>
  <si>
    <t xml:space="preserve">SAUR-like auxin-responsive protein family </t>
  </si>
  <si>
    <t>GRMZM2G085381</t>
  </si>
  <si>
    <t>AT4G02610.1</t>
  </si>
  <si>
    <t>Aldolase-type TIM barrel family protein</t>
  </si>
  <si>
    <t>GRMZM2G066326</t>
  </si>
  <si>
    <t>AT4G35350.1</t>
  </si>
  <si>
    <t>XCP1</t>
  </si>
  <si>
    <t>xylem cysteine peptidase 1</t>
  </si>
  <si>
    <t>GRMZM2G067022</t>
  </si>
  <si>
    <t>AT5G01240.1</t>
  </si>
  <si>
    <t>LAX1</t>
  </si>
  <si>
    <t>like AUXIN RESISTANT 1</t>
  </si>
  <si>
    <t>GRMZM2G166782</t>
  </si>
  <si>
    <t>AT1G80730.1</t>
  </si>
  <si>
    <t>ATZFP1,ZFP1</t>
  </si>
  <si>
    <t>zinc-finger protein 1</t>
  </si>
  <si>
    <t>GRMZM2G367701</t>
  </si>
  <si>
    <t>AT1G20850.1</t>
  </si>
  <si>
    <t>XCP2</t>
  </si>
  <si>
    <t>xylem cysteine peptidase 2</t>
  </si>
  <si>
    <t>GRMZM2G038497</t>
  </si>
  <si>
    <t>AT3G52770.1</t>
  </si>
  <si>
    <t>ZPR3</t>
  </si>
  <si>
    <t>protein binding</t>
  </si>
  <si>
    <t>GRMZM2G095725</t>
  </si>
  <si>
    <t>AT3G52600.1</t>
  </si>
  <si>
    <t>AtcwINV2,CWINV2</t>
  </si>
  <si>
    <t>cell wall invertase 2</t>
  </si>
  <si>
    <t>GRMZM2G376061</t>
  </si>
  <si>
    <t>AT3G46080.1</t>
  </si>
  <si>
    <t>C2H2-type zinc finger family protein</t>
  </si>
  <si>
    <t>GRMZM2G063287</t>
  </si>
  <si>
    <t>AT2G18340.2</t>
  </si>
  <si>
    <t>GRMZM2G516301</t>
  </si>
  <si>
    <t>GRMZM2G019207</t>
  </si>
  <si>
    <t>AT1G78380.1</t>
  </si>
  <si>
    <t>ATGSTU19,GST8,GSTU19</t>
  </si>
  <si>
    <t>glutathione S-transferase TAU 19</t>
  </si>
  <si>
    <t>GRMZM2G127072</t>
  </si>
  <si>
    <t>AT4G38400.1</t>
  </si>
  <si>
    <t>ATEXLA2,ATEXPL2,ATHEXP BETA 2.2,EXLA2,EXPL2</t>
  </si>
  <si>
    <t>expansin-like A2</t>
  </si>
  <si>
    <t>GRMZM2G053669</t>
  </si>
  <si>
    <t>AT3G47340.1</t>
  </si>
  <si>
    <t>ASN1,AT-ASN1,DIN6</t>
  </si>
  <si>
    <t>glutamine-dependent asparagine synthase 1</t>
  </si>
  <si>
    <t>GRMZM2G025833</t>
  </si>
  <si>
    <t>GRMZM2G396527</t>
  </si>
  <si>
    <t>GRMZM2G007481</t>
  </si>
  <si>
    <t>AT1G20925.1</t>
  </si>
  <si>
    <t>GRMZM2G089557</t>
  </si>
  <si>
    <t>AT3G49930.1</t>
  </si>
  <si>
    <t>C2H2 and C2HC zinc fingers superfamily protein</t>
  </si>
  <si>
    <t>GRMZM2G042893</t>
  </si>
  <si>
    <t>AT4G29930.2</t>
  </si>
  <si>
    <t>GRMZM2G086841</t>
  </si>
  <si>
    <t>AT1G80920.1</t>
  </si>
  <si>
    <t>J8</t>
  </si>
  <si>
    <t>GRMZM2G374971</t>
  </si>
  <si>
    <t>AT4G11650.1</t>
  </si>
  <si>
    <t>ATOSM34,OSM34</t>
  </si>
  <si>
    <t>osmotin 34</t>
  </si>
  <si>
    <t>GRMZM2G127379</t>
  </si>
  <si>
    <t>GRMZM2G479596</t>
  </si>
  <si>
    <t>AT4G34750.1</t>
  </si>
  <si>
    <t>GRMZM2G092474</t>
  </si>
  <si>
    <t>GRMZM2G301860</t>
  </si>
  <si>
    <t>GRMZM2G018553</t>
  </si>
  <si>
    <t>GRMZM2G362413</t>
  </si>
  <si>
    <t>AT5G23230.1</t>
  </si>
  <si>
    <t>NIC2</t>
  </si>
  <si>
    <t>nicotinamidase 2</t>
  </si>
  <si>
    <t>GRMZM2G055180</t>
  </si>
  <si>
    <t>AT4G17500.1</t>
  </si>
  <si>
    <t>ATERF-1,ERF-1</t>
  </si>
  <si>
    <t>ethylene responsive element binding factor 1</t>
  </si>
  <si>
    <t>GRMZM2G028821</t>
  </si>
  <si>
    <t>AT1G10370.1</t>
  </si>
  <si>
    <t>ATGSTU17,ERD9,GST30,GST30B</t>
  </si>
  <si>
    <t>Glutathione S-transferase family protein</t>
  </si>
  <si>
    <t>GRMZM2G146913</t>
  </si>
  <si>
    <t>GRMZM2G057067</t>
  </si>
  <si>
    <t>AT3G16500.1</t>
  </si>
  <si>
    <t>IAA26,PAP1</t>
  </si>
  <si>
    <t>phytochrome-associated protein 1</t>
  </si>
  <si>
    <t>GRMZM2G012140</t>
  </si>
  <si>
    <t>AT3G13560.1</t>
  </si>
  <si>
    <t>GRMZM2G013391</t>
  </si>
  <si>
    <t>AT1G29280.1</t>
  </si>
  <si>
    <t>ATWRKY65,WRKY65</t>
  </si>
  <si>
    <t>WRKY DNA-binding protein 65</t>
  </si>
  <si>
    <t>GRMZM2G083347</t>
  </si>
  <si>
    <t>AT5G13180.1</t>
  </si>
  <si>
    <t>ANAC083,NAC083,VNI2</t>
  </si>
  <si>
    <t>NAC domain containing protein 83</t>
  </si>
  <si>
    <t>GRMZM2G419239</t>
  </si>
  <si>
    <t>AT2G16720.1</t>
  </si>
  <si>
    <t>ATMYB7,ATY49,MYB7</t>
  </si>
  <si>
    <t>myb domain protein 7</t>
  </si>
  <si>
    <t>GRMZM2G080516</t>
  </si>
  <si>
    <t>GRMZM2G416632</t>
  </si>
  <si>
    <t>AT2G29420.1</t>
  </si>
  <si>
    <t>ATGSTU7,GST25,GSTU7</t>
  </si>
  <si>
    <t>glutathione S-transferase tau 7</t>
  </si>
  <si>
    <t>GRMZM2G019183</t>
  </si>
  <si>
    <t>AT1G68020.2</t>
  </si>
  <si>
    <t>ATTPS6,TPS6</t>
  </si>
  <si>
    <t>UDP-Glycosyltransferase / trehalose-phosphatase family protein</t>
  </si>
  <si>
    <t>GRMZM2G016605</t>
  </si>
  <si>
    <t>GRMZM2G001288</t>
  </si>
  <si>
    <t>GRMZM2G478568</t>
  </si>
  <si>
    <t>AT1G09240.1</t>
  </si>
  <si>
    <t>ATNAS3,NAS3</t>
  </si>
  <si>
    <t>nicotianamine synthase 3</t>
  </si>
  <si>
    <t>GRMZM2G011598</t>
  </si>
  <si>
    <t>AT3G04070.1</t>
  </si>
  <si>
    <t>GRMZM2G119865</t>
  </si>
  <si>
    <t>GRMZM2G093325</t>
  </si>
  <si>
    <t>AT2G41430.4</t>
  </si>
  <si>
    <t>GRMZM2G475984</t>
  </si>
  <si>
    <t>GRMZM2G131961</t>
  </si>
  <si>
    <t>AT5G65210.2</t>
  </si>
  <si>
    <t>TGA1</t>
  </si>
  <si>
    <t>bZIP transcription factor family protein</t>
  </si>
  <si>
    <t>GRMZM2G434541</t>
  </si>
  <si>
    <t>AT1G59670.1</t>
  </si>
  <si>
    <t>ATGSTU15,GSTU15</t>
  </si>
  <si>
    <t>glutathione S-transferase TAU 15</t>
  </si>
  <si>
    <t>GRMZM2G378106</t>
  </si>
  <si>
    <t>AT2G14960.1</t>
  </si>
  <si>
    <t>GH3.1</t>
  </si>
  <si>
    <t>Auxin-responsive GH3 family protein</t>
  </si>
  <si>
    <t>GRMZM2G527891</t>
  </si>
  <si>
    <t>AT1G23870.1</t>
  </si>
  <si>
    <t>ATTPS9,TPS9</t>
  </si>
  <si>
    <t>trehalose-phosphatase/synthase 9</t>
  </si>
  <si>
    <t>GRMZM2G373522</t>
  </si>
  <si>
    <t>AT1G20450.1</t>
  </si>
  <si>
    <t>ERD10,LTI29,LTI45</t>
  </si>
  <si>
    <t>GRMZM5G898290</t>
  </si>
  <si>
    <t>AT5G07680.1</t>
  </si>
  <si>
    <t>ANAC079,ANAC080,ATNAC4,NAC080</t>
  </si>
  <si>
    <t>NAC domain containing protein 80</t>
  </si>
  <si>
    <t>GRMZM2G405094</t>
  </si>
  <si>
    <t>AT4G09460.1</t>
  </si>
  <si>
    <t>AtMYB6,MYB6</t>
  </si>
  <si>
    <t>myb domain protein 6</t>
  </si>
  <si>
    <t>GRMZM2G118800</t>
  </si>
  <si>
    <t>AT1G44170.1</t>
  </si>
  <si>
    <t>ALDH3H1,ALDH4</t>
  </si>
  <si>
    <t>aldehyde dehydrogenase 3H1</t>
  </si>
  <si>
    <t>GRMZM2G335618</t>
  </si>
  <si>
    <t>AT1G17180.1</t>
  </si>
  <si>
    <t>ATGSTU25,GSTU25</t>
  </si>
  <si>
    <t>glutathione S-transferase TAU 25</t>
  </si>
  <si>
    <t>GRMZM2G447632</t>
  </si>
  <si>
    <t>GRMZM2G104081</t>
  </si>
  <si>
    <t>AT4G29130.1</t>
  </si>
  <si>
    <t>ATHXK1,GIN2,HXK1</t>
  </si>
  <si>
    <t>hexokinase 1</t>
  </si>
  <si>
    <t>GRMZM2G002131</t>
  </si>
  <si>
    <t>AT4G36990.1</t>
  </si>
  <si>
    <t>AT-HSFB1,ATHSF4,HSF4,HSFB1</t>
  </si>
  <si>
    <t>heat shock factor 4</t>
  </si>
  <si>
    <t>GRMZM2G100583</t>
  </si>
  <si>
    <t>AT2G33480.1</t>
  </si>
  <si>
    <t>ANAC041,NAC041</t>
  </si>
  <si>
    <t>NAC domain containing protein 41</t>
  </si>
  <si>
    <t>GRMZM2G159500</t>
  </si>
  <si>
    <t>AT5G18270.1</t>
  </si>
  <si>
    <t>ANAC087</t>
  </si>
  <si>
    <t>Arabidopsis NAC domain containing protein 87</t>
  </si>
  <si>
    <t>GRMZM2G423456</t>
  </si>
  <si>
    <t>AT1G27320.1</t>
  </si>
  <si>
    <t>AHK3,HK3</t>
  </si>
  <si>
    <t>histidine kinase 3</t>
  </si>
  <si>
    <t>GRMZM2G141299</t>
  </si>
  <si>
    <t>GRMZM2G366659</t>
  </si>
  <si>
    <t>AT1G60140.1</t>
  </si>
  <si>
    <t>ATTPS10,TPS10</t>
  </si>
  <si>
    <t>trehalose phosphate synthase</t>
  </si>
  <si>
    <t>GRMZM2G425072</t>
  </si>
  <si>
    <t>AT3G60690.1</t>
  </si>
  <si>
    <t>GRMZM2G166297</t>
  </si>
  <si>
    <t>GRMZM2G163418</t>
  </si>
  <si>
    <t>AT4G23810.1</t>
  </si>
  <si>
    <t>ATWRKY53,WRKY53</t>
  </si>
  <si>
    <t>WRKY family transcription factor</t>
  </si>
  <si>
    <t>GRMZM2G005840</t>
  </si>
  <si>
    <t>GRMZM2G448368</t>
  </si>
  <si>
    <t>GRMZM2G123277</t>
  </si>
  <si>
    <t>AT1G06410.1</t>
  </si>
  <si>
    <t>ATTPS7,ATTPSA,TPS7</t>
  </si>
  <si>
    <t>trehalose-phosphatase/synthase 7</t>
  </si>
  <si>
    <t>GRMZM2G073465</t>
  </si>
  <si>
    <t>AT1G47128.1</t>
  </si>
  <si>
    <t>RD21,RD21A</t>
  </si>
  <si>
    <t>Granulin repeat cysteine protease family protein</t>
  </si>
  <si>
    <t>GRMZM2G327692</t>
  </si>
  <si>
    <t>GRMZM2G008226</t>
  </si>
  <si>
    <t>GRMZM2G089713</t>
  </si>
  <si>
    <t>AT3G43190.1</t>
  </si>
  <si>
    <t>ATSUS4,SUS4</t>
  </si>
  <si>
    <t>sucrose synthase 4</t>
  </si>
  <si>
    <t>GRMZM2G171569</t>
  </si>
  <si>
    <t>AT4G27950.1</t>
  </si>
  <si>
    <t>CRF4</t>
  </si>
  <si>
    <t>cytokinin response factor 4</t>
  </si>
  <si>
    <t>GRMZM2G445634</t>
  </si>
  <si>
    <t>GRMZM2G030272</t>
  </si>
  <si>
    <t>AT2G46400.1</t>
  </si>
  <si>
    <t>ATWRKY46,WRKY46</t>
  </si>
  <si>
    <t>WRKY DNA-binding protein 46</t>
  </si>
  <si>
    <t>GRMZM2G361847</t>
  </si>
  <si>
    <t>AT3G12250.1</t>
  </si>
  <si>
    <t>BZIP45,TGA6</t>
  </si>
  <si>
    <t>TGACG motif-binding factor 6</t>
  </si>
  <si>
    <t>GRMZM2G134023</t>
  </si>
  <si>
    <t>GRMZM5G845782</t>
  </si>
  <si>
    <t>GRMZM5G853281</t>
  </si>
  <si>
    <t>AT1G69370.1</t>
  </si>
  <si>
    <t>cm-3,CM3</t>
  </si>
  <si>
    <t>chorismate mutase 3</t>
  </si>
  <si>
    <t>GRMZM2G432128</t>
  </si>
  <si>
    <t>GRMZM2G064255</t>
  </si>
  <si>
    <t>AT2G02380.1</t>
  </si>
  <si>
    <t>ATGSTZ2,GSTZ2</t>
  </si>
  <si>
    <t>glutathione S-transferase (class zeta) 2</t>
  </si>
  <si>
    <t>GRMZM2G031001</t>
  </si>
  <si>
    <t>GRMZM2G130440</t>
  </si>
  <si>
    <t>AT1G54100.1</t>
  </si>
  <si>
    <t>ALDH7B4</t>
  </si>
  <si>
    <t>aldehyde dehydrogenase 7B4</t>
  </si>
  <si>
    <t>GRMZM2G414727</t>
  </si>
  <si>
    <t>AT2G46690.1</t>
  </si>
  <si>
    <t>GRMZM2G174917</t>
  </si>
  <si>
    <t>GRMZM2G060918</t>
  </si>
  <si>
    <t>AT4G11070.1</t>
  </si>
  <si>
    <t>AtWRKY41,WRKY41</t>
  </si>
  <si>
    <t>GRMZM2G180328</t>
  </si>
  <si>
    <t>GRMZM2G176780</t>
  </si>
  <si>
    <t>AT1G78130.1</t>
  </si>
  <si>
    <t>UNE2</t>
  </si>
  <si>
    <t>GRMZM2G086389</t>
  </si>
  <si>
    <t>AT2G35060.2</t>
  </si>
  <si>
    <t>KUP11</t>
  </si>
  <si>
    <t>K+ uptake permease 11</t>
  </si>
  <si>
    <t>GRMZM2G054252</t>
  </si>
  <si>
    <t>GRMZM2G140811</t>
  </si>
  <si>
    <t>AT4G35790.2</t>
  </si>
  <si>
    <t>ATPLDDELTA,PLDDELTA</t>
  </si>
  <si>
    <t>phospholipase D delta</t>
  </si>
  <si>
    <t>GRMZM2G155849</t>
  </si>
  <si>
    <t>AT1G12820.1</t>
  </si>
  <si>
    <t>AFB3</t>
  </si>
  <si>
    <t>auxin signaling F-box 3</t>
  </si>
  <si>
    <t>GRMZM2G039828</t>
  </si>
  <si>
    <t>AT5G11260.1</t>
  </si>
  <si>
    <t>HY5,TED 5</t>
  </si>
  <si>
    <t>Basic-leucine zipper (bZIP) transcription factor family protein</t>
  </si>
  <si>
    <t>GRMZM2G154007</t>
  </si>
  <si>
    <t>AT5G42250.1</t>
  </si>
  <si>
    <t>Zinc-binding alcohol dehydrogenase family protein</t>
  </si>
  <si>
    <t>GRMZM2G066024</t>
  </si>
  <si>
    <t>AT2G36460.1</t>
  </si>
  <si>
    <t>GRMZM2G106213</t>
  </si>
  <si>
    <t>AT5G48300.1</t>
  </si>
  <si>
    <t>ADG1,APS1</t>
  </si>
  <si>
    <t>ADP glucose pyrophosphorylase  1</t>
  </si>
  <si>
    <t>GRMZM5G877500</t>
  </si>
  <si>
    <t>AT2G45300.1</t>
  </si>
  <si>
    <t>RNA 3\'-terminal phosphate cyclase/enolpyruvate transferase, alpha/beta</t>
  </si>
  <si>
    <t>GRMZM2G068455</t>
  </si>
  <si>
    <t>AT3G47520.1</t>
  </si>
  <si>
    <t>MDH</t>
  </si>
  <si>
    <t>malate dehydrogenase</t>
  </si>
  <si>
    <t>GRMZM5G858454</t>
  </si>
  <si>
    <t>AT4G26970.1</t>
  </si>
  <si>
    <t>ACO2</t>
  </si>
  <si>
    <t>aconitase 2</t>
  </si>
  <si>
    <t>GRMZM2G066369</t>
  </si>
  <si>
    <t>GRMZM2G083749</t>
  </si>
  <si>
    <t>GRMZM2G103773</t>
  </si>
  <si>
    <t>AT3G30180.1</t>
  </si>
  <si>
    <t>BR6OX2,CYP85A2</t>
  </si>
  <si>
    <t>brassinosteroid-6-oxidase 2</t>
  </si>
  <si>
    <t>GRMZM2G113137</t>
  </si>
  <si>
    <t>AT5G64740.1</t>
  </si>
  <si>
    <t>CESA6,E112,IXR2,PRC1</t>
  </si>
  <si>
    <t>cellulose synthase 6</t>
  </si>
  <si>
    <t>GRMZM2G003385</t>
  </si>
  <si>
    <t>AT3G08590.2</t>
  </si>
  <si>
    <t>GRMZM2G399644</t>
  </si>
  <si>
    <t>AT3G43120.1</t>
  </si>
  <si>
    <t>GRMZM2G112830</t>
  </si>
  <si>
    <t>AT5G51460.2</t>
  </si>
  <si>
    <t>ATTPPA</t>
  </si>
  <si>
    <t>GRMZM5G800586</t>
  </si>
  <si>
    <t>AT5G25610.1</t>
  </si>
  <si>
    <t>ATRD22,RD22</t>
  </si>
  <si>
    <t>BURP domain-containing protein</t>
  </si>
  <si>
    <t>GRMZM2G013002</t>
  </si>
  <si>
    <t>AT1G65680.1</t>
  </si>
  <si>
    <t>ATEXPB2,ATHEXP BETA 1.4,EXPB2</t>
  </si>
  <si>
    <t>expansin B2</t>
  </si>
  <si>
    <t>GRMZM6G397851</t>
  </si>
  <si>
    <t>GRMZM2G446170</t>
  </si>
  <si>
    <t>GRMZM2G044851</t>
  </si>
  <si>
    <t>AT1G32450.1</t>
  </si>
  <si>
    <t>NRT1.5</t>
  </si>
  <si>
    <t>nitrate transporter 1.5</t>
  </si>
  <si>
    <t>GRMZM2G051151</t>
  </si>
  <si>
    <t>GRMZM2G329047</t>
  </si>
  <si>
    <t>AT1G55670.1</t>
  </si>
  <si>
    <t>PSAG</t>
  </si>
  <si>
    <t>photosystem I subunit G</t>
  </si>
  <si>
    <t>GRMZM2G009048</t>
  </si>
  <si>
    <t>GRMZM2G143235</t>
  </si>
  <si>
    <t>AT3G13730.1</t>
  </si>
  <si>
    <t>CYP90D1</t>
  </si>
  <si>
    <t>cytochrome P450, family 90, subfamily D, polypeptide 1</t>
  </si>
  <si>
    <t>GRMZM2G048085</t>
  </si>
  <si>
    <t>AT4G35770.1</t>
  </si>
  <si>
    <t>ATSEN1,DIN1,SEN1</t>
  </si>
  <si>
    <t>GRMZM2G127361</t>
  </si>
  <si>
    <t>AT1G23740.1</t>
  </si>
  <si>
    <t>GRMZM2G046284</t>
  </si>
  <si>
    <t>AT4G38970.1</t>
  </si>
  <si>
    <t>FBA2</t>
  </si>
  <si>
    <t>fructose-bisphosphate aldolase 2</t>
  </si>
  <si>
    <t>GRMZM2G048313</t>
  </si>
  <si>
    <t>AT1G60950.1</t>
  </si>
  <si>
    <t>ATFD2,FED A</t>
  </si>
  <si>
    <t>GRMZM2G359127</t>
  </si>
  <si>
    <t>AT4G14890.1</t>
  </si>
  <si>
    <t>GRMZM2G072744</t>
  </si>
  <si>
    <t>AT2G22780.1</t>
  </si>
  <si>
    <t>PMDH1</t>
  </si>
  <si>
    <t>peroxisomal NAD-malate dehydrogenase 1</t>
  </si>
  <si>
    <t>GRMZM2G155242</t>
  </si>
  <si>
    <t>AT2G22240.1</t>
  </si>
  <si>
    <t>ATIPS2,ATMIPS2,MIPS2</t>
  </si>
  <si>
    <t>myo-inositol-1-phosphate synthase 2</t>
  </si>
  <si>
    <t>GRMZM2G320549</t>
  </si>
  <si>
    <t>AT2G45660.1</t>
  </si>
  <si>
    <t>AGL20,ATSOC1,SOC1</t>
  </si>
  <si>
    <t>AGAMOUS-like 20</t>
  </si>
  <si>
    <t>GRMZM2G153184</t>
  </si>
  <si>
    <t>AT3G47470.1</t>
  </si>
  <si>
    <t>CAB4,LHCA4</t>
  </si>
  <si>
    <t>light-harvesting chlorophyll-protein complex I subunit A4</t>
  </si>
  <si>
    <t>GRMZM2G000686</t>
  </si>
  <si>
    <t>AT1G72830.1</t>
  </si>
  <si>
    <t>ATHAP2C,HAP2C,NF-YA3</t>
  </si>
  <si>
    <t>nuclear factor Y, subunit A3</t>
  </si>
  <si>
    <t>GRMZM2G318408</t>
  </si>
  <si>
    <t>GRMZM5G833140</t>
  </si>
  <si>
    <t>AT2G01830.2</t>
  </si>
  <si>
    <t>AHK4,ATCRE1,CRE1,WOL,WOL1</t>
  </si>
  <si>
    <t>CHASE domain containing histidine kinase protein</t>
  </si>
  <si>
    <t>GRMZM2G101769</t>
  </si>
  <si>
    <t>AT1G74950.1</t>
  </si>
  <si>
    <t>JAZ2,TIFY10B</t>
  </si>
  <si>
    <t>TIFY domain/Divergent CCT motif family protein</t>
  </si>
  <si>
    <t>GRMZM2G004534</t>
  </si>
  <si>
    <t>AT3G52990.1</t>
  </si>
  <si>
    <t>Pyruvate kinase family protein</t>
  </si>
  <si>
    <t>GRMZM2G026015</t>
  </si>
  <si>
    <t>AT4G12800.1</t>
  </si>
  <si>
    <t>PSAL</t>
  </si>
  <si>
    <t>photosystem I subunit l</t>
  </si>
  <si>
    <t>GRMZM2G147243</t>
  </si>
  <si>
    <t>AT4G29080.1</t>
  </si>
  <si>
    <t>IAA27,PAP2</t>
  </si>
  <si>
    <t>phytochrome-associated protein 2</t>
  </si>
  <si>
    <t>GRMZM2G161245</t>
  </si>
  <si>
    <t>GRMZM2G089136</t>
  </si>
  <si>
    <t>AT1G56190.1</t>
  </si>
  <si>
    <t>Phosphoglycerate kinase family protein</t>
  </si>
  <si>
    <t>GRMZM2G138060</t>
  </si>
  <si>
    <t>AT2G39930.1</t>
  </si>
  <si>
    <t>ATISA1,ISA1</t>
  </si>
  <si>
    <t>isoamylase 1</t>
  </si>
  <si>
    <t>GRMZM2G056600</t>
  </si>
  <si>
    <t>AT4G40060.1</t>
  </si>
  <si>
    <t>ATHB-16,ATHB16,HB16</t>
  </si>
  <si>
    <t>homeobox protein 16</t>
  </si>
  <si>
    <t>GRMZM2G048907</t>
  </si>
  <si>
    <t>AT4G04640.1</t>
  </si>
  <si>
    <t>ATPC1</t>
  </si>
  <si>
    <t>ATPase, F1 complex, gamma subunit protein</t>
  </si>
  <si>
    <t>GRMZM2G346861</t>
  </si>
  <si>
    <t>AT4G38660.1</t>
  </si>
  <si>
    <t>GRMZM2G094083</t>
  </si>
  <si>
    <t>AT3G57290.1</t>
  </si>
  <si>
    <t>ATEIF3E-1,ATINT6,EIF3E,INT-6,INT6,TIF3E1</t>
  </si>
  <si>
    <t>eukaryotic translation initiation factor 3E</t>
  </si>
  <si>
    <t>GRMZM2G096171</t>
  </si>
  <si>
    <t>AT1G59940.1</t>
  </si>
  <si>
    <t>ARR3</t>
  </si>
  <si>
    <t>response regulator 3</t>
  </si>
  <si>
    <t>GRMZM2G178199</t>
  </si>
  <si>
    <t>GRMZM2G163437</t>
  </si>
  <si>
    <t>GRMZM2G059083</t>
  </si>
  <si>
    <t>AT5G66190.1</t>
  </si>
  <si>
    <t>ATLFNR1,FNR1</t>
  </si>
  <si>
    <t>ferredoxin-NADP(+)-oxidoreductase 1</t>
  </si>
  <si>
    <t>GRMZM2G109383</t>
  </si>
  <si>
    <t>AT1G70730.2</t>
  </si>
  <si>
    <t>Phosphoglucomutase/phosphomannomutase family protein</t>
  </si>
  <si>
    <t>GRMZM2G180452</t>
  </si>
  <si>
    <t>AT1G10120.1</t>
  </si>
  <si>
    <t>GRMZM2G420743</t>
  </si>
  <si>
    <t>AT5G42510.1</t>
  </si>
  <si>
    <t>GRMZM5G833389</t>
  </si>
  <si>
    <t>GRMZM2G361611</t>
  </si>
  <si>
    <t>AT4G34590.1</t>
  </si>
  <si>
    <t>ATB2,AtbZIP11,BZIP11,GBF6</t>
  </si>
  <si>
    <t>G-box binding factor 6</t>
  </si>
  <si>
    <t>GRMZM2G105387</t>
  </si>
  <si>
    <t>AT1G71692.1</t>
  </si>
  <si>
    <t>AGL12,XAL1</t>
  </si>
  <si>
    <t>AGAMOUS-like 12</t>
  </si>
  <si>
    <t>GRMZM2G098290</t>
  </si>
  <si>
    <t>AT5G35630.1</t>
  </si>
  <si>
    <t>ATGSL1,GLN2,GS2</t>
  </si>
  <si>
    <t>glutamine synthetase 2</t>
  </si>
  <si>
    <t>GRMZM2G444748</t>
  </si>
  <si>
    <t>AT1G75390.1</t>
  </si>
  <si>
    <t>AtbZIP44,bZIP44</t>
  </si>
  <si>
    <t>basic leucine-zipper 44</t>
  </si>
  <si>
    <t>GRMZM2G057281</t>
  </si>
  <si>
    <t>AT5G54270.1</t>
  </si>
  <si>
    <t>LHCB3,LHCB3*1</t>
  </si>
  <si>
    <t>light-harvesting chlorophyll B-binding protein 3</t>
  </si>
  <si>
    <t>GRMZM2G004356</t>
  </si>
  <si>
    <t>AT4G02590.2</t>
  </si>
  <si>
    <t>UNE12</t>
  </si>
  <si>
    <t>GRMZM2G113779</t>
  </si>
  <si>
    <t>AT3G15270.1</t>
  </si>
  <si>
    <t>SPL5</t>
  </si>
  <si>
    <t>squamosa promoter binding protein-like 5</t>
  </si>
  <si>
    <t>GRMZM2G306732</t>
  </si>
  <si>
    <t>AT3G54050.1</t>
  </si>
  <si>
    <t>HCEF1</t>
  </si>
  <si>
    <t>high cyclic electron flow 1</t>
  </si>
  <si>
    <t>GRMZM2G420758</t>
  </si>
  <si>
    <t>GRMZM2G126190</t>
  </si>
  <si>
    <t>GRMZM2G059191</t>
  </si>
  <si>
    <t>GRMZM2G420772</t>
  </si>
  <si>
    <t>AT1G22900.1</t>
  </si>
  <si>
    <t>GRMZM2G568636</t>
  </si>
  <si>
    <t>AT1G77760.1</t>
  </si>
  <si>
    <t>GNR1,NIA1,NR1</t>
  </si>
  <si>
    <t>nitrate reductase 1</t>
  </si>
  <si>
    <t>GRMZM2G041127</t>
  </si>
  <si>
    <t>GRMZM2G129954</t>
  </si>
  <si>
    <t>AT3G57040.1</t>
  </si>
  <si>
    <t>ARR9,ATRR4</t>
  </si>
  <si>
    <t>response regulator 9</t>
  </si>
  <si>
    <t>GRMZM2G168143</t>
  </si>
  <si>
    <t>AT1G20020.3</t>
  </si>
  <si>
    <t>ATLFNR2,FNR2</t>
  </si>
  <si>
    <t>ferredoxin-NADP(+)-oxidoreductase 2</t>
  </si>
  <si>
    <t>GRMZM2G083016</t>
  </si>
  <si>
    <t>GRMZM2G155253</t>
  </si>
  <si>
    <t>GRMZM2G179827</t>
  </si>
  <si>
    <t>GRMZM2G133966</t>
  </si>
  <si>
    <t>GRMZM2G008263</t>
  </si>
  <si>
    <t>AT1G32900.1</t>
  </si>
  <si>
    <t>GRMZM2G040911</t>
  </si>
  <si>
    <t>AT5G16530.1</t>
  </si>
  <si>
    <t>PIN5</t>
  </si>
  <si>
    <t>GRMZM2G155177</t>
  </si>
  <si>
    <t>AT5G61500.1</t>
  </si>
  <si>
    <t>ATATG3,ATG3</t>
  </si>
  <si>
    <t>autophagy 3 (APG3)</t>
  </si>
  <si>
    <t>AT3G22320.1</t>
  </si>
  <si>
    <t>ATRPABC24.3,NRPB5,NRPD5,RPB5A</t>
  </si>
  <si>
    <t>Eukaryotic rpb5 RNA polymerase subunit family protein</t>
  </si>
  <si>
    <t>GRMZM2G400156</t>
  </si>
  <si>
    <t>AT5G20820.1</t>
  </si>
  <si>
    <t>GRMZM2G152796</t>
  </si>
  <si>
    <t>GRMZM2G413006</t>
  </si>
  <si>
    <t>AT5G57560.1</t>
  </si>
  <si>
    <t>TCH4,XTH22</t>
  </si>
  <si>
    <t>Xyloglucan endotransglucosylase/hydrolase family protein</t>
  </si>
  <si>
    <t>GRMZM2G432060</t>
  </si>
  <si>
    <t>GRMZM2G009368</t>
  </si>
  <si>
    <t>AT5G03280.1</t>
  </si>
  <si>
    <t>ATEIN2,CKR1,EIN2,ERA3,ORE2,ORE3,PIR2</t>
  </si>
  <si>
    <t>NRAMP metal ion transporter family protein</t>
  </si>
  <si>
    <t>GRMZM2G044537</t>
  </si>
  <si>
    <t>GRMZM2G389416</t>
  </si>
  <si>
    <t>AT2G39800.1</t>
  </si>
  <si>
    <t>ATP5CS,P5CS1</t>
  </si>
  <si>
    <t>delta1-pyrroline-5-carboxylate synthase 1</t>
  </si>
  <si>
    <t>GRMZM2G160563</t>
  </si>
  <si>
    <t>AT5G07450.1</t>
  </si>
  <si>
    <t>CYCP4;3</t>
  </si>
  <si>
    <t>cyclin p4;3</t>
  </si>
  <si>
    <t>GRMZM2G353905</t>
  </si>
  <si>
    <t>AT2G13680.1</t>
  </si>
  <si>
    <t>ATGSL02,CALS5,GLS2</t>
  </si>
  <si>
    <t>callose synthase 5</t>
  </si>
  <si>
    <t>GRMZM2G045664</t>
  </si>
  <si>
    <t>AT2G46140.1</t>
  </si>
  <si>
    <t>Late embryogenesis abundant protein</t>
  </si>
  <si>
    <t>GRMZM2G098179</t>
  </si>
  <si>
    <t>AT5G62470.2</t>
  </si>
  <si>
    <t>ATMYB96,MYB96,MYBCOV1</t>
  </si>
  <si>
    <t>myb domain protein 96</t>
  </si>
  <si>
    <t>GRMZM2G367023</t>
  </si>
  <si>
    <t>AT2G26890.1</t>
  </si>
  <si>
    <t>GRV2,KAM2</t>
  </si>
  <si>
    <t>AT5G44210.1</t>
  </si>
  <si>
    <t>ATERF-9,ATERF9,ERF9</t>
  </si>
  <si>
    <t>erf domain protein 9</t>
  </si>
  <si>
    <t>GRMZM5G898471</t>
  </si>
  <si>
    <t>AT3G08970.1</t>
  </si>
  <si>
    <t>ATERDJ3A,TMS1</t>
  </si>
  <si>
    <t>GRMZM5G893117</t>
  </si>
  <si>
    <t>AT3G13960.1</t>
  </si>
  <si>
    <t>AtGRF5,GRF5</t>
  </si>
  <si>
    <t>growth-regulating factor 5</t>
  </si>
  <si>
    <t>AT5G61840.1</t>
  </si>
  <si>
    <t>GUT1</t>
  </si>
  <si>
    <t>Exostosin family protein</t>
  </si>
  <si>
    <t>GRMZM2G142179</t>
  </si>
  <si>
    <t>AT2G25490.1</t>
  </si>
  <si>
    <t>EBF1,FBL6</t>
  </si>
  <si>
    <t>EIN3-binding F box protein 1</t>
  </si>
  <si>
    <t>GRMZM2G034876</t>
  </si>
  <si>
    <t>AT1G23410.1</t>
  </si>
  <si>
    <t>Ribosomal protein S27a / Ubiquitin family protein</t>
  </si>
  <si>
    <t>GRMZM2G129034</t>
  </si>
  <si>
    <t>AT1G24260.2</t>
  </si>
  <si>
    <t>AGL9,SEP3</t>
  </si>
  <si>
    <t xml:space="preserve">K-box region and MADS-box transcription factor family protein </t>
  </si>
  <si>
    <t>GRMZM2G066867</t>
  </si>
  <si>
    <t>RAP2.12</t>
  </si>
  <si>
    <t>related to AP2 12</t>
  </si>
  <si>
    <t>AT2G37650.1</t>
  </si>
  <si>
    <t>GRMZM2G010669</t>
  </si>
  <si>
    <t>AT2G42830.1</t>
  </si>
  <si>
    <t>AGL5,SHP2</t>
  </si>
  <si>
    <t>GRMZM2G018414</t>
  </si>
  <si>
    <t>AT4G37740.1</t>
  </si>
  <si>
    <t>AtGRF2,GRF2</t>
  </si>
  <si>
    <t>growth-regulating factor 2</t>
  </si>
  <si>
    <t>GRMZM2G457889</t>
  </si>
  <si>
    <t>AT5G61060.1</t>
  </si>
  <si>
    <t>ATHDA5,HDA05,HDA5</t>
  </si>
  <si>
    <t>histone deacetylase 5</t>
  </si>
  <si>
    <t>GRMZM2G078508</t>
  </si>
  <si>
    <t>AT4G02980.1</t>
  </si>
  <si>
    <t>ABP,ABP1</t>
  </si>
  <si>
    <t>endoplasmic reticulum auxin binding protein 1</t>
  </si>
  <si>
    <t>GRMZM2G149481</t>
  </si>
  <si>
    <t>AT2G21050.1</t>
  </si>
  <si>
    <t>LAX2</t>
  </si>
  <si>
    <t>like AUXIN RESISTANT 2</t>
  </si>
  <si>
    <t>GRMZM2G011631</t>
  </si>
  <si>
    <t>AT1G08260.1</t>
  </si>
  <si>
    <t>ABO4,EMB142,EMB2284,EMB529,ESD7,POL2A,TIL1</t>
  </si>
  <si>
    <t>DNA polymerase epsilon catalytic subunit</t>
  </si>
  <si>
    <t>GRMZM2G082076</t>
  </si>
  <si>
    <t>AT1G09000.1</t>
  </si>
  <si>
    <t>ANP1,MAPKKK1,NP1</t>
  </si>
  <si>
    <t>NPK1-related protein kinase 1</t>
  </si>
  <si>
    <t>C2H2-like zinc finger protein</t>
  </si>
  <si>
    <t>GRMZM2G358931</t>
  </si>
  <si>
    <t>AT5G48820.1</t>
  </si>
  <si>
    <t>ICK6,KRP3</t>
  </si>
  <si>
    <t>inhibitor/interactor with cyclin-dependent kinase</t>
  </si>
  <si>
    <t>GRMZM2G009025</t>
  </si>
  <si>
    <t>AT1G02800.1</t>
  </si>
  <si>
    <t>ATCEL2,CEL2</t>
  </si>
  <si>
    <t>cellulase 2</t>
  </si>
  <si>
    <t>GRMZM2G162413</t>
  </si>
  <si>
    <t>AT2G46370.4</t>
  </si>
  <si>
    <t>FIN219,JAR1</t>
  </si>
  <si>
    <t>GRMZM2G001139</t>
  </si>
  <si>
    <t>AT4G09960.2</t>
  </si>
  <si>
    <t>AGL11,STK</t>
  </si>
  <si>
    <t>GRMZM2G430522</t>
  </si>
  <si>
    <t>AT1G76420.1</t>
  </si>
  <si>
    <t>ANAC031,CUC3,NAC368</t>
  </si>
  <si>
    <t>GRMZM2G080274</t>
  </si>
  <si>
    <t>AT2G18050.1</t>
  </si>
  <si>
    <t>HIS1-3</t>
  </si>
  <si>
    <t>histone H1-3</t>
  </si>
  <si>
    <t>AT4G32730.2</t>
  </si>
  <si>
    <t>ATMYB3R-1,ATMYB3R1,MYB3R-1,MYB3R1,PC-MYB1</t>
  </si>
  <si>
    <t>Homeodomain-like protein</t>
  </si>
  <si>
    <t>GRMZM2G139700</t>
  </si>
  <si>
    <t>AT5G53950.1</t>
  </si>
  <si>
    <t>ANAC098,ATCUC2,CUC2</t>
  </si>
  <si>
    <t>GRMZM2G005619</t>
  </si>
  <si>
    <t>GRMZM2G143780</t>
  </si>
  <si>
    <t>GRMZM2G067624</t>
  </si>
  <si>
    <t>AT1G53160.2</t>
  </si>
  <si>
    <t>SPL4</t>
  </si>
  <si>
    <t>squamosa promoter binding protein-like 4</t>
  </si>
  <si>
    <t>GRMZM2G178215</t>
  </si>
  <si>
    <t>AT5G43080.1</t>
  </si>
  <si>
    <t>CYCA3;1</t>
  </si>
  <si>
    <t>Cyclin A3;1</t>
  </si>
  <si>
    <t>GRMZM2G050833</t>
  </si>
  <si>
    <t>GRMZM2G061287</t>
  </si>
  <si>
    <t>AT1G76310.1</t>
  </si>
  <si>
    <t>CYCB2;4</t>
  </si>
  <si>
    <t>CYCLIN B2;4</t>
  </si>
  <si>
    <t>GRMZM2G157510</t>
  </si>
  <si>
    <t>GRMZM2G131525</t>
  </si>
  <si>
    <t>AT4G32980.1</t>
  </si>
  <si>
    <t>ATH1</t>
  </si>
  <si>
    <t>homeobox gene 1</t>
  </si>
  <si>
    <t>AT5G66770.1</t>
  </si>
  <si>
    <t>GRMZM2G054795</t>
  </si>
  <si>
    <t>AT2G45190.1</t>
  </si>
  <si>
    <t>AFO,FIL,YAB1</t>
  </si>
  <si>
    <t>Plant-specific transcription factor YABBY family protein</t>
  </si>
  <si>
    <t>AT5G42180.1</t>
  </si>
  <si>
    <t>Peroxidase superfamily protein</t>
  </si>
  <si>
    <t>GRMZM2G420812</t>
  </si>
  <si>
    <t>AT4G34770.1</t>
  </si>
  <si>
    <t>GRMZM2G082520</t>
  </si>
  <si>
    <t>GRMZM2G057885</t>
  </si>
  <si>
    <t>AT2G17520.1</t>
  </si>
  <si>
    <t>ATIRE1-2,IRE1-2,IRE1A</t>
  </si>
  <si>
    <t>Endoribonuclease/protein kinase IRE1-like</t>
  </si>
  <si>
    <t>GRMZM2G062635</t>
  </si>
  <si>
    <t>GRMZM2G136372</t>
  </si>
  <si>
    <t>GRMZM2G124921</t>
  </si>
  <si>
    <t>AT2G26560.1</t>
  </si>
  <si>
    <t>PLA IIA,PLA2A,PLP2</t>
  </si>
  <si>
    <t>phospholipase A 2A</t>
  </si>
  <si>
    <t>GRMZM2G074427</t>
  </si>
  <si>
    <t>GRMZM2G013016</t>
  </si>
  <si>
    <t>AT1G14920.1</t>
  </si>
  <si>
    <t>GAI,RGA2</t>
  </si>
  <si>
    <t>GRAS family transcription factor family protein</t>
  </si>
  <si>
    <t>GRMZM2G114850</t>
  </si>
  <si>
    <t>AT1G56010.2</t>
  </si>
  <si>
    <t>anac021,ANAC022,NAC1</t>
  </si>
  <si>
    <t>NAC domain containing protein 1</t>
  </si>
  <si>
    <t>GRMZM2G160840</t>
  </si>
  <si>
    <t>AT5G49620.1</t>
  </si>
  <si>
    <t>AtMYB78,MYB78</t>
  </si>
  <si>
    <t>myb domain protein 78</t>
  </si>
  <si>
    <t>GRMZM2G076723</t>
  </si>
  <si>
    <t>AT1G59740.1</t>
  </si>
  <si>
    <t>GRMZM2G095404</t>
  </si>
  <si>
    <t>AT1G68850.1</t>
  </si>
  <si>
    <t>GRMZM2G091956</t>
  </si>
  <si>
    <t>GRMZM2G431156</t>
  </si>
  <si>
    <t>AT3G06350.1</t>
  </si>
  <si>
    <t>EMB3004,MEE32</t>
  </si>
  <si>
    <t>dehydroquinate dehydratase, putative / shikimate dehydrogenase, putative</t>
  </si>
  <si>
    <t>Leucine-rich receptor-like protein kinase family protein</t>
  </si>
  <si>
    <t>GRMZM2G154523</t>
  </si>
  <si>
    <t>GRMZM2G170927</t>
  </si>
  <si>
    <t>AT1G15690.1</t>
  </si>
  <si>
    <t>ATAVP3,AtVHP1;1,AVP-3,AVP1</t>
  </si>
  <si>
    <t>Inorganic H pyrophosphatase family protein</t>
  </si>
  <si>
    <t>GRMZM2G397684</t>
  </si>
  <si>
    <t>GRMZM2G010048</t>
  </si>
  <si>
    <t>GRMZM2G007249</t>
  </si>
  <si>
    <t>AT1G05010.1</t>
  </si>
  <si>
    <t>ACO4,EAT1,EFE</t>
  </si>
  <si>
    <t>ethylene-forming enzyme</t>
  </si>
  <si>
    <t>GRMZM2G061303</t>
  </si>
  <si>
    <t>GRMZM2G031323</t>
  </si>
  <si>
    <t>AT4G21440.1</t>
  </si>
  <si>
    <t>ATM4,ATMYB102,MYB102</t>
  </si>
  <si>
    <t>MYB-like 102</t>
  </si>
  <si>
    <t>GRMZM2G050550</t>
  </si>
  <si>
    <t>GRMZM2G151223</t>
  </si>
  <si>
    <t>PLC-like phosphodiesterases superfamily protein</t>
  </si>
  <si>
    <t>GRMZM2G136534</t>
  </si>
  <si>
    <t>AT4G37530.1</t>
  </si>
  <si>
    <t>GRMZM2G154332</t>
  </si>
  <si>
    <t>GRMZM2G014240</t>
  </si>
  <si>
    <t>GRMZM2G050997</t>
  </si>
  <si>
    <t>AT2G41510.1</t>
  </si>
  <si>
    <t>ATCKX1,CKX1</t>
  </si>
  <si>
    <t>cytokinin oxidase/dehydrogenase 1</t>
  </si>
  <si>
    <t>GRMZM2G045748</t>
  </si>
  <si>
    <t>AT3G28910.1</t>
  </si>
  <si>
    <t>ATMYB30,MYB30</t>
  </si>
  <si>
    <t>myb domain protein 30</t>
  </si>
  <si>
    <t>GroES-like zinc-binding alcohol dehydrogenase family protein</t>
  </si>
  <si>
    <t>GRMZM2G139284</t>
  </si>
  <si>
    <t>GRMZM2G166281</t>
  </si>
  <si>
    <t>GRMZM5G838098</t>
  </si>
  <si>
    <t>GRMZM2G477415</t>
  </si>
  <si>
    <t>AT4G37790.1</t>
  </si>
  <si>
    <t>HAT22</t>
  </si>
  <si>
    <t>Homeobox-leucine zipper protein family</t>
  </si>
  <si>
    <t>GRMZM2G096358</t>
  </si>
  <si>
    <t>AT1G68320.1</t>
  </si>
  <si>
    <t>AtMYB62,BW62B,BW62C,MYB62</t>
  </si>
  <si>
    <t>myb domain protein 62</t>
  </si>
  <si>
    <t>myb-like HTH transcriptional regulator family protein</t>
  </si>
  <si>
    <t>GRMZM2G160838</t>
  </si>
  <si>
    <t>AT4G38620.1</t>
  </si>
  <si>
    <t>ATMYB4,MYB4</t>
  </si>
  <si>
    <t>myb domain protein 4</t>
  </si>
  <si>
    <t>GRMZM2G131442</t>
  </si>
  <si>
    <t>AT1G48000.1</t>
  </si>
  <si>
    <t>AtMYB112,MYB112</t>
  </si>
  <si>
    <t>myb domain protein 112</t>
  </si>
  <si>
    <t>GRMZM5G855808</t>
  </si>
  <si>
    <t>GRMZM2G030125</t>
  </si>
  <si>
    <t>AT1G71090.1</t>
  </si>
  <si>
    <t>GRMZM2G033493</t>
  </si>
  <si>
    <t>AT2G20890.1</t>
  </si>
  <si>
    <t>PSB29,THF1</t>
  </si>
  <si>
    <t>photosystem II reaction center PSB29 protein</t>
  </si>
  <si>
    <t>GRMZM2G000278</t>
  </si>
  <si>
    <t>AT1G60940.2</t>
  </si>
  <si>
    <t>SNRK2-10,SNRK2.10,SRK2B</t>
  </si>
  <si>
    <t>SNF1-related protein kinase 2.10</t>
  </si>
  <si>
    <t>GRMZM2G133943</t>
  </si>
  <si>
    <t>AT2G42010.1</t>
  </si>
  <si>
    <t>PLDBETA,PLDBETA1</t>
  </si>
  <si>
    <t>phospholipase D beta 1</t>
  </si>
  <si>
    <t>GRMZM5G834697</t>
  </si>
  <si>
    <t>GRMZM2G139535</t>
  </si>
  <si>
    <t>GRMZM2G153233</t>
  </si>
  <si>
    <t>AT4G30080.1</t>
  </si>
  <si>
    <t>ARF16</t>
  </si>
  <si>
    <t>auxin response factor 16</t>
  </si>
  <si>
    <t>GRMZM2G131516</t>
  </si>
  <si>
    <t>AT3G54220.1</t>
  </si>
  <si>
    <t>SCR,SGR1</t>
  </si>
  <si>
    <t>GRMZM2G018006</t>
  </si>
  <si>
    <t>AT5G51690.1</t>
  </si>
  <si>
    <t>ACS12</t>
  </si>
  <si>
    <t>1-amino-cyclopropane-1-carboxylate synthase 12</t>
  </si>
  <si>
    <t>GRMZM2G120320</t>
  </si>
  <si>
    <t>AT1G80840.1</t>
  </si>
  <si>
    <t>ATWRKY40,WRKY40</t>
  </si>
  <si>
    <t>WRKY DNA-binding protein 40</t>
  </si>
  <si>
    <t>GRMZM2G352415</t>
  </si>
  <si>
    <t>AT2G44060.2</t>
  </si>
  <si>
    <t>GRMZM2G090594</t>
  </si>
  <si>
    <t>AT4G31550.1</t>
  </si>
  <si>
    <t>ATWRKY11,WRKY11</t>
  </si>
  <si>
    <t>WRKY DNA-binding protein 11</t>
  </si>
  <si>
    <t>AT5G66760.1</t>
  </si>
  <si>
    <t>SDH1-1</t>
  </si>
  <si>
    <t>succinate dehydrogenase 1-1</t>
  </si>
  <si>
    <t>AT4G00150.1</t>
  </si>
  <si>
    <t>ATHAM3,HAM3</t>
  </si>
  <si>
    <t>GRMZM2G034113</t>
  </si>
  <si>
    <t>AT4G30960.1</t>
  </si>
  <si>
    <t>ATCIPK6,CIPK6,SIP3,SNRK3.14</t>
  </si>
  <si>
    <t>SOS3-interacting protein 3</t>
  </si>
  <si>
    <t>GRMZM2G171616</t>
  </si>
  <si>
    <t>GRMZM2G005849</t>
  </si>
  <si>
    <t>AT3G24090.1</t>
  </si>
  <si>
    <t>GRMZM2G118731</t>
  </si>
  <si>
    <t>AT5G22060.1</t>
  </si>
  <si>
    <t>ATJ2,J2</t>
  </si>
  <si>
    <t>DNAJ homologue 2</t>
  </si>
  <si>
    <t>GRMZM2G110726</t>
  </si>
  <si>
    <t>AT5G53400.1</t>
  </si>
  <si>
    <t>BOB1</t>
  </si>
  <si>
    <t>GRMZM2G174170</t>
  </si>
  <si>
    <t>AT2G04550.1</t>
  </si>
  <si>
    <t>DSPTP1E,IBR5</t>
  </si>
  <si>
    <t>indole-3-butyric acid response 5</t>
  </si>
  <si>
    <t>GRMZM2G147210</t>
  </si>
  <si>
    <t>AT1G77510.1</t>
  </si>
  <si>
    <t>ATPDI6,ATPDIL1-2,PDI6,PDIL1-2</t>
  </si>
  <si>
    <t>PDI-like 1-2</t>
  </si>
  <si>
    <t>GRMZM2G124421</t>
  </si>
  <si>
    <t>AT1G56170.1</t>
  </si>
  <si>
    <t>ATHAP5B,HAP5B,NF-YC2</t>
  </si>
  <si>
    <t>nuclear factor Y, subunit C2</t>
  </si>
  <si>
    <t>GRMZM2G002100</t>
  </si>
  <si>
    <t>AT2G43790.1</t>
  </si>
  <si>
    <t>ATMAPK6,ATMPK6,MAPK6,MPK6</t>
  </si>
  <si>
    <t>MAP kinase 6</t>
  </si>
  <si>
    <t>AT5G40650.1</t>
  </si>
  <si>
    <t>SDH2-2</t>
  </si>
  <si>
    <t>succinate dehydrogenase 2-2</t>
  </si>
  <si>
    <t>GRMZM2G084863</t>
  </si>
  <si>
    <t>AT5G42150.1</t>
  </si>
  <si>
    <t>GRMZM2G173534</t>
  </si>
  <si>
    <t>AT3G26744.1</t>
  </si>
  <si>
    <t>ATICE1,ICE1,SCRM</t>
  </si>
  <si>
    <t>GRMZM2G091331</t>
  </si>
  <si>
    <t>GRMZM2G156033</t>
  </si>
  <si>
    <t>AT1G61770.1</t>
  </si>
  <si>
    <t>GRMZM2G024668</t>
  </si>
  <si>
    <t>AT5G56030.1</t>
  </si>
  <si>
    <t>AtHsp90.2,ERD8,HSP81-2,HSP90.2</t>
  </si>
  <si>
    <t>heat shock protein 81-2</t>
  </si>
  <si>
    <t>AT1G76550.1</t>
  </si>
  <si>
    <t>Phosphofructokinase family protein</t>
  </si>
  <si>
    <t>GRMZM2G332390</t>
  </si>
  <si>
    <t>AT1G79130.1</t>
  </si>
  <si>
    <t>GRMZM2G416120</t>
  </si>
  <si>
    <t>AT3G23990.1</t>
  </si>
  <si>
    <t>HSP60,HSP60-3B</t>
  </si>
  <si>
    <t>heat shock protein 60</t>
  </si>
  <si>
    <t>GRMZM2G047434</t>
  </si>
  <si>
    <t>AT3G07770.1</t>
  </si>
  <si>
    <t>AtHsp90-6,AtHsp90.6,Hsp89.1</t>
  </si>
  <si>
    <t>HEAT SHOCK PROTEIN 89.1</t>
  </si>
  <si>
    <t>GRMZM2G062541</t>
  </si>
  <si>
    <t>AT1G09530.2</t>
  </si>
  <si>
    <t>PAP3,PIF3,POC1</t>
  </si>
  <si>
    <t>phytochrome interacting factor 3</t>
  </si>
  <si>
    <t>GRMZM2G091481</t>
  </si>
  <si>
    <t>AT1G21750.1</t>
  </si>
  <si>
    <t>ATPDI5,ATPDIL1-1,PDI5,PDIL1-1</t>
  </si>
  <si>
    <t>PDI-like 1-1</t>
  </si>
  <si>
    <t>GRMZM2G127609</t>
  </si>
  <si>
    <t>AT5G20720.1</t>
  </si>
  <si>
    <t>ATCPN21,CHCPN10,CPN10,CPN20,CPN21</t>
  </si>
  <si>
    <t>chaperonin 20</t>
  </si>
  <si>
    <t>GRMZM2G005753</t>
  </si>
  <si>
    <t>AT1G68370.1</t>
  </si>
  <si>
    <t>ARG1</t>
  </si>
  <si>
    <t>GRMZM2G415007</t>
  </si>
  <si>
    <t>AT5G42020.1</t>
  </si>
  <si>
    <t>BIP,BIP2</t>
  </si>
  <si>
    <t>Heat shock protein 70 (Hsp 70) family protein</t>
  </si>
  <si>
    <t>AT3G62760.1</t>
  </si>
  <si>
    <t>ATGSTF13</t>
  </si>
  <si>
    <t>GRMZM2G086496</t>
  </si>
  <si>
    <t>AT1G12110.1</t>
  </si>
  <si>
    <t>ATNRT1,B-1,CHL1,CHL1-1,NRT1,NRT1.1</t>
  </si>
  <si>
    <t>nitrate transporter 1.1</t>
  </si>
  <si>
    <t>GRMZM2G179792</t>
  </si>
  <si>
    <t>GRMZM2G089736</t>
  </si>
  <si>
    <t>GRMZM2G434173</t>
  </si>
  <si>
    <t>AT2G28000.1</t>
  </si>
  <si>
    <t>CH-CPN60A,CPN60A,SLP</t>
  </si>
  <si>
    <t>chaperonin-60alpha</t>
  </si>
  <si>
    <t>GRMZM2G079653</t>
  </si>
  <si>
    <t>AT1G50640.1</t>
  </si>
  <si>
    <t>ATERF3,ERF3</t>
  </si>
  <si>
    <t>ethylene responsive element binding factor 3</t>
  </si>
  <si>
    <t>GRMZM2G391596</t>
  </si>
  <si>
    <t>AT3G47800.1</t>
  </si>
  <si>
    <t>Galactose mutarotase-like superfamily protein</t>
  </si>
  <si>
    <t>GRMZM2G387528</t>
  </si>
  <si>
    <t>AT1G09530.1</t>
  </si>
  <si>
    <t>Ribosomal protein L21</t>
  </si>
  <si>
    <t>GRMZM2G135978</t>
  </si>
  <si>
    <t>AT3G62980.1</t>
  </si>
  <si>
    <t>TIR1</t>
  </si>
  <si>
    <t>GRMZM2G177461</t>
  </si>
  <si>
    <t>GRMZM2G071996</t>
  </si>
  <si>
    <t>AT1G75690.1</t>
  </si>
  <si>
    <t>DnaJ/Hsp40 cysteine-rich domain superfamily protein</t>
  </si>
  <si>
    <t>GRMZM2G044744</t>
  </si>
  <si>
    <t>AT4G18240.1</t>
  </si>
  <si>
    <t>ATSS4,SS4,SSIV</t>
  </si>
  <si>
    <t>starch synthase 4</t>
  </si>
  <si>
    <t>GRMZM2G110908</t>
  </si>
  <si>
    <t>GRMZM2G162748</t>
  </si>
  <si>
    <t>AT4G03280.1</t>
  </si>
  <si>
    <t>PETC,PGR1</t>
  </si>
  <si>
    <t>photosynthetic electron transfer C</t>
  </si>
  <si>
    <t>GRMZM2G005024</t>
  </si>
  <si>
    <t>AT5G54810.1</t>
  </si>
  <si>
    <t>ATTSB1,TRP2,TRPB,TSB1</t>
  </si>
  <si>
    <t>tryptophan synthase beta-subunit 1</t>
  </si>
  <si>
    <t>Ribosomal protein L6 family</t>
  </si>
  <si>
    <t>GRMZM5G835677</t>
  </si>
  <si>
    <t>AT2G20560.1</t>
  </si>
  <si>
    <t>DNAJ heat shock family protein</t>
  </si>
  <si>
    <t>GRMZM2G065374</t>
  </si>
  <si>
    <t>AT3G59060.4</t>
  </si>
  <si>
    <t>PIF5,PIL6</t>
  </si>
  <si>
    <t>phytochrome interacting factor 3-like 6</t>
  </si>
  <si>
    <t>GRMZM2G062788</t>
  </si>
  <si>
    <t>AT3G47650.1</t>
  </si>
  <si>
    <t>GRMZM2G466229</t>
  </si>
  <si>
    <t>AT5G52920.1</t>
  </si>
  <si>
    <t>PKP-BETA1,PKP1,PKP2</t>
  </si>
  <si>
    <t>plastidic pyruvate kinase beta subunit 1</t>
  </si>
  <si>
    <t>AT1G62750.1</t>
  </si>
  <si>
    <t>ATSCO1,ATSCO1/CPEF-G,SCO1</t>
  </si>
  <si>
    <t>Translation elongation factor EFG/EF2 protein</t>
  </si>
  <si>
    <t>GRMZM2G092311</t>
  </si>
  <si>
    <t>AT1G34430.1</t>
  </si>
  <si>
    <t>EMB3003</t>
  </si>
  <si>
    <t>GRMZM2G013342</t>
  </si>
  <si>
    <t>AT4G02770.1</t>
  </si>
  <si>
    <t>PSAD-1</t>
  </si>
  <si>
    <t>photosystem I subunit D-1</t>
  </si>
  <si>
    <t>Auxin-responsive family protein</t>
  </si>
  <si>
    <t>GRMZM2G122327</t>
  </si>
  <si>
    <t>GRMZM2G178517</t>
  </si>
  <si>
    <t>AT5G22300.1</t>
  </si>
  <si>
    <t>AtNIT4,NIT4</t>
  </si>
  <si>
    <t>nitrilase 4</t>
  </si>
  <si>
    <t>GRMZM2G059801</t>
  </si>
  <si>
    <t>AT2G42750.1</t>
  </si>
  <si>
    <t>GRMZM2G050514</t>
  </si>
  <si>
    <t>GRMZM2G160268</t>
  </si>
  <si>
    <t>GRMZM5G840703</t>
  </si>
  <si>
    <t>GRMZM5G825759</t>
  </si>
  <si>
    <t>AT4G32260.1</t>
  </si>
  <si>
    <t>ATPase, F0 complex, subunit B/B\', bacterial/chloroplast</t>
  </si>
  <si>
    <t>GRMZM2G113349</t>
  </si>
  <si>
    <t>AT5G66570.1</t>
  </si>
  <si>
    <t>MSP-1,OE33,OEE1,OEE33,PSBO-1,PSBO1</t>
  </si>
  <si>
    <t>PS II oxygen-evolving complex 1</t>
  </si>
  <si>
    <t>GRMZM2G028302</t>
  </si>
  <si>
    <t>AT2G46820.2</t>
  </si>
  <si>
    <t>PSAP,PSI-P,PTAC8,TMP14</t>
  </si>
  <si>
    <t>photosystem I P subunit</t>
  </si>
  <si>
    <t>GRMZM2G071450</t>
  </si>
  <si>
    <t>AT1G76100.1</t>
  </si>
  <si>
    <t>PETE1</t>
  </si>
  <si>
    <t>plastocyanin 1</t>
  </si>
  <si>
    <t>GRMZM2G004060</t>
  </si>
  <si>
    <t>AT3G56400.1</t>
  </si>
  <si>
    <t>ATWRKY70,WRKY70</t>
  </si>
  <si>
    <t>WRKY DNA-binding protein 70</t>
  </si>
  <si>
    <t>GRMZM2G395728</t>
  </si>
  <si>
    <t>AT1G20020.1</t>
  </si>
  <si>
    <t>GRMZM2G475148</t>
  </si>
  <si>
    <t>AT2G17500.4</t>
  </si>
  <si>
    <t>GRMZM2G069095</t>
  </si>
  <si>
    <t>GRMZM2G154578</t>
  </si>
  <si>
    <t>AT3G07390.1</t>
  </si>
  <si>
    <t>AIR12</t>
  </si>
  <si>
    <t>auxin-responsive family protein</t>
  </si>
  <si>
    <t>GRMZM2G155767</t>
  </si>
  <si>
    <t>GRMZM2G377168</t>
  </si>
  <si>
    <t>AT1G51400.1</t>
  </si>
  <si>
    <t>Photosystem II 5 kD protein</t>
  </si>
  <si>
    <t>GRMZM2G169593</t>
  </si>
  <si>
    <t>GRMZM2G047954</t>
  </si>
  <si>
    <t>GRMZM5G818058</t>
  </si>
  <si>
    <t>GRMZM2G038365</t>
  </si>
  <si>
    <t>GRMZM2G004528</t>
  </si>
  <si>
    <t>AT4G39800.1</t>
  </si>
  <si>
    <t>ATIPS1,ATMIPS1,MI-1-P SYNTHASE,MIPS1</t>
  </si>
  <si>
    <t>myo-inositol-1-phosphate synthase 1</t>
  </si>
  <si>
    <t>GRMZM2G116614</t>
  </si>
  <si>
    <t>GRMZM2G070563</t>
  </si>
  <si>
    <t>AT5G65980.1</t>
  </si>
  <si>
    <t>AT2G26690.1</t>
  </si>
  <si>
    <t>GRMZM2G008892</t>
  </si>
  <si>
    <t>AT2G01918.1</t>
  </si>
  <si>
    <t>PQL3</t>
  </si>
  <si>
    <t>PsbQ-like 3</t>
  </si>
  <si>
    <t>GRMZM2G068943</t>
  </si>
  <si>
    <t>GRMZM2G375448</t>
  </si>
  <si>
    <t>GRMZM2G149428</t>
  </si>
  <si>
    <t>AT4G10340.1</t>
  </si>
  <si>
    <t>LHCB5</t>
  </si>
  <si>
    <t>light harvesting complex of photosystem II 5</t>
  </si>
  <si>
    <t>GRMZM2G134130</t>
  </si>
  <si>
    <t>GRMZM2G024150</t>
  </si>
  <si>
    <t>AT1G03130.1</t>
  </si>
  <si>
    <t>PSAD-2</t>
  </si>
  <si>
    <t>photosystem I subunit D-2</t>
  </si>
  <si>
    <t>GRMZM5G864847</t>
  </si>
  <si>
    <t>GRMZM2G062044</t>
  </si>
  <si>
    <t>ATCG00580.1</t>
  </si>
  <si>
    <t>photosystem II reaction center protein E</t>
  </si>
  <si>
    <t>GRMZM2G122337</t>
  </si>
  <si>
    <t>GRMZM2G448174</t>
  </si>
  <si>
    <t>ATCG00540.1</t>
  </si>
  <si>
    <t>photosynthetic electron transfer A</t>
  </si>
  <si>
    <t>GRMZM2G039996</t>
  </si>
  <si>
    <t>GRMZM2G117572</t>
  </si>
  <si>
    <t>AT1G43670.1</t>
  </si>
  <si>
    <t>Inositol monophosphatase family protein</t>
  </si>
  <si>
    <t>GRMZM2G072632</t>
  </si>
  <si>
    <t>AT2G17500.2</t>
  </si>
  <si>
    <t>GRMZM2G032896</t>
  </si>
  <si>
    <t>AT4G12350.1</t>
  </si>
  <si>
    <t>AtMYB42,MYB42</t>
  </si>
  <si>
    <t>myb domain protein 42</t>
  </si>
  <si>
    <t>GRMZM2G427557</t>
  </si>
  <si>
    <t>ATCG00730.1</t>
  </si>
  <si>
    <t>photosynthetic electron transfer D</t>
  </si>
  <si>
    <t>GRMZM2G095411</t>
  </si>
  <si>
    <t>AT1G02820.1</t>
  </si>
  <si>
    <t>Late embryogenesis abundant 3 (LEA3) family protein</t>
  </si>
  <si>
    <t>GRMZM2G117706</t>
  </si>
  <si>
    <t>AT5G05340.1</t>
  </si>
  <si>
    <t>GRMZM2G084609</t>
  </si>
  <si>
    <t>AT5G16760.1</t>
  </si>
  <si>
    <t>GRMZM2G402631</t>
  </si>
  <si>
    <t>GRMZM2G074358</t>
  </si>
  <si>
    <t>AT2G17040.1</t>
  </si>
  <si>
    <t>anac036,NAC036</t>
  </si>
  <si>
    <t>NAC domain containing protein 36</t>
  </si>
  <si>
    <t>GRMZM2G149273</t>
  </si>
  <si>
    <t>GRMZM2G175860</t>
  </si>
  <si>
    <t>AT5G25530.1</t>
  </si>
  <si>
    <t>GRMZM2G126261</t>
  </si>
  <si>
    <t>GRMZM2G463640</t>
  </si>
  <si>
    <t>ATCG00720.1</t>
  </si>
  <si>
    <t>photosynthetic electron transfer B</t>
  </si>
  <si>
    <t>GRMZM5G856777</t>
  </si>
  <si>
    <t>ATCG00280.1</t>
  </si>
  <si>
    <t>photosystem II reaction center protein C</t>
  </si>
  <si>
    <t>GRMZM2G358180</t>
  </si>
  <si>
    <t>GRMZM2G120619</t>
  </si>
  <si>
    <t>GRMZM2G161459</t>
  </si>
  <si>
    <t>GRMZM5G884960</t>
  </si>
  <si>
    <t>GRMZM5G800780</t>
  </si>
  <si>
    <t>GRMZM2G392101</t>
  </si>
  <si>
    <t>AT5G62920.1</t>
  </si>
  <si>
    <t>ARR6</t>
  </si>
  <si>
    <t>response regulator 6</t>
  </si>
  <si>
    <t>AT1G68740.1</t>
  </si>
  <si>
    <t>PHO1;H1</t>
  </si>
  <si>
    <t>EXS (ERD1/XPR1/SYG1) family protein</t>
  </si>
  <si>
    <t>GRMZM5G808939</t>
  </si>
  <si>
    <t>ATCG00680.1</t>
  </si>
  <si>
    <t>photosystem II reaction center protein B</t>
  </si>
  <si>
    <t>GRMZM5G844143</t>
  </si>
  <si>
    <t>ATCG00020.1</t>
  </si>
  <si>
    <t>photosystem II reaction center protein A</t>
  </si>
  <si>
    <t>GRMZM2G429955</t>
  </si>
  <si>
    <t>GRMZM2G455413</t>
  </si>
  <si>
    <t>GRMZM2G427369</t>
  </si>
  <si>
    <t>GRMZM2G040736</t>
  </si>
  <si>
    <t>GRMZM5G831399</t>
  </si>
  <si>
    <t>ATCG00710.1</t>
  </si>
  <si>
    <t>photosystem II reaction center protein H</t>
  </si>
  <si>
    <t>GRMZM2G371375</t>
  </si>
  <si>
    <t>AT5G44310.2</t>
  </si>
  <si>
    <t>GRMZM2G159715</t>
  </si>
  <si>
    <t>AT3G10330.1</t>
  </si>
  <si>
    <t>Cyclin-like family protein</t>
  </si>
  <si>
    <t>GRMZM2G106560</t>
  </si>
  <si>
    <t>AT5G13080.1</t>
  </si>
  <si>
    <t>ATWRKY75,WRKY75</t>
  </si>
  <si>
    <t>WRKY DNA-binding protein 75</t>
  </si>
  <si>
    <t>GRMZM2G476069</t>
  </si>
  <si>
    <t>GRMZM2G098750</t>
  </si>
  <si>
    <t>GRMZM2G001205</t>
  </si>
  <si>
    <t>AT5G59820.1</t>
  </si>
  <si>
    <t>RHL41,ZAT12</t>
  </si>
  <si>
    <t>GRMZM2G084583</t>
  </si>
  <si>
    <t>GRMZM2G346839</t>
  </si>
  <si>
    <t>GRMZM2G117971</t>
  </si>
  <si>
    <t>AT3G04720.1</t>
  </si>
  <si>
    <t>HEL,PR-4,PR4</t>
  </si>
  <si>
    <t>pathogenesis-related 4</t>
  </si>
  <si>
    <t>GRMZM2G059939</t>
  </si>
  <si>
    <t>AT1G13260.1</t>
  </si>
  <si>
    <t>EDF4,RAV1</t>
  </si>
  <si>
    <t>related to ABI3/VP1 1</t>
  </si>
  <si>
    <t>GRMZM2G479260</t>
  </si>
  <si>
    <t>GRMZM2G396632</t>
  </si>
  <si>
    <t>GRMZM2G050607</t>
  </si>
  <si>
    <t>GRMZM2G008353</t>
  </si>
  <si>
    <t>GRMZM2G104204</t>
  </si>
  <si>
    <t>AT2G18550.1</t>
  </si>
  <si>
    <t>ATHB21,HB-2,HB21</t>
  </si>
  <si>
    <t>homeobox protein 21</t>
  </si>
  <si>
    <t>GRMZM2G154317</t>
  </si>
  <si>
    <t>AT3G12955.1</t>
  </si>
  <si>
    <t>GRMZM2G105834</t>
  </si>
  <si>
    <t>AT5G06710.1</t>
  </si>
  <si>
    <t>HAT14</t>
  </si>
  <si>
    <t>homeobox from Arabidopsis thaliana</t>
  </si>
  <si>
    <t>GRMZM2G117942</t>
  </si>
  <si>
    <t>GRMZM2G117989</t>
  </si>
  <si>
    <t>GRMZM2G161891</t>
  </si>
  <si>
    <t>GRMZM2G308752</t>
  </si>
  <si>
    <t>GRMZM2G041065</t>
  </si>
  <si>
    <t>GRMZM2G406170</t>
  </si>
  <si>
    <t>GRMZM2G163054</t>
  </si>
  <si>
    <t>AT5G26170.1</t>
  </si>
  <si>
    <t>ATWRKY50,WRKY50</t>
  </si>
  <si>
    <t>WRKY DNA-binding protein 50</t>
  </si>
  <si>
    <t>GRMZM5G863420</t>
  </si>
  <si>
    <t>GRMZM2G399136</t>
  </si>
  <si>
    <t>GRMZM2G062244</t>
  </si>
  <si>
    <t>AT4G36740.1</t>
  </si>
  <si>
    <t>ATHB40,HB-5,HB40</t>
  </si>
  <si>
    <t>homeobox protein 40</t>
  </si>
  <si>
    <t>GRMZM2G018027</t>
  </si>
  <si>
    <t>GRMZM2G450233</t>
  </si>
  <si>
    <t>AT1G05260.1</t>
  </si>
  <si>
    <t>RCI3,RCI3A</t>
  </si>
  <si>
    <t>GRMZM2G471357</t>
  </si>
  <si>
    <t>GRMZM2G133434</t>
  </si>
  <si>
    <t>AT4G30170.1</t>
  </si>
  <si>
    <t>Peroxidase family protein</t>
  </si>
  <si>
    <t>GRMZM2G048295</t>
  </si>
  <si>
    <t>AT3G23250.1</t>
  </si>
  <si>
    <t>ATMYB15,ATY19,MYB15</t>
  </si>
  <si>
    <t>myb domain protein 15</t>
  </si>
  <si>
    <t>GRMZM2G063988</t>
  </si>
  <si>
    <t>GRMZM2G127160</t>
  </si>
  <si>
    <t>AT4G24670.2</t>
  </si>
  <si>
    <t>TAR2</t>
  </si>
  <si>
    <t>tryptophan aminotransferase related 2</t>
  </si>
  <si>
    <t>GRMZM2G026956</t>
  </si>
  <si>
    <t>GRMZM2G412436</t>
  </si>
  <si>
    <t>AT3G53040.1</t>
  </si>
  <si>
    <t>late embryogenesis abundant protein, putative / LEA protein, putative</t>
  </si>
  <si>
    <t>GRMZM5G848550</t>
  </si>
  <si>
    <t>AT5G67030.1</t>
  </si>
  <si>
    <t>ABA1,ATABA1,ATZEP,IBS3,LOS6,NPQ2,ZEP</t>
  </si>
  <si>
    <t>zeaxanthin epoxidase (ZEP) (ABA1)</t>
  </si>
  <si>
    <t>GRMZM2G347280</t>
  </si>
  <si>
    <t>GRMZM2G170049</t>
  </si>
  <si>
    <t>AT4G25560.1</t>
  </si>
  <si>
    <t>AtMYB18,MYB18</t>
  </si>
  <si>
    <t>myb domain protein 18</t>
  </si>
  <si>
    <t>GRMZM2G445575</t>
  </si>
  <si>
    <t>AT5G10030.2</t>
  </si>
  <si>
    <t>OBF4,TGA4</t>
  </si>
  <si>
    <t>TGACG motif-binding factor 4</t>
  </si>
  <si>
    <t>GRMZM2G342246</t>
  </si>
  <si>
    <t>GRMZM2G099984</t>
  </si>
  <si>
    <t>GRMZM2G080375</t>
  </si>
  <si>
    <t>GRMZM2G126808</t>
  </si>
  <si>
    <t>GRMZM2G053338</t>
  </si>
  <si>
    <t>AT4G37390.1</t>
  </si>
  <si>
    <t>AUR3,BRU6,GH3-2,GH3.2,YDK1</t>
  </si>
  <si>
    <t>transcription factor-related</t>
  </si>
  <si>
    <t>GRMZM2G428391</t>
  </si>
  <si>
    <t>GRMZM2G092793</t>
  </si>
  <si>
    <t>AT2G29650.1</t>
  </si>
  <si>
    <t>ANTR1,PHT4;1</t>
  </si>
  <si>
    <t>phosphate transporter 4;1</t>
  </si>
  <si>
    <t>GRMZM2G022915</t>
  </si>
  <si>
    <t>AT2G26650.1</t>
  </si>
  <si>
    <t>AKT1,ATAKT1,KT1</t>
  </si>
  <si>
    <t>K+ transporter 1</t>
  </si>
  <si>
    <t>GRMZM2G053284</t>
  </si>
  <si>
    <t>GRMZM2G152126</t>
  </si>
  <si>
    <t>AT4G31805.1</t>
  </si>
  <si>
    <t>GRMZM2G162749</t>
  </si>
  <si>
    <t>AT5G62430.1</t>
  </si>
  <si>
    <t>CDF1</t>
  </si>
  <si>
    <t>cycling DOF factor 1</t>
  </si>
  <si>
    <t>GRMZM2G064759</t>
  </si>
  <si>
    <t>AT5G66360.2</t>
  </si>
  <si>
    <t>Ribosomal RNA adenine dimethylase family protein</t>
  </si>
  <si>
    <t>GRMZM2G052616</t>
  </si>
  <si>
    <t>AT5G49300.1</t>
  </si>
  <si>
    <t>GATA16</t>
  </si>
  <si>
    <t>GATA transcription factor 16</t>
  </si>
  <si>
    <t>GRMZM5G831887</t>
  </si>
  <si>
    <t>AT4G24190.1</t>
  </si>
  <si>
    <t>GRMZM2G090226</t>
  </si>
  <si>
    <t>GRMZM2G022679</t>
  </si>
  <si>
    <t>GRMZM2G062009</t>
  </si>
  <si>
    <t>AT4G28530.1</t>
  </si>
  <si>
    <t>anac074,NAC074</t>
  </si>
  <si>
    <t>NAC domain containing protein 74</t>
  </si>
  <si>
    <t>GRMZM2G005624</t>
  </si>
  <si>
    <t>GRMZM2G118462</t>
  </si>
  <si>
    <t>GRMZM2G127134</t>
  </si>
  <si>
    <t>GRMZM2G111475</t>
  </si>
  <si>
    <t>AT5G49910.1</t>
  </si>
  <si>
    <t>cpHsc70-2,CPHSC70-2EAT SHOCK PROTEIN 70-2,HSC70-7</t>
  </si>
  <si>
    <t>chloroplast heat shock protein 70-2</t>
  </si>
  <si>
    <t>GRMZM2G141473</t>
  </si>
  <si>
    <t>AT3G43600.1</t>
  </si>
  <si>
    <t>AAO2,AO3,AOgamma,atAO-2,AtAO3</t>
  </si>
  <si>
    <t>aldehyde oxidase 2</t>
  </si>
  <si>
    <t>GRMZM2G061906</t>
  </si>
  <si>
    <t>AT5G54680.1</t>
  </si>
  <si>
    <t>bHLH105,ILR3</t>
  </si>
  <si>
    <t>GRMZM2G020666</t>
  </si>
  <si>
    <t>AT3G05890.1</t>
  </si>
  <si>
    <t>RCI2B</t>
  </si>
  <si>
    <t>GRMZM2G038982</t>
  </si>
  <si>
    <t>AT1G08720.1</t>
  </si>
  <si>
    <t>ATEDR1,EDR1</t>
  </si>
  <si>
    <t>GRMZM2G000158</t>
  </si>
  <si>
    <t>AT3G23030.1</t>
  </si>
  <si>
    <t>IAA2</t>
  </si>
  <si>
    <t>indole-3-acetic acid inducible 2</t>
  </si>
  <si>
    <t>GRMZM2G401436</t>
  </si>
  <si>
    <t>GRMZM2G045404</t>
  </si>
  <si>
    <t>GRMZM2G081930</t>
  </si>
  <si>
    <t>GRMZM2G079632</t>
  </si>
  <si>
    <t>GRMZM2G104390</t>
  </si>
  <si>
    <t>GRMZM2G069911</t>
  </si>
  <si>
    <t>GRMZM2G053987</t>
  </si>
  <si>
    <t>AT3G45640.1</t>
  </si>
  <si>
    <t>ATMAPK3,ATMPK3,MPK3</t>
  </si>
  <si>
    <t>mitogen-activated protein kinase 3</t>
  </si>
  <si>
    <t>GRMZM2G178182</t>
  </si>
  <si>
    <t>AT5G50915.1</t>
  </si>
  <si>
    <t>GRMZM2G127139</t>
  </si>
  <si>
    <t>GRMZM2G132185</t>
  </si>
  <si>
    <t>GRMZM2G001875</t>
  </si>
  <si>
    <t>AT2G36890.1</t>
  </si>
  <si>
    <t>ATMYB38,BIT1,MYB38,RAX2</t>
  </si>
  <si>
    <t>GRMZM2G378653</t>
  </si>
  <si>
    <t>AT2G42300.1</t>
  </si>
  <si>
    <t>GRMZM2G005973</t>
  </si>
  <si>
    <t>AT3G63490.1</t>
  </si>
  <si>
    <t>Ribosomal protein L1p/L10e family</t>
  </si>
  <si>
    <t>GRMZM2G142927</t>
  </si>
  <si>
    <t>AT5G56750.1</t>
  </si>
  <si>
    <t>NDL1</t>
  </si>
  <si>
    <t>N-MYC downregulated-like 1</t>
  </si>
  <si>
    <t>GRMZM5G872499</t>
  </si>
  <si>
    <t>AT3G23430.1</t>
  </si>
  <si>
    <t>ATPHO1,PHO1</t>
  </si>
  <si>
    <t>phosphate 1</t>
  </si>
  <si>
    <t>GRMZM2G074317</t>
  </si>
  <si>
    <t>GRMZM2G023988</t>
  </si>
  <si>
    <t>AT1G34370.1</t>
  </si>
  <si>
    <t>STOP1</t>
  </si>
  <si>
    <t>GRMZM2G143328</t>
  </si>
  <si>
    <t>AT3G27810.1</t>
  </si>
  <si>
    <t>ATMYB21,ATMYB3,MYB21</t>
  </si>
  <si>
    <t>myb domain protein 21</t>
  </si>
  <si>
    <t>GRMZM5G835903</t>
  </si>
  <si>
    <t>AT1G29500.1</t>
  </si>
  <si>
    <t>GRMZM2G006352</t>
  </si>
  <si>
    <t>AT5G57620.1</t>
  </si>
  <si>
    <t>AtMYB36,MYB36</t>
  </si>
  <si>
    <t>myb domain protein 36</t>
  </si>
  <si>
    <t>GRMZM2G032339</t>
  </si>
  <si>
    <t>AT1G69120.1</t>
  </si>
  <si>
    <t>AGL7,AP1</t>
  </si>
  <si>
    <t>GRMZM2G132780</t>
  </si>
  <si>
    <t>AT2G27100.1</t>
  </si>
  <si>
    <t>SE</t>
  </si>
  <si>
    <t>C2H2 zinc-finger protein SERRATE (SE)</t>
  </si>
  <si>
    <t>GRMZM2G091964</t>
  </si>
  <si>
    <t>AT5G12840.4</t>
  </si>
  <si>
    <t>ATHAP2A,EMB2220,HAP2A,NF-YA1</t>
  </si>
  <si>
    <t>nuclear factor Y, subunit A1</t>
  </si>
  <si>
    <t>GRMZM2G104396</t>
  </si>
  <si>
    <t>AT1G30500.2</t>
  </si>
  <si>
    <t>NF-YA7</t>
  </si>
  <si>
    <t>nuclear factor Y, subunit A7</t>
  </si>
  <si>
    <t>GRMZM2G104342</t>
  </si>
  <si>
    <t>GRMZM2G073892</t>
  </si>
  <si>
    <t>AT4G35900.1</t>
  </si>
  <si>
    <t>atbzip14,FD,FD-1</t>
  </si>
  <si>
    <t>GRMZM2G030465</t>
  </si>
  <si>
    <t>AT2G33310.2</t>
  </si>
  <si>
    <t>IAA13</t>
  </si>
  <si>
    <t>auxin-induced protein 13</t>
  </si>
  <si>
    <t>GRMZM2G103342</t>
  </si>
  <si>
    <t>AT1G71695.1</t>
  </si>
  <si>
    <t>GRMZM2G029323</t>
  </si>
  <si>
    <t>GRMZM2G029546</t>
  </si>
  <si>
    <t>GRMZM6G738249</t>
  </si>
  <si>
    <t>AT5G65140.1</t>
  </si>
  <si>
    <t>GRMZM2G116638</t>
  </si>
  <si>
    <t>GRMZM2G361842</t>
  </si>
  <si>
    <t>GRMZM2G007939</t>
  </si>
  <si>
    <t>AT4G17090.1</t>
  </si>
  <si>
    <t>BAM3,BMY8,CT-BMY</t>
  </si>
  <si>
    <t>chloroplast beta-amylase</t>
  </si>
  <si>
    <t>GRMZM2G022213</t>
  </si>
  <si>
    <t>AT5G66730.1</t>
  </si>
  <si>
    <t>GRMZM2G049159</t>
  </si>
  <si>
    <t>GRMZM2G139815</t>
  </si>
  <si>
    <t>AT5G24110.1</t>
  </si>
  <si>
    <t>ATWRKY30,WRKY30</t>
  </si>
  <si>
    <t>WRKY DNA-binding protein 30</t>
  </si>
  <si>
    <t>GRMZM5G805026</t>
  </si>
  <si>
    <t>AT4G35550.1</t>
  </si>
  <si>
    <t>ATWOX13,HB-4,WOX13</t>
  </si>
  <si>
    <t>WUSCHEL related homeobox 13</t>
  </si>
  <si>
    <t>GRMZM2G162893</t>
  </si>
  <si>
    <t>AT1G31050.1</t>
  </si>
  <si>
    <t>GRMZM2G130953</t>
  </si>
  <si>
    <t>AT2G22670.4</t>
  </si>
  <si>
    <t>IAA8</t>
  </si>
  <si>
    <t>indoleacetic acid-induced protein 8</t>
  </si>
  <si>
    <t>GRMZM2G044469</t>
  </si>
  <si>
    <t>AT5G20960.2</t>
  </si>
  <si>
    <t>AAO1,AO1,AOalpha,AT-AO1,ATAO,AtAO1</t>
  </si>
  <si>
    <t>aldehyde oxidase 1</t>
  </si>
  <si>
    <t>GRMZM2G002121</t>
  </si>
  <si>
    <t>AT5G61510.1</t>
  </si>
  <si>
    <t>GRMZM2G060485</t>
  </si>
  <si>
    <t>AT2G25180.1</t>
  </si>
  <si>
    <t>ARR12,RR12</t>
  </si>
  <si>
    <t>response regulator 12</t>
  </si>
  <si>
    <t>GRMZM2G034110</t>
  </si>
  <si>
    <t>AT5G47390.1</t>
  </si>
  <si>
    <t>GRMZM2G014066</t>
  </si>
  <si>
    <t>GRMZM2G038821</t>
  </si>
  <si>
    <t>AT5G54960.1</t>
  </si>
  <si>
    <t>PDC2</t>
  </si>
  <si>
    <t>pyruvate decarboxylase-2</t>
  </si>
  <si>
    <t>GRMZM2G019106</t>
  </si>
  <si>
    <t>GRMZM2G476009</t>
  </si>
  <si>
    <t>GRMZM2G400470</t>
  </si>
  <si>
    <t>AT4G29810.1</t>
  </si>
  <si>
    <t>ATMKK2,MK1,MKK2</t>
  </si>
  <si>
    <t>MAP kinase kinase 2</t>
  </si>
  <si>
    <t>GRMZM2G112626</t>
  </si>
  <si>
    <t>AT5G16650.1</t>
  </si>
  <si>
    <t>GRMZM2G438293</t>
  </si>
  <si>
    <t>AT1G49720.2</t>
  </si>
  <si>
    <t>ABF1</t>
  </si>
  <si>
    <t>abscisic acid responsive element-binding factor 1</t>
  </si>
  <si>
    <t>GRMZM2G171912</t>
  </si>
  <si>
    <t>GRMZM2G063522</t>
  </si>
  <si>
    <t>GRMZM2G324956</t>
  </si>
  <si>
    <t>GRMZM2G161680</t>
  </si>
  <si>
    <t>AT1G56170.2</t>
  </si>
  <si>
    <t>GRMZM2G011662</t>
  </si>
  <si>
    <t>AT3G61610.1</t>
  </si>
  <si>
    <t>GRMZM2G106140</t>
  </si>
  <si>
    <t>AT2G27460.1</t>
  </si>
  <si>
    <t>sec23/sec24 transport family protein</t>
  </si>
  <si>
    <t>GRMZM2G130018</t>
  </si>
  <si>
    <t>GRMZM5G843748</t>
  </si>
  <si>
    <t>AT2G22420.1</t>
  </si>
  <si>
    <t>GRMZM2G102583</t>
  </si>
  <si>
    <t>AT4G31550.2</t>
  </si>
  <si>
    <t>GRMZM2G121308</t>
  </si>
  <si>
    <t>GRMZM2G088524</t>
  </si>
  <si>
    <t>AT5G61620.1</t>
  </si>
  <si>
    <t>GRMZM2G024973</t>
  </si>
  <si>
    <t>AT2G01570.1</t>
  </si>
  <si>
    <t>RGA,RGA1</t>
  </si>
  <si>
    <t>GRMZM2G037189</t>
  </si>
  <si>
    <t>GRMZM2G553379</t>
  </si>
  <si>
    <t>GRMZM2G350312</t>
  </si>
  <si>
    <t>AT3G47640.1</t>
  </si>
  <si>
    <t>GRMZM5G810061</t>
  </si>
  <si>
    <t>GRMZM2G017414</t>
  </si>
  <si>
    <t>AT2G27230.1</t>
  </si>
  <si>
    <t>LHW</t>
  </si>
  <si>
    <t>GRMZM2G079668</t>
  </si>
  <si>
    <t>GRMZM2G301485</t>
  </si>
  <si>
    <t>GRMZM2G322953</t>
  </si>
  <si>
    <t>GRMZM2G033138</t>
  </si>
  <si>
    <t>AT4G29940.1</t>
  </si>
  <si>
    <t>PRHA</t>
  </si>
  <si>
    <t>pathogenesis related homeodomain protein  A</t>
  </si>
  <si>
    <t>GRMZM2G437445</t>
  </si>
  <si>
    <t>AT2G37620.2</t>
  </si>
  <si>
    <t>AAc1,ACT1</t>
  </si>
  <si>
    <t>actin 1</t>
  </si>
  <si>
    <t>GRMZM2G061088</t>
  </si>
  <si>
    <t>AT5G06730.1</t>
  </si>
  <si>
    <t>GRMZM2G005040</t>
  </si>
  <si>
    <t>AT2G35060.1</t>
  </si>
  <si>
    <t>GRMZM2G098058</t>
  </si>
  <si>
    <t>GRMZM2G118873</t>
  </si>
  <si>
    <t>GRMZM2G157306</t>
  </si>
  <si>
    <t>GRMZM2G171435</t>
  </si>
  <si>
    <t>GRMZM2G348452</t>
  </si>
  <si>
    <t>AT5G21482.1</t>
  </si>
  <si>
    <t>ATCKX5,CKX7</t>
  </si>
  <si>
    <t>cytokinin oxidase 7</t>
  </si>
  <si>
    <t>GRMZM2G054201</t>
  </si>
  <si>
    <t>AT2G37190.1</t>
  </si>
  <si>
    <t>Ribosomal protein L11 family protein</t>
  </si>
  <si>
    <t>GRMZM2G381709</t>
  </si>
  <si>
    <t>AT2G33770.1</t>
  </si>
  <si>
    <t>ATUBC24,PHO2,UBC24</t>
  </si>
  <si>
    <t>phosphate 2</t>
  </si>
  <si>
    <t>GRMZM2G049373</t>
  </si>
  <si>
    <t>AT4G28480.1</t>
  </si>
  <si>
    <t>GRMZM2G041694</t>
  </si>
  <si>
    <t>AT4G05530.1</t>
  </si>
  <si>
    <t>IBR1,SDRA</t>
  </si>
  <si>
    <t>indole-3-butyric acid response 1</t>
  </si>
  <si>
    <t>GRMZM2G451672</t>
  </si>
  <si>
    <t>AT1G61850.2</t>
  </si>
  <si>
    <t>phospholipases;galactolipases</t>
  </si>
  <si>
    <t>GRMZM2G097989</t>
  </si>
  <si>
    <t>AT3G09270.1</t>
  </si>
  <si>
    <t>ATGSTU8,GSTU8</t>
  </si>
  <si>
    <t>glutathione S-transferase TAU 8</t>
  </si>
  <si>
    <t>GRMZM2G023242</t>
  </si>
  <si>
    <t>AT1G17880.1</t>
  </si>
  <si>
    <t>ATBTF3,BTF3</t>
  </si>
  <si>
    <t>basic transcription factor 3</t>
  </si>
  <si>
    <t>GRMZM2G042250</t>
  </si>
  <si>
    <t>AT5G60690.1</t>
  </si>
  <si>
    <t>IFL,IFL1,REV</t>
  </si>
  <si>
    <t>GRMZM2G093945</t>
  </si>
  <si>
    <t>AT5G57330.1</t>
  </si>
  <si>
    <t>GRMZM5G851698</t>
  </si>
  <si>
    <t>AT5G10360.1</t>
  </si>
  <si>
    <t>EMB3010,RPS6B</t>
  </si>
  <si>
    <t>Ribosomal protein S6e</t>
  </si>
  <si>
    <t>GRMZM2G456568</t>
  </si>
  <si>
    <t>AT5G09330.2</t>
  </si>
  <si>
    <t>anac082,NAC082,VNI1</t>
  </si>
  <si>
    <t>NAC domain containing protein 82</t>
  </si>
  <si>
    <t>GRMZM2G112050</t>
  </si>
  <si>
    <t>AT4G00100.1</t>
  </si>
  <si>
    <t>ATRPS13A,PFL2,RPS13,RPS13A</t>
  </si>
  <si>
    <t>ribosomal protein S13A</t>
  </si>
  <si>
    <t>GRMZM2G132968</t>
  </si>
  <si>
    <t>AT1G43170.7</t>
  </si>
  <si>
    <t>ARP1,emb2207,RP1,RPL3A</t>
  </si>
  <si>
    <t>ribosomal protein 1</t>
  </si>
  <si>
    <t>GRMZM2G009030</t>
  </si>
  <si>
    <t>AT1G74030.1</t>
  </si>
  <si>
    <t>ENO1</t>
  </si>
  <si>
    <t>enolase 1</t>
  </si>
  <si>
    <t>GRMZM2G430995</t>
  </si>
  <si>
    <t>AT2G20370.1</t>
  </si>
  <si>
    <t>KAM1,MUR3</t>
  </si>
  <si>
    <t>GRMZM2G317900</t>
  </si>
  <si>
    <t>AT5G20730.2</t>
  </si>
  <si>
    <t>ARF7,BIP,IAA21,IAA23,IAA25,MSG1,NPH4,TIR5</t>
  </si>
  <si>
    <t>GRMZM2G073826</t>
  </si>
  <si>
    <t>GRMZM2G166659</t>
  </si>
  <si>
    <t>AT3G55280.2</t>
  </si>
  <si>
    <t>RPL23AB</t>
  </si>
  <si>
    <t>ribosomal protein L23AB</t>
  </si>
  <si>
    <t>GRMZM2G018398</t>
  </si>
  <si>
    <t>AT1G53910.1</t>
  </si>
  <si>
    <t>GRMZM2G152686</t>
  </si>
  <si>
    <t>GRMZM5G891944</t>
  </si>
  <si>
    <t>GRMZM2G085909</t>
  </si>
  <si>
    <t>AT3G18190.1</t>
  </si>
  <si>
    <t>TCP-1/cpn60 chaperonin family protein</t>
  </si>
  <si>
    <t>GRMZM2G063775</t>
  </si>
  <si>
    <t>AT2G21630.1</t>
  </si>
  <si>
    <t>Sec23/Sec24 protein transport family protein</t>
  </si>
  <si>
    <t>GRMZM2G158489</t>
  </si>
  <si>
    <t>AT3G52190.1</t>
  </si>
  <si>
    <t>PHF1</t>
  </si>
  <si>
    <t>phosphate transporter traffic facilitator1</t>
  </si>
  <si>
    <t>GRMZM2G048294</t>
  </si>
  <si>
    <t>AT4G39400.1</t>
  </si>
  <si>
    <t>ATBRI1,BIN1,BRI1,CBB2,DWF2</t>
  </si>
  <si>
    <t>GRMZM2G022606</t>
  </si>
  <si>
    <t>AT3G57130.1</t>
  </si>
  <si>
    <t>BOP1</t>
  </si>
  <si>
    <t>Ankyrin repeat family protein / BTB/POZ domain-containing protein</t>
  </si>
  <si>
    <t>GRMZM5G870176</t>
  </si>
  <si>
    <t>AT3G03050.1</t>
  </si>
  <si>
    <t>ATCSLD3,CSLD3,KJK</t>
  </si>
  <si>
    <t>cellulose synthase-like D3</t>
  </si>
  <si>
    <t>GRMZM2G448883</t>
  </si>
  <si>
    <t>GRMZM2G109677</t>
  </si>
  <si>
    <t>AT1G43170.1</t>
  </si>
  <si>
    <t>GRMZM2G076075</t>
  </si>
  <si>
    <t>AT4G24620.1</t>
  </si>
  <si>
    <t>PGI,PGI1</t>
  </si>
  <si>
    <t>phosphoglucose isomerase 1</t>
  </si>
  <si>
    <t>GRMZM2G124365</t>
  </si>
  <si>
    <t>GRMZM2G412601</t>
  </si>
  <si>
    <t>GRMZM2G365160</t>
  </si>
  <si>
    <t>AT1G22410.1</t>
  </si>
  <si>
    <t>Class-II DAHP synthetase family protein</t>
  </si>
  <si>
    <t>GRMZM2G099522</t>
  </si>
  <si>
    <t>AT3G02310.1</t>
  </si>
  <si>
    <t>AGL4,SEP2</t>
  </si>
  <si>
    <t>GRMZM2G005939</t>
  </si>
  <si>
    <t>AT1G05710.5</t>
  </si>
  <si>
    <t>GRMZM2G085675</t>
  </si>
  <si>
    <t>AT4G30930.1</t>
  </si>
  <si>
    <t>NFD1</t>
  </si>
  <si>
    <t>GRMZM2G043383</t>
  </si>
  <si>
    <t>AT1G24510.1</t>
  </si>
  <si>
    <t>GRMZM2G474194</t>
  </si>
  <si>
    <t>GRMZM2G135727</t>
  </si>
  <si>
    <t>AT1G43170.5</t>
  </si>
  <si>
    <t>GRMZM2G319187</t>
  </si>
  <si>
    <t>GRMZM2G172932</t>
  </si>
  <si>
    <t>AT5G12250.1</t>
  </si>
  <si>
    <t>TUB6</t>
  </si>
  <si>
    <t>beta-6 tubulin</t>
  </si>
  <si>
    <t>GRMZM2G137495</t>
  </si>
  <si>
    <t>GRMZM2G018947</t>
  </si>
  <si>
    <t>AT3G19760.1</t>
  </si>
  <si>
    <t>EIF4A-III</t>
  </si>
  <si>
    <t>eukaryotic initiation factor 4A-III</t>
  </si>
  <si>
    <t>GRMZM2G180406</t>
  </si>
  <si>
    <t>GRMZM2G015989</t>
  </si>
  <si>
    <t>AT1G55490.2</t>
  </si>
  <si>
    <t>CPN60B,LEN1</t>
  </si>
  <si>
    <t>chaperonin 60 beta</t>
  </si>
  <si>
    <t>GRMZM2G107003</t>
  </si>
  <si>
    <t>AT5G14920.1</t>
  </si>
  <si>
    <t>Ribosomal protein L2 family</t>
  </si>
  <si>
    <t>GRMZM2G178741</t>
  </si>
  <si>
    <t>AT1G69780.1</t>
  </si>
  <si>
    <t>ATHB13</t>
  </si>
  <si>
    <t>GRMZM2G103599</t>
  </si>
  <si>
    <t>AT5G18410.1</t>
  </si>
  <si>
    <t>ATSRA1,KLK,PIR,PIR121,PIRP,SRA1</t>
  </si>
  <si>
    <t>transcription activators</t>
  </si>
  <si>
    <t>GRMZM2G170567</t>
  </si>
  <si>
    <t>GRMZM2G047732</t>
  </si>
  <si>
    <t>GRMZM2G018241</t>
  </si>
  <si>
    <t>AT5G05170.1</t>
  </si>
  <si>
    <t>ATCESA3,ATH-B,CESA3,CEV1,IXR1</t>
  </si>
  <si>
    <t>Cellulose synthase family protein</t>
  </si>
  <si>
    <t>GRMZM2G119175</t>
  </si>
  <si>
    <t>GRMZM2G054136</t>
  </si>
  <si>
    <t>GRMZM2G102161</t>
  </si>
  <si>
    <t>GRMZM2G160273</t>
  </si>
  <si>
    <t>AT3G06760.1</t>
  </si>
  <si>
    <t>GRMZM2G133764</t>
  </si>
  <si>
    <t>GRMZM2G159110</t>
  </si>
  <si>
    <t>AT4G38670.1</t>
  </si>
  <si>
    <t>GRMZM2G128248</t>
  </si>
  <si>
    <t>AT3G08910.1</t>
  </si>
  <si>
    <t>GRMZM2G057823</t>
  </si>
  <si>
    <t>GRMZM2G163421</t>
  </si>
  <si>
    <t>GRMZM2G123140</t>
  </si>
  <si>
    <t>AT5G46880.1</t>
  </si>
  <si>
    <t>HB-7,HDG5</t>
  </si>
  <si>
    <t>homeobox-7</t>
  </si>
  <si>
    <t>GRMZM2G180150</t>
  </si>
  <si>
    <t>AT2G35110.1</t>
  </si>
  <si>
    <t>GRL,NAP1,NAPP</t>
  </si>
  <si>
    <t>GRMZM5G886363</t>
  </si>
  <si>
    <t>GRMZM2G004955</t>
  </si>
  <si>
    <t>GRMZM2G175510</t>
  </si>
  <si>
    <t>AT5G26360.1</t>
  </si>
  <si>
    <t>GRMZM2G092465</t>
  </si>
  <si>
    <t>AT2G46770.1</t>
  </si>
  <si>
    <t>ANAC043,EMB2301,NST1</t>
  </si>
  <si>
    <t>GRMZM2G150404</t>
  </si>
  <si>
    <t>GRMZM2G042992</t>
  </si>
  <si>
    <t>AT1G15750.2</t>
  </si>
  <si>
    <t>TPL,WSIP1</t>
  </si>
  <si>
    <t>GRMZM2G176397</t>
  </si>
  <si>
    <t>GRMZM2G432801</t>
  </si>
  <si>
    <t>GRMZM2G357296</t>
  </si>
  <si>
    <t>GRMZM2G086964</t>
  </si>
  <si>
    <t>AT3G62600.1</t>
  </si>
  <si>
    <t>ATERDJ3B,ERDJ3B</t>
  </si>
  <si>
    <t>GRMZM2G465091</t>
  </si>
  <si>
    <t>GRMZM2G114793</t>
  </si>
  <si>
    <t>GRMZM2G128929</t>
  </si>
  <si>
    <t>AT4G17260.1</t>
  </si>
  <si>
    <t>Lactate/malate dehydrogenase family protein</t>
  </si>
  <si>
    <t>GRMZM5G863364</t>
  </si>
  <si>
    <t>AT5G07370.2</t>
  </si>
  <si>
    <t>ATIPK2A,IPK2a</t>
  </si>
  <si>
    <t>inositol polyphosphate kinase 2 alpha</t>
  </si>
  <si>
    <t>GRMZM2G040369</t>
  </si>
  <si>
    <t>AT1G56070.1</t>
  </si>
  <si>
    <t>LOS1</t>
  </si>
  <si>
    <t>Ribosomal protein S5/Elongation factor G/III/V family protein</t>
  </si>
  <si>
    <t>GRMZM2G000581</t>
  </si>
  <si>
    <t>AT1G27440.1</t>
  </si>
  <si>
    <t>ATGUT1,GUT2,IRX10</t>
  </si>
  <si>
    <t>GRMZM5G804881</t>
  </si>
  <si>
    <t>GRMZM2G102230</t>
  </si>
  <si>
    <t>AT3G04400.1</t>
  </si>
  <si>
    <t>emb2171</t>
  </si>
  <si>
    <t>Ribosomal protein L14p/L23e family protein</t>
  </si>
  <si>
    <t>GRMZM2G056695</t>
  </si>
  <si>
    <t>AT3G23660.1</t>
  </si>
  <si>
    <t>GRMZM2G007854</t>
  </si>
  <si>
    <t>AT3G58640.1</t>
  </si>
  <si>
    <t>Mitogen activated protein kinase kinase kinase-related</t>
  </si>
  <si>
    <t>GRMZM2G334899</t>
  </si>
  <si>
    <t>GRMZM2G074438</t>
  </si>
  <si>
    <t>GRMZM2G026643</t>
  </si>
  <si>
    <t>AT4G00730.1</t>
  </si>
  <si>
    <t>AHDP,ANL2</t>
  </si>
  <si>
    <t>GRMZM2G098800</t>
  </si>
  <si>
    <t>GRMZM2G405581</t>
  </si>
  <si>
    <t>AT5G58400.1</t>
  </si>
  <si>
    <t>GRMZM2G017520</t>
  </si>
  <si>
    <t>AT1G09540.1</t>
  </si>
  <si>
    <t>ATMYB61,MYB61</t>
  </si>
  <si>
    <t>myb domain protein 61</t>
  </si>
  <si>
    <t>GRMZM2G153274</t>
  </si>
  <si>
    <t>AT5G08030.1</t>
  </si>
  <si>
    <t>GRMZM2G116872</t>
  </si>
  <si>
    <t>AT4G35650.1</t>
  </si>
  <si>
    <t>IDH-III</t>
  </si>
  <si>
    <t>isocitrate dehydrogenase III</t>
  </si>
  <si>
    <t>GRMZM2G088309</t>
  </si>
  <si>
    <t>AT1G69180.1</t>
  </si>
  <si>
    <t>CRC</t>
  </si>
  <si>
    <t>GRMZM5G801409</t>
  </si>
  <si>
    <t>AT1G43170.3</t>
  </si>
  <si>
    <t>GRMZM2G122290</t>
  </si>
  <si>
    <t>AT2G42710.1</t>
  </si>
  <si>
    <t>GRMZM2G056120</t>
  </si>
  <si>
    <t>GRMZM2G101058</t>
  </si>
  <si>
    <t>AT3G60530.1</t>
  </si>
  <si>
    <t>GATA4</t>
  </si>
  <si>
    <t>GATA transcription factor 4</t>
  </si>
  <si>
    <t>GRMZM2G078274</t>
  </si>
  <si>
    <t>AT1G30330.1</t>
  </si>
  <si>
    <t>ARF6</t>
  </si>
  <si>
    <t>auxin response factor 6</t>
  </si>
  <si>
    <t>GRMZM2G053299</t>
  </si>
  <si>
    <t>GRMZM2G059151</t>
  </si>
  <si>
    <t>AT1G12000.1</t>
  </si>
  <si>
    <t>GRMZM2G073836</t>
  </si>
  <si>
    <t>AT5G11510.1</t>
  </si>
  <si>
    <t>AtMYB3R4,MYB3R-4</t>
  </si>
  <si>
    <t>myb domain protein 3r-4</t>
  </si>
  <si>
    <t>GRMZM2G096153</t>
  </si>
  <si>
    <t>GRMZM2G324314</t>
  </si>
  <si>
    <t>AT1G43170.6</t>
  </si>
  <si>
    <t>GRMZM2G064302</t>
  </si>
  <si>
    <t>AT2G36530.1</t>
  </si>
  <si>
    <t>ENO2,LOS2</t>
  </si>
  <si>
    <t>Enolase</t>
  </si>
  <si>
    <t>GRMZM2G061230</t>
  </si>
  <si>
    <t>AT1G77100.1</t>
  </si>
  <si>
    <t>GRMZM2G105335</t>
  </si>
  <si>
    <t>GRMZM2G039867</t>
  </si>
  <si>
    <t>AT2G41370.1</t>
  </si>
  <si>
    <t>BOP2</t>
  </si>
  <si>
    <t>GRMZM2G415359</t>
  </si>
  <si>
    <t>AT5G43330.1</t>
  </si>
  <si>
    <t>GRMZM2G033356</t>
  </si>
  <si>
    <t>AT3G26744.4</t>
  </si>
  <si>
    <t>GRMZM2G385287</t>
  </si>
  <si>
    <t>AT1G33140.1</t>
  </si>
  <si>
    <t>PGY2</t>
  </si>
  <si>
    <t>GRMZM2G032655</t>
  </si>
  <si>
    <t>AT3G01140.1</t>
  </si>
  <si>
    <t>AtMYB106,MYB106,NOK</t>
  </si>
  <si>
    <t>myb domain protein 106</t>
  </si>
  <si>
    <t>GRMZM2G028353</t>
  </si>
  <si>
    <t>GRMZM2G476685</t>
  </si>
  <si>
    <t>AT1G70210.1</t>
  </si>
  <si>
    <t>ATCYCD1;1,CYCD1;1</t>
  </si>
  <si>
    <t>CYCLIN D1;1</t>
  </si>
  <si>
    <t>GRMZM5G852185</t>
  </si>
  <si>
    <t>GRMZM2G002807</t>
  </si>
  <si>
    <t>AT2G21170.1</t>
  </si>
  <si>
    <t>PDTPI,TIM</t>
  </si>
  <si>
    <t>GRMZM2G083504</t>
  </si>
  <si>
    <t>AT3G07340.1</t>
  </si>
  <si>
    <t>GRMZM2G151444</t>
  </si>
  <si>
    <t>AT4G39410.1</t>
  </si>
  <si>
    <t>ATWRKY13,WRKY13</t>
  </si>
  <si>
    <t>WRKY DNA-binding protein 13</t>
  </si>
  <si>
    <t>GRMZM5G856653</t>
  </si>
  <si>
    <t>GRMZM2G302259</t>
  </si>
  <si>
    <t>GRMZM2G341934</t>
  </si>
  <si>
    <t>GRMZM2G030762</t>
  </si>
  <si>
    <t>AT1G68920.1</t>
  </si>
  <si>
    <t>GRMZM2G116273</t>
  </si>
  <si>
    <t>GRMZM2G084739</t>
  </si>
  <si>
    <t>GRMZM2G129147</t>
  </si>
  <si>
    <t>GRMZM2G060723</t>
  </si>
  <si>
    <t>GRMZM2G169080</t>
  </si>
  <si>
    <t>AT5G46570.1</t>
  </si>
  <si>
    <t>BSK2</t>
  </si>
  <si>
    <t>BR-signaling kinase 2</t>
  </si>
  <si>
    <t>GRMZM2G168397</t>
  </si>
  <si>
    <t>AT1G21080.1</t>
  </si>
  <si>
    <t>GRMZM2G119755</t>
  </si>
  <si>
    <t>GRMZM2G146475</t>
  </si>
  <si>
    <t>GRMZM5G803812</t>
  </si>
  <si>
    <t>GRMZM2G074585</t>
  </si>
  <si>
    <t>AT1G20190.1</t>
  </si>
  <si>
    <t>ATEXP11,ATEXPA11,ATHEXP ALPHA 1.14,EXP11,EXPA11</t>
  </si>
  <si>
    <t>expansin 11</t>
  </si>
  <si>
    <t>GRMZM2G085967</t>
  </si>
  <si>
    <t>GRMZM2G008714</t>
  </si>
  <si>
    <t>AT5G08570.1</t>
  </si>
  <si>
    <t>GRMZM2G424832</t>
  </si>
  <si>
    <t>GRMZM2G181194</t>
  </si>
  <si>
    <t>AT1G08360.1</t>
  </si>
  <si>
    <t>GRMZM2G079957</t>
  </si>
  <si>
    <t>GRMZM2G151295</t>
  </si>
  <si>
    <t>AT2G40620.1</t>
  </si>
  <si>
    <t>GRMZM2G056629</t>
  </si>
  <si>
    <t>AT5G15140.1</t>
  </si>
  <si>
    <t>GRMZM2G014276</t>
  </si>
  <si>
    <t>AT5G16750.1</t>
  </si>
  <si>
    <t>TOZ</t>
  </si>
  <si>
    <t>GRMZM2G144002</t>
  </si>
  <si>
    <t>AT1G27680.1</t>
  </si>
  <si>
    <t>APL2</t>
  </si>
  <si>
    <t>ADPGLC-PPase large subunit</t>
  </si>
  <si>
    <t>GRMZM2G316635</t>
  </si>
  <si>
    <t>AT1G75310.1</t>
  </si>
  <si>
    <t>AUL1</t>
  </si>
  <si>
    <t>auxin-like 1 protein</t>
  </si>
  <si>
    <t>GRMZM2G104551</t>
  </si>
  <si>
    <t>GRMZM2G000818</t>
  </si>
  <si>
    <t>GRMZM2G448834</t>
  </si>
  <si>
    <t>GRMZM2G149798</t>
  </si>
  <si>
    <t>GRMZM2G036534</t>
  </si>
  <si>
    <t>GRMZM2G125243</t>
  </si>
  <si>
    <t>AT3G12250.2</t>
  </si>
  <si>
    <t>GRMZM2G043435</t>
  </si>
  <si>
    <t>AT1G64060.1</t>
  </si>
  <si>
    <t>ATRBOH F,ATRBOHF,RBOH F,RBOHAP108,RBOHF</t>
  </si>
  <si>
    <t>respiratory burst oxidase protein F</t>
  </si>
  <si>
    <t>GRMZM2G125233</t>
  </si>
  <si>
    <t>GRMZM2G179049</t>
  </si>
  <si>
    <t>GRMZM2G317450</t>
  </si>
  <si>
    <t>AT5G08130.1</t>
  </si>
  <si>
    <t>BIM1</t>
  </si>
  <si>
    <t>GRMZM2G148646</t>
  </si>
  <si>
    <t>AT2G18020.1</t>
  </si>
  <si>
    <t>EMB2296</t>
  </si>
  <si>
    <t>GRMZM2G063961</t>
  </si>
  <si>
    <t>GRMZM2G106204</t>
  </si>
  <si>
    <t>AT1G08465.1</t>
  </si>
  <si>
    <t>YAB2</t>
  </si>
  <si>
    <t>GRMZM5G828488</t>
  </si>
  <si>
    <t>AT2G45130.1</t>
  </si>
  <si>
    <t>ATSPX3,SPX3</t>
  </si>
  <si>
    <t>SPX domain gene 3</t>
  </si>
  <si>
    <t>GRMZM2G002858</t>
  </si>
  <si>
    <t>AT2G46225.2</t>
  </si>
  <si>
    <t>ABIL1</t>
  </si>
  <si>
    <t>ABI-1-like 1</t>
  </si>
  <si>
    <t>GRMZM2G132367</t>
  </si>
  <si>
    <t>AT2G22430.1</t>
  </si>
  <si>
    <t>ATHB6,HB6</t>
  </si>
  <si>
    <t>homeobox protein 6</t>
  </si>
  <si>
    <t>GRMZM2G025231</t>
  </si>
  <si>
    <t>GRMZM2G072121</t>
  </si>
  <si>
    <t>AT3G03220.1</t>
  </si>
  <si>
    <t>ATEXP13,ATEXPA13,ATHEXP ALPHA 1.22,EXP13,EXPA13</t>
  </si>
  <si>
    <t>expansin A13</t>
  </si>
  <si>
    <t>GRMZM2G104394</t>
  </si>
  <si>
    <t>AT4G11290.1</t>
  </si>
  <si>
    <t>GRMZM2G079888</t>
  </si>
  <si>
    <t>GRMZM2G036297</t>
  </si>
  <si>
    <t>GRMZM2G074267</t>
  </si>
  <si>
    <t>AT1G73590.1</t>
  </si>
  <si>
    <t>GRMZM2G062390</t>
  </si>
  <si>
    <t>AT2G24800.1</t>
  </si>
  <si>
    <t>GRMZM2G078200</t>
  </si>
  <si>
    <t>AT3G22960.1</t>
  </si>
  <si>
    <t>PKP-ALPHA,PKP1</t>
  </si>
  <si>
    <t>GRMZM2G017187</t>
  </si>
  <si>
    <t>AT1G59750.3</t>
  </si>
  <si>
    <t>ARF1</t>
  </si>
  <si>
    <t>auxin response factor 1</t>
  </si>
  <si>
    <t>GRMZM2G036092</t>
  </si>
  <si>
    <t>AT1G26945.1</t>
  </si>
  <si>
    <t>KDR</t>
  </si>
  <si>
    <t>GRMZM2G148200</t>
  </si>
  <si>
    <t>GRMZM2G136158</t>
  </si>
  <si>
    <t>AT5G15180.1</t>
  </si>
  <si>
    <t>GRMZM2G118870</t>
  </si>
  <si>
    <t>AT5G04840.1</t>
  </si>
  <si>
    <t>bZIP protein</t>
  </si>
  <si>
    <t>GRMZM2G431821</t>
  </si>
  <si>
    <t>GRMZM2G178102</t>
  </si>
  <si>
    <t>AT2G34710.1</t>
  </si>
  <si>
    <t>ATHB-14,ATHB14,PHB,PHB-1D</t>
  </si>
  <si>
    <t>GRMZM2G529859</t>
  </si>
  <si>
    <t>GRMZM2G077845</t>
  </si>
  <si>
    <t>AT5G59845.1</t>
  </si>
  <si>
    <t>GRMZM2G176175</t>
  </si>
  <si>
    <t>AT2G28550.3</t>
  </si>
  <si>
    <t>RAP2.7,TOE1</t>
  </si>
  <si>
    <t>related to AP2.7</t>
  </si>
  <si>
    <t>GRMZM2G042502</t>
  </si>
  <si>
    <t>GRMZM2G073054</t>
  </si>
  <si>
    <t>AT5G03650.1</t>
  </si>
  <si>
    <t>SBE2.2</t>
  </si>
  <si>
    <t>starch branching enzyme 2.2</t>
  </si>
  <si>
    <t>GRMZM2G045243</t>
  </si>
  <si>
    <t>GRMZM2G136803</t>
  </si>
  <si>
    <t>AT2G40840.1</t>
  </si>
  <si>
    <t>DPE2</t>
  </si>
  <si>
    <t>disproportionating enzyme 2</t>
  </si>
  <si>
    <t>GRMZM2G082974</t>
  </si>
  <si>
    <t>AT1G13950.1</t>
  </si>
  <si>
    <t>ATELF5A-1,EIF-5A,EIF5A,ELF5A-1</t>
  </si>
  <si>
    <t>eukaryotic elongation factor 5A-1</t>
  </si>
  <si>
    <t>GRMZM2G042636</t>
  </si>
  <si>
    <t>GRMZM2G154595</t>
  </si>
  <si>
    <t>AT1G53240.1</t>
  </si>
  <si>
    <t>mMDH1</t>
  </si>
  <si>
    <t>GRMZM2G095810</t>
  </si>
  <si>
    <t>GRMZM2G129585</t>
  </si>
  <si>
    <t>GRMZM2G365774</t>
  </si>
  <si>
    <t>AT5G51890.1</t>
  </si>
  <si>
    <t>GRMZM2G072526</t>
  </si>
  <si>
    <t>AT3G13560.2</t>
  </si>
  <si>
    <t>GRMZM2G041415</t>
  </si>
  <si>
    <t>GRMZM2G073401</t>
  </si>
  <si>
    <t>AT1G14980.1</t>
  </si>
  <si>
    <t>CPN10</t>
  </si>
  <si>
    <t>chaperonin 10</t>
  </si>
  <si>
    <t>GRMZM2G160917</t>
  </si>
  <si>
    <t>AT2G42200.1</t>
  </si>
  <si>
    <t>SPL9</t>
  </si>
  <si>
    <t>squamosa promoter binding protein-like 9</t>
  </si>
  <si>
    <t>GRMZM2G015049</t>
  </si>
  <si>
    <t>AT1G75580.1</t>
  </si>
  <si>
    <t>GRMZM2G021621</t>
  </si>
  <si>
    <t>GRMZM2G059845</t>
  </si>
  <si>
    <t>GRMZM2G129357</t>
  </si>
  <si>
    <t>GRMZM2G148056</t>
  </si>
  <si>
    <t>GRMZM2G079123</t>
  </si>
  <si>
    <t>AT5G15310.1</t>
  </si>
  <si>
    <t>ATMIXTA,ATMYB16,MYB16</t>
  </si>
  <si>
    <t>myb domain protein 16</t>
  </si>
  <si>
    <t>GRMZM2G152354</t>
  </si>
  <si>
    <t>GRMZM2G018416</t>
  </si>
  <si>
    <t>AT4G26690.1</t>
  </si>
  <si>
    <t>GPDL2,MRH5,SHV3</t>
  </si>
  <si>
    <t>PLC-like phosphodiesterase family protein</t>
  </si>
  <si>
    <t>GRMZM2G054634</t>
  </si>
  <si>
    <t>GRMZM2G163200</t>
  </si>
  <si>
    <t>AT5G25830.1</t>
  </si>
  <si>
    <t>GATA12</t>
  </si>
  <si>
    <t>GATA transcription factor 12</t>
  </si>
  <si>
    <t>GRMZM2G008691</t>
  </si>
  <si>
    <t>AT1G72210.1</t>
  </si>
  <si>
    <t>GRMZM2G382379</t>
  </si>
  <si>
    <t>GRMZM2G113098</t>
  </si>
  <si>
    <t>AT2G45050.1</t>
  </si>
  <si>
    <t>GATA2</t>
  </si>
  <si>
    <t>GATA transcription factor 2</t>
  </si>
  <si>
    <t>GRMZM2G064605</t>
  </si>
  <si>
    <t>AT5G40020.1</t>
  </si>
  <si>
    <t>GRMZM2G127949</t>
  </si>
  <si>
    <t>AT2G38120.1</t>
  </si>
  <si>
    <t>AUX1,MAP1,PIR1,WAV5</t>
  </si>
  <si>
    <t>GRMZM2G023748</t>
  </si>
  <si>
    <t>GRMZM2G150893</t>
  </si>
  <si>
    <t>GRMZM2G479885</t>
  </si>
  <si>
    <t>GRMZM2G094990</t>
  </si>
  <si>
    <t>GRMZM2G139963</t>
  </si>
  <si>
    <t>GRMZM2G071790</t>
  </si>
  <si>
    <t>GRMZM2G417229</t>
  </si>
  <si>
    <t>AT4G24660.1</t>
  </si>
  <si>
    <t>ATHB22,HB22,MEE68</t>
  </si>
  <si>
    <t>homeobox protein 22</t>
  </si>
  <si>
    <t>GRMZM2G029609</t>
  </si>
  <si>
    <t>GRMZM2G074158</t>
  </si>
  <si>
    <t>AT3G29320.1</t>
  </si>
  <si>
    <t>Glycosyl transferase, family 35</t>
  </si>
  <si>
    <t>GRMZM2G445169</t>
  </si>
  <si>
    <t>AT2G39700.1</t>
  </si>
  <si>
    <t>ATEXP4,ATEXPA4,ATHEXP ALPHA 1.6,EXPA4</t>
  </si>
  <si>
    <t>expansin A4</t>
  </si>
  <si>
    <t>GRMZM2G420733</t>
  </si>
  <si>
    <t>GRMZM2G068330</t>
  </si>
  <si>
    <t>AT2G02540.1</t>
  </si>
  <si>
    <t>ATHB21,HB21,ZFHD4</t>
  </si>
  <si>
    <t>GRMZM2G102218</t>
  </si>
  <si>
    <t>GRMZM6G314950</t>
  </si>
  <si>
    <t>AT5G41880.1</t>
  </si>
  <si>
    <t>POLA3,POLA4</t>
  </si>
  <si>
    <t>DNA primases;DNA primases</t>
  </si>
  <si>
    <t>GRMZM5G816636</t>
  </si>
  <si>
    <t>GRMZM2G081915</t>
  </si>
  <si>
    <t>GRMZM2G119783</t>
  </si>
  <si>
    <t>GRMZM2G466833</t>
  </si>
  <si>
    <t>AT3G15020.1</t>
  </si>
  <si>
    <t>mMDH2</t>
  </si>
  <si>
    <t>GRMZM2G096269</t>
  </si>
  <si>
    <t>AT2G47730.1</t>
  </si>
  <si>
    <t>ATGSTF5,ATGSTF8,GST6,GSTF8</t>
  </si>
  <si>
    <t>glutathione S-transferase phi 8</t>
  </si>
  <si>
    <t>GRMZM2G065989</t>
  </si>
  <si>
    <t>GRMZM2G013324</t>
  </si>
  <si>
    <t>GRMZM2G167824</t>
  </si>
  <si>
    <t>GRMZM2G449274</t>
  </si>
  <si>
    <t>AT2G27140.1</t>
  </si>
  <si>
    <t>GRMZM2G134260</t>
  </si>
  <si>
    <t>GRMZM2G176595</t>
  </si>
  <si>
    <t>GRMZM2G126018</t>
  </si>
  <si>
    <t>GRMZM2G303829</t>
  </si>
  <si>
    <t>AT2G35980.1</t>
  </si>
  <si>
    <t>ATNHL10,NHL10,YLS9</t>
  </si>
  <si>
    <t>GRMZM2G116658</t>
  </si>
  <si>
    <t>GRMZM2G009627</t>
  </si>
  <si>
    <t>AT5G64630.2</t>
  </si>
  <si>
    <t>FAS2,MUB3.9,NFB01,NFB1</t>
  </si>
  <si>
    <t>GRMZM2G379005</t>
  </si>
  <si>
    <t>GRMZM2G050933</t>
  </si>
  <si>
    <t>AT4G03270.1</t>
  </si>
  <si>
    <t>CYCD6;1</t>
  </si>
  <si>
    <t>Cyclin D6;1</t>
  </si>
  <si>
    <t>GRMZM2G082484</t>
  </si>
  <si>
    <t>GRMZM2G025062</t>
  </si>
  <si>
    <t>AT3G16770.1</t>
  </si>
  <si>
    <t>ATEBP,EBP,ERF72,RAP2.3</t>
  </si>
  <si>
    <t>ethylene-responsive element binding protein</t>
  </si>
  <si>
    <t>GRMZM2G077356</t>
  </si>
  <si>
    <t>AT3G04730.1</t>
  </si>
  <si>
    <t>IAA16</t>
  </si>
  <si>
    <t>indoleacetic acid-induced protein 16</t>
  </si>
  <si>
    <t>GRMZM2G122277</t>
  </si>
  <si>
    <t>GRMZM2G003944</t>
  </si>
  <si>
    <t>AT1G35560.1</t>
  </si>
  <si>
    <t>GRMZM2G476523</t>
  </si>
  <si>
    <t>AT1G73620.1</t>
  </si>
  <si>
    <t>GRMZM2G161382</t>
  </si>
  <si>
    <t>AT4G34160.1</t>
  </si>
  <si>
    <t>CYCD3,CYCD3;1</t>
  </si>
  <si>
    <t>CYCLIN D3;1</t>
  </si>
  <si>
    <t>GRMZM2G365162</t>
  </si>
  <si>
    <t>GRMZM2G413857</t>
  </si>
  <si>
    <t>GRMZM2G428555</t>
  </si>
  <si>
    <t>AT1G69560.1</t>
  </si>
  <si>
    <t>ATMYB105,LOF2,MYB105</t>
  </si>
  <si>
    <t>myb domain protein 105</t>
  </si>
  <si>
    <t>GRMZM2G013811</t>
  </si>
  <si>
    <t>AT5G64860.1</t>
  </si>
  <si>
    <t>DPE1</t>
  </si>
  <si>
    <t>disproportionating enzyme</t>
  </si>
  <si>
    <t>GRMZM2G171818</t>
  </si>
  <si>
    <t>GRMZM2G027723</t>
  </si>
  <si>
    <t>AT4G32410.1</t>
  </si>
  <si>
    <t>AtCESA1,CESA1,RSW1</t>
  </si>
  <si>
    <t>cellulose synthase 1</t>
  </si>
  <si>
    <t>GRMZM2G082580</t>
  </si>
  <si>
    <t>GRMZM2G112336</t>
  </si>
  <si>
    <t>GRMZM2G081822</t>
  </si>
  <si>
    <t>GRMZM2G164325</t>
  </si>
  <si>
    <t>AT5G49010.2</t>
  </si>
  <si>
    <t>SLD5</t>
  </si>
  <si>
    <t>DNA replication protein-related</t>
  </si>
  <si>
    <t>GRMZM5G816457</t>
  </si>
  <si>
    <t>AT5G56270.1</t>
  </si>
  <si>
    <t>ATWRKY2,WRKY2</t>
  </si>
  <si>
    <t>WRKY DNA-binding protein 2</t>
  </si>
  <si>
    <t>GRMZM2G177631</t>
  </si>
  <si>
    <t>GRMZM2G142898</t>
  </si>
  <si>
    <t>AT5G17420.1</t>
  </si>
  <si>
    <t>ATCESA7,CESA7,IRX3,MUR10</t>
  </si>
  <si>
    <t>GRMZM2G027955</t>
  </si>
  <si>
    <t>GRMZM2G036861</t>
  </si>
  <si>
    <t>AT1G48850.1</t>
  </si>
  <si>
    <t>EMB1144</t>
  </si>
  <si>
    <t>GRMZM2G006721</t>
  </si>
  <si>
    <t>GRMZM2G329655</t>
  </si>
  <si>
    <t>GRMZM2G119499</t>
  </si>
  <si>
    <t>GRMZM2G089895</t>
  </si>
  <si>
    <t>GRMZM2G403620</t>
  </si>
  <si>
    <t>AT2G37630.1</t>
  </si>
  <si>
    <t>AS1,ATMYB91,ATPHAN,MYB91</t>
  </si>
  <si>
    <t>GRMZM2G044317</t>
  </si>
  <si>
    <t>AT1G67320.2</t>
  </si>
  <si>
    <t>DNA primase, large subunit family</t>
  </si>
  <si>
    <t>GRMZM2G161435</t>
  </si>
  <si>
    <t>GRMZM2G110295</t>
  </si>
  <si>
    <t>GRMZM2G366873</t>
  </si>
  <si>
    <t>AT5G54510.1</t>
  </si>
  <si>
    <t>DFL1,GH3.6</t>
  </si>
  <si>
    <t>GRMZM2G178546</t>
  </si>
  <si>
    <t>AT4G22590.1</t>
  </si>
  <si>
    <t>GRMZM2G129413</t>
  </si>
  <si>
    <t>GRMZM2G123371</t>
  </si>
  <si>
    <t>GRMZM2G159285</t>
  </si>
  <si>
    <t>GRMZM2G107377</t>
  </si>
  <si>
    <t>AT5G67260.1</t>
  </si>
  <si>
    <t>CYCD3;2</t>
  </si>
  <si>
    <t>CYCLIN D3;2</t>
  </si>
  <si>
    <t>GRMZM2G051004</t>
  </si>
  <si>
    <t>AT1G16300.1</t>
  </si>
  <si>
    <t>GAPCP-2</t>
  </si>
  <si>
    <t>glyceraldehyde-3-phosphate dehydrogenase of plastid 2</t>
  </si>
  <si>
    <t>GRMZM2G152908</t>
  </si>
  <si>
    <t>GRMZM2G368491</t>
  </si>
  <si>
    <t>GRMZM2G151589</t>
  </si>
  <si>
    <t>GRMZM2G419953</t>
  </si>
  <si>
    <t>GRMZM2G089244</t>
  </si>
  <si>
    <t>GRMZM2G427451</t>
  </si>
  <si>
    <t>GRMZM2G122853</t>
  </si>
  <si>
    <t>AT4G33420.1</t>
  </si>
  <si>
    <t>GRMZM2G030169</t>
  </si>
  <si>
    <t>GRMZM2G066219</t>
  </si>
  <si>
    <t>AT3G25290.1</t>
  </si>
  <si>
    <t>GRMZM2G133802</t>
  </si>
  <si>
    <t>GRMZM2G076468</t>
  </si>
  <si>
    <t>AT5G61650.1</t>
  </si>
  <si>
    <t>CYCP4,CYCP4;2</t>
  </si>
  <si>
    <t>CYCLIN P4;2</t>
  </si>
  <si>
    <t>GRMZM2G063909</t>
  </si>
  <si>
    <t>AT2G44350.2</t>
  </si>
  <si>
    <t>ATCS,CSY4</t>
  </si>
  <si>
    <t>Citrate synthase family protein</t>
  </si>
  <si>
    <t>GRMZM2G172297</t>
  </si>
  <si>
    <t>AT3G26744.2</t>
  </si>
  <si>
    <t>GRMZM5G898668</t>
  </si>
  <si>
    <t>GRMZM2G055150</t>
  </si>
  <si>
    <t>AT2G22190.1</t>
  </si>
  <si>
    <t>GRMZM2G031963</t>
  </si>
  <si>
    <t>GRMZM2G437460</t>
  </si>
  <si>
    <t>GRMZM2G144648</t>
  </si>
  <si>
    <t>AT2G39040.1</t>
  </si>
  <si>
    <t>GRMZM2G108153</t>
  </si>
  <si>
    <t>GRMZM2G112377</t>
  </si>
  <si>
    <t>AT3G54700.1</t>
  </si>
  <si>
    <t>PHT1;7</t>
  </si>
  <si>
    <t>phosphate transporter 1;7</t>
  </si>
  <si>
    <t>GRMZM2G171781</t>
  </si>
  <si>
    <t>GRMZM2G090837</t>
  </si>
  <si>
    <t>GRMZM2G096247</t>
  </si>
  <si>
    <t>GRMZM2G404443</t>
  </si>
  <si>
    <t>AT3G63440.1</t>
  </si>
  <si>
    <t>ATCKX6,ATCKX7,CKX6</t>
  </si>
  <si>
    <t>cytokinin oxidase/dehydrogenase 6</t>
  </si>
  <si>
    <t>GRMZM2G038934</t>
  </si>
  <si>
    <t>GRMZM2G097349</t>
  </si>
  <si>
    <t>GRMZM2G069047</t>
  </si>
  <si>
    <t>GRMZM2G021482</t>
  </si>
  <si>
    <t>GRMZM2G169967</t>
  </si>
  <si>
    <t>AT4G28250.1</t>
  </si>
  <si>
    <t>ATEXPB3,ATHEXP BETA 1.6,EXPB3</t>
  </si>
  <si>
    <t>expansin B3</t>
  </si>
  <si>
    <t>GRMZM2G343769</t>
  </si>
  <si>
    <t>AT5G48820.2</t>
  </si>
  <si>
    <t>GRMZM2G124715</t>
  </si>
  <si>
    <t>GRMZM2G011463</t>
  </si>
  <si>
    <t>GRMZM2G002523</t>
  </si>
  <si>
    <t>GRMZM2G150841</t>
  </si>
  <si>
    <t>AT5G26660.1</t>
  </si>
  <si>
    <t>ATMYB86,MYB86</t>
  </si>
  <si>
    <t>myb domain protein 86</t>
  </si>
  <si>
    <t>GRMZM2G154178</t>
  </si>
  <si>
    <t>GRMZM2G097967</t>
  </si>
  <si>
    <t>GRMZM2G318882</t>
  </si>
  <si>
    <t>GRMZM2G456644</t>
  </si>
  <si>
    <t>AT2G24400.1</t>
  </si>
  <si>
    <t>GRMZM2G433184</t>
  </si>
  <si>
    <t>AT5G42500.1</t>
  </si>
  <si>
    <t>GRMZM2G132489</t>
  </si>
  <si>
    <t>AT1G04610.1</t>
  </si>
  <si>
    <t>YUC3</t>
  </si>
  <si>
    <t>YUCCA 3</t>
  </si>
  <si>
    <t>GRMZM2G020523</t>
  </si>
  <si>
    <t>GRMZM2G011708</t>
  </si>
  <si>
    <t>GRMZM2G405459</t>
  </si>
  <si>
    <t>GRMZM2G119693</t>
  </si>
  <si>
    <t>GRMZM2G339122</t>
  </si>
  <si>
    <t>GRMZM2G052606</t>
  </si>
  <si>
    <t>AT5G12870.1</t>
  </si>
  <si>
    <t>ATMYB46,MYB46</t>
  </si>
  <si>
    <t>myb domain protein 46</t>
  </si>
  <si>
    <t>GRMZM2G055795</t>
  </si>
  <si>
    <t>AT4G18780.1</t>
  </si>
  <si>
    <t>ATCESA8,CESA8,IRX1,LEW2</t>
  </si>
  <si>
    <t>cellulose synthase family protein</t>
  </si>
  <si>
    <t>GRMZM2G045057</t>
  </si>
  <si>
    <t>GRMZM2G316275</t>
  </si>
  <si>
    <t>AT5G27780.1</t>
  </si>
  <si>
    <t>GRMZM2G159456</t>
  </si>
  <si>
    <t>AT3G28857.1</t>
  </si>
  <si>
    <t>basic helix-loop-helix (bHLH) DNA-binding family protein</t>
  </si>
  <si>
    <t>GRMZM2G018721</t>
  </si>
  <si>
    <t>AT1G69310.1</t>
  </si>
  <si>
    <t>ATWRKY57,WRKY57</t>
  </si>
  <si>
    <t>WRKY DNA-binding protein 57</t>
  </si>
  <si>
    <t>GRMZM2G320023</t>
  </si>
  <si>
    <t>AT1G58170.1</t>
  </si>
  <si>
    <t>GRMZM2G127490</t>
  </si>
  <si>
    <t>GRMZM2G116846</t>
  </si>
  <si>
    <t>GRMZM2G089982</t>
  </si>
  <si>
    <t>AT5G66390.1</t>
  </si>
  <si>
    <t>GRMZM2G147698</t>
  </si>
  <si>
    <t>GRMZM2G064744</t>
  </si>
  <si>
    <t>GRMZM5G846506</t>
  </si>
  <si>
    <t>AT2G38300.1</t>
  </si>
  <si>
    <t>GRMZM2G427815</t>
  </si>
  <si>
    <t>GRMZM2G016020</t>
  </si>
  <si>
    <t>GRMZM2G129872</t>
  </si>
  <si>
    <t>GRMZM2G033985</t>
  </si>
  <si>
    <t>AT4G16270.1</t>
  </si>
  <si>
    <t>GRMZM2G084799</t>
  </si>
  <si>
    <t>HISTONE 1.2</t>
  </si>
  <si>
    <t>SWEET7</t>
  </si>
  <si>
    <t>GA) receptor ortholog of the rice GA receptor gene (OsGID1).</t>
  </si>
  <si>
    <t>cold-regulated protein</t>
  </si>
  <si>
    <t>Ethylene and gibberellin sythesis and signaling</t>
  </si>
  <si>
    <t>Abscisic acid sythesis and signaling</t>
  </si>
  <si>
    <t>Carbohydrate metabolism</t>
  </si>
  <si>
    <t>Chaperones response to stress</t>
  </si>
  <si>
    <t>drought stress aviod response genes</t>
  </si>
  <si>
    <t>ROS signaling</t>
  </si>
  <si>
    <t>transcriptional regulation</t>
  </si>
  <si>
    <t>Others</t>
  </si>
  <si>
    <t>Transcriptional regulation</t>
  </si>
  <si>
    <t>Cell division and growth</t>
  </si>
  <si>
    <t>Histone H4 </t>
  </si>
  <si>
    <t>histone 3</t>
  </si>
  <si>
    <t>H2A</t>
  </si>
  <si>
    <t>PILS1</t>
  </si>
  <si>
    <t>Auxin receptor auxin signaling F-box 3</t>
  </si>
  <si>
    <t>PIN1</t>
  </si>
  <si>
    <t>Best-hit-A.th</t>
  </si>
  <si>
    <t>Arabi-symbol</t>
  </si>
  <si>
    <t>Ear log2(D/N)</t>
  </si>
  <si>
    <t>Kernel log2(D/N)</t>
  </si>
  <si>
    <t>BETA-OHASE 1</t>
  </si>
  <si>
    <t>NCED9</t>
  </si>
  <si>
    <t>ABF2,AREB1</t>
  </si>
  <si>
    <t>ABAR,CCH</t>
  </si>
  <si>
    <t>MTO3,SAMS3</t>
  </si>
  <si>
    <t>ATGID1C</t>
  </si>
  <si>
    <t>ATPLT5,PMT5</t>
  </si>
  <si>
    <t>NADP-ME1</t>
  </si>
  <si>
    <t>ATTPS11</t>
  </si>
  <si>
    <t>AT-HSFB2B</t>
  </si>
  <si>
    <t>HSC70,HSC70-1</t>
  </si>
  <si>
    <t>ATHSP101,HOT1</t>
  </si>
  <si>
    <t>ATHSP70</t>
  </si>
  <si>
    <t>AT-HSFB2A</t>
  </si>
  <si>
    <t>AT-HSFC1</t>
  </si>
  <si>
    <t>AtCRT1a</t>
  </si>
  <si>
    <t>APR3,ATAPR3</t>
  </si>
  <si>
    <t>AtCOR47,RD17</t>
  </si>
  <si>
    <t>ATCXXS1</t>
  </si>
  <si>
    <t>ATWRKY33</t>
  </si>
  <si>
    <t>ATWRKY51</t>
  </si>
  <si>
    <t>ATHB-7,HB-7</t>
  </si>
  <si>
    <t>ATHB-5,HB5</t>
  </si>
  <si>
    <t>ATKCO1,TPK1</t>
  </si>
  <si>
    <t>PLD,PLDa1</t>
  </si>
  <si>
    <t>ATCNGC2,DND1</t>
  </si>
  <si>
    <t>ATHSPRO2</t>
  </si>
  <si>
    <t>ACD1,LLS1</t>
  </si>
  <si>
    <t>ABA-HYPERSENSITIVE GERMINATION 1, AHG1</t>
  </si>
  <si>
    <t>Mg-protoporphyrin IX chelatase, putative (CHLH)</t>
  </si>
  <si>
    <t>GA) receptor ortholog of the rice GA receptor gene (OsGID1)</t>
  </si>
  <si>
    <t>GA receptor ortholog of the rice GA receptor gene (OsGID1)</t>
  </si>
  <si>
    <t>NAC (No Apical Meristem) domain protein</t>
  </si>
  <si>
    <t>GRMZM2G157722</t>
  </si>
  <si>
    <t>AT3G19290.1</t>
  </si>
  <si>
    <t>ABF4,AREB2</t>
  </si>
  <si>
    <t>ABRE binding factor 4</t>
  </si>
  <si>
    <t>GRMZM2G111504</t>
  </si>
  <si>
    <t>AT1G03970.1</t>
  </si>
  <si>
    <t>GBF4</t>
  </si>
  <si>
    <t>G-box binding factor 4</t>
  </si>
  <si>
    <t>SAUR</t>
  </si>
  <si>
    <t>GRMZM2G156019</t>
  </si>
  <si>
    <t>GRMZM2G151811</t>
  </si>
  <si>
    <t>GRMZM2G044322</t>
  </si>
  <si>
    <t>AT5G65100.1</t>
  </si>
  <si>
    <t>EIN3</t>
  </si>
  <si>
    <t>GRMZM2G069649</t>
  </si>
  <si>
    <t>GRMZM2G056424</t>
  </si>
  <si>
    <t>AT1G03600.1</t>
  </si>
  <si>
    <t>PSB27</t>
  </si>
  <si>
    <t>photosystem II family protein</t>
  </si>
  <si>
    <t>GRMZM2G005984</t>
  </si>
  <si>
    <t>GRMZM2G016066</t>
  </si>
  <si>
    <t>AT2G20260.1</t>
  </si>
  <si>
    <t>PSAE-2</t>
  </si>
  <si>
    <t>photosystem I subunit E-2</t>
  </si>
  <si>
    <t>GRMZM2G016622</t>
  </si>
  <si>
    <t>GRMZM2G063126</t>
  </si>
  <si>
    <t>AT2G27510.1</t>
  </si>
  <si>
    <t>ATFD3,FD3</t>
  </si>
  <si>
    <t>ferredoxin 3</t>
  </si>
  <si>
    <t>GRMZM2G176840</t>
  </si>
  <si>
    <t>AT3G55330.1</t>
  </si>
  <si>
    <t>PPL1</t>
  </si>
  <si>
    <t>PsbP-like protein 1</t>
  </si>
  <si>
    <t>GRMZM2G058070</t>
  </si>
  <si>
    <t>AT4G05180.1</t>
  </si>
  <si>
    <t>PSBQ,PSBQ-2,PSII-Q</t>
  </si>
  <si>
    <t>photosystem II subunit Q-2</t>
  </si>
  <si>
    <t>GRMZM5G804323</t>
  </si>
  <si>
    <t>GRMZM2G401040</t>
  </si>
  <si>
    <t>AT4G09650.1</t>
  </si>
  <si>
    <t>ATPD</t>
  </si>
  <si>
    <t>ATP synthase delta-subunit gene</t>
  </si>
  <si>
    <t>GRMZM2G131575</t>
  </si>
  <si>
    <t>GRMZM2G025171</t>
  </si>
  <si>
    <t>GRMZM2G005433</t>
  </si>
  <si>
    <t>AT4G28660.2</t>
  </si>
  <si>
    <t>PSB28</t>
  </si>
  <si>
    <t>photosystem II reaction center PSB28 protein</t>
  </si>
  <si>
    <t>GRMZM2G132506</t>
  </si>
  <si>
    <t>GRMZM2G175804</t>
  </si>
  <si>
    <t>GRMZM2G010884</t>
  </si>
  <si>
    <t>AT1G61520.3</t>
  </si>
  <si>
    <t>LHCA3</t>
  </si>
  <si>
    <t>photosystem I light harvesting complex gene 3</t>
  </si>
  <si>
    <t>Genes coding for photosythesis----antenna protein</t>
  </si>
  <si>
    <t>Genes coding for photosythesis complex I</t>
  </si>
  <si>
    <t>Genes coding for photosythesis complex II</t>
  </si>
  <si>
    <t>Genes coding for ATPase complex I</t>
  </si>
  <si>
    <t>Genes coding for cytochhrome complex</t>
  </si>
  <si>
    <t>Genes coding for electron transport</t>
  </si>
  <si>
    <t>ABA signaling pathway</t>
  </si>
  <si>
    <t>GRMZM2G112538</t>
  </si>
  <si>
    <t>AT2G26040.1</t>
  </si>
  <si>
    <t>PYL2,RCAR14</t>
  </si>
  <si>
    <t>PYR1-like 2</t>
  </si>
  <si>
    <t>GRMZM2G112488</t>
  </si>
  <si>
    <t>AT2G40330.1</t>
  </si>
  <si>
    <t>PYL6,RCAR9</t>
  </si>
  <si>
    <t>PYR1-like 6</t>
  </si>
  <si>
    <t>GRMZM2G063882</t>
  </si>
  <si>
    <t>AT5G53160.2</t>
  </si>
  <si>
    <t>PYL8,RCAR3</t>
  </si>
  <si>
    <t>regulatory components of ABA receptor 3</t>
  </si>
  <si>
    <t>GRMZM2G165567</t>
  </si>
  <si>
    <t>AT4G27920.1</t>
  </si>
  <si>
    <t>PYL10,RCAR4</t>
  </si>
  <si>
    <t>PYR1-like 10</t>
  </si>
  <si>
    <t>GRMZM5G858197</t>
  </si>
  <si>
    <t>Auxin signaling pathway</t>
  </si>
  <si>
    <t>GRMZM2G001421</t>
  </si>
  <si>
    <t>Cytokinin signaling pathway</t>
  </si>
  <si>
    <t>GRMZM2G039246</t>
  </si>
  <si>
    <t>AT3G16360.2</t>
  </si>
  <si>
    <t>AHP4</t>
  </si>
  <si>
    <t>HPT phosphotransmitter 4</t>
  </si>
  <si>
    <t>Ethylene signaling pathway</t>
  </si>
  <si>
    <t>GRMZM2G040481</t>
  </si>
  <si>
    <t>DELLA</t>
  </si>
  <si>
    <t>JA and SA signaling pathway</t>
  </si>
  <si>
    <t>ABA biosynthesis and signaling pathway</t>
  </si>
  <si>
    <t>Auxin biosynthesis and signaling pathway</t>
  </si>
  <si>
    <t>Cytokinin biosynthesis and signaling pathway</t>
  </si>
  <si>
    <t>Ethylene biosynthesis and signaling pathway</t>
  </si>
  <si>
    <t>GA and BR biosynthesis and signaling pathway</t>
  </si>
  <si>
    <t xml:space="preserve">Protein folding </t>
  </si>
  <si>
    <t>Phosphatidylinositol signaling patheway</t>
  </si>
  <si>
    <t>Drougth stress response protein</t>
  </si>
  <si>
    <t>Metabolism</t>
  </si>
  <si>
    <t>photosystem I reaction center subunit PSI-N</t>
  </si>
  <si>
    <t>photosystem II reaction center PsbP family protein</t>
  </si>
  <si>
    <t>glutamine-fructose-6-phosphate transaminase</t>
  </si>
  <si>
    <t>Cytokinin and BR signaling pathway</t>
  </si>
  <si>
    <t>Drought stress response</t>
  </si>
  <si>
    <t>Nucleasome assemble</t>
  </si>
  <si>
    <t>Key stress response</t>
  </si>
  <si>
    <t>late embryogenesis Abundant domain-containing protein</t>
  </si>
  <si>
    <t>uxin-responsive factor AUX/IAA-related</t>
  </si>
  <si>
    <t>Glycolysis and TCA cycle</t>
  </si>
  <si>
    <t>GRMZM2G151967</t>
  </si>
  <si>
    <t>AT1G09870.1</t>
  </si>
  <si>
    <t>histidine acid phosphatase family protein</t>
  </si>
  <si>
    <t>GRMZM2G035268</t>
  </si>
  <si>
    <t>AT2G24270.4</t>
  </si>
  <si>
    <t>ALDH11A3</t>
  </si>
  <si>
    <t>aldehyde dehydrogenase 11A3</t>
  </si>
  <si>
    <t>GRMZM2G169458</t>
  </si>
  <si>
    <t>AT4G36250.1</t>
  </si>
  <si>
    <t>ALDH3F1</t>
  </si>
  <si>
    <t>aldehyde dehydrogenase 3F1</t>
  </si>
  <si>
    <t>GRMZM2G033894</t>
  </si>
  <si>
    <t>AT1G01090.1</t>
  </si>
  <si>
    <t>PDH-E1 ALPHA</t>
  </si>
  <si>
    <t>pyruvate dehydrogenase E1 alpha</t>
  </si>
  <si>
    <t>GRMZM2G015132</t>
  </si>
  <si>
    <t>AT1G54220.1</t>
  </si>
  <si>
    <t>Dihydrolipoamide acetyltransferase, long form protein</t>
  </si>
  <si>
    <t>GRMZM2G140150</t>
  </si>
  <si>
    <t>AT1G59900.1</t>
  </si>
  <si>
    <t>AT-E1 ALPHA,E1 ALPHA</t>
  </si>
  <si>
    <t>pyruvate dehydrogenase complex E1 alpha subunit</t>
  </si>
  <si>
    <t>GRMZM2G361693</t>
  </si>
  <si>
    <t>GRMZM2G152958</t>
  </si>
  <si>
    <t>AT3G16950.2</t>
  </si>
  <si>
    <t>LPD1,ptlpd1</t>
  </si>
  <si>
    <t>lipoamide dehydrogenase 1</t>
  </si>
  <si>
    <t>GRMZM2G058702</t>
  </si>
  <si>
    <t>AT3G25860.1</t>
  </si>
  <si>
    <t>LTA2,PLE2</t>
  </si>
  <si>
    <t>GRMZM2G117786</t>
  </si>
  <si>
    <t>GRMZM2G128121</t>
  </si>
  <si>
    <t>AT5G50850.1</t>
  </si>
  <si>
    <t>MAB1</t>
  </si>
  <si>
    <t>Transketolase family protein</t>
  </si>
  <si>
    <t>GRMZM2G033226</t>
  </si>
  <si>
    <t>AT5G49460.1</t>
  </si>
  <si>
    <t>ACLB-2</t>
  </si>
  <si>
    <t>ATP citrate lyase subunit B 2</t>
  </si>
  <si>
    <t>GRMZM6G326542</t>
  </si>
  <si>
    <t>GRMZM2G002416</t>
  </si>
  <si>
    <t>AT3G06650.1</t>
  </si>
  <si>
    <t>ACLB-1</t>
  </si>
  <si>
    <t>ATP-citrate lyase B-1</t>
  </si>
  <si>
    <t>GRMZM2G179170</t>
  </si>
  <si>
    <t>GRMZM2G045534</t>
  </si>
  <si>
    <t>GRMZM2G107082</t>
  </si>
  <si>
    <t>AT1G09430.1</t>
  </si>
  <si>
    <t>ACLA-3</t>
  </si>
  <si>
    <t>ATP-citrate lyase A-3</t>
  </si>
  <si>
    <t>GRMZM2G039251</t>
  </si>
  <si>
    <t>AT5G23250.1</t>
  </si>
  <si>
    <t>Succinyl-CoA ligase, alpha subunit</t>
  </si>
  <si>
    <t>GRMZM2G034083</t>
  </si>
  <si>
    <t>Sucrose and starch metabolism</t>
  </si>
  <si>
    <t>GRMZM2G014844</t>
  </si>
  <si>
    <t>AT5G44640.1</t>
  </si>
  <si>
    <t>BGLU13</t>
  </si>
  <si>
    <t>beta glucosidase 13</t>
  </si>
  <si>
    <t>GRMZM5G882852</t>
  </si>
  <si>
    <t>AT1G61820.1</t>
  </si>
  <si>
    <t>BGLU46</t>
  </si>
  <si>
    <t>beta glucosidase 46</t>
  </si>
  <si>
    <t>GRMZM2G016890</t>
  </si>
  <si>
    <t>AT2G44450.1</t>
  </si>
  <si>
    <t>BGLU15</t>
  </si>
  <si>
    <t>beta glucosidase 15</t>
  </si>
  <si>
    <t>GRMZM5G845736</t>
  </si>
  <si>
    <t>GRMZM2G098370</t>
  </si>
  <si>
    <t>AT5G17310.2</t>
  </si>
  <si>
    <t>AtUGP2,UGP2</t>
  </si>
  <si>
    <t>UDP-glucose pyrophosphorylase 2</t>
  </si>
  <si>
    <t>GRMZM2G044092</t>
  </si>
  <si>
    <t>AT5G36890.1</t>
  </si>
  <si>
    <t>BGLU42</t>
  </si>
  <si>
    <t>beta glucosidase 42</t>
  </si>
  <si>
    <t>GRMZM5G828987</t>
  </si>
  <si>
    <t>AT1G26560.1</t>
  </si>
  <si>
    <t>BGLU40</t>
  </si>
  <si>
    <t>beta glucosidase 40</t>
  </si>
  <si>
    <t>GRMZM2G046117</t>
  </si>
  <si>
    <t>AT3G01180.1</t>
  </si>
  <si>
    <t>AtSS2,SS2</t>
  </si>
  <si>
    <t>starch synthase 2</t>
  </si>
  <si>
    <t>GRMZM2G348551</t>
  </si>
  <si>
    <t>GRMZM2G032003</t>
  </si>
  <si>
    <t>GRMZM6G729818</t>
  </si>
  <si>
    <t>GRMZM2G118003</t>
  </si>
  <si>
    <t>AT3G18080.1</t>
  </si>
  <si>
    <t>BGLU44</t>
  </si>
  <si>
    <t>B-S glucosidase 44</t>
  </si>
  <si>
    <t>GRMZM2G069024</t>
  </si>
  <si>
    <t>AT1G02850.5</t>
  </si>
  <si>
    <t>BGLU11</t>
  </si>
  <si>
    <t>beta glucosidase 11</t>
  </si>
  <si>
    <t>GRMZM2G148176</t>
  </si>
  <si>
    <t>GRMZM2G122231</t>
  </si>
  <si>
    <t>GRMZM2G047677</t>
  </si>
  <si>
    <t>AT5G05440.1</t>
  </si>
  <si>
    <t>PYL5,RCAR8</t>
  </si>
  <si>
    <t>Polyketide cyclase/dehydrase and lipid transport superfamily protein</t>
  </si>
  <si>
    <t>GRMZM2G133631</t>
  </si>
  <si>
    <t>GRMZM2G048733</t>
  </si>
  <si>
    <t>AT5G53160.1</t>
  </si>
  <si>
    <t>GRMZM2G405064</t>
  </si>
  <si>
    <t>BR signaling pathway</t>
  </si>
  <si>
    <t>GA signaling pathway</t>
  </si>
  <si>
    <t xml:space="preserve">Cell cycle, rbosome complex and cell growth </t>
  </si>
  <si>
    <t>PI-signaling</t>
  </si>
  <si>
    <t>Ear leaf log2(D/N)</t>
  </si>
  <si>
    <t xml:space="preserve"> Ear leaf log2(D/N)</t>
  </si>
  <si>
    <t>Annotation</t>
  </si>
  <si>
    <t>Protein phosphatase 2C family protein,ABA-HYPERSENSITIVE GERMINATION 1</t>
  </si>
  <si>
    <t>putative / 5-enolpyruvylshikimate-3-phosphate phospholyase, putative</t>
  </si>
  <si>
    <t xml:space="preserve">Transcriptional factor B3 family protein </t>
  </si>
  <si>
    <t>NAC (No Apical Meristem) domain transcriptional regulator</t>
  </si>
  <si>
    <t xml:space="preserve">Homeobox-leucine zipper family protein </t>
  </si>
  <si>
    <t xml:space="preserve">late embryogenesis abundant domain-containing protein </t>
  </si>
  <si>
    <t>Late embryogenesis abundant (LEA) hydroxyproline-rich glycoprotein</t>
  </si>
  <si>
    <t>Fold change (ratio D/N)</t>
  </si>
  <si>
    <t>The absolute values of log2 (drought/control) ≥1,ie ratio ≥ 2 or ≤ 0.5 and FDR &lt;0.001 were used as the criteria for DEGs.</t>
  </si>
  <si>
    <t>Ear fold change (ratio D/N)</t>
  </si>
  <si>
    <t>Kernel fold change (ratio D/N)</t>
  </si>
  <si>
    <t>Ear leaf fold change (ratio D/N)</t>
  </si>
  <si>
    <t>Table S3 Key differentially expressed genes involved in the ear at the V9 stage and the kernel and leaf at the 5DAP stage subjected to drought stress</t>
  </si>
  <si>
    <t>Table S4 Key differentially expressed genes involved in ears at the V9 stage subjected to drought stress</t>
  </si>
  <si>
    <t>Table S5 Key differentially expressed genes involved in carbohydrate metabolism and plant hormone signaling in kernels at the 5DAP stage subjected to drought stress</t>
  </si>
  <si>
    <t>Table S6 Key differentially expressed genes involved in the kernel at the 5DAP stage subject to drought stress</t>
  </si>
  <si>
    <t>Table S7 Key differentially expressed genes involved in the ear leaf at the 5DAP stage subjected to drought stress</t>
  </si>
  <si>
    <t>Table S8 Primer sequence used in this paper</t>
  </si>
  <si>
    <t>Name</t>
  </si>
  <si>
    <t>ID_V3</t>
  </si>
  <si>
    <t>Forward primer (5' to 3')</t>
  </si>
  <si>
    <t>Reverse primer (5' to 3')</t>
  </si>
  <si>
    <t>ATCACCATTGGGTCAGAAAGG</t>
  </si>
  <si>
    <t>GTGCTGAGAGAAGCCAAAATAGAG</t>
  </si>
  <si>
    <t>TCCGTTGTCAAGTGGTTGTAGG</t>
  </si>
  <si>
    <t>CAGGAATGGCAGAGGTATGG</t>
  </si>
  <si>
    <t>ACCCTATTGGTCAAGGAAGT</t>
  </si>
  <si>
    <t>TTTGTAACCCTCATTAGCAGA</t>
  </si>
  <si>
    <t>CTTGGCCTGTAGTAGGGATC</t>
  </si>
  <si>
    <t>TAGAGGGAAGTTGTGAGCATT</t>
  </si>
  <si>
    <t>GGTAGTTCGACCGTGGATT</t>
  </si>
  <si>
    <t>GTTGCGAGGTCTAAATAGTGAGT</t>
  </si>
  <si>
    <t xml:space="preserve">CTTCTTTCCCTCTGTTTGTC </t>
  </si>
  <si>
    <t>GTGGGTCTTCTTAATCCTCTAT</t>
  </si>
  <si>
    <t>ZmActin1</t>
  </si>
  <si>
    <t>HSC70-1,HSP70-1</t>
  </si>
  <si>
    <t>CGGAGGAGGAACAGAGGAGCCA</t>
  </si>
  <si>
    <t>GCAACCAAGATCCCAGACACCC</t>
  </si>
  <si>
    <t>TCTGGTTCCTCGCCATCATCTTC</t>
  </si>
  <si>
    <t>CGTAAGCGCCTGTCCACCCT</t>
  </si>
  <si>
    <t>EGY3</t>
  </si>
  <si>
    <t>CTTCTTCGGGCCCATCAACT</t>
  </si>
  <si>
    <t>GAAGTTTGTCATGCTCGCCC</t>
  </si>
  <si>
    <t>CCAGTTCATCACCTTCGGCT</t>
  </si>
  <si>
    <t>TTCTCCGCTGCGTTCAATCT</t>
  </si>
  <si>
    <t>GTACAAGGGGTACAGGGAGC</t>
  </si>
  <si>
    <t>GATCCACAGAACGGAGCAGC</t>
  </si>
  <si>
    <t>CAGCCTACGACAGCTACGAG</t>
  </si>
  <si>
    <t>CCAAACCTTTGGCAAGCTCC</t>
  </si>
  <si>
    <t>CGAGGCCGTCAACCTATCTC</t>
  </si>
  <si>
    <t>GAGGGGCACTCGAAACTGAA</t>
  </si>
  <si>
    <t>ACACGAGCCAACAATGGGAT</t>
  </si>
  <si>
    <t>TATTCTCCACCGCCTCCAGA</t>
  </si>
  <si>
    <t>ATCGTGTGCCCGGCCT</t>
  </si>
  <si>
    <t>CTGCAGCTAATCCTACGCCA</t>
  </si>
  <si>
    <t>GCAGAGGGAGCCCAAGGA</t>
  </si>
  <si>
    <t>CTGTCCGAGTTCATCCTCCG</t>
  </si>
  <si>
    <t>AACAGCCACCAGTACACCTG</t>
  </si>
  <si>
    <t>ATCTGGATCCTCTGGGGCAT</t>
  </si>
  <si>
    <t>CCTCTTCGCCACCTTCATCC</t>
  </si>
  <si>
    <t>ATGCAGTTCTGGCGACATCA</t>
  </si>
  <si>
    <t>CACGCTCGGGATCAAGAAGG</t>
  </si>
  <si>
    <t>TGTCCACGATCTCCGACTCT</t>
  </si>
  <si>
    <t>CGCAGTCAAAGAGGAGGAGG</t>
  </si>
  <si>
    <t>GCGAAGAGCGAGGAGTACAA</t>
  </si>
  <si>
    <t>AAACCGTTCTGATGCAACGC</t>
  </si>
  <si>
    <t>TGCACGTCGACCTGAATGAA</t>
  </si>
  <si>
    <t>CCTGTGCCGCATCTACAACA</t>
  </si>
  <si>
    <t>CTGATCTTGGGCTGGCTCTG</t>
  </si>
  <si>
    <t>AGATCACGCTGGAGGAGTTC</t>
  </si>
  <si>
    <t>GGTGATGGCGACAAGGATGA</t>
  </si>
  <si>
    <t>GRMZM2G475263</t>
  </si>
  <si>
    <t>AT2G46530.1</t>
  </si>
  <si>
    <t>ARF11</t>
  </si>
  <si>
    <t>auxin response factor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</si>
</sst>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Calibri"/>
      <family val="2"/>
      <scheme val="minor"/>
    </font>
    <font>
      <sz val="9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ck">
        <color rgb="FF00B050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ck">
        <color rgb="FF00B050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rgb="FF00B050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ck">
        <color rgb="FF00B050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rgb="FF00B050"/>
      </bottom>
      <diagonal/>
    </border>
    <border>
      <left/>
      <right/>
      <top/>
      <bottom style="thick">
        <color rgb="FF00B050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17600024414813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00B050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ck">
        <color rgb="FF00B05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ck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/>
      <bottom style="medium">
        <color theme="9" tint="-0.24994659260841701"/>
      </bottom>
      <diagonal/>
    </border>
    <border>
      <left/>
      <right/>
      <top style="thin">
        <color theme="9" tint="-0.499984740745262"/>
      </top>
      <bottom/>
      <diagonal/>
    </border>
  </borders>
  <cellStyleXfs count="7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Fill="1"/>
    <xf numFmtId="0" fontId="0" fillId="0" borderId="0" xfId="0" applyFill="1" applyBorder="1" applyAlignment="1">
      <alignment horizontal="left"/>
    </xf>
    <xf numFmtId="0" fontId="6" fillId="0" borderId="0" xfId="0" applyFont="1" applyFill="1"/>
    <xf numFmtId="0" fontId="5" fillId="0" borderId="0" xfId="0" applyFont="1" applyFill="1"/>
    <xf numFmtId="0" fontId="7" fillId="0" borderId="0" xfId="0" applyFont="1" applyFill="1"/>
    <xf numFmtId="2" fontId="0" fillId="0" borderId="0" xfId="0" applyNumberFormat="1" applyFill="1" applyAlignment="1">
      <alignment horizontal="center"/>
    </xf>
    <xf numFmtId="0" fontId="9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2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/>
    </xf>
    <xf numFmtId="2" fontId="9" fillId="0" borderId="4" xfId="0" applyNumberFormat="1" applyFont="1" applyFill="1" applyBorder="1" applyAlignment="1">
      <alignment horizontal="center"/>
    </xf>
    <xf numFmtId="0" fontId="8" fillId="0" borderId="0" xfId="0" applyFont="1" applyFill="1"/>
    <xf numFmtId="0" fontId="12" fillId="0" borderId="1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2" fontId="9" fillId="0" borderId="9" xfId="0" applyNumberFormat="1" applyFont="1" applyFill="1" applyBorder="1" applyAlignment="1">
      <alignment horizontal="center"/>
    </xf>
    <xf numFmtId="2" fontId="9" fillId="0" borderId="10" xfId="0" applyNumberFormat="1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2" fontId="11" fillId="0" borderId="10" xfId="0" applyNumberFormat="1" applyFont="1" applyFill="1" applyBorder="1" applyAlignment="1">
      <alignment horizontal="center"/>
    </xf>
    <xf numFmtId="2" fontId="9" fillId="0" borderId="3" xfId="0" applyNumberFormat="1" applyFont="1" applyFill="1" applyBorder="1" applyAlignment="1">
      <alignment horizontal="center"/>
    </xf>
    <xf numFmtId="2" fontId="8" fillId="0" borderId="0" xfId="0" applyNumberFormat="1" applyFont="1" applyFill="1" applyAlignment="1">
      <alignment horizontal="center"/>
    </xf>
    <xf numFmtId="2" fontId="6" fillId="0" borderId="0" xfId="0" applyNumberFormat="1" applyFont="1" applyFill="1" applyAlignment="1">
      <alignment horizontal="center"/>
    </xf>
    <xf numFmtId="2" fontId="0" fillId="0" borderId="0" xfId="0" applyNumberFormat="1" applyFill="1"/>
    <xf numFmtId="0" fontId="7" fillId="0" borderId="11" xfId="0" applyFont="1" applyFill="1" applyBorder="1" applyAlignment="1">
      <alignment horizontal="left"/>
    </xf>
    <xf numFmtId="2" fontId="5" fillId="0" borderId="11" xfId="0" applyNumberFormat="1" applyFont="1" applyFill="1" applyBorder="1" applyAlignment="1">
      <alignment horizontal="center"/>
    </xf>
    <xf numFmtId="0" fontId="5" fillId="0" borderId="11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2" fontId="5" fillId="0" borderId="12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2" fontId="5" fillId="0" borderId="13" xfId="0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left"/>
    </xf>
    <xf numFmtId="2" fontId="0" fillId="0" borderId="11" xfId="0" applyNumberFormat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2" fontId="0" fillId="0" borderId="12" xfId="0" applyNumberFormat="1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2" fontId="0" fillId="0" borderId="13" xfId="0" applyNumberFormat="1" applyFill="1" applyBorder="1" applyAlignment="1">
      <alignment horizontal="left"/>
    </xf>
    <xf numFmtId="2" fontId="5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2" fontId="5" fillId="0" borderId="12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/>
    </xf>
    <xf numFmtId="2" fontId="7" fillId="0" borderId="12" xfId="0" applyNumberFormat="1" applyFont="1" applyFill="1" applyBorder="1" applyAlignment="1">
      <alignment horizontal="center"/>
    </xf>
    <xf numFmtId="0" fontId="5" fillId="0" borderId="14" xfId="0" applyFont="1" applyFill="1" applyBorder="1" applyAlignment="1">
      <alignment horizontal="left"/>
    </xf>
    <xf numFmtId="2" fontId="5" fillId="0" borderId="14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 vertical="center"/>
    </xf>
    <xf numFmtId="2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15" fillId="0" borderId="0" xfId="0" applyFont="1"/>
    <xf numFmtId="0" fontId="0" fillId="0" borderId="0" xfId="0" applyFont="1"/>
    <xf numFmtId="0" fontId="15" fillId="0" borderId="8" xfId="0" applyFont="1" applyBorder="1"/>
    <xf numFmtId="0" fontId="0" fillId="0" borderId="15" xfId="0" applyFont="1" applyBorder="1"/>
    <xf numFmtId="0" fontId="0" fillId="0" borderId="0" xfId="0" applyFont="1" applyBorder="1"/>
    <xf numFmtId="0" fontId="15" fillId="0" borderId="0" xfId="0" applyFont="1" applyBorder="1"/>
    <xf numFmtId="0" fontId="0" fillId="0" borderId="0" xfId="0" applyFont="1" applyFill="1" applyBorder="1"/>
    <xf numFmtId="0" fontId="0" fillId="0" borderId="16" xfId="0" applyFont="1" applyBorder="1"/>
    <xf numFmtId="0" fontId="0" fillId="0" borderId="16" xfId="0" applyFont="1" applyFill="1" applyBorder="1"/>
    <xf numFmtId="0" fontId="0" fillId="0" borderId="17" xfId="0" applyFont="1" applyBorder="1"/>
    <xf numFmtId="0" fontId="13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2" fontId="9" fillId="0" borderId="2" xfId="0" applyNumberFormat="1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2" fontId="7" fillId="0" borderId="6" xfId="0" applyNumberFormat="1" applyFont="1" applyFill="1" applyBorder="1" applyAlignment="1">
      <alignment horizontal="center" vertical="center" wrapText="1"/>
    </xf>
    <xf numFmtId="2" fontId="7" fillId="0" borderId="7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2" fontId="7" fillId="0" borderId="2" xfId="0" applyNumberFormat="1" applyFont="1" applyFill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/>
    </xf>
  </cellXfs>
  <cellStyles count="7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Normal" xfId="0" builtinId="0"/>
  </cellStyles>
  <dxfs count="0"/>
  <tableStyles count="0" defaultTableStyle="TableStyleMedium9" defaultPivotStyle="PivotStyleMedium7"/>
  <colors>
    <mruColors>
      <color rgb="FFFB3F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8"/>
  <sheetViews>
    <sheetView zoomScale="112" workbookViewId="0">
      <selection activeCell="G16" sqref="G16"/>
    </sheetView>
  </sheetViews>
  <sheetFormatPr baseColWidth="10" defaultRowHeight="16"/>
  <cols>
    <col min="1" max="1" width="16.83203125" style="13" customWidth="1"/>
    <col min="2" max="4" width="6.6640625" style="22" customWidth="1"/>
    <col min="5" max="5" width="9.83203125" style="22" customWidth="1"/>
    <col min="6" max="6" width="9.6640625" style="22" customWidth="1"/>
    <col min="7" max="7" width="10" style="22" customWidth="1"/>
    <col min="8" max="8" width="11.6640625" style="13" customWidth="1"/>
    <col min="9" max="9" width="13.1640625" style="13" customWidth="1"/>
    <col min="10" max="10" width="51.83203125" style="13" customWidth="1"/>
    <col min="11" max="16384" width="10.83203125" style="13"/>
  </cols>
  <sheetData>
    <row r="1" spans="1:10" ht="36" customHeight="1" thickBot="1">
      <c r="A1" s="61" t="s">
        <v>3352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7" thickTop="1">
      <c r="A2" s="66" t="s">
        <v>0</v>
      </c>
      <c r="B2" s="64" t="s">
        <v>3085</v>
      </c>
      <c r="C2" s="64" t="s">
        <v>3086</v>
      </c>
      <c r="D2" s="64" t="s">
        <v>3337</v>
      </c>
      <c r="E2" s="68" t="s">
        <v>3349</v>
      </c>
      <c r="F2" s="68" t="s">
        <v>3350</v>
      </c>
      <c r="G2" s="68" t="s">
        <v>3351</v>
      </c>
      <c r="H2" s="62" t="s">
        <v>3083</v>
      </c>
      <c r="I2" s="62" t="s">
        <v>3084</v>
      </c>
      <c r="J2" s="62" t="s">
        <v>3339</v>
      </c>
    </row>
    <row r="3" spans="1:10" ht="24" customHeight="1">
      <c r="A3" s="67"/>
      <c r="B3" s="65"/>
      <c r="C3" s="65"/>
      <c r="D3" s="65"/>
      <c r="E3" s="69"/>
      <c r="F3" s="69"/>
      <c r="G3" s="69"/>
      <c r="H3" s="63"/>
      <c r="I3" s="63"/>
      <c r="J3" s="63"/>
    </row>
    <row r="4" spans="1:10" ht="15" customHeight="1">
      <c r="A4" s="11" t="s">
        <v>3068</v>
      </c>
      <c r="B4" s="12"/>
      <c r="C4" s="12"/>
      <c r="D4" s="12"/>
      <c r="E4" s="12"/>
      <c r="F4" s="12"/>
      <c r="G4" s="12"/>
      <c r="H4" s="16"/>
      <c r="I4" s="16"/>
      <c r="J4" s="16"/>
    </row>
    <row r="5" spans="1:10" ht="15" customHeight="1">
      <c r="A5" s="7" t="s">
        <v>308</v>
      </c>
      <c r="B5" s="9">
        <v>2.2749999999999999</v>
      </c>
      <c r="C5" s="9">
        <v>1.3169999999999999</v>
      </c>
      <c r="D5" s="9">
        <v>5.4059999999999997</v>
      </c>
      <c r="E5" s="9">
        <f>2^B5</f>
        <v>4.8399763568771705</v>
      </c>
      <c r="F5" s="9">
        <f t="shared" ref="F5:G5" si="0">2^C5</f>
        <v>2.4914748311389476</v>
      </c>
      <c r="G5" s="9">
        <f t="shared" si="0"/>
        <v>42.400224545446619</v>
      </c>
      <c r="H5" s="7" t="s">
        <v>309</v>
      </c>
      <c r="I5" s="7" t="s">
        <v>3087</v>
      </c>
      <c r="J5" s="7" t="s">
        <v>310</v>
      </c>
    </row>
    <row r="6" spans="1:10" ht="15" customHeight="1">
      <c r="A6" s="7" t="s">
        <v>249</v>
      </c>
      <c r="B6" s="9">
        <v>2.1139999999999999</v>
      </c>
      <c r="C6" s="9">
        <v>2.097</v>
      </c>
      <c r="D6" s="9">
        <v>1.837</v>
      </c>
      <c r="E6" s="9">
        <f t="shared" ref="E6:E16" si="1">2^B6</f>
        <v>4.3288985781028586</v>
      </c>
      <c r="F6" s="9">
        <f t="shared" ref="F6:F16" si="2">2^C6</f>
        <v>4.2781883515409787</v>
      </c>
      <c r="G6" s="9">
        <f t="shared" ref="G6:G16" si="3">2^D6</f>
        <v>3.572663409411041</v>
      </c>
      <c r="H6" s="7" t="s">
        <v>250</v>
      </c>
      <c r="I6" s="7" t="s">
        <v>3088</v>
      </c>
      <c r="J6" s="7" t="s">
        <v>252</v>
      </c>
    </row>
    <row r="7" spans="1:10" ht="15" customHeight="1">
      <c r="A7" s="7" t="s">
        <v>113</v>
      </c>
      <c r="B7" s="9">
        <v>1.18</v>
      </c>
      <c r="C7" s="9">
        <v>3.9689999999999999</v>
      </c>
      <c r="D7" s="9">
        <v>2.6179999999999999</v>
      </c>
      <c r="E7" s="9">
        <f t="shared" si="1"/>
        <v>2.2657677705915971</v>
      </c>
      <c r="F7" s="9">
        <f t="shared" si="2"/>
        <v>15.659866406358969</v>
      </c>
      <c r="G7" s="9">
        <f t="shared" si="3"/>
        <v>6.138984384003547</v>
      </c>
      <c r="H7" s="7" t="s">
        <v>114</v>
      </c>
      <c r="I7" s="7" t="s">
        <v>115</v>
      </c>
      <c r="J7" s="7" t="s">
        <v>116</v>
      </c>
    </row>
    <row r="8" spans="1:10" ht="15" customHeight="1">
      <c r="A8" s="7" t="s">
        <v>153</v>
      </c>
      <c r="B8" s="9">
        <v>3.5219999999999998</v>
      </c>
      <c r="C8" s="9">
        <v>3.4849999999999999</v>
      </c>
      <c r="D8" s="9">
        <v>3.2879999999999998</v>
      </c>
      <c r="E8" s="9">
        <f t="shared" si="1"/>
        <v>11.48755608498748</v>
      </c>
      <c r="F8" s="9">
        <f t="shared" si="2"/>
        <v>11.196686924761567</v>
      </c>
      <c r="G8" s="9">
        <f t="shared" si="3"/>
        <v>9.767572101353073</v>
      </c>
      <c r="H8" s="7" t="s">
        <v>154</v>
      </c>
      <c r="I8" s="7" t="s">
        <v>155</v>
      </c>
      <c r="J8" s="7" t="s">
        <v>156</v>
      </c>
    </row>
    <row r="9" spans="1:10" ht="15" customHeight="1">
      <c r="A9" s="7" t="s">
        <v>125</v>
      </c>
      <c r="B9" s="9">
        <v>2.0920000000000001</v>
      </c>
      <c r="C9" s="9">
        <v>3.8420000000000001</v>
      </c>
      <c r="D9" s="9">
        <v>2.5880000000000001</v>
      </c>
      <c r="E9" s="9">
        <f t="shared" si="1"/>
        <v>4.2633869442717698</v>
      </c>
      <c r="F9" s="9">
        <f t="shared" si="2"/>
        <v>14.340267193110474</v>
      </c>
      <c r="G9" s="9">
        <f t="shared" si="3"/>
        <v>6.0126459122622515</v>
      </c>
      <c r="H9" s="7" t="s">
        <v>126</v>
      </c>
      <c r="I9" s="7" t="s">
        <v>127</v>
      </c>
      <c r="J9" s="7" t="s">
        <v>128</v>
      </c>
    </row>
    <row r="10" spans="1:10" ht="15" customHeight="1">
      <c r="A10" s="7" t="s">
        <v>180</v>
      </c>
      <c r="B10" s="9">
        <v>1.7809999999999999</v>
      </c>
      <c r="C10" s="9">
        <v>2.895</v>
      </c>
      <c r="D10" s="9">
        <v>3.3420000000000001</v>
      </c>
      <c r="E10" s="9">
        <f t="shared" si="1"/>
        <v>3.4366430197887388</v>
      </c>
      <c r="F10" s="9">
        <f t="shared" si="2"/>
        <v>7.4384395409052955</v>
      </c>
      <c r="G10" s="9">
        <f t="shared" si="3"/>
        <v>10.140100176275398</v>
      </c>
      <c r="H10" s="7" t="s">
        <v>126</v>
      </c>
      <c r="I10" s="7" t="s">
        <v>127</v>
      </c>
      <c r="J10" s="7" t="s">
        <v>128</v>
      </c>
    </row>
    <row r="11" spans="1:10" ht="15" customHeight="1">
      <c r="A11" s="7" t="s">
        <v>109</v>
      </c>
      <c r="B11" s="9">
        <v>2.093</v>
      </c>
      <c r="C11" s="9">
        <v>4.0149999999999997</v>
      </c>
      <c r="D11" s="9">
        <v>2.5390000000000001</v>
      </c>
      <c r="E11" s="9">
        <f t="shared" si="1"/>
        <v>4.2663431233270579</v>
      </c>
      <c r="F11" s="9">
        <f t="shared" si="2"/>
        <v>16.167223143788217</v>
      </c>
      <c r="G11" s="9">
        <f t="shared" si="3"/>
        <v>5.8118601982854798</v>
      </c>
      <c r="H11" s="7" t="s">
        <v>110</v>
      </c>
      <c r="I11" s="7" t="s">
        <v>111</v>
      </c>
      <c r="J11" s="7" t="s">
        <v>112</v>
      </c>
    </row>
    <row r="12" spans="1:10" ht="15" customHeight="1">
      <c r="A12" s="7" t="s">
        <v>143</v>
      </c>
      <c r="B12" s="9">
        <v>1.986</v>
      </c>
      <c r="C12" s="9">
        <v>3.5249999999999999</v>
      </c>
      <c r="D12" s="9">
        <v>3.1970000000000001</v>
      </c>
      <c r="E12" s="9">
        <f t="shared" si="1"/>
        <v>3.961371487732098</v>
      </c>
      <c r="F12" s="9">
        <f t="shared" si="2"/>
        <v>11.511468640086557</v>
      </c>
      <c r="G12" s="9">
        <f t="shared" si="3"/>
        <v>9.1704974858270205</v>
      </c>
      <c r="H12" s="7" t="s">
        <v>144</v>
      </c>
      <c r="I12" s="7" t="s">
        <v>111</v>
      </c>
      <c r="J12" s="7" t="s">
        <v>112</v>
      </c>
    </row>
    <row r="13" spans="1:10" ht="15" customHeight="1">
      <c r="A13" s="7" t="s">
        <v>272</v>
      </c>
      <c r="B13" s="9">
        <v>1.794</v>
      </c>
      <c r="C13" s="9">
        <v>1.968</v>
      </c>
      <c r="D13" s="9">
        <v>4.4640000000000004</v>
      </c>
      <c r="E13" s="9">
        <f t="shared" si="1"/>
        <v>3.4677502540587466</v>
      </c>
      <c r="F13" s="9">
        <f t="shared" si="2"/>
        <v>3.912253893789357</v>
      </c>
      <c r="G13" s="9">
        <f t="shared" si="3"/>
        <v>22.06977474923297</v>
      </c>
      <c r="H13" s="7" t="s">
        <v>110</v>
      </c>
      <c r="I13" s="7" t="s">
        <v>111</v>
      </c>
      <c r="J13" s="7" t="s">
        <v>112</v>
      </c>
    </row>
    <row r="14" spans="1:10" ht="15" customHeight="1">
      <c r="A14" s="7" t="s">
        <v>241</v>
      </c>
      <c r="B14" s="9">
        <v>1.4730000000000001</v>
      </c>
      <c r="C14" s="9">
        <v>2.2280000000000002</v>
      </c>
      <c r="D14" s="9">
        <v>1.8169999999999999</v>
      </c>
      <c r="E14" s="9">
        <f t="shared" si="1"/>
        <v>2.7759854380311837</v>
      </c>
      <c r="F14" s="9">
        <f t="shared" si="2"/>
        <v>4.6848407248752402</v>
      </c>
      <c r="G14" s="9">
        <f t="shared" si="3"/>
        <v>3.5234774965079163</v>
      </c>
      <c r="H14" s="7" t="s">
        <v>242</v>
      </c>
      <c r="I14" s="7" t="s">
        <v>243</v>
      </c>
      <c r="J14" s="7" t="s">
        <v>244</v>
      </c>
    </row>
    <row r="15" spans="1:10" ht="15" customHeight="1">
      <c r="A15" s="7" t="s">
        <v>80</v>
      </c>
      <c r="B15" s="9">
        <v>4.9790000000000001</v>
      </c>
      <c r="C15" s="9">
        <v>4.4770000000000003</v>
      </c>
      <c r="D15" s="9">
        <v>1.8939999999999999</v>
      </c>
      <c r="E15" s="9">
        <f t="shared" si="1"/>
        <v>31.537578782059867</v>
      </c>
      <c r="F15" s="9">
        <f t="shared" si="2"/>
        <v>22.269542269297627</v>
      </c>
      <c r="G15" s="9">
        <f t="shared" si="3"/>
        <v>3.7166426970036532</v>
      </c>
      <c r="H15" s="7" t="s">
        <v>81</v>
      </c>
      <c r="I15" s="7" t="s">
        <v>82</v>
      </c>
      <c r="J15" s="7" t="s">
        <v>3115</v>
      </c>
    </row>
    <row r="16" spans="1:10" ht="15" customHeight="1">
      <c r="A16" s="7" t="s">
        <v>215</v>
      </c>
      <c r="B16" s="9">
        <v>2.3079999999999998</v>
      </c>
      <c r="C16" s="9">
        <v>2.4540000000000002</v>
      </c>
      <c r="D16" s="9">
        <v>2.226</v>
      </c>
      <c r="E16" s="9">
        <f t="shared" si="1"/>
        <v>4.9519611633497815</v>
      </c>
      <c r="F16" s="9">
        <f t="shared" si="2"/>
        <v>5.4793319198622639</v>
      </c>
      <c r="G16" s="9">
        <f t="shared" si="3"/>
        <v>4.6783506562077894</v>
      </c>
      <c r="H16" s="7" t="s">
        <v>216</v>
      </c>
      <c r="I16" s="7" t="s">
        <v>217</v>
      </c>
      <c r="J16" s="7" t="s">
        <v>218</v>
      </c>
    </row>
    <row r="17" spans="1:10" ht="15" customHeight="1">
      <c r="A17" s="7" t="s">
        <v>219</v>
      </c>
      <c r="B17" s="9">
        <v>1.639</v>
      </c>
      <c r="C17" s="9">
        <v>2.4350000000000001</v>
      </c>
      <c r="D17" s="9">
        <v>2.4470000000000001</v>
      </c>
      <c r="E17" s="9">
        <f t="shared" ref="E17:E80" si="4">2^B17</f>
        <v>3.114498764246648</v>
      </c>
      <c r="F17" s="9">
        <f t="shared" ref="F17:F80" si="5">2^C17</f>
        <v>5.407643332112503</v>
      </c>
      <c r="G17" s="9">
        <f t="shared" ref="G17:G80" si="6">2^D17</f>
        <v>5.4528104291300306</v>
      </c>
      <c r="H17" s="7" t="s">
        <v>220</v>
      </c>
      <c r="I17" s="7" t="s">
        <v>221</v>
      </c>
      <c r="J17" s="7" t="s">
        <v>83</v>
      </c>
    </row>
    <row r="18" spans="1:10" ht="15" customHeight="1">
      <c r="A18" s="7" t="s">
        <v>190</v>
      </c>
      <c r="B18" s="9">
        <v>3.0640000000000001</v>
      </c>
      <c r="C18" s="9">
        <v>2.76</v>
      </c>
      <c r="D18" s="9">
        <v>1.2529999999999999</v>
      </c>
      <c r="E18" s="9">
        <f t="shared" si="4"/>
        <v>8.3628808016413192</v>
      </c>
      <c r="F18" s="9">
        <f t="shared" si="5"/>
        <v>6.7739624989002163</v>
      </c>
      <c r="G18" s="9">
        <f t="shared" si="6"/>
        <v>2.3833651491480921</v>
      </c>
      <c r="H18" s="7" t="s">
        <v>191</v>
      </c>
      <c r="I18" s="7" t="s">
        <v>3089</v>
      </c>
      <c r="J18" s="7" t="s">
        <v>193</v>
      </c>
    </row>
    <row r="19" spans="1:10" ht="15" customHeight="1">
      <c r="A19" s="7" t="s">
        <v>64</v>
      </c>
      <c r="B19" s="9">
        <v>3.7559999999999998</v>
      </c>
      <c r="C19" s="9">
        <v>4.8220000000000001</v>
      </c>
      <c r="D19" s="9">
        <v>2.786</v>
      </c>
      <c r="E19" s="9">
        <f t="shared" si="4"/>
        <v>13.510414198780509</v>
      </c>
      <c r="F19" s="9">
        <f t="shared" si="5"/>
        <v>28.28568099403747</v>
      </c>
      <c r="G19" s="9">
        <f t="shared" si="6"/>
        <v>6.8971483601407675</v>
      </c>
      <c r="H19" s="7" t="s">
        <v>65</v>
      </c>
      <c r="I19" s="7" t="s">
        <v>66</v>
      </c>
      <c r="J19" s="7" t="s">
        <v>67</v>
      </c>
    </row>
    <row r="20" spans="1:10" ht="15" customHeight="1">
      <c r="A20" s="7" t="s">
        <v>319</v>
      </c>
      <c r="B20" s="9">
        <v>3.286</v>
      </c>
      <c r="C20" s="9">
        <v>1.2929999999999999</v>
      </c>
      <c r="D20" s="9">
        <v>3.3969999999999998</v>
      </c>
      <c r="E20" s="9">
        <f t="shared" si="4"/>
        <v>9.7540407526104236</v>
      </c>
      <c r="F20" s="9">
        <f t="shared" si="5"/>
        <v>2.4503706638093519</v>
      </c>
      <c r="G20" s="9">
        <f t="shared" si="6"/>
        <v>10.534135376473944</v>
      </c>
      <c r="H20" s="7" t="s">
        <v>65</v>
      </c>
      <c r="I20" s="7" t="s">
        <v>66</v>
      </c>
      <c r="J20" s="7" t="s">
        <v>67</v>
      </c>
    </row>
    <row r="21" spans="1:10" ht="15" customHeight="1">
      <c r="A21" s="7" t="s">
        <v>54</v>
      </c>
      <c r="B21" s="9">
        <v>4.7789999999999999</v>
      </c>
      <c r="C21" s="9">
        <v>5.1070000000000002</v>
      </c>
      <c r="D21" s="9">
        <v>2.9609999999999999</v>
      </c>
      <c r="E21" s="9">
        <f t="shared" si="4"/>
        <v>27.455056973718108</v>
      </c>
      <c r="F21" s="9">
        <f t="shared" si="5"/>
        <v>34.463564038177545</v>
      </c>
      <c r="G21" s="9">
        <f t="shared" si="6"/>
        <v>7.7866349932659054</v>
      </c>
      <c r="H21" s="7" t="s">
        <v>55</v>
      </c>
      <c r="I21" s="7"/>
      <c r="J21" s="7" t="s">
        <v>56</v>
      </c>
    </row>
    <row r="22" spans="1:10" ht="15" customHeight="1">
      <c r="A22" s="7" t="s">
        <v>378</v>
      </c>
      <c r="B22" s="9">
        <v>1.8979999999999999</v>
      </c>
      <c r="C22" s="9">
        <v>-1.274</v>
      </c>
      <c r="D22" s="9">
        <v>-2.6019999999999999</v>
      </c>
      <c r="E22" s="9">
        <f t="shared" si="4"/>
        <v>3.7269617172190914</v>
      </c>
      <c r="F22" s="9">
        <f t="shared" si="5"/>
        <v>0.41351168422163281</v>
      </c>
      <c r="G22" s="9">
        <f t="shared" si="6"/>
        <v>0.16470999396676753</v>
      </c>
      <c r="H22" s="7" t="s">
        <v>379</v>
      </c>
      <c r="I22" s="7" t="s">
        <v>3090</v>
      </c>
      <c r="J22" s="7" t="s">
        <v>3116</v>
      </c>
    </row>
    <row r="23" spans="1:10" ht="15" customHeight="1">
      <c r="A23" s="8" t="s">
        <v>3067</v>
      </c>
      <c r="B23" s="9"/>
      <c r="C23" s="9"/>
      <c r="D23" s="9"/>
      <c r="E23" s="9"/>
      <c r="F23" s="9"/>
      <c r="G23" s="9"/>
      <c r="H23" s="7"/>
      <c r="I23" s="7"/>
      <c r="J23" s="7"/>
    </row>
    <row r="24" spans="1:10" ht="15" customHeight="1">
      <c r="A24" s="7" t="s">
        <v>342</v>
      </c>
      <c r="B24" s="9">
        <v>1.5509999999999999</v>
      </c>
      <c r="C24" s="9">
        <v>-1.8169999999999999</v>
      </c>
      <c r="D24" s="9">
        <v>3.1240000000000001</v>
      </c>
      <c r="E24" s="9">
        <f t="shared" si="4"/>
        <v>2.9302017492226753</v>
      </c>
      <c r="F24" s="9">
        <f t="shared" si="5"/>
        <v>0.28381052553651615</v>
      </c>
      <c r="G24" s="9">
        <f t="shared" si="6"/>
        <v>8.7180168977066277</v>
      </c>
      <c r="H24" s="7" t="s">
        <v>343</v>
      </c>
      <c r="I24" s="7" t="s">
        <v>3091</v>
      </c>
      <c r="J24" s="7" t="s">
        <v>345</v>
      </c>
    </row>
    <row r="25" spans="1:10" ht="15" customHeight="1">
      <c r="A25" s="7" t="s">
        <v>37</v>
      </c>
      <c r="B25" s="9">
        <v>3.5390000000000001</v>
      </c>
      <c r="C25" s="9">
        <v>6.0839999999999996</v>
      </c>
      <c r="D25" s="9">
        <v>2.0070000000000001</v>
      </c>
      <c r="E25" s="9">
        <f t="shared" si="4"/>
        <v>11.623720396570961</v>
      </c>
      <c r="F25" s="9">
        <f t="shared" si="5"/>
        <v>67.836978137425987</v>
      </c>
      <c r="G25" s="9">
        <f t="shared" si="6"/>
        <v>4.0194552816951417</v>
      </c>
      <c r="H25" s="7" t="s">
        <v>38</v>
      </c>
      <c r="I25" s="7" t="s">
        <v>39</v>
      </c>
      <c r="J25" s="7" t="s">
        <v>40</v>
      </c>
    </row>
    <row r="26" spans="1:10" ht="15" customHeight="1">
      <c r="A26" s="7" t="s">
        <v>233</v>
      </c>
      <c r="B26" s="9">
        <v>2.3690000000000002</v>
      </c>
      <c r="C26" s="9">
        <v>2.2799999999999998</v>
      </c>
      <c r="D26" s="9">
        <v>1.4279999999999999</v>
      </c>
      <c r="E26" s="9">
        <f t="shared" si="4"/>
        <v>5.16582940120934</v>
      </c>
      <c r="F26" s="9">
        <f t="shared" si="5"/>
        <v>4.856779537580187</v>
      </c>
      <c r="G26" s="9">
        <f t="shared" si="6"/>
        <v>2.690734417043652</v>
      </c>
      <c r="H26" s="7" t="s">
        <v>234</v>
      </c>
      <c r="I26" s="7" t="s">
        <v>235</v>
      </c>
      <c r="J26" s="7" t="s">
        <v>236</v>
      </c>
    </row>
    <row r="27" spans="1:10" ht="15" customHeight="1">
      <c r="A27" s="7" t="s">
        <v>375</v>
      </c>
      <c r="B27" s="9">
        <v>1.579</v>
      </c>
      <c r="C27" s="9">
        <v>1.143</v>
      </c>
      <c r="D27" s="9">
        <v>-1.67</v>
      </c>
      <c r="E27" s="9">
        <f t="shared" si="4"/>
        <v>2.987626914224685</v>
      </c>
      <c r="F27" s="9">
        <f t="shared" si="5"/>
        <v>2.2083976943261856</v>
      </c>
      <c r="G27" s="9">
        <f t="shared" si="6"/>
        <v>0.31425334363045709</v>
      </c>
      <c r="H27" s="7" t="s">
        <v>234</v>
      </c>
      <c r="I27" s="7" t="s">
        <v>235</v>
      </c>
      <c r="J27" s="7" t="s">
        <v>236</v>
      </c>
    </row>
    <row r="28" spans="1:10" ht="15" customHeight="1">
      <c r="A28" s="7" t="s">
        <v>157</v>
      </c>
      <c r="B28" s="9">
        <v>3.605</v>
      </c>
      <c r="C28" s="9">
        <v>3.379</v>
      </c>
      <c r="D28" s="9">
        <v>3.9769999999999999</v>
      </c>
      <c r="E28" s="9">
        <f t="shared" si="4"/>
        <v>12.167830025928074</v>
      </c>
      <c r="F28" s="9">
        <f t="shared" si="5"/>
        <v>10.403521172387842</v>
      </c>
      <c r="G28" s="9">
        <f t="shared" si="6"/>
        <v>15.746944352540799</v>
      </c>
      <c r="H28" s="7" t="s">
        <v>158</v>
      </c>
      <c r="I28" s="7"/>
      <c r="J28" s="7" t="s">
        <v>159</v>
      </c>
    </row>
    <row r="29" spans="1:10" ht="15" customHeight="1">
      <c r="A29" s="7" t="s">
        <v>160</v>
      </c>
      <c r="B29" s="9">
        <v>1.81</v>
      </c>
      <c r="C29" s="9">
        <v>3.3359999999999999</v>
      </c>
      <c r="D29" s="9">
        <v>1.643</v>
      </c>
      <c r="E29" s="9">
        <f t="shared" si="4"/>
        <v>3.5064228852641404</v>
      </c>
      <c r="F29" s="9">
        <f t="shared" si="5"/>
        <v>10.098016256896923</v>
      </c>
      <c r="G29" s="9">
        <f t="shared" si="6"/>
        <v>3.1231459704295639</v>
      </c>
      <c r="H29" s="7" t="s">
        <v>161</v>
      </c>
      <c r="I29" s="7" t="s">
        <v>3092</v>
      </c>
      <c r="J29" s="7" t="s">
        <v>3118</v>
      </c>
    </row>
    <row r="30" spans="1:10" ht="15" customHeight="1">
      <c r="A30" s="7" t="s">
        <v>194</v>
      </c>
      <c r="B30" s="9">
        <v>1.395</v>
      </c>
      <c r="C30" s="9">
        <v>2.7189999999999999</v>
      </c>
      <c r="D30" s="9">
        <v>2.4009999999999998</v>
      </c>
      <c r="E30" s="9">
        <f t="shared" si="4"/>
        <v>2.6298855204101415</v>
      </c>
      <c r="F30" s="9">
        <f t="shared" si="5"/>
        <v>6.5841627622296635</v>
      </c>
      <c r="G30" s="9">
        <f t="shared" si="6"/>
        <v>5.2816913640599994</v>
      </c>
      <c r="H30" s="7" t="s">
        <v>195</v>
      </c>
      <c r="I30" s="7"/>
      <c r="J30" s="7" t="s">
        <v>196</v>
      </c>
    </row>
    <row r="31" spans="1:10" ht="15" customHeight="1">
      <c r="A31" s="8" t="s">
        <v>3069</v>
      </c>
      <c r="B31" s="9"/>
      <c r="C31" s="9"/>
      <c r="D31" s="9"/>
      <c r="E31" s="9"/>
      <c r="F31" s="9"/>
      <c r="G31" s="9"/>
      <c r="H31" s="7"/>
      <c r="I31" s="7"/>
      <c r="J31" s="7"/>
    </row>
    <row r="32" spans="1:10" ht="15" customHeight="1">
      <c r="A32" s="7" t="s">
        <v>230</v>
      </c>
      <c r="B32" s="9">
        <v>3.419</v>
      </c>
      <c r="C32" s="9">
        <v>2.282</v>
      </c>
      <c r="D32" s="9">
        <v>4.2519999999999998</v>
      </c>
      <c r="E32" s="9">
        <f t="shared" si="4"/>
        <v>10.696003963241074</v>
      </c>
      <c r="F32" s="9">
        <f t="shared" si="5"/>
        <v>4.8635171327323885</v>
      </c>
      <c r="G32" s="9">
        <f t="shared" si="6"/>
        <v>19.053709589839485</v>
      </c>
      <c r="H32" s="7" t="s">
        <v>231</v>
      </c>
      <c r="I32" s="7" t="s">
        <v>3093</v>
      </c>
      <c r="J32" s="7" t="s">
        <v>232</v>
      </c>
    </row>
    <row r="33" spans="1:10" ht="15" customHeight="1">
      <c r="A33" s="7" t="s">
        <v>262</v>
      </c>
      <c r="B33" s="9">
        <v>3.5219999999999998</v>
      </c>
      <c r="C33" s="9">
        <v>2.0299999999999998</v>
      </c>
      <c r="D33" s="9">
        <v>2.9609999999999999</v>
      </c>
      <c r="E33" s="9">
        <f t="shared" si="4"/>
        <v>11.48755608498748</v>
      </c>
      <c r="F33" s="9">
        <f t="shared" si="5"/>
        <v>4.0840485028287725</v>
      </c>
      <c r="G33" s="9">
        <f t="shared" si="6"/>
        <v>7.7866349932659054</v>
      </c>
      <c r="H33" s="7" t="s">
        <v>263</v>
      </c>
      <c r="I33" s="10" t="s">
        <v>3064</v>
      </c>
      <c r="J33" s="7" t="s">
        <v>264</v>
      </c>
    </row>
    <row r="34" spans="1:10" ht="15" customHeight="1">
      <c r="A34" s="7" t="s">
        <v>399</v>
      </c>
      <c r="B34" s="9">
        <v>1.617</v>
      </c>
      <c r="C34" s="9">
        <v>-4.718</v>
      </c>
      <c r="D34" s="9">
        <v>-3.0230000000000001</v>
      </c>
      <c r="E34" s="9">
        <f t="shared" si="4"/>
        <v>3.0673653193461843</v>
      </c>
      <c r="F34" s="9">
        <f t="shared" si="5"/>
        <v>3.7996227599471785E-2</v>
      </c>
      <c r="G34" s="9">
        <f t="shared" si="6"/>
        <v>0.12302300275422504</v>
      </c>
      <c r="H34" s="7" t="s">
        <v>400</v>
      </c>
      <c r="I34" s="7" t="s">
        <v>401</v>
      </c>
      <c r="J34" s="7" t="s">
        <v>402</v>
      </c>
    </row>
    <row r="35" spans="1:10" ht="15" customHeight="1">
      <c r="A35" s="7" t="s">
        <v>237</v>
      </c>
      <c r="B35" s="9">
        <v>1.286</v>
      </c>
      <c r="C35" s="9">
        <v>2.2389999999999999</v>
      </c>
      <c r="D35" s="9">
        <v>1.4330000000000001</v>
      </c>
      <c r="E35" s="9">
        <f t="shared" si="4"/>
        <v>2.4385101881526063</v>
      </c>
      <c r="F35" s="9">
        <f t="shared" si="5"/>
        <v>4.7206973733448061</v>
      </c>
      <c r="G35" s="9">
        <f t="shared" si="6"/>
        <v>2.7000759702454915</v>
      </c>
      <c r="H35" s="7" t="s">
        <v>238</v>
      </c>
      <c r="I35" s="7" t="s">
        <v>239</v>
      </c>
      <c r="J35" s="7" t="s">
        <v>240</v>
      </c>
    </row>
    <row r="36" spans="1:10" ht="15" customHeight="1">
      <c r="A36" s="7" t="s">
        <v>26</v>
      </c>
      <c r="B36" s="9">
        <v>2.0089999999999999</v>
      </c>
      <c r="C36" s="9">
        <v>6.5579999999999998</v>
      </c>
      <c r="D36" s="9">
        <v>5.4059999999999997</v>
      </c>
      <c r="E36" s="9">
        <f t="shared" si="4"/>
        <v>4.0250312939911268</v>
      </c>
      <c r="F36" s="9">
        <f t="shared" si="5"/>
        <v>94.222519178763392</v>
      </c>
      <c r="G36" s="9">
        <f t="shared" si="6"/>
        <v>42.400224545446619</v>
      </c>
      <c r="H36" s="7" t="s">
        <v>27</v>
      </c>
      <c r="I36" s="7"/>
      <c r="J36" s="7" t="s">
        <v>28</v>
      </c>
    </row>
    <row r="37" spans="1:10" ht="15" customHeight="1">
      <c r="A37" s="7" t="s">
        <v>280</v>
      </c>
      <c r="B37" s="9">
        <v>1.0109999999999999</v>
      </c>
      <c r="C37" s="9">
        <v>1.8680000000000001</v>
      </c>
      <c r="D37" s="9">
        <v>1.8109999999999999</v>
      </c>
      <c r="E37" s="9">
        <f t="shared" si="4"/>
        <v>2.0153075208210081</v>
      </c>
      <c r="F37" s="9">
        <f t="shared" si="5"/>
        <v>3.6502619541738079</v>
      </c>
      <c r="G37" s="9">
        <f t="shared" si="6"/>
        <v>3.5088541949312879</v>
      </c>
      <c r="H37" s="7" t="s">
        <v>281</v>
      </c>
      <c r="I37" s="7" t="s">
        <v>282</v>
      </c>
      <c r="J37" s="7" t="s">
        <v>283</v>
      </c>
    </row>
    <row r="38" spans="1:10" ht="15" customHeight="1">
      <c r="A38" s="7" t="s">
        <v>60</v>
      </c>
      <c r="B38" s="9">
        <v>2.2959999999999998</v>
      </c>
      <c r="C38" s="9">
        <v>5.0129999999999999</v>
      </c>
      <c r="D38" s="9">
        <v>3.7709999999999999</v>
      </c>
      <c r="E38" s="9">
        <f t="shared" si="4"/>
        <v>4.9109427356602406</v>
      </c>
      <c r="F38" s="9">
        <f t="shared" si="5"/>
        <v>32.289652283029795</v>
      </c>
      <c r="G38" s="9">
        <f t="shared" si="6"/>
        <v>13.651617569793077</v>
      </c>
      <c r="H38" s="7" t="s">
        <v>61</v>
      </c>
      <c r="I38" s="7" t="s">
        <v>62</v>
      </c>
      <c r="J38" s="7" t="s">
        <v>63</v>
      </c>
    </row>
    <row r="39" spans="1:10" ht="15" customHeight="1">
      <c r="A39" s="7" t="s">
        <v>145</v>
      </c>
      <c r="B39" s="9">
        <v>1.153</v>
      </c>
      <c r="C39" s="9">
        <v>3.5110000000000001</v>
      </c>
      <c r="D39" s="9">
        <v>1.373</v>
      </c>
      <c r="E39" s="9">
        <f t="shared" si="4"/>
        <v>2.223758315034214</v>
      </c>
      <c r="F39" s="9">
        <f t="shared" si="5"/>
        <v>11.400300913190273</v>
      </c>
      <c r="G39" s="9">
        <f t="shared" si="6"/>
        <v>2.59008599770885</v>
      </c>
      <c r="H39" s="7" t="s">
        <v>146</v>
      </c>
      <c r="I39" s="7" t="s">
        <v>147</v>
      </c>
      <c r="J39" s="7" t="s">
        <v>148</v>
      </c>
    </row>
    <row r="40" spans="1:10" ht="15" customHeight="1">
      <c r="A40" s="7" t="s">
        <v>103</v>
      </c>
      <c r="B40" s="9">
        <v>3.5390000000000001</v>
      </c>
      <c r="C40" s="9">
        <v>4.0289999999999999</v>
      </c>
      <c r="D40" s="9">
        <v>7.1909999999999998</v>
      </c>
      <c r="E40" s="9">
        <f t="shared" si="4"/>
        <v>11.623720396570961</v>
      </c>
      <c r="F40" s="9">
        <f t="shared" si="5"/>
        <v>16.324874547975323</v>
      </c>
      <c r="G40" s="9">
        <f t="shared" si="6"/>
        <v>146.11900251222701</v>
      </c>
      <c r="H40" s="7" t="s">
        <v>104</v>
      </c>
      <c r="I40" s="7" t="s">
        <v>105</v>
      </c>
      <c r="J40" s="7" t="s">
        <v>106</v>
      </c>
    </row>
    <row r="41" spans="1:10" ht="15" customHeight="1">
      <c r="A41" s="7" t="s">
        <v>149</v>
      </c>
      <c r="B41" s="9">
        <v>2.4569999999999999</v>
      </c>
      <c r="C41" s="9">
        <v>3.4910000000000001</v>
      </c>
      <c r="D41" s="9">
        <v>1.7629999999999999</v>
      </c>
      <c r="E41" s="9">
        <f t="shared" si="4"/>
        <v>5.4907377250196419</v>
      </c>
      <c r="F41" s="9">
        <f t="shared" si="5"/>
        <v>11.243349601653755</v>
      </c>
      <c r="G41" s="9">
        <f t="shared" si="6"/>
        <v>3.3940316068235847</v>
      </c>
      <c r="H41" s="7" t="s">
        <v>150</v>
      </c>
      <c r="I41" s="7" t="s">
        <v>151</v>
      </c>
      <c r="J41" s="7" t="s">
        <v>152</v>
      </c>
    </row>
    <row r="42" spans="1:10" ht="15" customHeight="1">
      <c r="A42" s="7" t="s">
        <v>168</v>
      </c>
      <c r="B42" s="9">
        <v>1.097</v>
      </c>
      <c r="C42" s="9">
        <v>3.222</v>
      </c>
      <c r="D42" s="9">
        <v>2.004</v>
      </c>
      <c r="E42" s="9">
        <f t="shared" si="4"/>
        <v>2.1390941757704893</v>
      </c>
      <c r="F42" s="9">
        <f t="shared" si="5"/>
        <v>9.3307949583077399</v>
      </c>
      <c r="G42" s="9">
        <f t="shared" si="6"/>
        <v>4.0111057436043112</v>
      </c>
      <c r="H42" s="7" t="s">
        <v>169</v>
      </c>
      <c r="I42" s="7"/>
      <c r="J42" s="7" t="s">
        <v>170</v>
      </c>
    </row>
    <row r="43" spans="1:10" ht="15" customHeight="1">
      <c r="A43" s="7" t="s">
        <v>346</v>
      </c>
      <c r="B43" s="9">
        <v>1.028</v>
      </c>
      <c r="C43" s="9">
        <v>-2.258</v>
      </c>
      <c r="D43" s="9">
        <v>1.448</v>
      </c>
      <c r="E43" s="9">
        <f t="shared" si="4"/>
        <v>2.0391953659963811</v>
      </c>
      <c r="F43" s="9">
        <f t="shared" si="5"/>
        <v>0.20906159997851573</v>
      </c>
      <c r="G43" s="9">
        <f t="shared" si="6"/>
        <v>2.7282956697587091</v>
      </c>
      <c r="H43" s="7" t="s">
        <v>347</v>
      </c>
      <c r="I43" s="7"/>
      <c r="J43" s="7" t="s">
        <v>348</v>
      </c>
    </row>
    <row r="44" spans="1:10" ht="15" customHeight="1">
      <c r="A44" s="7" t="s">
        <v>176</v>
      </c>
      <c r="B44" s="9">
        <v>2.6240000000000001</v>
      </c>
      <c r="C44" s="9">
        <v>3.0939999999999999</v>
      </c>
      <c r="D44" s="9">
        <v>7.3079999999999998</v>
      </c>
      <c r="E44" s="9">
        <f t="shared" si="4"/>
        <v>6.1645688668672625</v>
      </c>
      <c r="F44" s="9">
        <f t="shared" si="5"/>
        <v>8.538602704319679</v>
      </c>
      <c r="G44" s="9">
        <f t="shared" si="6"/>
        <v>158.46275722719295</v>
      </c>
      <c r="H44" s="7" t="s">
        <v>177</v>
      </c>
      <c r="I44" s="7" t="s">
        <v>3094</v>
      </c>
      <c r="J44" s="7" t="s">
        <v>178</v>
      </c>
    </row>
    <row r="45" spans="1:10" ht="15" customHeight="1">
      <c r="A45" s="7" t="s">
        <v>91</v>
      </c>
      <c r="B45" s="9">
        <v>3.2370000000000001</v>
      </c>
      <c r="C45" s="9">
        <v>4.1689999999999996</v>
      </c>
      <c r="D45" s="9">
        <v>1.4470000000000001</v>
      </c>
      <c r="E45" s="9">
        <f t="shared" si="4"/>
        <v>9.4283152624934576</v>
      </c>
      <c r="F45" s="9">
        <f t="shared" si="5"/>
        <v>17.988462780457876</v>
      </c>
      <c r="G45" s="9">
        <f t="shared" si="6"/>
        <v>2.7264052145650148</v>
      </c>
      <c r="H45" s="7" t="s">
        <v>92</v>
      </c>
      <c r="I45" s="7" t="s">
        <v>93</v>
      </c>
      <c r="J45" s="7" t="s">
        <v>94</v>
      </c>
    </row>
    <row r="46" spans="1:10" ht="15" customHeight="1">
      <c r="A46" s="7" t="s">
        <v>121</v>
      </c>
      <c r="B46" s="9">
        <v>3.5609999999999999</v>
      </c>
      <c r="C46" s="9">
        <v>3.9409999999999998</v>
      </c>
      <c r="D46" s="9">
        <v>1.64</v>
      </c>
      <c r="E46" s="9">
        <f t="shared" si="4"/>
        <v>11.802331656662716</v>
      </c>
      <c r="F46" s="9">
        <f t="shared" si="5"/>
        <v>15.358868176622527</v>
      </c>
      <c r="G46" s="9">
        <f t="shared" si="6"/>
        <v>3.1166583186419992</v>
      </c>
      <c r="H46" s="7" t="s">
        <v>122</v>
      </c>
      <c r="I46" s="7" t="s">
        <v>123</v>
      </c>
      <c r="J46" s="7" t="s">
        <v>124</v>
      </c>
    </row>
    <row r="47" spans="1:10" ht="15" customHeight="1">
      <c r="A47" s="7" t="s">
        <v>137</v>
      </c>
      <c r="B47" s="9">
        <v>3.5819999999999999</v>
      </c>
      <c r="C47" s="9">
        <v>3.6480000000000001</v>
      </c>
      <c r="D47" s="9">
        <v>1.3</v>
      </c>
      <c r="E47" s="9">
        <f t="shared" si="4"/>
        <v>11.97538389434153</v>
      </c>
      <c r="F47" s="9">
        <f t="shared" si="5"/>
        <v>12.535954991189454</v>
      </c>
      <c r="G47" s="9">
        <f t="shared" si="6"/>
        <v>2.4622888266898326</v>
      </c>
      <c r="H47" s="7" t="s">
        <v>122</v>
      </c>
      <c r="I47" s="7" t="s">
        <v>123</v>
      </c>
      <c r="J47" s="7" t="s">
        <v>124</v>
      </c>
    </row>
    <row r="48" spans="1:10" ht="15" customHeight="1">
      <c r="A48" s="7" t="s">
        <v>303</v>
      </c>
      <c r="B48" s="9">
        <v>3.4569999999999999</v>
      </c>
      <c r="C48" s="9">
        <v>1.4339999999999999</v>
      </c>
      <c r="D48" s="9">
        <v>1.899</v>
      </c>
      <c r="E48" s="9">
        <f t="shared" si="4"/>
        <v>10.981475450039282</v>
      </c>
      <c r="F48" s="9">
        <f t="shared" si="5"/>
        <v>2.7019481690712746</v>
      </c>
      <c r="G48" s="9">
        <f t="shared" si="6"/>
        <v>3.7295459457473297</v>
      </c>
      <c r="H48" s="7" t="s">
        <v>304</v>
      </c>
      <c r="I48" s="7" t="s">
        <v>305</v>
      </c>
      <c r="J48" s="7" t="s">
        <v>306</v>
      </c>
    </row>
    <row r="49" spans="1:15" ht="15" customHeight="1">
      <c r="A49" s="7" t="s">
        <v>95</v>
      </c>
      <c r="B49" s="9">
        <v>1.75</v>
      </c>
      <c r="C49" s="9">
        <v>4.117</v>
      </c>
      <c r="D49" s="9">
        <v>2.6989999999999998</v>
      </c>
      <c r="E49" s="9">
        <f t="shared" si="4"/>
        <v>3.363585661014858</v>
      </c>
      <c r="F49" s="9">
        <f t="shared" si="5"/>
        <v>17.351638541489013</v>
      </c>
      <c r="G49" s="9">
        <f t="shared" si="6"/>
        <v>6.4935166478182262</v>
      </c>
      <c r="H49" s="7" t="s">
        <v>96</v>
      </c>
      <c r="I49" s="7" t="s">
        <v>3095</v>
      </c>
      <c r="J49" s="7" t="s">
        <v>98</v>
      </c>
    </row>
    <row r="50" spans="1:15" ht="15" customHeight="1">
      <c r="A50" s="7" t="s">
        <v>395</v>
      </c>
      <c r="B50" s="9">
        <v>1.004</v>
      </c>
      <c r="C50" s="9">
        <v>-3.774</v>
      </c>
      <c r="D50" s="9">
        <v>-4.9039999999999999</v>
      </c>
      <c r="E50" s="9">
        <f t="shared" si="4"/>
        <v>2.0055528718021551</v>
      </c>
      <c r="F50" s="9">
        <f t="shared" si="5"/>
        <v>7.3099229003246724E-2</v>
      </c>
      <c r="G50" s="9">
        <f t="shared" si="6"/>
        <v>3.3400187225344005E-2</v>
      </c>
      <c r="H50" s="7" t="s">
        <v>396</v>
      </c>
      <c r="I50" s="7" t="s">
        <v>397</v>
      </c>
      <c r="J50" s="7" t="s">
        <v>398</v>
      </c>
    </row>
    <row r="51" spans="1:15" ht="15" customHeight="1">
      <c r="A51" s="7" t="s">
        <v>76</v>
      </c>
      <c r="B51" s="17">
        <v>3.3809999999999998</v>
      </c>
      <c r="C51" s="17">
        <v>4.6790000000000003</v>
      </c>
      <c r="D51" s="17">
        <v>4.6070000000000002</v>
      </c>
      <c r="E51" s="9">
        <f t="shared" si="4"/>
        <v>10.417953516552224</v>
      </c>
      <c r="F51" s="9">
        <f t="shared" si="5"/>
        <v>25.616473941001694</v>
      </c>
      <c r="G51" s="9">
        <f t="shared" si="6"/>
        <v>24.369419835252188</v>
      </c>
      <c r="H51" s="7" t="s">
        <v>77</v>
      </c>
      <c r="I51" s="7" t="s">
        <v>78</v>
      </c>
      <c r="J51" s="7" t="s">
        <v>79</v>
      </c>
    </row>
    <row r="52" spans="1:15" s="19" customFormat="1" ht="15" customHeight="1">
      <c r="A52" s="7" t="s">
        <v>320</v>
      </c>
      <c r="B52" s="18">
        <v>2.089</v>
      </c>
      <c r="C52" s="18">
        <v>1.2390000000000001</v>
      </c>
      <c r="D52" s="18">
        <v>2.415</v>
      </c>
      <c r="E52" s="9">
        <f t="shared" si="4"/>
        <v>4.2545306915727377</v>
      </c>
      <c r="F52" s="9">
        <f t="shared" si="5"/>
        <v>2.3603486866724035</v>
      </c>
      <c r="G52" s="9">
        <f t="shared" si="6"/>
        <v>5.3331947083647941</v>
      </c>
      <c r="H52" s="7" t="s">
        <v>77</v>
      </c>
      <c r="I52" s="7" t="s">
        <v>78</v>
      </c>
      <c r="J52" s="7" t="s">
        <v>79</v>
      </c>
      <c r="K52" s="13"/>
      <c r="L52" s="13"/>
      <c r="M52" s="13"/>
      <c r="N52" s="13"/>
      <c r="O52" s="13"/>
    </row>
    <row r="53" spans="1:15" s="19" customFormat="1" ht="15" customHeight="1">
      <c r="A53" s="7" t="s">
        <v>311</v>
      </c>
      <c r="B53" s="18">
        <v>1.22</v>
      </c>
      <c r="C53" s="18">
        <v>1.3009999999999999</v>
      </c>
      <c r="D53" s="18">
        <v>1.446</v>
      </c>
      <c r="E53" s="9">
        <f t="shared" si="4"/>
        <v>2.3294671729369116</v>
      </c>
      <c r="F53" s="9">
        <f t="shared" si="5"/>
        <v>2.4639961468915117</v>
      </c>
      <c r="G53" s="9">
        <f t="shared" si="6"/>
        <v>2.724516069280976</v>
      </c>
      <c r="H53" s="7" t="s">
        <v>312</v>
      </c>
      <c r="I53" s="7" t="s">
        <v>313</v>
      </c>
      <c r="J53" s="7" t="s">
        <v>314</v>
      </c>
      <c r="K53" s="13"/>
      <c r="L53" s="13"/>
      <c r="M53" s="13"/>
      <c r="N53" s="13"/>
      <c r="O53" s="13"/>
    </row>
    <row r="54" spans="1:15" s="19" customFormat="1" ht="15" customHeight="1">
      <c r="A54" s="7" t="s">
        <v>149</v>
      </c>
      <c r="B54" s="20">
        <v>2.4569999999999999</v>
      </c>
      <c r="C54" s="20">
        <v>3.4910000000000001</v>
      </c>
      <c r="D54" s="20">
        <v>1.7629999999999999</v>
      </c>
      <c r="E54" s="9">
        <f t="shared" si="4"/>
        <v>5.4907377250196419</v>
      </c>
      <c r="F54" s="9">
        <f t="shared" si="5"/>
        <v>11.243349601653755</v>
      </c>
      <c r="G54" s="9">
        <f t="shared" si="6"/>
        <v>3.3940316068235847</v>
      </c>
      <c r="H54" s="7" t="s">
        <v>150</v>
      </c>
      <c r="I54" s="7" t="s">
        <v>151</v>
      </c>
      <c r="J54" s="7" t="s">
        <v>152</v>
      </c>
      <c r="K54" s="13"/>
      <c r="L54" s="13"/>
      <c r="M54" s="13"/>
      <c r="N54" s="13"/>
      <c r="O54" s="13"/>
    </row>
    <row r="55" spans="1:15" s="19" customFormat="1" ht="15" customHeight="1">
      <c r="A55" s="7" t="s">
        <v>91</v>
      </c>
      <c r="B55" s="20">
        <v>3.2370000000000001</v>
      </c>
      <c r="C55" s="20">
        <v>4.1689999999999996</v>
      </c>
      <c r="D55" s="20">
        <v>1.4470000000000001</v>
      </c>
      <c r="E55" s="9">
        <f t="shared" si="4"/>
        <v>9.4283152624934576</v>
      </c>
      <c r="F55" s="9">
        <f t="shared" si="5"/>
        <v>17.988462780457876</v>
      </c>
      <c r="G55" s="9">
        <f t="shared" si="6"/>
        <v>2.7264052145650148</v>
      </c>
      <c r="H55" s="7" t="s">
        <v>92</v>
      </c>
      <c r="I55" s="7" t="s">
        <v>93</v>
      </c>
      <c r="J55" s="7" t="s">
        <v>94</v>
      </c>
      <c r="K55" s="13"/>
      <c r="L55" s="13"/>
      <c r="M55" s="13"/>
      <c r="N55" s="13"/>
      <c r="O55" s="13"/>
    </row>
    <row r="56" spans="1:15" s="19" customFormat="1" ht="15" customHeight="1">
      <c r="A56" s="7" t="s">
        <v>237</v>
      </c>
      <c r="B56" s="20">
        <v>1.286</v>
      </c>
      <c r="C56" s="20">
        <v>2.2389999999999999</v>
      </c>
      <c r="D56" s="20">
        <v>1.4330000000000001</v>
      </c>
      <c r="E56" s="9">
        <f t="shared" si="4"/>
        <v>2.4385101881526063</v>
      </c>
      <c r="F56" s="9">
        <f t="shared" si="5"/>
        <v>4.7206973733448061</v>
      </c>
      <c r="G56" s="9">
        <f t="shared" si="6"/>
        <v>2.7000759702454915</v>
      </c>
      <c r="H56" s="7" t="s">
        <v>238</v>
      </c>
      <c r="I56" s="7" t="s">
        <v>239</v>
      </c>
      <c r="J56" s="7" t="s">
        <v>240</v>
      </c>
      <c r="K56" s="13"/>
      <c r="L56" s="13"/>
      <c r="M56" s="13"/>
      <c r="N56" s="13"/>
      <c r="O56" s="13"/>
    </row>
    <row r="57" spans="1:15" ht="15" customHeight="1">
      <c r="A57" s="11" t="s">
        <v>3070</v>
      </c>
      <c r="B57" s="12"/>
      <c r="C57" s="12"/>
      <c r="D57" s="12"/>
      <c r="E57" s="9"/>
      <c r="F57" s="9"/>
      <c r="G57" s="9"/>
      <c r="H57" s="7"/>
      <c r="I57" s="7"/>
      <c r="J57" s="7"/>
    </row>
    <row r="58" spans="1:15" ht="15" customHeight="1">
      <c r="A58" s="7" t="s">
        <v>268</v>
      </c>
      <c r="B58" s="9">
        <v>2.242</v>
      </c>
      <c r="C58" s="9">
        <v>1.99</v>
      </c>
      <c r="D58" s="9">
        <v>2.21</v>
      </c>
      <c r="E58" s="9">
        <f t="shared" si="4"/>
        <v>4.7305240009765699</v>
      </c>
      <c r="F58" s="9">
        <f t="shared" si="5"/>
        <v>3.9723699817481433</v>
      </c>
      <c r="G58" s="9">
        <f t="shared" si="6"/>
        <v>4.6267527356211495</v>
      </c>
      <c r="H58" s="7" t="s">
        <v>269</v>
      </c>
      <c r="I58" s="7" t="s">
        <v>3096</v>
      </c>
      <c r="J58" s="7" t="s">
        <v>271</v>
      </c>
    </row>
    <row r="59" spans="1:15" ht="15" customHeight="1">
      <c r="A59" s="7" t="s">
        <v>1</v>
      </c>
      <c r="B59" s="9">
        <v>3.4990000000000001</v>
      </c>
      <c r="C59" s="9">
        <v>14.542</v>
      </c>
      <c r="D59" s="9">
        <v>2.7570000000000001</v>
      </c>
      <c r="E59" s="9">
        <f t="shared" si="4"/>
        <v>11.305869151061836</v>
      </c>
      <c r="F59" s="9">
        <f t="shared" si="5"/>
        <v>23854.932770801042</v>
      </c>
      <c r="G59" s="9">
        <f t="shared" si="6"/>
        <v>6.7598910753001089</v>
      </c>
      <c r="H59" s="7" t="s">
        <v>2</v>
      </c>
      <c r="I59" s="7" t="s">
        <v>3</v>
      </c>
      <c r="J59" s="7" t="s">
        <v>4</v>
      </c>
    </row>
    <row r="60" spans="1:15" ht="15" customHeight="1">
      <c r="A60" s="7" t="s">
        <v>179</v>
      </c>
      <c r="B60" s="9">
        <v>2.5299999999999998</v>
      </c>
      <c r="C60" s="9">
        <v>3.0049999999999999</v>
      </c>
      <c r="D60" s="9">
        <v>1.84</v>
      </c>
      <c r="E60" s="9">
        <f t="shared" si="4"/>
        <v>5.775716782089984</v>
      </c>
      <c r="F60" s="9">
        <f t="shared" si="5"/>
        <v>8.0277739880760226</v>
      </c>
      <c r="G60" s="9">
        <f t="shared" si="6"/>
        <v>3.5801002837118903</v>
      </c>
      <c r="H60" s="7" t="s">
        <v>2</v>
      </c>
      <c r="I60" s="7" t="s">
        <v>3</v>
      </c>
      <c r="J60" s="7" t="s">
        <v>4</v>
      </c>
    </row>
    <row r="61" spans="1:15" ht="15" customHeight="1">
      <c r="A61" s="7" t="s">
        <v>41</v>
      </c>
      <c r="B61" s="9">
        <v>2.2360000000000002</v>
      </c>
      <c r="C61" s="9">
        <v>5.4950000000000001</v>
      </c>
      <c r="D61" s="9">
        <v>2.0760000000000001</v>
      </c>
      <c r="E61" s="9">
        <f t="shared" si="4"/>
        <v>4.7108911583799262</v>
      </c>
      <c r="F61" s="9">
        <f t="shared" si="5"/>
        <v>45.098264164544617</v>
      </c>
      <c r="G61" s="9">
        <f t="shared" si="6"/>
        <v>4.2163656931629516</v>
      </c>
      <c r="H61" s="7" t="s">
        <v>42</v>
      </c>
      <c r="I61" s="7"/>
      <c r="J61" s="7" t="s">
        <v>43</v>
      </c>
    </row>
    <row r="62" spans="1:15" ht="15" customHeight="1">
      <c r="A62" s="7" t="s">
        <v>58</v>
      </c>
      <c r="B62" s="9">
        <v>1.9450000000000001</v>
      </c>
      <c r="C62" s="9">
        <v>5.0199999999999996</v>
      </c>
      <c r="D62" s="9">
        <v>2.8220000000000001</v>
      </c>
      <c r="E62" s="9">
        <f t="shared" si="4"/>
        <v>3.8503777724070058</v>
      </c>
      <c r="F62" s="9">
        <f t="shared" si="5"/>
        <v>32.446703353280924</v>
      </c>
      <c r="G62" s="9">
        <f t="shared" si="6"/>
        <v>7.0714202485093693</v>
      </c>
      <c r="H62" s="7" t="s">
        <v>59</v>
      </c>
      <c r="I62" s="7"/>
      <c r="J62" s="7" t="s">
        <v>43</v>
      </c>
    </row>
    <row r="63" spans="1:15" ht="15" customHeight="1">
      <c r="A63" s="7" t="s">
        <v>426</v>
      </c>
      <c r="B63" s="9">
        <v>-2.9169999999999998</v>
      </c>
      <c r="C63" s="9">
        <v>-1.3169999999999999</v>
      </c>
      <c r="D63" s="9">
        <v>-1.2729999999999999</v>
      </c>
      <c r="E63" s="9">
        <f t="shared" si="4"/>
        <v>0.13240229183548458</v>
      </c>
      <c r="F63" s="9">
        <f t="shared" si="5"/>
        <v>0.40136869435797673</v>
      </c>
      <c r="G63" s="9">
        <f t="shared" si="6"/>
        <v>0.41379840803910273</v>
      </c>
      <c r="H63" s="7" t="s">
        <v>427</v>
      </c>
      <c r="I63" s="7" t="s">
        <v>428</v>
      </c>
      <c r="J63" s="7" t="s">
        <v>429</v>
      </c>
    </row>
    <row r="64" spans="1:15" ht="15" customHeight="1">
      <c r="A64" s="7" t="s">
        <v>182</v>
      </c>
      <c r="B64" s="9">
        <v>3.1619999999999999</v>
      </c>
      <c r="C64" s="9">
        <v>2.8879999999999999</v>
      </c>
      <c r="D64" s="9">
        <v>2.5030000000000001</v>
      </c>
      <c r="E64" s="9">
        <f t="shared" si="4"/>
        <v>8.9506968082856879</v>
      </c>
      <c r="F64" s="9">
        <f t="shared" si="5"/>
        <v>7.4024354243028165</v>
      </c>
      <c r="G64" s="9">
        <f t="shared" si="6"/>
        <v>5.6686295860328659</v>
      </c>
      <c r="H64" s="7" t="s">
        <v>183</v>
      </c>
      <c r="I64" s="7" t="s">
        <v>184</v>
      </c>
      <c r="J64" s="7" t="s">
        <v>185</v>
      </c>
    </row>
    <row r="65" spans="1:10" ht="15" customHeight="1">
      <c r="A65" s="7" t="s">
        <v>29</v>
      </c>
      <c r="B65" s="9">
        <v>6.1879999999999997</v>
      </c>
      <c r="C65" s="9">
        <v>6.4219999999999997</v>
      </c>
      <c r="D65" s="9">
        <v>2.702</v>
      </c>
      <c r="E65" s="9">
        <f t="shared" si="4"/>
        <v>72.907736142215327</v>
      </c>
      <c r="F65" s="9">
        <f t="shared" si="5"/>
        <v>85.746150555381817</v>
      </c>
      <c r="G65" s="9">
        <f t="shared" si="6"/>
        <v>6.5070335850570062</v>
      </c>
      <c r="H65" s="7" t="s">
        <v>30</v>
      </c>
      <c r="I65" s="7" t="s">
        <v>3097</v>
      </c>
      <c r="J65" s="7" t="s">
        <v>32</v>
      </c>
    </row>
    <row r="66" spans="1:10" ht="15" customHeight="1">
      <c r="A66" s="7" t="s">
        <v>201</v>
      </c>
      <c r="B66" s="9">
        <v>3.4870000000000001</v>
      </c>
      <c r="C66" s="9">
        <v>2.649</v>
      </c>
      <c r="D66" s="9">
        <v>1.042</v>
      </c>
      <c r="E66" s="9">
        <f t="shared" si="4"/>
        <v>11.212219592645967</v>
      </c>
      <c r="F66" s="9">
        <f t="shared" si="5"/>
        <v>6.2723236326059082</v>
      </c>
      <c r="G66" s="9">
        <f t="shared" si="6"/>
        <v>2.0590801668679943</v>
      </c>
      <c r="H66" s="7" t="s">
        <v>202</v>
      </c>
      <c r="I66" s="7" t="s">
        <v>3098</v>
      </c>
      <c r="J66" s="7" t="s">
        <v>204</v>
      </c>
    </row>
    <row r="67" spans="1:10" ht="15" customHeight="1">
      <c r="A67" s="7" t="s">
        <v>257</v>
      </c>
      <c r="B67" s="9">
        <v>1.4670000000000001</v>
      </c>
      <c r="C67" s="9">
        <v>2.0510000000000002</v>
      </c>
      <c r="D67" s="9">
        <v>2.1349999999999998</v>
      </c>
      <c r="E67" s="9">
        <f t="shared" si="4"/>
        <v>2.7644644130571656</v>
      </c>
      <c r="F67" s="9">
        <f t="shared" si="5"/>
        <v>4.1439310542400749</v>
      </c>
      <c r="G67" s="9">
        <f t="shared" si="6"/>
        <v>4.3923712551481984</v>
      </c>
      <c r="H67" s="7" t="s">
        <v>258</v>
      </c>
      <c r="I67" s="7" t="s">
        <v>3099</v>
      </c>
      <c r="J67" s="7" t="s">
        <v>260</v>
      </c>
    </row>
    <row r="68" spans="1:10" ht="15" customHeight="1">
      <c r="A68" s="7" t="s">
        <v>276</v>
      </c>
      <c r="B68" s="9">
        <v>3.0190000000000001</v>
      </c>
      <c r="C68" s="9">
        <v>1.93</v>
      </c>
      <c r="D68" s="9">
        <v>2.5299999999999998</v>
      </c>
      <c r="E68" s="9">
        <f t="shared" si="4"/>
        <v>8.1060552012726852</v>
      </c>
      <c r="F68" s="9">
        <f t="shared" si="5"/>
        <v>3.8105519921757489</v>
      </c>
      <c r="G68" s="9">
        <f t="shared" si="6"/>
        <v>5.775716782089984</v>
      </c>
      <c r="H68" s="7" t="s">
        <v>277</v>
      </c>
      <c r="I68" s="7" t="s">
        <v>3100</v>
      </c>
      <c r="J68" s="7" t="s">
        <v>279</v>
      </c>
    </row>
    <row r="69" spans="1:10" ht="15" customHeight="1">
      <c r="A69" s="7" t="s">
        <v>23</v>
      </c>
      <c r="B69" s="9">
        <v>6.3559999999999999</v>
      </c>
      <c r="C69" s="9">
        <v>6.6029999999999998</v>
      </c>
      <c r="D69" s="9">
        <v>1.4470000000000001</v>
      </c>
      <c r="E69" s="9">
        <f t="shared" si="4"/>
        <v>81.911834486035715</v>
      </c>
      <c r="F69" s="9">
        <f t="shared" si="5"/>
        <v>97.207788148129865</v>
      </c>
      <c r="G69" s="9">
        <f t="shared" si="6"/>
        <v>2.7264052145650148</v>
      </c>
      <c r="H69" s="7" t="s">
        <v>24</v>
      </c>
      <c r="I69" s="7" t="s">
        <v>3101</v>
      </c>
      <c r="J69" s="7" t="s">
        <v>25</v>
      </c>
    </row>
    <row r="70" spans="1:10" ht="15" customHeight="1">
      <c r="A70" s="7" t="s">
        <v>48</v>
      </c>
      <c r="B70" s="9">
        <v>3.867</v>
      </c>
      <c r="C70" s="9">
        <v>5.157</v>
      </c>
      <c r="D70" s="9">
        <v>2.9569999999999999</v>
      </c>
      <c r="E70" s="9">
        <f t="shared" si="4"/>
        <v>14.590930648316304</v>
      </c>
      <c r="F70" s="9">
        <f t="shared" si="5"/>
        <v>35.67891899928631</v>
      </c>
      <c r="G70" s="9">
        <f t="shared" si="6"/>
        <v>7.7650757581563692</v>
      </c>
      <c r="H70" s="7" t="s">
        <v>49</v>
      </c>
      <c r="I70" s="7"/>
      <c r="J70" s="7" t="s">
        <v>50</v>
      </c>
    </row>
    <row r="71" spans="1:10" ht="15" customHeight="1">
      <c r="A71" s="7" t="s">
        <v>57</v>
      </c>
      <c r="B71" s="9">
        <v>2.9769999999999999</v>
      </c>
      <c r="C71" s="9">
        <v>5.08</v>
      </c>
      <c r="D71" s="9">
        <v>2.8769999999999998</v>
      </c>
      <c r="E71" s="9">
        <f t="shared" si="4"/>
        <v>7.8734721762703996</v>
      </c>
      <c r="F71" s="9">
        <f t="shared" si="5"/>
        <v>33.824577297964169</v>
      </c>
      <c r="G71" s="9">
        <f t="shared" si="6"/>
        <v>7.3462092984073886</v>
      </c>
      <c r="H71" s="7" t="s">
        <v>49</v>
      </c>
      <c r="I71" s="7"/>
      <c r="J71" s="7" t="s">
        <v>50</v>
      </c>
    </row>
    <row r="72" spans="1:10" ht="15" customHeight="1">
      <c r="A72" s="7" t="s">
        <v>107</v>
      </c>
      <c r="B72" s="9">
        <v>10.382999999999999</v>
      </c>
      <c r="C72" s="9">
        <v>4.024</v>
      </c>
      <c r="D72" s="9">
        <v>3.032</v>
      </c>
      <c r="E72" s="9">
        <f t="shared" si="4"/>
        <v>1335.347952904765</v>
      </c>
      <c r="F72" s="9">
        <f t="shared" si="5"/>
        <v>16.268394772671297</v>
      </c>
      <c r="G72" s="9">
        <f t="shared" si="6"/>
        <v>8.1794282448793787</v>
      </c>
      <c r="H72" s="7" t="s">
        <v>108</v>
      </c>
      <c r="I72" s="7"/>
      <c r="J72" s="7" t="s">
        <v>50</v>
      </c>
    </row>
    <row r="73" spans="1:10" ht="15" customHeight="1">
      <c r="A73" s="7" t="s">
        <v>142</v>
      </c>
      <c r="B73" s="9">
        <v>1.2010000000000001</v>
      </c>
      <c r="C73" s="9">
        <v>3.5249999999999999</v>
      </c>
      <c r="D73" s="9">
        <v>1.343</v>
      </c>
      <c r="E73" s="9">
        <f t="shared" si="4"/>
        <v>2.2989896960693539</v>
      </c>
      <c r="F73" s="9">
        <f t="shared" si="5"/>
        <v>11.511468640086557</v>
      </c>
      <c r="G73" s="9">
        <f t="shared" si="6"/>
        <v>2.5367827986517342</v>
      </c>
      <c r="H73" s="7" t="s">
        <v>49</v>
      </c>
      <c r="I73" s="7"/>
      <c r="J73" s="7" t="s">
        <v>50</v>
      </c>
    </row>
    <row r="74" spans="1:10" ht="15" customHeight="1">
      <c r="A74" s="7" t="s">
        <v>181</v>
      </c>
      <c r="B74" s="9">
        <v>2.8290000000000002</v>
      </c>
      <c r="C74" s="9">
        <v>2.891</v>
      </c>
      <c r="D74" s="9">
        <v>1.23</v>
      </c>
      <c r="E74" s="9">
        <f t="shared" si="4"/>
        <v>7.1058143667392395</v>
      </c>
      <c r="F74" s="9">
        <f t="shared" si="5"/>
        <v>7.4178443714836995</v>
      </c>
      <c r="G74" s="9">
        <f t="shared" si="6"/>
        <v>2.3456698984637572</v>
      </c>
      <c r="H74" s="7" t="s">
        <v>108</v>
      </c>
      <c r="I74" s="7"/>
      <c r="J74" s="7" t="s">
        <v>50</v>
      </c>
    </row>
    <row r="75" spans="1:10" ht="15" customHeight="1">
      <c r="A75" s="7" t="s">
        <v>418</v>
      </c>
      <c r="B75" s="9">
        <v>-1.1539999999999999</v>
      </c>
      <c r="C75" s="9">
        <v>-1.75</v>
      </c>
      <c r="D75" s="9">
        <v>1.5129999999999999</v>
      </c>
      <c r="E75" s="9">
        <f t="shared" si="4"/>
        <v>0.44937756330551487</v>
      </c>
      <c r="F75" s="9">
        <f t="shared" si="5"/>
        <v>0.29730177875068026</v>
      </c>
      <c r="G75" s="9">
        <f t="shared" si="6"/>
        <v>2.8540290114357574</v>
      </c>
      <c r="H75" s="7" t="s">
        <v>419</v>
      </c>
      <c r="I75" s="7" t="s">
        <v>3102</v>
      </c>
      <c r="J75" s="7" t="s">
        <v>421</v>
      </c>
    </row>
    <row r="76" spans="1:10" ht="15" customHeight="1">
      <c r="A76" s="7" t="s">
        <v>380</v>
      </c>
      <c r="B76" s="9">
        <v>1.256</v>
      </c>
      <c r="C76" s="9">
        <v>-1.294</v>
      </c>
      <c r="D76" s="9">
        <v>-1.089</v>
      </c>
      <c r="E76" s="9">
        <f t="shared" si="4"/>
        <v>2.3883263741491789</v>
      </c>
      <c r="F76" s="9">
        <f t="shared" si="5"/>
        <v>0.40781874666950485</v>
      </c>
      <c r="G76" s="9">
        <f t="shared" si="6"/>
        <v>0.47008710125456304</v>
      </c>
      <c r="H76" s="7" t="s">
        <v>381</v>
      </c>
      <c r="I76" s="7" t="s">
        <v>3103</v>
      </c>
      <c r="J76" s="7" t="s">
        <v>382</v>
      </c>
    </row>
    <row r="77" spans="1:10" ht="15" customHeight="1">
      <c r="A77" s="8" t="s">
        <v>3071</v>
      </c>
      <c r="B77" s="9"/>
      <c r="C77" s="9"/>
      <c r="D77" s="9"/>
      <c r="E77" s="9"/>
      <c r="F77" s="9"/>
      <c r="G77" s="9"/>
      <c r="H77" s="7"/>
      <c r="I77" s="7"/>
      <c r="J77" s="7"/>
    </row>
    <row r="78" spans="1:10" ht="15" customHeight="1">
      <c r="A78" s="7" t="s">
        <v>19</v>
      </c>
      <c r="B78" s="9">
        <v>7.1950000000000003</v>
      </c>
      <c r="C78" s="9">
        <v>6.8730000000000002</v>
      </c>
      <c r="D78" s="9">
        <v>4.5289999999999999</v>
      </c>
      <c r="E78" s="9">
        <f t="shared" si="4"/>
        <v>146.52469255663163</v>
      </c>
      <c r="F78" s="9">
        <f t="shared" si="5"/>
        <v>117.21391186152013</v>
      </c>
      <c r="G78" s="9">
        <f t="shared" si="6"/>
        <v>23.086858989786052</v>
      </c>
      <c r="H78" s="7" t="s">
        <v>20</v>
      </c>
      <c r="I78" s="7" t="s">
        <v>21</v>
      </c>
      <c r="J78" s="7" t="s">
        <v>22</v>
      </c>
    </row>
    <row r="79" spans="1:10" ht="15" customHeight="1">
      <c r="A79" s="7" t="s">
        <v>36</v>
      </c>
      <c r="B79" s="9">
        <v>5.3319999999999999</v>
      </c>
      <c r="C79" s="9">
        <v>6.2729999999999997</v>
      </c>
      <c r="D79" s="9">
        <v>6.5679999999999996</v>
      </c>
      <c r="E79" s="9">
        <f t="shared" si="4"/>
        <v>40.280229552155433</v>
      </c>
      <c r="F79" s="9">
        <f t="shared" si="5"/>
        <v>77.3323419769563</v>
      </c>
      <c r="G79" s="9">
        <f t="shared" si="6"/>
        <v>94.877888627381367</v>
      </c>
      <c r="H79" s="7" t="s">
        <v>20</v>
      </c>
      <c r="I79" s="7" t="s">
        <v>21</v>
      </c>
      <c r="J79" s="7" t="s">
        <v>22</v>
      </c>
    </row>
    <row r="80" spans="1:10" ht="15" customHeight="1">
      <c r="A80" s="7" t="s">
        <v>16</v>
      </c>
      <c r="B80" s="9">
        <v>4.2</v>
      </c>
      <c r="C80" s="9">
        <v>6.9640000000000004</v>
      </c>
      <c r="D80" s="9">
        <v>6.3339999999999996</v>
      </c>
      <c r="E80" s="9">
        <f t="shared" si="4"/>
        <v>18.379173679952558</v>
      </c>
      <c r="F80" s="9">
        <f t="shared" si="5"/>
        <v>124.84549907553813</v>
      </c>
      <c r="G80" s="9">
        <f t="shared" si="6"/>
        <v>80.672217061311059</v>
      </c>
      <c r="H80" s="7" t="s">
        <v>17</v>
      </c>
      <c r="I80" s="7"/>
      <c r="J80" s="7" t="s">
        <v>18</v>
      </c>
    </row>
    <row r="81" spans="1:10" ht="15" customHeight="1">
      <c r="A81" s="7" t="s">
        <v>253</v>
      </c>
      <c r="B81" s="9">
        <v>2.0649999999999999</v>
      </c>
      <c r="C81" s="9">
        <v>2.0779999999999998</v>
      </c>
      <c r="D81" s="9">
        <v>2.5430000000000001</v>
      </c>
      <c r="E81" s="9">
        <f t="shared" ref="E81:E126" si="7">2^B81</f>
        <v>4.1843397591701166</v>
      </c>
      <c r="F81" s="9">
        <f t="shared" ref="F81:F126" si="8">2^C81</f>
        <v>4.2222148705518663</v>
      </c>
      <c r="G81" s="9">
        <f t="shared" ref="G81:G126" si="9">2^D81</f>
        <v>5.8279964555920438</v>
      </c>
      <c r="H81" s="7" t="s">
        <v>254</v>
      </c>
      <c r="I81" s="7" t="s">
        <v>3104</v>
      </c>
      <c r="J81" s="7" t="s">
        <v>256</v>
      </c>
    </row>
    <row r="82" spans="1:10" ht="15" customHeight="1">
      <c r="A82" s="7" t="s">
        <v>12</v>
      </c>
      <c r="B82" s="9">
        <v>5.9779999999999998</v>
      </c>
      <c r="C82" s="9">
        <v>8.5389999999999997</v>
      </c>
      <c r="D82" s="9">
        <v>6.6269999999999998</v>
      </c>
      <c r="E82" s="9">
        <f t="shared" si="7"/>
        <v>63.031452345315202</v>
      </c>
      <c r="F82" s="9">
        <f t="shared" si="8"/>
        <v>371.9590526902706</v>
      </c>
      <c r="G82" s="9">
        <f t="shared" si="9"/>
        <v>98.838417035748435</v>
      </c>
      <c r="H82" s="7" t="s">
        <v>13</v>
      </c>
      <c r="I82" s="7" t="s">
        <v>14</v>
      </c>
      <c r="J82" s="7" t="s">
        <v>15</v>
      </c>
    </row>
    <row r="83" spans="1:10" ht="15" customHeight="1">
      <c r="A83" s="7" t="s">
        <v>284</v>
      </c>
      <c r="B83" s="9">
        <v>1.6950000000000001</v>
      </c>
      <c r="C83" s="9">
        <v>1.7929999999999999</v>
      </c>
      <c r="D83" s="9">
        <v>1.5289999999999999</v>
      </c>
      <c r="E83" s="9">
        <f t="shared" si="7"/>
        <v>3.2377688661896338</v>
      </c>
      <c r="F83" s="9">
        <f t="shared" si="8"/>
        <v>3.4653474256003487</v>
      </c>
      <c r="G83" s="9">
        <f t="shared" si="9"/>
        <v>2.8858573737232565</v>
      </c>
      <c r="H83" s="7" t="s">
        <v>285</v>
      </c>
      <c r="I83" s="7" t="s">
        <v>286</v>
      </c>
      <c r="J83" s="7" t="s">
        <v>287</v>
      </c>
    </row>
    <row r="84" spans="1:10" ht="15" customHeight="1">
      <c r="A84" s="7" t="s">
        <v>329</v>
      </c>
      <c r="B84" s="9">
        <v>1.2310000000000001</v>
      </c>
      <c r="C84" s="9">
        <v>1.141</v>
      </c>
      <c r="D84" s="9">
        <v>1.2350000000000001</v>
      </c>
      <c r="E84" s="9">
        <f t="shared" si="7"/>
        <v>2.3472963565627052</v>
      </c>
      <c r="F84" s="9">
        <f t="shared" si="8"/>
        <v>2.2053383261378259</v>
      </c>
      <c r="G84" s="9">
        <f t="shared" si="9"/>
        <v>2.3538134744375347</v>
      </c>
      <c r="H84" s="7" t="s">
        <v>330</v>
      </c>
      <c r="I84" s="7"/>
      <c r="J84" s="7" t="s">
        <v>331</v>
      </c>
    </row>
    <row r="85" spans="1:10" ht="15" customHeight="1">
      <c r="A85" s="7" t="s">
        <v>9</v>
      </c>
      <c r="B85" s="9">
        <v>2.9169999999999998</v>
      </c>
      <c r="C85" s="9">
        <v>8.827</v>
      </c>
      <c r="D85" s="9">
        <v>7.4640000000000004</v>
      </c>
      <c r="E85" s="9">
        <f t="shared" si="7"/>
        <v>7.5527393532019991</v>
      </c>
      <c r="F85" s="9">
        <f t="shared" si="8"/>
        <v>454.14210823790069</v>
      </c>
      <c r="G85" s="9">
        <f t="shared" si="9"/>
        <v>176.55819799386373</v>
      </c>
      <c r="H85" s="7" t="s">
        <v>10</v>
      </c>
      <c r="I85" s="7"/>
      <c r="J85" s="7" t="s">
        <v>11</v>
      </c>
    </row>
    <row r="86" spans="1:10" ht="15" customHeight="1">
      <c r="A86" s="7" t="s">
        <v>273</v>
      </c>
      <c r="B86" s="9">
        <v>2.7170000000000001</v>
      </c>
      <c r="C86" s="9">
        <v>1.9450000000000001</v>
      </c>
      <c r="D86" s="9">
        <v>2.4980000000000002</v>
      </c>
      <c r="E86" s="9">
        <f t="shared" si="7"/>
        <v>6.5750414983588046</v>
      </c>
      <c r="F86" s="9">
        <f t="shared" si="8"/>
        <v>3.8503777724070058</v>
      </c>
      <c r="G86" s="9">
        <f t="shared" si="9"/>
        <v>5.6490176175390205</v>
      </c>
      <c r="H86" s="7" t="s">
        <v>274</v>
      </c>
      <c r="I86" s="7" t="s">
        <v>275</v>
      </c>
      <c r="J86" s="7" t="s">
        <v>11</v>
      </c>
    </row>
    <row r="87" spans="1:10" ht="15" customHeight="1">
      <c r="A87" s="7" t="s">
        <v>7</v>
      </c>
      <c r="B87" s="9">
        <v>9.0869999999999997</v>
      </c>
      <c r="C87" s="9">
        <v>8.9130000000000003</v>
      </c>
      <c r="D87" s="9">
        <v>3.2269999999999999</v>
      </c>
      <c r="E87" s="9">
        <f t="shared" si="7"/>
        <v>543.82550348563052</v>
      </c>
      <c r="F87" s="9">
        <f t="shared" si="8"/>
        <v>482.03697384509769</v>
      </c>
      <c r="G87" s="9">
        <f t="shared" si="9"/>
        <v>9.3631891317967177</v>
      </c>
      <c r="H87" s="7" t="s">
        <v>8</v>
      </c>
      <c r="I87" s="7"/>
      <c r="J87" s="7" t="s">
        <v>3066</v>
      </c>
    </row>
    <row r="88" spans="1:10" ht="15" customHeight="1">
      <c r="A88" s="7" t="s">
        <v>5</v>
      </c>
      <c r="B88" s="9">
        <v>7.4770000000000003</v>
      </c>
      <c r="C88" s="9">
        <v>9.0950000000000006</v>
      </c>
      <c r="D88" s="9">
        <v>2.4830000000000001</v>
      </c>
      <c r="E88" s="9">
        <f t="shared" si="7"/>
        <v>178.15633815438099</v>
      </c>
      <c r="F88" s="9">
        <f t="shared" si="8"/>
        <v>546.84948892050011</v>
      </c>
      <c r="G88" s="9">
        <f t="shared" si="9"/>
        <v>5.590587887404264</v>
      </c>
      <c r="H88" s="7" t="s">
        <v>6</v>
      </c>
      <c r="I88" s="7"/>
      <c r="J88" s="7"/>
    </row>
    <row r="89" spans="1:10" ht="15" customHeight="1">
      <c r="A89" s="8" t="s">
        <v>3072</v>
      </c>
      <c r="B89" s="9"/>
      <c r="C89" s="9"/>
      <c r="D89" s="9"/>
      <c r="E89" s="9"/>
      <c r="F89" s="9"/>
      <c r="G89" s="9"/>
      <c r="H89" s="7"/>
      <c r="I89" s="7"/>
      <c r="J89" s="7"/>
    </row>
    <row r="90" spans="1:10" ht="15" customHeight="1">
      <c r="A90" s="7" t="s">
        <v>68</v>
      </c>
      <c r="B90" s="9">
        <v>3.6819999999999999</v>
      </c>
      <c r="C90" s="9">
        <v>4.7370000000000001</v>
      </c>
      <c r="D90" s="9">
        <v>1.0860000000000001</v>
      </c>
      <c r="E90" s="9">
        <f t="shared" si="7"/>
        <v>12.83489866163978</v>
      </c>
      <c r="F90" s="9">
        <f t="shared" si="8"/>
        <v>26.667302629094994</v>
      </c>
      <c r="G90" s="9">
        <f t="shared" si="9"/>
        <v>2.1228464178995892</v>
      </c>
      <c r="H90" s="7" t="s">
        <v>69</v>
      </c>
      <c r="I90" s="7" t="s">
        <v>70</v>
      </c>
      <c r="J90" s="7" t="s">
        <v>71</v>
      </c>
    </row>
    <row r="91" spans="1:10" ht="15" customHeight="1">
      <c r="A91" s="7" t="s">
        <v>171</v>
      </c>
      <c r="B91" s="9">
        <v>2.6970000000000001</v>
      </c>
      <c r="C91" s="9">
        <v>3.218</v>
      </c>
      <c r="D91" s="9">
        <v>2.2879999999999998</v>
      </c>
      <c r="E91" s="9">
        <f t="shared" si="7"/>
        <v>6.4845209590824728</v>
      </c>
      <c r="F91" s="9">
        <f t="shared" si="8"/>
        <v>9.3049603323828052</v>
      </c>
      <c r="G91" s="9">
        <f t="shared" si="9"/>
        <v>4.8837860506765365</v>
      </c>
      <c r="H91" s="7" t="s">
        <v>69</v>
      </c>
      <c r="I91" s="7" t="s">
        <v>70</v>
      </c>
      <c r="J91" s="7" t="s">
        <v>71</v>
      </c>
    </row>
    <row r="92" spans="1:10" ht="15" customHeight="1">
      <c r="A92" s="7" t="s">
        <v>205</v>
      </c>
      <c r="B92" s="9">
        <v>1.2230000000000001</v>
      </c>
      <c r="C92" s="9">
        <v>2.5840000000000001</v>
      </c>
      <c r="D92" s="9">
        <v>1.8109999999999999</v>
      </c>
      <c r="E92" s="9">
        <f t="shared" si="7"/>
        <v>2.3343162036369351</v>
      </c>
      <c r="F92" s="9">
        <f t="shared" si="8"/>
        <v>5.9959984070221894</v>
      </c>
      <c r="G92" s="9">
        <f t="shared" si="9"/>
        <v>3.5088541949312879</v>
      </c>
      <c r="H92" s="7" t="s">
        <v>206</v>
      </c>
      <c r="I92" s="7" t="s">
        <v>3105</v>
      </c>
      <c r="J92" s="7" t="s">
        <v>208</v>
      </c>
    </row>
    <row r="93" spans="1:10" ht="15" customHeight="1">
      <c r="A93" s="7" t="s">
        <v>407</v>
      </c>
      <c r="B93" s="9">
        <v>-1.671</v>
      </c>
      <c r="C93" s="9">
        <v>1.3180000000000001</v>
      </c>
      <c r="D93" s="9">
        <v>2.8610000000000002</v>
      </c>
      <c r="E93" s="9">
        <f t="shared" si="7"/>
        <v>0.31403559528588182</v>
      </c>
      <c r="F93" s="9">
        <f t="shared" si="8"/>
        <v>2.4932023885501948</v>
      </c>
      <c r="G93" s="9">
        <f t="shared" si="9"/>
        <v>7.2651873417720774</v>
      </c>
      <c r="H93" s="7" t="s">
        <v>408</v>
      </c>
      <c r="I93" s="7"/>
      <c r="J93" s="7" t="s">
        <v>409</v>
      </c>
    </row>
    <row r="94" spans="1:10" ht="15" customHeight="1">
      <c r="A94" s="7" t="s">
        <v>138</v>
      </c>
      <c r="B94" s="9">
        <v>3.1720000000000002</v>
      </c>
      <c r="C94" s="9">
        <v>3.63</v>
      </c>
      <c r="D94" s="9">
        <v>1.0609999999999999</v>
      </c>
      <c r="E94" s="9">
        <f t="shared" si="7"/>
        <v>9.0129538279782349</v>
      </c>
      <c r="F94" s="9">
        <f t="shared" si="8"/>
        <v>12.380519948339117</v>
      </c>
      <c r="G94" s="9">
        <f t="shared" si="9"/>
        <v>2.0863771870597163</v>
      </c>
      <c r="H94" s="7" t="s">
        <v>139</v>
      </c>
      <c r="I94" s="7" t="s">
        <v>140</v>
      </c>
      <c r="J94" s="7" t="s">
        <v>141</v>
      </c>
    </row>
    <row r="95" spans="1:10" ht="15" customHeight="1">
      <c r="A95" s="7" t="s">
        <v>368</v>
      </c>
      <c r="B95" s="9">
        <v>1.492</v>
      </c>
      <c r="C95" s="9">
        <v>1.286</v>
      </c>
      <c r="D95" s="9">
        <v>-1.3180000000000001</v>
      </c>
      <c r="E95" s="9">
        <f t="shared" si="7"/>
        <v>2.8127863998262383</v>
      </c>
      <c r="F95" s="9">
        <f t="shared" si="8"/>
        <v>2.4385101881526063</v>
      </c>
      <c r="G95" s="9">
        <f t="shared" si="9"/>
        <v>0.40109058317624313</v>
      </c>
      <c r="H95" s="7" t="s">
        <v>369</v>
      </c>
      <c r="I95" s="7" t="s">
        <v>370</v>
      </c>
      <c r="J95" s="7" t="s">
        <v>371</v>
      </c>
    </row>
    <row r="96" spans="1:10" ht="15" customHeight="1">
      <c r="A96" s="7" t="s">
        <v>352</v>
      </c>
      <c r="B96" s="9">
        <v>4.415</v>
      </c>
      <c r="C96" s="9">
        <v>6.766</v>
      </c>
      <c r="D96" s="9">
        <v>-1.4119999999999999</v>
      </c>
      <c r="E96" s="9">
        <f t="shared" si="7"/>
        <v>21.332778833459177</v>
      </c>
      <c r="F96" s="9">
        <f t="shared" si="8"/>
        <v>108.83509248821701</v>
      </c>
      <c r="G96" s="9">
        <f t="shared" si="9"/>
        <v>0.37579036951639072</v>
      </c>
      <c r="H96" s="7" t="s">
        <v>353</v>
      </c>
      <c r="I96" s="7" t="s">
        <v>354</v>
      </c>
      <c r="J96" s="7" t="s">
        <v>355</v>
      </c>
    </row>
    <row r="97" spans="1:10" ht="15" customHeight="1">
      <c r="A97" s="8" t="s">
        <v>3073</v>
      </c>
      <c r="B97" s="9"/>
      <c r="C97" s="9"/>
      <c r="D97" s="9"/>
      <c r="E97" s="9"/>
      <c r="F97" s="9"/>
      <c r="G97" s="9"/>
      <c r="H97" s="7"/>
      <c r="I97" s="7"/>
      <c r="J97" s="7"/>
    </row>
    <row r="98" spans="1:10" ht="15" customHeight="1">
      <c r="A98" s="7" t="s">
        <v>51</v>
      </c>
      <c r="B98" s="9">
        <v>2.5720000000000001</v>
      </c>
      <c r="C98" s="9">
        <v>5.1379999999999999</v>
      </c>
      <c r="D98" s="9">
        <v>3.0680000000000001</v>
      </c>
      <c r="E98" s="9">
        <f t="shared" si="7"/>
        <v>5.94633193772406</v>
      </c>
      <c r="F98" s="9">
        <f t="shared" si="8"/>
        <v>35.212115499716376</v>
      </c>
      <c r="G98" s="9">
        <f t="shared" si="9"/>
        <v>8.3860998041354282</v>
      </c>
      <c r="H98" s="7" t="s">
        <v>52</v>
      </c>
      <c r="I98" s="7" t="s">
        <v>53</v>
      </c>
      <c r="J98" s="7" t="s">
        <v>3119</v>
      </c>
    </row>
    <row r="99" spans="1:10" ht="15" customHeight="1">
      <c r="A99" s="7" t="s">
        <v>99</v>
      </c>
      <c r="B99" s="9">
        <v>4.9260000000000002</v>
      </c>
      <c r="C99" s="9">
        <v>4.101</v>
      </c>
      <c r="D99" s="9">
        <v>3.74</v>
      </c>
      <c r="E99" s="9">
        <f t="shared" si="7"/>
        <v>30.400012251996355</v>
      </c>
      <c r="F99" s="9">
        <f t="shared" si="8"/>
        <v>17.160265869087077</v>
      </c>
      <c r="G99" s="9">
        <f t="shared" si="9"/>
        <v>13.361406710853911</v>
      </c>
      <c r="H99" s="7" t="s">
        <v>52</v>
      </c>
      <c r="I99" s="7" t="s">
        <v>53</v>
      </c>
      <c r="J99" s="7" t="s">
        <v>3119</v>
      </c>
    </row>
    <row r="100" spans="1:10" ht="15" customHeight="1">
      <c r="A100" s="7" t="s">
        <v>307</v>
      </c>
      <c r="B100" s="9">
        <v>3.387</v>
      </c>
      <c r="C100" s="9">
        <v>1.3240000000000001</v>
      </c>
      <c r="D100" s="9">
        <v>1.85</v>
      </c>
      <c r="E100" s="9">
        <f t="shared" si="7"/>
        <v>10.461370788294072</v>
      </c>
      <c r="F100" s="9">
        <f t="shared" si="8"/>
        <v>2.5035929173079889</v>
      </c>
      <c r="G100" s="9">
        <f t="shared" si="9"/>
        <v>3.6050018504433208</v>
      </c>
      <c r="H100" s="7" t="s">
        <v>52</v>
      </c>
      <c r="I100" s="7" t="s">
        <v>53</v>
      </c>
      <c r="J100" s="7" t="s">
        <v>3119</v>
      </c>
    </row>
    <row r="101" spans="1:10" ht="15" customHeight="1">
      <c r="A101" s="7" t="s">
        <v>100</v>
      </c>
      <c r="B101" s="9">
        <v>2.577</v>
      </c>
      <c r="C101" s="9">
        <v>4.05</v>
      </c>
      <c r="D101" s="9">
        <v>1.647</v>
      </c>
      <c r="E101" s="9">
        <f t="shared" si="7"/>
        <v>5.9669761067658618</v>
      </c>
      <c r="F101" s="9">
        <f t="shared" si="8"/>
        <v>16.564238781462038</v>
      </c>
      <c r="G101" s="9">
        <f t="shared" si="9"/>
        <v>3.1318171850261711</v>
      </c>
      <c r="H101" s="7" t="s">
        <v>101</v>
      </c>
      <c r="I101" s="7" t="s">
        <v>102</v>
      </c>
      <c r="J101" s="7" t="s">
        <v>3119</v>
      </c>
    </row>
    <row r="102" spans="1:10" ht="15" customHeight="1">
      <c r="A102" s="7" t="s">
        <v>410</v>
      </c>
      <c r="B102" s="9">
        <v>-1.31</v>
      </c>
      <c r="C102" s="9">
        <v>1.157</v>
      </c>
      <c r="D102" s="9">
        <v>1.218</v>
      </c>
      <c r="E102" s="9">
        <f t="shared" si="7"/>
        <v>0.40332087961106311</v>
      </c>
      <c r="F102" s="9">
        <f t="shared" si="8"/>
        <v>2.2299324374553948</v>
      </c>
      <c r="G102" s="9">
        <f t="shared" si="9"/>
        <v>2.3262400830957017</v>
      </c>
      <c r="H102" s="7" t="s">
        <v>411</v>
      </c>
      <c r="I102" s="7" t="s">
        <v>412</v>
      </c>
      <c r="J102" s="7" t="s">
        <v>413</v>
      </c>
    </row>
    <row r="103" spans="1:10" ht="15" customHeight="1">
      <c r="A103" s="7" t="s">
        <v>72</v>
      </c>
      <c r="B103" s="9">
        <v>3.03</v>
      </c>
      <c r="C103" s="9">
        <v>4.7229999999999999</v>
      </c>
      <c r="D103" s="9">
        <v>2.0299999999999998</v>
      </c>
      <c r="E103" s="9">
        <f t="shared" si="7"/>
        <v>8.1680970056575433</v>
      </c>
      <c r="F103" s="9">
        <f t="shared" si="8"/>
        <v>26.40977307240502</v>
      </c>
      <c r="G103" s="9">
        <f t="shared" si="9"/>
        <v>4.0840485028287725</v>
      </c>
      <c r="H103" s="7" t="s">
        <v>73</v>
      </c>
      <c r="I103" s="7" t="s">
        <v>3106</v>
      </c>
      <c r="J103" s="7" t="s">
        <v>75</v>
      </c>
    </row>
    <row r="104" spans="1:10" ht="15" customHeight="1">
      <c r="A104" s="7" t="s">
        <v>197</v>
      </c>
      <c r="B104" s="9">
        <v>1.4930000000000001</v>
      </c>
      <c r="C104" s="9">
        <v>2.71</v>
      </c>
      <c r="D104" s="9">
        <v>1.8580000000000001</v>
      </c>
      <c r="E104" s="9">
        <f t="shared" si="7"/>
        <v>2.8147367506507956</v>
      </c>
      <c r="F104" s="9">
        <f t="shared" si="8"/>
        <v>6.5432164684622478</v>
      </c>
      <c r="G104" s="9">
        <f t="shared" si="9"/>
        <v>3.6250477530693379</v>
      </c>
      <c r="H104" s="7" t="s">
        <v>198</v>
      </c>
      <c r="I104" s="7" t="s">
        <v>3107</v>
      </c>
      <c r="J104" s="7" t="s">
        <v>200</v>
      </c>
    </row>
    <row r="105" spans="1:10" ht="15" customHeight="1">
      <c r="A105" s="7" t="s">
        <v>210</v>
      </c>
      <c r="B105" s="9">
        <v>1.266</v>
      </c>
      <c r="C105" s="9">
        <v>2.5619999999999998</v>
      </c>
      <c r="D105" s="9">
        <v>1.524</v>
      </c>
      <c r="E105" s="9">
        <f t="shared" si="7"/>
        <v>2.4049384977963553</v>
      </c>
      <c r="F105" s="9">
        <f t="shared" si="8"/>
        <v>5.9052576227313303</v>
      </c>
      <c r="G105" s="9">
        <f t="shared" si="9"/>
        <v>2.8758730656939147</v>
      </c>
      <c r="H105" s="7" t="s">
        <v>211</v>
      </c>
      <c r="I105" s="7" t="s">
        <v>212</v>
      </c>
      <c r="J105" s="7" t="s">
        <v>213</v>
      </c>
    </row>
    <row r="106" spans="1:10" ht="15" customHeight="1">
      <c r="A106" s="7" t="s">
        <v>424</v>
      </c>
      <c r="B106" s="9">
        <v>-1.0469999999999999</v>
      </c>
      <c r="C106" s="9">
        <v>-2.1890000000000001</v>
      </c>
      <c r="D106" s="9">
        <v>2.29</v>
      </c>
      <c r="E106" s="9">
        <f t="shared" si="7"/>
        <v>0.48397351344686873</v>
      </c>
      <c r="F106" s="9">
        <f t="shared" si="8"/>
        <v>0.21930338718320549</v>
      </c>
      <c r="G106" s="9">
        <f t="shared" si="9"/>
        <v>4.8905611107682736</v>
      </c>
      <c r="H106" s="7" t="s">
        <v>425</v>
      </c>
      <c r="I106" s="7"/>
      <c r="J106" s="7" t="s">
        <v>213</v>
      </c>
    </row>
    <row r="107" spans="1:10" ht="15" customHeight="1">
      <c r="A107" s="7" t="s">
        <v>164</v>
      </c>
      <c r="B107" s="9">
        <v>1.627</v>
      </c>
      <c r="C107" s="9">
        <v>3.2280000000000002</v>
      </c>
      <c r="D107" s="9">
        <v>2.4660000000000002</v>
      </c>
      <c r="E107" s="9">
        <f t="shared" si="7"/>
        <v>3.0887005323671399</v>
      </c>
      <c r="F107" s="9">
        <f t="shared" si="8"/>
        <v>9.3696814497504786</v>
      </c>
      <c r="G107" s="9">
        <f t="shared" si="9"/>
        <v>5.5250977925754272</v>
      </c>
      <c r="H107" s="7" t="s">
        <v>165</v>
      </c>
      <c r="I107" s="7" t="s">
        <v>166</v>
      </c>
      <c r="J107" s="7" t="s">
        <v>167</v>
      </c>
    </row>
    <row r="108" spans="1:10" ht="15" customHeight="1">
      <c r="A108" s="7" t="s">
        <v>325</v>
      </c>
      <c r="B108" s="9">
        <v>1.2869999999999999</v>
      </c>
      <c r="C108" s="9">
        <v>1.216</v>
      </c>
      <c r="D108" s="9">
        <v>1.327</v>
      </c>
      <c r="E108" s="9">
        <f t="shared" si="7"/>
        <v>2.4402010205444467</v>
      </c>
      <c r="F108" s="9">
        <f t="shared" si="8"/>
        <v>2.323017463851444</v>
      </c>
      <c r="G108" s="9">
        <f t="shared" si="9"/>
        <v>2.5088044090419896</v>
      </c>
      <c r="H108" s="7" t="s">
        <v>326</v>
      </c>
      <c r="I108" s="7" t="s">
        <v>327</v>
      </c>
      <c r="J108" s="7" t="s">
        <v>328</v>
      </c>
    </row>
    <row r="109" spans="1:10" ht="15" customHeight="1">
      <c r="A109" s="7" t="s">
        <v>222</v>
      </c>
      <c r="B109" s="9">
        <v>2.7549999999999999</v>
      </c>
      <c r="C109" s="9">
        <v>2.3879999999999999</v>
      </c>
      <c r="D109" s="9">
        <v>2.544</v>
      </c>
      <c r="E109" s="9">
        <f t="shared" si="7"/>
        <v>6.7505263690401422</v>
      </c>
      <c r="F109" s="9">
        <f t="shared" si="8"/>
        <v>5.2343122858200397</v>
      </c>
      <c r="G109" s="9">
        <f t="shared" si="9"/>
        <v>5.8320375152663155</v>
      </c>
      <c r="H109" s="7" t="s">
        <v>223</v>
      </c>
      <c r="I109" s="7" t="s">
        <v>224</v>
      </c>
      <c r="J109" s="7" t="s">
        <v>225</v>
      </c>
    </row>
    <row r="110" spans="1:10" ht="15" customHeight="1">
      <c r="A110" s="7" t="s">
        <v>292</v>
      </c>
      <c r="B110" s="9">
        <v>1.966</v>
      </c>
      <c r="C110" s="9">
        <v>1.633</v>
      </c>
      <c r="D110" s="9">
        <v>1.5029999999999999</v>
      </c>
      <c r="E110" s="9">
        <f t="shared" si="7"/>
        <v>3.9068341158489095</v>
      </c>
      <c r="F110" s="9">
        <f t="shared" si="8"/>
        <v>3.1015728253880193</v>
      </c>
      <c r="G110" s="9">
        <f t="shared" si="9"/>
        <v>2.8343147930164325</v>
      </c>
      <c r="H110" s="7" t="s">
        <v>293</v>
      </c>
      <c r="I110" s="7"/>
      <c r="J110" s="7" t="s">
        <v>294</v>
      </c>
    </row>
    <row r="111" spans="1:10" ht="15" customHeight="1">
      <c r="A111" s="7" t="s">
        <v>434</v>
      </c>
      <c r="B111" s="9">
        <v>-1.1930000000000001</v>
      </c>
      <c r="C111" s="9">
        <v>-1.5149999999999999</v>
      </c>
      <c r="D111" s="9">
        <v>-2.6640000000000001</v>
      </c>
      <c r="E111" s="9">
        <f t="shared" si="7"/>
        <v>0.4373923824529109</v>
      </c>
      <c r="F111" s="9">
        <f t="shared" si="8"/>
        <v>0.34989646639879901</v>
      </c>
      <c r="G111" s="9">
        <f t="shared" si="9"/>
        <v>0.15778150401401442</v>
      </c>
      <c r="H111" s="7" t="s">
        <v>435</v>
      </c>
      <c r="I111" s="7" t="s">
        <v>436</v>
      </c>
      <c r="J111" s="7" t="s">
        <v>437</v>
      </c>
    </row>
    <row r="112" spans="1:10" ht="15" customHeight="1">
      <c r="A112" s="7" t="s">
        <v>44</v>
      </c>
      <c r="B112" s="9">
        <v>7.9889999999999999</v>
      </c>
      <c r="C112" s="9">
        <v>5.2220000000000004</v>
      </c>
      <c r="D112" s="9">
        <v>2.778</v>
      </c>
      <c r="E112" s="9">
        <f t="shared" si="7"/>
        <v>254.0555199195696</v>
      </c>
      <c r="F112" s="9">
        <f t="shared" si="8"/>
        <v>37.323179833230967</v>
      </c>
      <c r="G112" s="9">
        <f t="shared" si="9"/>
        <v>6.8590082930733729</v>
      </c>
      <c r="H112" s="7" t="s">
        <v>45</v>
      </c>
      <c r="I112" s="7" t="s">
        <v>3108</v>
      </c>
      <c r="J112" s="7" t="s">
        <v>47</v>
      </c>
    </row>
    <row r="113" spans="1:10" ht="15" customHeight="1">
      <c r="A113" s="7" t="s">
        <v>214</v>
      </c>
      <c r="B113" s="9">
        <v>4.1779999999999999</v>
      </c>
      <c r="C113" s="9">
        <v>2.472</v>
      </c>
      <c r="D113" s="9">
        <v>2.9649999999999999</v>
      </c>
      <c r="E113" s="9">
        <f t="shared" si="7"/>
        <v>18.1010314055344</v>
      </c>
      <c r="F113" s="9">
        <f t="shared" si="8"/>
        <v>5.5481238765255405</v>
      </c>
      <c r="G113" s="9">
        <f t="shared" si="9"/>
        <v>7.8082540862097956</v>
      </c>
      <c r="H113" s="7" t="s">
        <v>45</v>
      </c>
      <c r="I113" s="7" t="s">
        <v>3108</v>
      </c>
      <c r="J113" s="7" t="s">
        <v>47</v>
      </c>
    </row>
    <row r="114" spans="1:10" ht="15" customHeight="1">
      <c r="A114" s="7" t="s">
        <v>84</v>
      </c>
      <c r="B114" s="9">
        <v>3.387</v>
      </c>
      <c r="C114" s="9">
        <v>4.4290000000000003</v>
      </c>
      <c r="D114" s="9">
        <v>2.1360000000000001</v>
      </c>
      <c r="E114" s="9">
        <f t="shared" si="7"/>
        <v>10.461370788294072</v>
      </c>
      <c r="F114" s="9">
        <f t="shared" si="8"/>
        <v>21.540801108428518</v>
      </c>
      <c r="G114" s="9">
        <f t="shared" si="9"/>
        <v>4.3954168703075185</v>
      </c>
      <c r="H114" s="7" t="s">
        <v>85</v>
      </c>
      <c r="I114" s="7" t="s">
        <v>3109</v>
      </c>
      <c r="J114" s="7" t="s">
        <v>87</v>
      </c>
    </row>
    <row r="115" spans="1:10" ht="15" customHeight="1">
      <c r="A115" s="7" t="s">
        <v>33</v>
      </c>
      <c r="B115" s="9">
        <v>3.1859999999999999</v>
      </c>
      <c r="C115" s="9">
        <v>6.3769999999999998</v>
      </c>
      <c r="D115" s="9">
        <v>3.323</v>
      </c>
      <c r="E115" s="9">
        <f t="shared" si="7"/>
        <v>9.1008418229800352</v>
      </c>
      <c r="F115" s="9">
        <f t="shared" si="8"/>
        <v>83.112870574712574</v>
      </c>
      <c r="G115" s="9">
        <f t="shared" si="9"/>
        <v>10.00743264090613</v>
      </c>
      <c r="H115" s="7" t="s">
        <v>34</v>
      </c>
      <c r="I115" s="7"/>
      <c r="J115" s="7" t="s">
        <v>35</v>
      </c>
    </row>
    <row r="116" spans="1:10" ht="15" customHeight="1">
      <c r="A116" s="7" t="s">
        <v>403</v>
      </c>
      <c r="B116" s="9">
        <v>-1.2410000000000001</v>
      </c>
      <c r="C116" s="9">
        <v>1.355</v>
      </c>
      <c r="D116" s="9">
        <v>1.498</v>
      </c>
      <c r="E116" s="9">
        <f t="shared" si="7"/>
        <v>0.4230792983001449</v>
      </c>
      <c r="F116" s="9">
        <f t="shared" si="8"/>
        <v>2.5579711625548573</v>
      </c>
      <c r="G116" s="9">
        <f t="shared" si="9"/>
        <v>2.8245088087695098</v>
      </c>
      <c r="H116" s="7" t="s">
        <v>404</v>
      </c>
      <c r="I116" s="7" t="s">
        <v>405</v>
      </c>
      <c r="J116" s="7" t="s">
        <v>406</v>
      </c>
    </row>
    <row r="117" spans="1:10" ht="15" customHeight="1">
      <c r="A117" s="7" t="s">
        <v>186</v>
      </c>
      <c r="B117" s="9">
        <v>1.91</v>
      </c>
      <c r="C117" s="9">
        <v>2.8860000000000001</v>
      </c>
      <c r="D117" s="9">
        <v>1.218</v>
      </c>
      <c r="E117" s="9">
        <f t="shared" si="7"/>
        <v>3.7580909968560472</v>
      </c>
      <c r="F117" s="9">
        <f t="shared" si="8"/>
        <v>7.3921805795745881</v>
      </c>
      <c r="G117" s="9">
        <f t="shared" si="9"/>
        <v>2.3262400830957017</v>
      </c>
      <c r="H117" s="7" t="s">
        <v>187</v>
      </c>
      <c r="I117" s="7" t="s">
        <v>188</v>
      </c>
      <c r="J117" s="7" t="s">
        <v>189</v>
      </c>
    </row>
    <row r="118" spans="1:10" ht="15" customHeight="1">
      <c r="A118" s="8" t="s">
        <v>3074</v>
      </c>
      <c r="B118" s="9"/>
      <c r="C118" s="9"/>
      <c r="D118" s="9"/>
      <c r="E118" s="9"/>
      <c r="F118" s="9"/>
      <c r="G118" s="9"/>
      <c r="H118" s="7"/>
      <c r="I118" s="7"/>
      <c r="J118" s="7"/>
    </row>
    <row r="119" spans="1:10" ht="15" customHeight="1">
      <c r="A119" s="7" t="s">
        <v>245</v>
      </c>
      <c r="B119" s="9">
        <v>1.8560000000000001</v>
      </c>
      <c r="C119" s="9">
        <v>2.153</v>
      </c>
      <c r="D119" s="9">
        <v>2.5739999999999998</v>
      </c>
      <c r="E119" s="9">
        <f t="shared" si="7"/>
        <v>3.6200258515316213</v>
      </c>
      <c r="F119" s="9">
        <f t="shared" si="8"/>
        <v>4.4475166300684279</v>
      </c>
      <c r="G119" s="9">
        <f t="shared" si="9"/>
        <v>5.9545810206661578</v>
      </c>
      <c r="H119" s="7" t="s">
        <v>246</v>
      </c>
      <c r="I119" s="7" t="s">
        <v>3110</v>
      </c>
      <c r="J119" s="7" t="s">
        <v>248</v>
      </c>
    </row>
    <row r="120" spans="1:10" ht="15" customHeight="1">
      <c r="A120" s="7" t="s">
        <v>332</v>
      </c>
      <c r="B120" s="9">
        <v>1.327</v>
      </c>
      <c r="C120" s="9">
        <v>1.111</v>
      </c>
      <c r="D120" s="9">
        <v>1.6919999999999999</v>
      </c>
      <c r="E120" s="9">
        <f t="shared" si="7"/>
        <v>2.5088044090419896</v>
      </c>
      <c r="F120" s="9">
        <f t="shared" si="8"/>
        <v>2.1599531196657646</v>
      </c>
      <c r="G120" s="9">
        <f t="shared" si="9"/>
        <v>3.2310431104384327</v>
      </c>
      <c r="H120" s="7" t="s">
        <v>333</v>
      </c>
      <c r="I120" s="7"/>
      <c r="J120" s="7" t="s">
        <v>334</v>
      </c>
    </row>
    <row r="121" spans="1:10" ht="15" customHeight="1">
      <c r="A121" s="7" t="s">
        <v>288</v>
      </c>
      <c r="B121" s="9">
        <v>1.506</v>
      </c>
      <c r="C121" s="9">
        <v>1.732</v>
      </c>
      <c r="D121" s="9">
        <v>1.3919999999999999</v>
      </c>
      <c r="E121" s="9">
        <f t="shared" si="7"/>
        <v>2.8402147170868539</v>
      </c>
      <c r="F121" s="9">
        <f t="shared" si="8"/>
        <v>3.3218800963635764</v>
      </c>
      <c r="G121" s="9">
        <f t="shared" si="9"/>
        <v>2.6244225091839213</v>
      </c>
      <c r="H121" s="7" t="s">
        <v>289</v>
      </c>
      <c r="I121" s="7" t="s">
        <v>3111</v>
      </c>
      <c r="J121" s="7" t="s">
        <v>291</v>
      </c>
    </row>
    <row r="122" spans="1:10" ht="15" customHeight="1">
      <c r="A122" s="7" t="s">
        <v>299</v>
      </c>
      <c r="B122" s="9">
        <v>1.2809999999999999</v>
      </c>
      <c r="C122" s="9">
        <v>1.573</v>
      </c>
      <c r="D122" s="9">
        <v>1.0469999999999999</v>
      </c>
      <c r="E122" s="9">
        <f t="shared" si="7"/>
        <v>2.4300735838100316</v>
      </c>
      <c r="F122" s="9">
        <f t="shared" si="8"/>
        <v>2.9752275248690103</v>
      </c>
      <c r="G122" s="9">
        <f t="shared" si="9"/>
        <v>2.0662287753682649</v>
      </c>
      <c r="H122" s="7" t="s">
        <v>300</v>
      </c>
      <c r="I122" s="7" t="s">
        <v>3112</v>
      </c>
      <c r="J122" s="7" t="s">
        <v>302</v>
      </c>
    </row>
    <row r="123" spans="1:10" ht="15" customHeight="1">
      <c r="A123" s="7" t="s">
        <v>117</v>
      </c>
      <c r="B123" s="9">
        <v>1.7569999999999999</v>
      </c>
      <c r="C123" s="9">
        <v>3.9630000000000001</v>
      </c>
      <c r="D123" s="9">
        <v>4.9269999999999996</v>
      </c>
      <c r="E123" s="9">
        <f t="shared" si="7"/>
        <v>3.379945537650054</v>
      </c>
      <c r="F123" s="9">
        <f t="shared" si="8"/>
        <v>15.594874094264785</v>
      </c>
      <c r="G123" s="9">
        <f t="shared" si="9"/>
        <v>30.421091239354169</v>
      </c>
      <c r="H123" s="7" t="s">
        <v>118</v>
      </c>
      <c r="I123" s="7" t="s">
        <v>3113</v>
      </c>
      <c r="J123" s="7" t="s">
        <v>120</v>
      </c>
    </row>
    <row r="124" spans="1:10" ht="15" customHeight="1">
      <c r="A124" s="7" t="s">
        <v>315</v>
      </c>
      <c r="B124" s="9">
        <v>1.2050000000000001</v>
      </c>
      <c r="C124" s="9">
        <v>1.3009999999999999</v>
      </c>
      <c r="D124" s="9">
        <v>3.133</v>
      </c>
      <c r="E124" s="9">
        <f t="shared" si="7"/>
        <v>2.3053726935977288</v>
      </c>
      <c r="F124" s="9">
        <f t="shared" si="8"/>
        <v>2.4639961468915117</v>
      </c>
      <c r="G124" s="9">
        <f t="shared" si="9"/>
        <v>8.7725727087031498</v>
      </c>
      <c r="H124" s="7" t="s">
        <v>316</v>
      </c>
      <c r="I124" s="7" t="s">
        <v>3114</v>
      </c>
      <c r="J124" s="14" t="s">
        <v>318</v>
      </c>
    </row>
    <row r="125" spans="1:10" ht="15" customHeight="1">
      <c r="A125" s="7" t="s">
        <v>295</v>
      </c>
      <c r="B125" s="9">
        <v>1.617</v>
      </c>
      <c r="C125" s="9">
        <v>1.5920000000000001</v>
      </c>
      <c r="D125" s="9">
        <v>2.33</v>
      </c>
      <c r="E125" s="9">
        <f t="shared" si="7"/>
        <v>3.0673653193461843</v>
      </c>
      <c r="F125" s="9">
        <f t="shared" si="8"/>
        <v>3.014669819116762</v>
      </c>
      <c r="G125" s="9">
        <f t="shared" si="9"/>
        <v>5.0280534980873126</v>
      </c>
      <c r="H125" s="7" t="s">
        <v>296</v>
      </c>
      <c r="I125" s="7" t="s">
        <v>297</v>
      </c>
      <c r="J125" s="7" t="s">
        <v>298</v>
      </c>
    </row>
    <row r="126" spans="1:10" ht="15" customHeight="1" thickBot="1">
      <c r="A126" s="15" t="s">
        <v>265</v>
      </c>
      <c r="B126" s="21">
        <v>2.169</v>
      </c>
      <c r="C126" s="21">
        <v>2.0299999999999998</v>
      </c>
      <c r="D126" s="21">
        <v>1.167</v>
      </c>
      <c r="E126" s="21">
        <f t="shared" si="7"/>
        <v>4.4971156951144708</v>
      </c>
      <c r="F126" s="21">
        <f t="shared" si="8"/>
        <v>4.0840485028287725</v>
      </c>
      <c r="G126" s="21">
        <f t="shared" si="9"/>
        <v>2.2454428441472167</v>
      </c>
      <c r="H126" s="15" t="s">
        <v>266</v>
      </c>
      <c r="I126" s="15"/>
      <c r="J126" s="15" t="s">
        <v>267</v>
      </c>
    </row>
    <row r="127" spans="1:10" ht="15" customHeight="1" thickTop="1"/>
    <row r="128" spans="1:10" ht="15" customHeight="1">
      <c r="A128" s="2" t="s">
        <v>3348</v>
      </c>
    </row>
  </sheetData>
  <mergeCells count="11">
    <mergeCell ref="A1:J1"/>
    <mergeCell ref="H2:H3"/>
    <mergeCell ref="I2:I3"/>
    <mergeCell ref="J2:J3"/>
    <mergeCell ref="B2:B3"/>
    <mergeCell ref="D2:D3"/>
    <mergeCell ref="C2:C3"/>
    <mergeCell ref="A2:A3"/>
    <mergeCell ref="E2:E3"/>
    <mergeCell ref="F2:F3"/>
    <mergeCell ref="G2:G3"/>
  </mergeCells>
  <phoneticPr fontId="4" type="noConversion"/>
  <pageMargins left="0.3" right="0.3" top="0.55000000000000004" bottom="0.55000000000000004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4"/>
  <sheetViews>
    <sheetView workbookViewId="0">
      <selection activeCell="A29" sqref="A29:E31"/>
    </sheetView>
  </sheetViews>
  <sheetFormatPr baseColWidth="10" defaultRowHeight="16"/>
  <cols>
    <col min="1" max="1" width="16.33203125" style="3" customWidth="1"/>
    <col min="2" max="3" width="9" style="23" customWidth="1"/>
    <col min="4" max="4" width="13.1640625" style="3" customWidth="1"/>
    <col min="5" max="5" width="14.5" style="3" customWidth="1"/>
    <col min="6" max="6" width="48.5" style="3" customWidth="1"/>
    <col min="7" max="16384" width="10.83203125" style="3"/>
  </cols>
  <sheetData>
    <row r="1" spans="1:6" ht="38" customHeight="1" thickBot="1">
      <c r="A1" s="70" t="s">
        <v>3353</v>
      </c>
      <c r="B1" s="70"/>
      <c r="C1" s="70"/>
      <c r="D1" s="70"/>
      <c r="E1" s="70"/>
      <c r="F1" s="70"/>
    </row>
    <row r="2" spans="1:6" ht="17" thickTop="1">
      <c r="A2" s="71" t="s">
        <v>0</v>
      </c>
      <c r="B2" s="73" t="s">
        <v>3085</v>
      </c>
      <c r="C2" s="68" t="s">
        <v>3347</v>
      </c>
      <c r="D2" s="75" t="s">
        <v>3084</v>
      </c>
      <c r="E2" s="75" t="s">
        <v>3083</v>
      </c>
      <c r="F2" s="75" t="s">
        <v>3339</v>
      </c>
    </row>
    <row r="3" spans="1:6" ht="24" customHeight="1">
      <c r="A3" s="72"/>
      <c r="B3" s="74"/>
      <c r="C3" s="69"/>
      <c r="D3" s="76"/>
      <c r="E3" s="76"/>
      <c r="F3" s="76"/>
    </row>
    <row r="4" spans="1:6" s="4" customFormat="1" ht="16" customHeight="1">
      <c r="A4" s="25" t="s">
        <v>3180</v>
      </c>
      <c r="B4" s="26"/>
      <c r="C4" s="26"/>
      <c r="D4" s="27"/>
      <c r="E4" s="27"/>
      <c r="F4" s="27"/>
    </row>
    <row r="5" spans="1:6" s="4" customFormat="1" ht="16" customHeight="1">
      <c r="A5" s="28" t="s">
        <v>143</v>
      </c>
      <c r="B5" s="29">
        <v>1.986</v>
      </c>
      <c r="C5" s="29">
        <f>2^B5</f>
        <v>3.961371487732098</v>
      </c>
      <c r="D5" s="28" t="s">
        <v>144</v>
      </c>
      <c r="E5" s="28" t="s">
        <v>111</v>
      </c>
      <c r="F5" s="28" t="s">
        <v>112</v>
      </c>
    </row>
    <row r="6" spans="1:6" s="4" customFormat="1" ht="16" customHeight="1">
      <c r="A6" s="28" t="s">
        <v>599</v>
      </c>
      <c r="B6" s="29">
        <v>3.7869999999999999</v>
      </c>
      <c r="C6" s="29">
        <f t="shared" ref="C6:C69" si="0">2^B6</f>
        <v>13.803861512682497</v>
      </c>
      <c r="D6" s="28" t="s">
        <v>81</v>
      </c>
      <c r="E6" s="28" t="s">
        <v>82</v>
      </c>
      <c r="F6" s="28" t="s">
        <v>83</v>
      </c>
    </row>
    <row r="7" spans="1:6" s="4" customFormat="1" ht="16" customHeight="1">
      <c r="A7" s="28" t="s">
        <v>621</v>
      </c>
      <c r="B7" s="29">
        <v>1.0129999999999999</v>
      </c>
      <c r="C7" s="29">
        <f t="shared" si="0"/>
        <v>2.0181032676893622</v>
      </c>
      <c r="D7" s="28" t="s">
        <v>622</v>
      </c>
      <c r="E7" s="28" t="s">
        <v>623</v>
      </c>
      <c r="F7" s="28" t="s">
        <v>446</v>
      </c>
    </row>
    <row r="8" spans="1:6" s="4" customFormat="1" ht="16" customHeight="1">
      <c r="A8" s="28" t="s">
        <v>644</v>
      </c>
      <c r="B8" s="29">
        <v>1.5189999999999999</v>
      </c>
      <c r="C8" s="29">
        <f t="shared" si="0"/>
        <v>2.8659233007461995</v>
      </c>
      <c r="D8" s="28" t="s">
        <v>154</v>
      </c>
      <c r="E8" s="28" t="s">
        <v>155</v>
      </c>
      <c r="F8" s="28" t="s">
        <v>156</v>
      </c>
    </row>
    <row r="9" spans="1:6" s="4" customFormat="1" ht="16" customHeight="1">
      <c r="A9" s="28" t="s">
        <v>1526</v>
      </c>
      <c r="B9" s="29">
        <v>1.071</v>
      </c>
      <c r="C9" s="29">
        <f t="shared" si="0"/>
        <v>2.1008890880215061</v>
      </c>
      <c r="D9" s="28" t="s">
        <v>622</v>
      </c>
      <c r="E9" s="28" t="s">
        <v>623</v>
      </c>
      <c r="F9" s="28" t="s">
        <v>446</v>
      </c>
    </row>
    <row r="10" spans="1:6" s="4" customFormat="1" ht="16" customHeight="1">
      <c r="A10" s="28" t="s">
        <v>125</v>
      </c>
      <c r="B10" s="29">
        <v>2.0920000000000001</v>
      </c>
      <c r="C10" s="29">
        <f t="shared" si="0"/>
        <v>4.2633869442717698</v>
      </c>
      <c r="D10" s="28" t="s">
        <v>126</v>
      </c>
      <c r="E10" s="28" t="s">
        <v>127</v>
      </c>
      <c r="F10" s="28" t="s">
        <v>128</v>
      </c>
    </row>
    <row r="11" spans="1:6" s="4" customFormat="1" ht="16" customHeight="1">
      <c r="A11" s="28" t="s">
        <v>455</v>
      </c>
      <c r="B11" s="29">
        <v>1.0860000000000001</v>
      </c>
      <c r="C11" s="29">
        <f t="shared" si="0"/>
        <v>2.1228464178995892</v>
      </c>
      <c r="D11" s="28" t="s">
        <v>456</v>
      </c>
      <c r="E11" s="28" t="s">
        <v>457</v>
      </c>
      <c r="F11" s="28" t="s">
        <v>446</v>
      </c>
    </row>
    <row r="12" spans="1:6" s="4" customFormat="1" ht="16" customHeight="1">
      <c r="A12" s="28" t="s">
        <v>3124</v>
      </c>
      <c r="B12" s="29">
        <v>1.248</v>
      </c>
      <c r="C12" s="29">
        <f t="shared" si="0"/>
        <v>2.3751193321468205</v>
      </c>
      <c r="D12" s="28" t="s">
        <v>3125</v>
      </c>
      <c r="E12" s="28" t="s">
        <v>3126</v>
      </c>
      <c r="F12" s="28" t="s">
        <v>3127</v>
      </c>
    </row>
    <row r="13" spans="1:6" s="4" customFormat="1" ht="16" customHeight="1">
      <c r="A13" s="28" t="s">
        <v>570</v>
      </c>
      <c r="B13" s="29">
        <v>1.6679999999999999</v>
      </c>
      <c r="C13" s="29">
        <f t="shared" si="0"/>
        <v>3.1777376003844187</v>
      </c>
      <c r="D13" s="28" t="s">
        <v>126</v>
      </c>
      <c r="E13" s="28" t="s">
        <v>127</v>
      </c>
      <c r="F13" s="28" t="s">
        <v>128</v>
      </c>
    </row>
    <row r="14" spans="1:6" s="4" customFormat="1" ht="16" customHeight="1">
      <c r="A14" s="28" t="s">
        <v>241</v>
      </c>
      <c r="B14" s="29">
        <v>1.4730000000000001</v>
      </c>
      <c r="C14" s="29">
        <f t="shared" si="0"/>
        <v>2.7759854380311837</v>
      </c>
      <c r="D14" s="28" t="s">
        <v>242</v>
      </c>
      <c r="E14" s="28" t="s">
        <v>243</v>
      </c>
      <c r="F14" s="28" t="s">
        <v>244</v>
      </c>
    </row>
    <row r="15" spans="1:6" s="4" customFormat="1" ht="16" customHeight="1">
      <c r="A15" s="28" t="s">
        <v>801</v>
      </c>
      <c r="B15" s="29">
        <v>-1.587</v>
      </c>
      <c r="C15" s="29">
        <f t="shared" si="0"/>
        <v>0.33286290330909279</v>
      </c>
      <c r="D15" s="28" t="s">
        <v>456</v>
      </c>
      <c r="E15" s="28" t="s">
        <v>457</v>
      </c>
      <c r="F15" s="28" t="s">
        <v>446</v>
      </c>
    </row>
    <row r="16" spans="1:6" s="4" customFormat="1" ht="16" customHeight="1">
      <c r="A16" s="28" t="s">
        <v>3120</v>
      </c>
      <c r="B16" s="29">
        <v>1.0029999999999999</v>
      </c>
      <c r="C16" s="29">
        <f t="shared" si="0"/>
        <v>2.0041632101592652</v>
      </c>
      <c r="D16" s="28" t="s">
        <v>3121</v>
      </c>
      <c r="E16" s="28" t="s">
        <v>3122</v>
      </c>
      <c r="F16" s="28" t="s">
        <v>3123</v>
      </c>
    </row>
    <row r="17" spans="1:6" s="4" customFormat="1" ht="16" customHeight="1">
      <c r="A17" s="28" t="s">
        <v>80</v>
      </c>
      <c r="B17" s="29">
        <v>4.9790000000000001</v>
      </c>
      <c r="C17" s="29">
        <f t="shared" si="0"/>
        <v>31.537578782059867</v>
      </c>
      <c r="D17" s="28" t="s">
        <v>81</v>
      </c>
      <c r="E17" s="28" t="s">
        <v>82</v>
      </c>
      <c r="F17" s="28" t="s">
        <v>3115</v>
      </c>
    </row>
    <row r="18" spans="1:6" s="4" customFormat="1" ht="16" customHeight="1">
      <c r="A18" s="28" t="s">
        <v>109</v>
      </c>
      <c r="B18" s="29">
        <v>2.093</v>
      </c>
      <c r="C18" s="29">
        <f t="shared" si="0"/>
        <v>4.2663431233270579</v>
      </c>
      <c r="D18" s="28" t="s">
        <v>110</v>
      </c>
      <c r="E18" s="28" t="s">
        <v>111</v>
      </c>
      <c r="F18" s="28" t="s">
        <v>112</v>
      </c>
    </row>
    <row r="19" spans="1:6" s="4" customFormat="1" ht="16" customHeight="1">
      <c r="A19" s="28" t="s">
        <v>180</v>
      </c>
      <c r="B19" s="29">
        <v>1.7809999999999999</v>
      </c>
      <c r="C19" s="29">
        <f t="shared" si="0"/>
        <v>3.4366430197887388</v>
      </c>
      <c r="D19" s="28" t="s">
        <v>126</v>
      </c>
      <c r="E19" s="28" t="s">
        <v>127</v>
      </c>
      <c r="F19" s="28" t="s">
        <v>128</v>
      </c>
    </row>
    <row r="20" spans="1:6" s="4" customFormat="1" ht="16" customHeight="1">
      <c r="A20" s="28" t="s">
        <v>153</v>
      </c>
      <c r="B20" s="29">
        <v>3.5219999999999998</v>
      </c>
      <c r="C20" s="29">
        <f t="shared" si="0"/>
        <v>11.48755608498748</v>
      </c>
      <c r="D20" s="28" t="s">
        <v>154</v>
      </c>
      <c r="E20" s="28" t="s">
        <v>155</v>
      </c>
      <c r="F20" s="28" t="s">
        <v>156</v>
      </c>
    </row>
    <row r="21" spans="1:6" s="4" customFormat="1" ht="16" customHeight="1">
      <c r="A21" s="28" t="s">
        <v>219</v>
      </c>
      <c r="B21" s="29">
        <v>1.639</v>
      </c>
      <c r="C21" s="29">
        <f t="shared" si="0"/>
        <v>3.114498764246648</v>
      </c>
      <c r="D21" s="28" t="s">
        <v>220</v>
      </c>
      <c r="E21" s="28" t="s">
        <v>221</v>
      </c>
      <c r="F21" s="28" t="s">
        <v>83</v>
      </c>
    </row>
    <row r="22" spans="1:6" s="4" customFormat="1" ht="16" customHeight="1">
      <c r="A22" s="28" t="s">
        <v>691</v>
      </c>
      <c r="B22" s="29">
        <v>1.609</v>
      </c>
      <c r="C22" s="29">
        <f t="shared" si="0"/>
        <v>3.0504033065125675</v>
      </c>
      <c r="D22" s="28" t="s">
        <v>692</v>
      </c>
      <c r="E22" s="28" t="s">
        <v>192</v>
      </c>
      <c r="F22" s="28" t="s">
        <v>193</v>
      </c>
    </row>
    <row r="23" spans="1:6" s="4" customFormat="1" ht="16" customHeight="1">
      <c r="A23" s="28" t="s">
        <v>190</v>
      </c>
      <c r="B23" s="29">
        <v>3.0640000000000001</v>
      </c>
      <c r="C23" s="29">
        <f t="shared" si="0"/>
        <v>8.3628808016413192</v>
      </c>
      <c r="D23" s="28" t="s">
        <v>191</v>
      </c>
      <c r="E23" s="28" t="s">
        <v>192</v>
      </c>
      <c r="F23" s="28" t="s">
        <v>193</v>
      </c>
    </row>
    <row r="24" spans="1:6" s="4" customFormat="1" ht="16" customHeight="1">
      <c r="A24" s="28" t="s">
        <v>272</v>
      </c>
      <c r="B24" s="29">
        <v>1.794</v>
      </c>
      <c r="C24" s="29">
        <f t="shared" si="0"/>
        <v>3.4677502540587466</v>
      </c>
      <c r="D24" s="28" t="s">
        <v>110</v>
      </c>
      <c r="E24" s="28" t="s">
        <v>111</v>
      </c>
      <c r="F24" s="28" t="s">
        <v>112</v>
      </c>
    </row>
    <row r="25" spans="1:6" s="4" customFormat="1" ht="16" customHeight="1">
      <c r="A25" s="30" t="s">
        <v>3198</v>
      </c>
      <c r="B25" s="29"/>
      <c r="C25" s="29"/>
      <c r="D25" s="28"/>
      <c r="E25" s="28"/>
      <c r="F25" s="28"/>
    </row>
    <row r="26" spans="1:6" s="4" customFormat="1" ht="16" customHeight="1">
      <c r="A26" s="28" t="s">
        <v>452</v>
      </c>
      <c r="B26" s="29">
        <v>1.081</v>
      </c>
      <c r="C26" s="29">
        <f t="shared" si="0"/>
        <v>2.1155019272368545</v>
      </c>
      <c r="D26" s="28" t="s">
        <v>453</v>
      </c>
      <c r="E26" s="28"/>
      <c r="F26" s="28" t="s">
        <v>454</v>
      </c>
    </row>
    <row r="27" spans="1:6" s="4" customFormat="1" ht="16" customHeight="1">
      <c r="A27" s="28" t="s">
        <v>995</v>
      </c>
      <c r="B27" s="29">
        <v>-2.0230000000000001</v>
      </c>
      <c r="C27" s="29">
        <f t="shared" si="0"/>
        <v>0.24604600550845002</v>
      </c>
      <c r="D27" s="28" t="s">
        <v>996</v>
      </c>
      <c r="E27" s="28" t="s">
        <v>997</v>
      </c>
      <c r="F27" s="28" t="s">
        <v>998</v>
      </c>
    </row>
    <row r="28" spans="1:6" s="4" customFormat="1" ht="16" customHeight="1">
      <c r="A28" s="28" t="s">
        <v>594</v>
      </c>
      <c r="B28" s="29">
        <v>1.8280000000000001</v>
      </c>
      <c r="C28" s="29">
        <f t="shared" si="0"/>
        <v>3.5504453490779908</v>
      </c>
      <c r="D28" s="28" t="s">
        <v>595</v>
      </c>
      <c r="E28" s="28" t="s">
        <v>596</v>
      </c>
      <c r="F28" s="28" t="s">
        <v>597</v>
      </c>
    </row>
    <row r="29" spans="1:6" s="4" customFormat="1" ht="16" customHeight="1">
      <c r="A29" s="28" t="s">
        <v>663</v>
      </c>
      <c r="B29" s="29">
        <v>2.8010000000000002</v>
      </c>
      <c r="C29" s="29">
        <f t="shared" si="0"/>
        <v>6.9692335371380505</v>
      </c>
      <c r="D29" s="28" t="s">
        <v>664</v>
      </c>
      <c r="E29" s="28" t="s">
        <v>665</v>
      </c>
      <c r="F29" s="28" t="s">
        <v>666</v>
      </c>
    </row>
    <row r="30" spans="1:6" s="4" customFormat="1" ht="16" customHeight="1">
      <c r="A30" s="28" t="s">
        <v>1545</v>
      </c>
      <c r="B30" s="29">
        <v>-1.0549999999999999</v>
      </c>
      <c r="C30" s="29">
        <f t="shared" si="0"/>
        <v>0.48129722155087573</v>
      </c>
      <c r="D30" s="28" t="s">
        <v>1546</v>
      </c>
      <c r="E30" s="28" t="s">
        <v>1547</v>
      </c>
      <c r="F30" s="28" t="s">
        <v>1548</v>
      </c>
    </row>
    <row r="31" spans="1:6" s="4" customFormat="1" ht="16" customHeight="1">
      <c r="A31" s="28" t="s">
        <v>1469</v>
      </c>
      <c r="B31" s="29">
        <v>2.5819999999999999</v>
      </c>
      <c r="C31" s="29">
        <f t="shared" si="0"/>
        <v>5.9876919471707648</v>
      </c>
      <c r="D31" s="28" t="s">
        <v>664</v>
      </c>
      <c r="E31" s="28" t="s">
        <v>665</v>
      </c>
      <c r="F31" s="28" t="s">
        <v>666</v>
      </c>
    </row>
    <row r="32" spans="1:6" s="4" customFormat="1" ht="16" customHeight="1">
      <c r="A32" s="28" t="s">
        <v>1566</v>
      </c>
      <c r="B32" s="29">
        <v>-1.135</v>
      </c>
      <c r="C32" s="29">
        <f t="shared" si="0"/>
        <v>0.4553349167959892</v>
      </c>
      <c r="D32" s="28" t="s">
        <v>1567</v>
      </c>
      <c r="E32" s="28" t="s">
        <v>1568</v>
      </c>
      <c r="F32" s="28" t="s">
        <v>1118</v>
      </c>
    </row>
    <row r="33" spans="1:6" s="4" customFormat="1" ht="16" customHeight="1">
      <c r="A33" s="28" t="s">
        <v>1612</v>
      </c>
      <c r="B33" s="29">
        <v>-2.4329999999999998</v>
      </c>
      <c r="C33" s="29">
        <f t="shared" si="0"/>
        <v>0.18517997475254</v>
      </c>
      <c r="D33" s="28" t="s">
        <v>1613</v>
      </c>
      <c r="E33" s="28" t="s">
        <v>3128</v>
      </c>
      <c r="F33" s="28" t="s">
        <v>987</v>
      </c>
    </row>
    <row r="34" spans="1:6" s="4" customFormat="1" ht="16" customHeight="1">
      <c r="A34" s="28" t="s">
        <v>1474</v>
      </c>
      <c r="B34" s="29">
        <v>2.3660000000000001</v>
      </c>
      <c r="C34" s="29">
        <f t="shared" si="0"/>
        <v>5.1550985219400625</v>
      </c>
      <c r="D34" s="28" t="s">
        <v>1169</v>
      </c>
      <c r="E34" s="28" t="s">
        <v>3128</v>
      </c>
      <c r="F34" s="28" t="s">
        <v>987</v>
      </c>
    </row>
    <row r="35" spans="1:6" s="4" customFormat="1" ht="16" customHeight="1">
      <c r="A35" s="28" t="s">
        <v>985</v>
      </c>
      <c r="B35" s="29">
        <v>-1.125</v>
      </c>
      <c r="C35" s="29">
        <f t="shared" si="0"/>
        <v>0.45850202160233561</v>
      </c>
      <c r="D35" s="28" t="s">
        <v>986</v>
      </c>
      <c r="E35" s="28" t="s">
        <v>3128</v>
      </c>
      <c r="F35" s="28" t="s">
        <v>987</v>
      </c>
    </row>
    <row r="36" spans="1:6" s="4" customFormat="1" ht="16" customHeight="1">
      <c r="A36" s="28" t="s">
        <v>1541</v>
      </c>
      <c r="B36" s="29">
        <v>-1.028</v>
      </c>
      <c r="C36" s="29">
        <f>2^B36</f>
        <v>0.49038950199427567</v>
      </c>
      <c r="D36" s="28" t="s">
        <v>1542</v>
      </c>
      <c r="E36" s="28" t="s">
        <v>1543</v>
      </c>
      <c r="F36" s="28" t="s">
        <v>1544</v>
      </c>
    </row>
    <row r="37" spans="1:6" s="4" customFormat="1" ht="16" customHeight="1">
      <c r="A37" s="28" t="s">
        <v>1467</v>
      </c>
      <c r="B37" s="29">
        <v>3.8690000000000002</v>
      </c>
      <c r="C37" s="29">
        <f t="shared" si="0"/>
        <v>14.611172000191868</v>
      </c>
      <c r="D37" s="28" t="s">
        <v>1468</v>
      </c>
      <c r="E37" s="28"/>
      <c r="F37" s="28" t="s">
        <v>987</v>
      </c>
    </row>
    <row r="38" spans="1:6" s="4" customFormat="1" ht="16" customHeight="1">
      <c r="A38" s="28" t="s">
        <v>895</v>
      </c>
      <c r="B38" s="29">
        <v>-1.026</v>
      </c>
      <c r="C38" s="29">
        <f t="shared" si="0"/>
        <v>0.49106979763169573</v>
      </c>
      <c r="D38" s="28" t="s">
        <v>896</v>
      </c>
      <c r="E38" s="28" t="s">
        <v>897</v>
      </c>
      <c r="F38" s="28" t="s">
        <v>3226</v>
      </c>
    </row>
    <row r="39" spans="1:6" s="4" customFormat="1" ht="19" customHeight="1">
      <c r="A39" s="30" t="s">
        <v>3205</v>
      </c>
      <c r="B39" s="29"/>
      <c r="C39" s="29"/>
      <c r="D39" s="28"/>
      <c r="E39" s="28"/>
      <c r="F39" s="28"/>
    </row>
    <row r="40" spans="1:6" s="4" customFormat="1" ht="16" customHeight="1">
      <c r="A40" s="28" t="s">
        <v>944</v>
      </c>
      <c r="B40" s="29">
        <v>-1.085</v>
      </c>
      <c r="C40" s="29">
        <f t="shared" si="0"/>
        <v>0.47139226795911982</v>
      </c>
      <c r="D40" s="28" t="s">
        <v>945</v>
      </c>
      <c r="E40" s="28" t="s">
        <v>946</v>
      </c>
      <c r="F40" s="28" t="s">
        <v>947</v>
      </c>
    </row>
    <row r="41" spans="1:6" s="4" customFormat="1" ht="16" customHeight="1">
      <c r="A41" s="28" t="s">
        <v>1475</v>
      </c>
      <c r="B41" s="29">
        <v>2.2389999999999999</v>
      </c>
      <c r="C41" s="29">
        <f t="shared" si="0"/>
        <v>4.7206973733448061</v>
      </c>
      <c r="D41" s="28" t="s">
        <v>1476</v>
      </c>
      <c r="E41" s="28" t="s">
        <v>1477</v>
      </c>
      <c r="F41" s="28" t="s">
        <v>1478</v>
      </c>
    </row>
    <row r="42" spans="1:6" s="4" customFormat="1" ht="16" customHeight="1">
      <c r="A42" s="28" t="s">
        <v>640</v>
      </c>
      <c r="B42" s="29">
        <v>1.502</v>
      </c>
      <c r="C42" s="29">
        <f t="shared" si="0"/>
        <v>2.8323508764290879</v>
      </c>
      <c r="D42" s="28" t="s">
        <v>641</v>
      </c>
      <c r="E42" s="28" t="s">
        <v>642</v>
      </c>
      <c r="F42" s="28" t="s">
        <v>643</v>
      </c>
    </row>
    <row r="43" spans="1:6" s="4" customFormat="1" ht="16" customHeight="1">
      <c r="A43" s="28" t="s">
        <v>3131</v>
      </c>
      <c r="B43" s="29">
        <v>2.1469999999999998</v>
      </c>
      <c r="C43" s="29">
        <f t="shared" si="0"/>
        <v>4.4290583379371391</v>
      </c>
      <c r="D43" s="28" t="s">
        <v>3132</v>
      </c>
      <c r="E43" s="28" t="s">
        <v>3133</v>
      </c>
      <c r="F43" s="28" t="s">
        <v>643</v>
      </c>
    </row>
    <row r="44" spans="1:6" s="4" customFormat="1" ht="16" customHeight="1">
      <c r="A44" s="28" t="s">
        <v>3134</v>
      </c>
      <c r="B44" s="29">
        <v>1.157</v>
      </c>
      <c r="C44" s="29">
        <f t="shared" si="0"/>
        <v>2.2299324374553948</v>
      </c>
      <c r="D44" s="28" t="s">
        <v>1516</v>
      </c>
      <c r="E44" s="28" t="s">
        <v>1517</v>
      </c>
      <c r="F44" s="28" t="s">
        <v>1518</v>
      </c>
    </row>
    <row r="45" spans="1:6" s="4" customFormat="1" ht="16" customHeight="1">
      <c r="A45" s="28" t="s">
        <v>3130</v>
      </c>
      <c r="B45" s="29">
        <v>1.5349999999999999</v>
      </c>
      <c r="C45" s="29">
        <f t="shared" si="0"/>
        <v>2.8978843091097577</v>
      </c>
      <c r="D45" s="28" t="s">
        <v>641</v>
      </c>
      <c r="E45" s="28" t="s">
        <v>642</v>
      </c>
      <c r="F45" s="28" t="s">
        <v>643</v>
      </c>
    </row>
    <row r="46" spans="1:6" s="4" customFormat="1" ht="16" customHeight="1">
      <c r="A46" s="28" t="s">
        <v>662</v>
      </c>
      <c r="B46" s="29">
        <v>1.607</v>
      </c>
      <c r="C46" s="29">
        <f t="shared" si="0"/>
        <v>3.0461774794065226</v>
      </c>
      <c r="D46" s="28" t="s">
        <v>641</v>
      </c>
      <c r="E46" s="28" t="s">
        <v>642</v>
      </c>
      <c r="F46" s="28" t="s">
        <v>643</v>
      </c>
    </row>
    <row r="47" spans="1:6" s="4" customFormat="1" ht="16" customHeight="1">
      <c r="A47" s="28" t="s">
        <v>730</v>
      </c>
      <c r="B47" s="29">
        <v>1.2350000000000001</v>
      </c>
      <c r="C47" s="29">
        <f t="shared" si="0"/>
        <v>2.3538134744375347</v>
      </c>
      <c r="D47" s="28" t="s">
        <v>731</v>
      </c>
      <c r="E47" s="28" t="s">
        <v>732</v>
      </c>
      <c r="F47" s="28" t="s">
        <v>733</v>
      </c>
    </row>
    <row r="48" spans="1:6" s="4" customFormat="1" ht="16" customHeight="1">
      <c r="A48" s="30" t="s">
        <v>3221</v>
      </c>
      <c r="B48" s="29"/>
      <c r="C48" s="29"/>
      <c r="D48" s="28"/>
      <c r="E48" s="28"/>
      <c r="F48" s="28"/>
    </row>
    <row r="49" spans="1:6" s="4" customFormat="1" ht="16" customHeight="1">
      <c r="A49" s="28" t="s">
        <v>714</v>
      </c>
      <c r="B49" s="29">
        <v>1.2849999999999999</v>
      </c>
      <c r="C49" s="29">
        <f t="shared" si="0"/>
        <v>2.4368205273503825</v>
      </c>
      <c r="D49" s="28" t="s">
        <v>629</v>
      </c>
      <c r="E49" s="28" t="s">
        <v>630</v>
      </c>
      <c r="F49" s="28" t="s">
        <v>631</v>
      </c>
    </row>
    <row r="50" spans="1:6" s="4" customFormat="1" ht="16" customHeight="1">
      <c r="A50" s="28" t="s">
        <v>3129</v>
      </c>
      <c r="B50" s="29">
        <v>1.5189999999999999</v>
      </c>
      <c r="C50" s="29">
        <f t="shared" si="0"/>
        <v>2.8659233007461995</v>
      </c>
      <c r="D50" s="28" t="s">
        <v>1444</v>
      </c>
      <c r="E50" s="28" t="s">
        <v>1445</v>
      </c>
      <c r="F50" s="28" t="s">
        <v>1446</v>
      </c>
    </row>
    <row r="51" spans="1:6" s="4" customFormat="1" ht="16" customHeight="1">
      <c r="A51" s="28" t="s">
        <v>628</v>
      </c>
      <c r="B51" s="29">
        <v>1.2789999999999999</v>
      </c>
      <c r="C51" s="29">
        <f t="shared" si="0"/>
        <v>2.4267071204973854</v>
      </c>
      <c r="D51" s="28" t="s">
        <v>629</v>
      </c>
      <c r="E51" s="28" t="s">
        <v>630</v>
      </c>
      <c r="F51" s="28" t="s">
        <v>631</v>
      </c>
    </row>
    <row r="52" spans="1:6" s="4" customFormat="1" ht="16" customHeight="1">
      <c r="A52" s="28" t="s">
        <v>1515</v>
      </c>
      <c r="B52" s="29">
        <v>1.179</v>
      </c>
      <c r="C52" s="29">
        <f t="shared" si="0"/>
        <v>2.2641978042213475</v>
      </c>
      <c r="D52" s="28" t="s">
        <v>1192</v>
      </c>
      <c r="E52" s="28" t="s">
        <v>1193</v>
      </c>
      <c r="F52" s="28" t="s">
        <v>1194</v>
      </c>
    </row>
    <row r="53" spans="1:6" s="4" customFormat="1" ht="16" customHeight="1">
      <c r="A53" s="28" t="s">
        <v>1479</v>
      </c>
      <c r="B53" s="29">
        <v>2.173</v>
      </c>
      <c r="C53" s="29">
        <f t="shared" si="0"/>
        <v>4.509601648581687</v>
      </c>
      <c r="D53" s="28" t="s">
        <v>698</v>
      </c>
      <c r="E53" s="28" t="s">
        <v>699</v>
      </c>
      <c r="F53" s="28" t="s">
        <v>700</v>
      </c>
    </row>
    <row r="54" spans="1:6" s="4" customFormat="1" ht="16" customHeight="1">
      <c r="A54" s="28" t="s">
        <v>1470</v>
      </c>
      <c r="B54" s="29">
        <v>2.5270000000000001</v>
      </c>
      <c r="C54" s="29">
        <f t="shared" si="0"/>
        <v>5.7637189953516854</v>
      </c>
      <c r="D54" s="28" t="s">
        <v>1471</v>
      </c>
      <c r="E54" s="28" t="s">
        <v>1472</v>
      </c>
      <c r="F54" s="28" t="s">
        <v>1473</v>
      </c>
    </row>
    <row r="55" spans="1:6" s="4" customFormat="1" ht="16" customHeight="1">
      <c r="A55" s="28" t="s">
        <v>697</v>
      </c>
      <c r="B55" s="29">
        <v>1.754</v>
      </c>
      <c r="C55" s="29">
        <f t="shared" si="0"/>
        <v>3.3729244410004497</v>
      </c>
      <c r="D55" s="28" t="s">
        <v>698</v>
      </c>
      <c r="E55" s="28" t="s">
        <v>699</v>
      </c>
      <c r="F55" s="28" t="s">
        <v>700</v>
      </c>
    </row>
    <row r="56" spans="1:6" s="4" customFormat="1" ht="16" customHeight="1">
      <c r="A56" s="28" t="s">
        <v>160</v>
      </c>
      <c r="B56" s="29">
        <v>1.81</v>
      </c>
      <c r="C56" s="29">
        <f t="shared" si="0"/>
        <v>3.5064228852641404</v>
      </c>
      <c r="D56" s="28" t="s">
        <v>161</v>
      </c>
      <c r="E56" s="28" t="s">
        <v>162</v>
      </c>
      <c r="F56" s="28" t="s">
        <v>3117</v>
      </c>
    </row>
    <row r="57" spans="1:6" s="4" customFormat="1" ht="16" customHeight="1">
      <c r="A57" s="30" t="s">
        <v>3223</v>
      </c>
      <c r="B57" s="29"/>
      <c r="C57" s="29"/>
      <c r="D57" s="28"/>
      <c r="E57" s="28"/>
      <c r="F57" s="28"/>
    </row>
    <row r="58" spans="1:6" s="4" customFormat="1" ht="16" customHeight="1">
      <c r="A58" s="28" t="s">
        <v>950</v>
      </c>
      <c r="B58" s="29">
        <v>-2.2749999999999999</v>
      </c>
      <c r="C58" s="29">
        <f t="shared" si="0"/>
        <v>0.20661257953855292</v>
      </c>
      <c r="D58" s="28" t="s">
        <v>819</v>
      </c>
      <c r="E58" s="28"/>
      <c r="F58" s="28" t="s">
        <v>3078</v>
      </c>
    </row>
    <row r="59" spans="1:6" s="4" customFormat="1" ht="16" customHeight="1">
      <c r="A59" s="28" t="s">
        <v>854</v>
      </c>
      <c r="B59" s="29">
        <v>-2.2410000000000001</v>
      </c>
      <c r="C59" s="29">
        <f t="shared" si="0"/>
        <v>0.21153964915007245</v>
      </c>
      <c r="D59" s="28" t="s">
        <v>819</v>
      </c>
      <c r="E59" s="28"/>
      <c r="F59" s="28" t="s">
        <v>3078</v>
      </c>
    </row>
    <row r="60" spans="1:6" s="4" customFormat="1" ht="16" customHeight="1">
      <c r="A60" s="28" t="s">
        <v>929</v>
      </c>
      <c r="B60" s="29">
        <v>-2.12</v>
      </c>
      <c r="C60" s="29">
        <f t="shared" si="0"/>
        <v>0.23004691265621874</v>
      </c>
      <c r="D60" s="28" t="s">
        <v>819</v>
      </c>
      <c r="E60" s="28"/>
      <c r="F60" s="28" t="s">
        <v>3078</v>
      </c>
    </row>
    <row r="61" spans="1:6" s="4" customFormat="1" ht="16" customHeight="1">
      <c r="A61" s="28" t="s">
        <v>818</v>
      </c>
      <c r="B61" s="29">
        <v>-2.1070000000000002</v>
      </c>
      <c r="C61" s="29">
        <f t="shared" si="0"/>
        <v>0.23212921307668224</v>
      </c>
      <c r="D61" s="28" t="s">
        <v>819</v>
      </c>
      <c r="E61" s="28"/>
      <c r="F61" s="28" t="s">
        <v>3078</v>
      </c>
    </row>
    <row r="62" spans="1:6" s="4" customFormat="1" ht="16" customHeight="1">
      <c r="A62" s="28" t="s">
        <v>900</v>
      </c>
      <c r="B62" s="29">
        <v>-2.0419999999999998</v>
      </c>
      <c r="C62" s="29">
        <f t="shared" si="0"/>
        <v>0.24282687388540838</v>
      </c>
      <c r="D62" s="28" t="s">
        <v>819</v>
      </c>
      <c r="E62" s="28"/>
      <c r="F62" s="28" t="s">
        <v>3078</v>
      </c>
    </row>
    <row r="63" spans="1:6" s="4" customFormat="1" ht="16" customHeight="1">
      <c r="A63" s="28" t="s">
        <v>920</v>
      </c>
      <c r="B63" s="29">
        <v>-2.0379999999999998</v>
      </c>
      <c r="C63" s="29">
        <f t="shared" si="0"/>
        <v>0.24350106713581032</v>
      </c>
      <c r="D63" s="28" t="s">
        <v>819</v>
      </c>
      <c r="E63" s="28"/>
      <c r="F63" s="28" t="s">
        <v>3078</v>
      </c>
    </row>
    <row r="64" spans="1:6" s="4" customFormat="1" ht="16" customHeight="1">
      <c r="A64" s="28" t="s">
        <v>923</v>
      </c>
      <c r="B64" s="29">
        <v>-1.9470000000000001</v>
      </c>
      <c r="C64" s="29">
        <f t="shared" si="0"/>
        <v>0.25935498414140284</v>
      </c>
      <c r="D64" s="28" t="s">
        <v>819</v>
      </c>
      <c r="E64" s="28"/>
      <c r="F64" s="28" t="s">
        <v>3078</v>
      </c>
    </row>
    <row r="65" spans="1:6" s="4" customFormat="1" ht="16" customHeight="1">
      <c r="A65" s="28" t="s">
        <v>924</v>
      </c>
      <c r="B65" s="29">
        <v>-1.93</v>
      </c>
      <c r="C65" s="29">
        <f t="shared" si="0"/>
        <v>0.26242917090576684</v>
      </c>
      <c r="D65" s="28" t="s">
        <v>819</v>
      </c>
      <c r="E65" s="28"/>
      <c r="F65" s="28" t="s">
        <v>3078</v>
      </c>
    </row>
    <row r="66" spans="1:6" s="4" customFormat="1" ht="16" customHeight="1">
      <c r="A66" s="28" t="s">
        <v>962</v>
      </c>
      <c r="B66" s="29">
        <v>-1.8740000000000001</v>
      </c>
      <c r="C66" s="29">
        <f t="shared" si="0"/>
        <v>0.27281596926373375</v>
      </c>
      <c r="D66" s="28" t="s">
        <v>819</v>
      </c>
      <c r="E66" s="28"/>
      <c r="F66" s="28" t="s">
        <v>3078</v>
      </c>
    </row>
    <row r="67" spans="1:6" s="4" customFormat="1" ht="16" customHeight="1">
      <c r="A67" s="28" t="s">
        <v>820</v>
      </c>
      <c r="B67" s="29">
        <v>-1.8260000000000001</v>
      </c>
      <c r="C67" s="29">
        <f t="shared" si="0"/>
        <v>0.28204553436412788</v>
      </c>
      <c r="D67" s="28" t="s">
        <v>819</v>
      </c>
      <c r="E67" s="28"/>
      <c r="F67" s="28" t="s">
        <v>3078</v>
      </c>
    </row>
    <row r="68" spans="1:6" s="4" customFormat="1" ht="16" customHeight="1">
      <c r="A68" s="28" t="s">
        <v>921</v>
      </c>
      <c r="B68" s="29">
        <v>-1.756</v>
      </c>
      <c r="C68" s="29">
        <f t="shared" si="0"/>
        <v>0.29606790296340818</v>
      </c>
      <c r="D68" s="28" t="s">
        <v>819</v>
      </c>
      <c r="E68" s="28"/>
      <c r="F68" s="28" t="s">
        <v>3078</v>
      </c>
    </row>
    <row r="69" spans="1:6" s="4" customFormat="1" ht="16" customHeight="1">
      <c r="A69" s="28" t="s">
        <v>853</v>
      </c>
      <c r="B69" s="29">
        <v>-2.1379999999999999</v>
      </c>
      <c r="C69" s="29">
        <f t="shared" si="0"/>
        <v>0.22719452911213006</v>
      </c>
      <c r="D69" s="28" t="s">
        <v>784</v>
      </c>
      <c r="E69" s="28"/>
      <c r="F69" s="28" t="s">
        <v>3077</v>
      </c>
    </row>
    <row r="70" spans="1:6" s="4" customFormat="1" ht="16" customHeight="1">
      <c r="A70" s="28" t="s">
        <v>796</v>
      </c>
      <c r="B70" s="29">
        <v>-2.1230000000000002</v>
      </c>
      <c r="C70" s="29">
        <f t="shared" ref="C70:C133" si="1">2^B70</f>
        <v>0.22956904057523095</v>
      </c>
      <c r="D70" s="28" t="s">
        <v>784</v>
      </c>
      <c r="E70" s="28"/>
      <c r="F70" s="28" t="s">
        <v>3077</v>
      </c>
    </row>
    <row r="71" spans="1:6" s="4" customFormat="1" ht="16" customHeight="1">
      <c r="A71" s="28" t="s">
        <v>806</v>
      </c>
      <c r="B71" s="29">
        <v>-1.849</v>
      </c>
      <c r="C71" s="29">
        <f t="shared" si="1"/>
        <v>0.27758470840715982</v>
      </c>
      <c r="D71" s="28" t="s">
        <v>784</v>
      </c>
      <c r="E71" s="28"/>
      <c r="F71" s="28" t="s">
        <v>3077</v>
      </c>
    </row>
    <row r="72" spans="1:6" s="4" customFormat="1" ht="16" customHeight="1">
      <c r="A72" s="28" t="s">
        <v>848</v>
      </c>
      <c r="B72" s="29">
        <v>-1.8280000000000001</v>
      </c>
      <c r="C72" s="29">
        <f t="shared" si="1"/>
        <v>0.28165480712431984</v>
      </c>
      <c r="D72" s="28" t="s">
        <v>784</v>
      </c>
      <c r="E72" s="28"/>
      <c r="F72" s="28" t="s">
        <v>3077</v>
      </c>
    </row>
    <row r="73" spans="1:6" s="4" customFormat="1" ht="16" customHeight="1">
      <c r="A73" s="28" t="s">
        <v>783</v>
      </c>
      <c r="B73" s="29">
        <v>-1.8009999999999999</v>
      </c>
      <c r="C73" s="29">
        <f t="shared" si="1"/>
        <v>0.28697560346375045</v>
      </c>
      <c r="D73" s="28" t="s">
        <v>784</v>
      </c>
      <c r="E73" s="28"/>
      <c r="F73" s="28" t="s">
        <v>3077</v>
      </c>
    </row>
    <row r="74" spans="1:6" s="4" customFormat="1" ht="16" customHeight="1">
      <c r="A74" s="28" t="s">
        <v>901</v>
      </c>
      <c r="B74" s="29">
        <v>-1.665</v>
      </c>
      <c r="C74" s="29">
        <f t="shared" si="1"/>
        <v>0.31534435220781243</v>
      </c>
      <c r="D74" s="28" t="s">
        <v>784</v>
      </c>
      <c r="E74" s="28"/>
      <c r="F74" s="28" t="s">
        <v>3077</v>
      </c>
    </row>
    <row r="75" spans="1:6" s="4" customFormat="1" ht="16" customHeight="1">
      <c r="A75" s="28" t="s">
        <v>1586</v>
      </c>
      <c r="B75" s="29">
        <v>-1.345</v>
      </c>
      <c r="C75" s="29">
        <f t="shared" si="1"/>
        <v>0.39365398828460169</v>
      </c>
      <c r="D75" s="28" t="s">
        <v>784</v>
      </c>
      <c r="E75" s="28"/>
      <c r="F75" s="28" t="s">
        <v>3077</v>
      </c>
    </row>
    <row r="76" spans="1:6" s="4" customFormat="1" ht="16" customHeight="1">
      <c r="A76" s="28" t="s">
        <v>416</v>
      </c>
      <c r="B76" s="29">
        <v>-2.1040000000000001</v>
      </c>
      <c r="C76" s="29">
        <f t="shared" si="1"/>
        <v>0.23261241442575384</v>
      </c>
      <c r="D76" s="28" t="s">
        <v>417</v>
      </c>
      <c r="E76" s="28"/>
      <c r="F76" s="28" t="s">
        <v>3077</v>
      </c>
    </row>
    <row r="77" spans="1:6" s="4" customFormat="1" ht="16" customHeight="1">
      <c r="A77" s="28" t="s">
        <v>949</v>
      </c>
      <c r="B77" s="29">
        <v>-2.0169999999999999</v>
      </c>
      <c r="C77" s="29">
        <f t="shared" si="1"/>
        <v>0.24707141287518319</v>
      </c>
      <c r="D77" s="28" t="s">
        <v>417</v>
      </c>
      <c r="E77" s="28"/>
      <c r="F77" s="28" t="s">
        <v>3077</v>
      </c>
    </row>
    <row r="78" spans="1:6" s="4" customFormat="1" ht="16" customHeight="1">
      <c r="A78" s="28" t="s">
        <v>930</v>
      </c>
      <c r="B78" s="29">
        <v>-1.8540000000000001</v>
      </c>
      <c r="C78" s="29">
        <f t="shared" si="1"/>
        <v>0.27662433827306804</v>
      </c>
      <c r="D78" s="28" t="s">
        <v>417</v>
      </c>
      <c r="E78" s="28"/>
      <c r="F78" s="28" t="s">
        <v>3077</v>
      </c>
    </row>
    <row r="79" spans="1:6" s="4" customFormat="1" ht="16" customHeight="1">
      <c r="A79" s="28" t="s">
        <v>816</v>
      </c>
      <c r="B79" s="29">
        <v>-1.72</v>
      </c>
      <c r="C79" s="29">
        <f t="shared" si="1"/>
        <v>0.30354872109876174</v>
      </c>
      <c r="D79" s="28" t="s">
        <v>417</v>
      </c>
      <c r="E79" s="28"/>
      <c r="F79" s="28" t="s">
        <v>3077</v>
      </c>
    </row>
    <row r="80" spans="1:6" s="4" customFormat="1" ht="16" customHeight="1">
      <c r="A80" s="28" t="s">
        <v>867</v>
      </c>
      <c r="B80" s="29">
        <v>-1.61</v>
      </c>
      <c r="C80" s="29">
        <f t="shared" si="1"/>
        <v>0.32759835096459083</v>
      </c>
      <c r="D80" s="28" t="s">
        <v>417</v>
      </c>
      <c r="E80" s="28"/>
      <c r="F80" s="28" t="s">
        <v>3077</v>
      </c>
    </row>
    <row r="81" spans="1:6" s="4" customFormat="1" ht="16" customHeight="1">
      <c r="A81" s="28" t="s">
        <v>414</v>
      </c>
      <c r="B81" s="29">
        <v>-1.4970000000000001</v>
      </c>
      <c r="C81" s="29">
        <f t="shared" si="1"/>
        <v>0.35428934912705407</v>
      </c>
      <c r="D81" s="28" t="s">
        <v>415</v>
      </c>
      <c r="E81" s="28" t="s">
        <v>3063</v>
      </c>
      <c r="F81" s="28" t="s">
        <v>271</v>
      </c>
    </row>
    <row r="82" spans="1:6" s="4" customFormat="1" ht="16" customHeight="1">
      <c r="A82" s="28" t="s">
        <v>422</v>
      </c>
      <c r="B82" s="29">
        <v>-1.623</v>
      </c>
      <c r="C82" s="29">
        <f t="shared" si="1"/>
        <v>0.32465965068247093</v>
      </c>
      <c r="D82" s="28" t="s">
        <v>423</v>
      </c>
      <c r="E82" s="28" t="s">
        <v>3063</v>
      </c>
      <c r="F82" s="28" t="s">
        <v>271</v>
      </c>
    </row>
    <row r="83" spans="1:6" s="4" customFormat="1" ht="16" customHeight="1">
      <c r="A83" s="28" t="s">
        <v>838</v>
      </c>
      <c r="B83" s="29">
        <v>-1.59</v>
      </c>
      <c r="C83" s="29">
        <f t="shared" si="1"/>
        <v>0.33217145352412786</v>
      </c>
      <c r="D83" s="28" t="s">
        <v>423</v>
      </c>
      <c r="E83" s="28" t="s">
        <v>3063</v>
      </c>
      <c r="F83" s="28" t="s">
        <v>271</v>
      </c>
    </row>
    <row r="84" spans="1:6" s="4" customFormat="1" ht="16" customHeight="1">
      <c r="A84" s="28" t="s">
        <v>1575</v>
      </c>
      <c r="B84" s="29">
        <v>-1.196</v>
      </c>
      <c r="C84" s="29">
        <f t="shared" si="1"/>
        <v>0.43648379556688149</v>
      </c>
      <c r="D84" s="28" t="s">
        <v>1576</v>
      </c>
      <c r="E84" s="28" t="s">
        <v>1577</v>
      </c>
      <c r="F84" s="28" t="s">
        <v>1578</v>
      </c>
    </row>
    <row r="85" spans="1:6" s="4" customFormat="1" ht="16" customHeight="1">
      <c r="A85" s="28" t="s">
        <v>903</v>
      </c>
      <c r="B85" s="29">
        <v>-1.72</v>
      </c>
      <c r="C85" s="29">
        <f t="shared" si="1"/>
        <v>0.30354872109876174</v>
      </c>
      <c r="D85" s="28" t="s">
        <v>904</v>
      </c>
      <c r="E85" s="28" t="s">
        <v>3079</v>
      </c>
      <c r="F85" s="28" t="s">
        <v>906</v>
      </c>
    </row>
    <row r="86" spans="1:6" s="4" customFormat="1" ht="16" customHeight="1">
      <c r="A86" s="28" t="s">
        <v>1595</v>
      </c>
      <c r="B86" s="29">
        <v>-1.3680000000000001</v>
      </c>
      <c r="C86" s="29">
        <f t="shared" si="1"/>
        <v>0.38742796547958575</v>
      </c>
      <c r="D86" s="28" t="s">
        <v>904</v>
      </c>
      <c r="E86" s="28" t="s">
        <v>3079</v>
      </c>
      <c r="F86" s="28" t="s">
        <v>906</v>
      </c>
    </row>
    <row r="87" spans="1:6" s="4" customFormat="1" ht="16" customHeight="1">
      <c r="A87" s="28" t="s">
        <v>1537</v>
      </c>
      <c r="B87" s="29">
        <v>-1.0249999999999999</v>
      </c>
      <c r="C87" s="29">
        <f t="shared" si="1"/>
        <v>0.49141029927262558</v>
      </c>
      <c r="D87" s="28" t="s">
        <v>1538</v>
      </c>
      <c r="E87" s="28" t="s">
        <v>1539</v>
      </c>
      <c r="F87" s="28" t="s">
        <v>1540</v>
      </c>
    </row>
    <row r="88" spans="1:6" s="4" customFormat="1" ht="16" customHeight="1">
      <c r="A88" s="28" t="s">
        <v>3076</v>
      </c>
      <c r="B88" s="29"/>
      <c r="C88" s="29"/>
      <c r="D88" s="28"/>
      <c r="E88" s="28"/>
      <c r="F88" s="28"/>
    </row>
    <row r="89" spans="1:6" s="4" customFormat="1" ht="16" customHeight="1">
      <c r="A89" s="28" t="s">
        <v>868</v>
      </c>
      <c r="B89" s="29">
        <v>-1.5489999999999999</v>
      </c>
      <c r="C89" s="29">
        <f t="shared" si="1"/>
        <v>0.34174686298545243</v>
      </c>
      <c r="D89" s="28" t="s">
        <v>869</v>
      </c>
      <c r="E89" s="28" t="s">
        <v>870</v>
      </c>
      <c r="F89" s="28" t="s">
        <v>871</v>
      </c>
    </row>
    <row r="90" spans="1:6" s="4" customFormat="1" ht="16" customHeight="1">
      <c r="A90" s="28" t="s">
        <v>960</v>
      </c>
      <c r="B90" s="29">
        <v>-1.4790000000000001</v>
      </c>
      <c r="C90" s="29">
        <f t="shared" si="1"/>
        <v>0.35873738365167585</v>
      </c>
      <c r="D90" s="28" t="s">
        <v>869</v>
      </c>
      <c r="E90" s="28" t="s">
        <v>870</v>
      </c>
      <c r="F90" s="28" t="s">
        <v>871</v>
      </c>
    </row>
    <row r="91" spans="1:6" s="4" customFormat="1" ht="16" customHeight="1">
      <c r="A91" s="28" t="s">
        <v>1585</v>
      </c>
      <c r="B91" s="29">
        <v>-1.325</v>
      </c>
      <c r="C91" s="29">
        <f t="shared" si="1"/>
        <v>0.39914919317832503</v>
      </c>
      <c r="D91" s="28" t="s">
        <v>869</v>
      </c>
      <c r="E91" s="28" t="s">
        <v>870</v>
      </c>
      <c r="F91" s="28" t="s">
        <v>871</v>
      </c>
    </row>
    <row r="92" spans="1:6" s="4" customFormat="1" ht="16" customHeight="1">
      <c r="A92" s="28" t="s">
        <v>931</v>
      </c>
      <c r="B92" s="29">
        <v>-1.401</v>
      </c>
      <c r="C92" s="29">
        <f t="shared" si="1"/>
        <v>0.37866657896924399</v>
      </c>
      <c r="D92" s="28" t="s">
        <v>932</v>
      </c>
      <c r="E92" s="28" t="s">
        <v>933</v>
      </c>
      <c r="F92" s="28" t="s">
        <v>934</v>
      </c>
    </row>
    <row r="93" spans="1:6" s="4" customFormat="1" ht="16" customHeight="1">
      <c r="A93" s="28" t="s">
        <v>948</v>
      </c>
      <c r="B93" s="29">
        <v>-1.1339999999999999</v>
      </c>
      <c r="C93" s="29">
        <f t="shared" si="1"/>
        <v>0.45565064031857078</v>
      </c>
      <c r="D93" s="28" t="s">
        <v>932</v>
      </c>
      <c r="E93" s="28" t="s">
        <v>933</v>
      </c>
      <c r="F93" s="28" t="s">
        <v>934</v>
      </c>
    </row>
    <row r="94" spans="1:6" s="4" customFormat="1" ht="16" customHeight="1">
      <c r="A94" s="28" t="s">
        <v>1596</v>
      </c>
      <c r="B94" s="29">
        <v>-1.5680000000000001</v>
      </c>
      <c r="C94" s="29">
        <f t="shared" si="1"/>
        <v>0.33727563358492468</v>
      </c>
      <c r="D94" s="28" t="s">
        <v>1597</v>
      </c>
      <c r="E94" s="28" t="s">
        <v>1598</v>
      </c>
      <c r="F94" s="28" t="s">
        <v>1599</v>
      </c>
    </row>
    <row r="95" spans="1:6" s="4" customFormat="1" ht="16" customHeight="1">
      <c r="A95" s="28" t="s">
        <v>1484</v>
      </c>
      <c r="B95" s="29">
        <v>1.8580000000000001</v>
      </c>
      <c r="C95" s="29">
        <f t="shared" si="1"/>
        <v>3.6250477530693379</v>
      </c>
      <c r="D95" s="28" t="s">
        <v>1485</v>
      </c>
      <c r="E95" s="28" t="s">
        <v>1486</v>
      </c>
      <c r="F95" s="28" t="s">
        <v>1487</v>
      </c>
    </row>
    <row r="96" spans="1:6" s="4" customFormat="1" ht="16" customHeight="1">
      <c r="A96" s="28" t="s">
        <v>1591</v>
      </c>
      <c r="B96" s="29">
        <v>-1.363</v>
      </c>
      <c r="C96" s="29">
        <f t="shared" si="1"/>
        <v>0.38877301794127922</v>
      </c>
      <c r="D96" s="28" t="s">
        <v>1592</v>
      </c>
      <c r="E96" s="28" t="s">
        <v>1593</v>
      </c>
      <c r="F96" s="28" t="s">
        <v>1594</v>
      </c>
    </row>
    <row r="97" spans="1:6" s="4" customFormat="1" ht="16" customHeight="1">
      <c r="A97" s="28" t="s">
        <v>969</v>
      </c>
      <c r="B97" s="29">
        <v>-1.171</v>
      </c>
      <c r="C97" s="29">
        <f t="shared" si="1"/>
        <v>0.44411339792120247</v>
      </c>
      <c r="D97" s="28" t="s">
        <v>970</v>
      </c>
      <c r="E97" s="28" t="s">
        <v>971</v>
      </c>
      <c r="F97" s="28" t="s">
        <v>972</v>
      </c>
    </row>
    <row r="98" spans="1:6" s="4" customFormat="1" ht="16" customHeight="1">
      <c r="A98" s="28" t="s">
        <v>881</v>
      </c>
      <c r="B98" s="29">
        <v>-1.675</v>
      </c>
      <c r="C98" s="29">
        <f t="shared" si="1"/>
        <v>0.31316610965603198</v>
      </c>
      <c r="D98" s="28" t="s">
        <v>882</v>
      </c>
      <c r="E98" s="28" t="s">
        <v>883</v>
      </c>
      <c r="F98" s="28" t="s">
        <v>884</v>
      </c>
    </row>
    <row r="99" spans="1:6" s="4" customFormat="1" ht="16" customHeight="1">
      <c r="A99" s="28" t="s">
        <v>775</v>
      </c>
      <c r="B99" s="29">
        <v>-1.069</v>
      </c>
      <c r="C99" s="29">
        <f t="shared" si="1"/>
        <v>0.47664927264407952</v>
      </c>
      <c r="D99" s="28" t="s">
        <v>776</v>
      </c>
      <c r="E99" s="28" t="s">
        <v>777</v>
      </c>
      <c r="F99" s="28" t="s">
        <v>778</v>
      </c>
    </row>
    <row r="100" spans="1:6" s="4" customFormat="1" ht="16" customHeight="1">
      <c r="A100" s="28" t="s">
        <v>1600</v>
      </c>
      <c r="B100" s="29">
        <v>-1.708</v>
      </c>
      <c r="C100" s="29">
        <f t="shared" si="1"/>
        <v>0.30608409810005116</v>
      </c>
      <c r="D100" s="28" t="s">
        <v>1559</v>
      </c>
      <c r="E100" s="28" t="s">
        <v>1560</v>
      </c>
      <c r="F100" s="28" t="s">
        <v>1561</v>
      </c>
    </row>
    <row r="101" spans="1:6" s="4" customFormat="1" ht="16" customHeight="1">
      <c r="A101" s="28" t="s">
        <v>1558</v>
      </c>
      <c r="B101" s="29">
        <v>-1.079</v>
      </c>
      <c r="C101" s="29">
        <f t="shared" si="1"/>
        <v>0.47335681561835707</v>
      </c>
      <c r="D101" s="28" t="s">
        <v>1559</v>
      </c>
      <c r="E101" s="28" t="s">
        <v>1560</v>
      </c>
      <c r="F101" s="28" t="s">
        <v>1561</v>
      </c>
    </row>
    <row r="102" spans="1:6" s="4" customFormat="1" ht="16" customHeight="1">
      <c r="A102" s="28" t="s">
        <v>935</v>
      </c>
      <c r="B102" s="29">
        <v>-1.181</v>
      </c>
      <c r="C102" s="29">
        <f t="shared" si="1"/>
        <v>0.44104568259858823</v>
      </c>
      <c r="D102" s="28" t="s">
        <v>936</v>
      </c>
      <c r="E102" s="28" t="s">
        <v>937</v>
      </c>
      <c r="F102" s="28" t="s">
        <v>938</v>
      </c>
    </row>
    <row r="103" spans="1:6" s="4" customFormat="1" ht="16" customHeight="1">
      <c r="A103" s="28" t="s">
        <v>907</v>
      </c>
      <c r="B103" s="29">
        <v>-1.597</v>
      </c>
      <c r="C103" s="29">
        <f t="shared" si="1"/>
        <v>0.33056365128564374</v>
      </c>
      <c r="D103" s="28" t="s">
        <v>908</v>
      </c>
      <c r="E103" s="28" t="s">
        <v>909</v>
      </c>
      <c r="F103" s="28" t="s">
        <v>910</v>
      </c>
    </row>
    <row r="104" spans="1:6" s="4" customFormat="1" ht="16" customHeight="1">
      <c r="A104" s="28" t="s">
        <v>982</v>
      </c>
      <c r="B104" s="29">
        <v>-1.2629999999999999</v>
      </c>
      <c r="C104" s="29">
        <f t="shared" si="1"/>
        <v>0.41667660357960923</v>
      </c>
      <c r="D104" s="28" t="s">
        <v>908</v>
      </c>
      <c r="E104" s="28" t="s">
        <v>909</v>
      </c>
      <c r="F104" s="28" t="s">
        <v>910</v>
      </c>
    </row>
    <row r="105" spans="1:6" s="4" customFormat="1" ht="16" customHeight="1">
      <c r="A105" s="28" t="s">
        <v>1601</v>
      </c>
      <c r="B105" s="29">
        <v>-1.7130000000000001</v>
      </c>
      <c r="C105" s="29">
        <f t="shared" si="1"/>
        <v>0.30502512756805583</v>
      </c>
      <c r="D105" s="28" t="s">
        <v>876</v>
      </c>
      <c r="E105" s="28" t="s">
        <v>877</v>
      </c>
      <c r="F105" s="28" t="s">
        <v>878</v>
      </c>
    </row>
    <row r="106" spans="1:6" s="4" customFormat="1" ht="16" customHeight="1">
      <c r="A106" s="28" t="s">
        <v>875</v>
      </c>
      <c r="B106" s="29">
        <v>-1.5229999999999999</v>
      </c>
      <c r="C106" s="29">
        <f t="shared" si="1"/>
        <v>0.34796159795777531</v>
      </c>
      <c r="D106" s="28" t="s">
        <v>876</v>
      </c>
      <c r="E106" s="28" t="s">
        <v>877</v>
      </c>
      <c r="F106" s="28" t="s">
        <v>878</v>
      </c>
    </row>
    <row r="107" spans="1:6" s="4" customFormat="1" ht="16" customHeight="1">
      <c r="A107" s="28" t="s">
        <v>756</v>
      </c>
      <c r="B107" s="29">
        <v>1.0149999999999999</v>
      </c>
      <c r="C107" s="29">
        <f t="shared" si="1"/>
        <v>2.0209028929735275</v>
      </c>
      <c r="D107" s="28" t="s">
        <v>757</v>
      </c>
      <c r="E107" s="28" t="s">
        <v>758</v>
      </c>
      <c r="F107" s="28" t="s">
        <v>759</v>
      </c>
    </row>
    <row r="108" spans="1:6" s="4" customFormat="1" ht="16" customHeight="1">
      <c r="A108" s="28" t="s">
        <v>718</v>
      </c>
      <c r="B108" s="29">
        <v>1.1419999999999999</v>
      </c>
      <c r="C108" s="29">
        <f t="shared" si="1"/>
        <v>2.2068674800839183</v>
      </c>
      <c r="D108" s="28" t="s">
        <v>134</v>
      </c>
      <c r="E108" s="28" t="s">
        <v>135</v>
      </c>
      <c r="F108" s="28" t="s">
        <v>136</v>
      </c>
    </row>
    <row r="109" spans="1:6" s="4" customFormat="1" ht="16" customHeight="1">
      <c r="A109" s="28" t="s">
        <v>133</v>
      </c>
      <c r="B109" s="29">
        <v>2.5960000000000001</v>
      </c>
      <c r="C109" s="29">
        <f t="shared" si="1"/>
        <v>6.0460797132649056</v>
      </c>
      <c r="D109" s="28" t="s">
        <v>134</v>
      </c>
      <c r="E109" s="28" t="s">
        <v>135</v>
      </c>
      <c r="F109" s="28" t="s">
        <v>136</v>
      </c>
    </row>
    <row r="110" spans="1:6" s="4" customFormat="1" ht="16" customHeight="1">
      <c r="A110" s="28" t="s">
        <v>1614</v>
      </c>
      <c r="B110" s="29">
        <v>-2.7570000000000001</v>
      </c>
      <c r="C110" s="29">
        <f t="shared" si="1"/>
        <v>0.14793137771907139</v>
      </c>
      <c r="D110" s="28" t="s">
        <v>1289</v>
      </c>
      <c r="E110" s="28" t="s">
        <v>1290</v>
      </c>
      <c r="F110" s="28" t="s">
        <v>1291</v>
      </c>
    </row>
    <row r="111" spans="1:6" s="4" customFormat="1" ht="16" customHeight="1">
      <c r="A111" s="28" t="s">
        <v>746</v>
      </c>
      <c r="B111" s="29">
        <v>1.5129999999999999</v>
      </c>
      <c r="C111" s="29">
        <f t="shared" si="1"/>
        <v>2.8540290114357574</v>
      </c>
      <c r="D111" s="28" t="s">
        <v>747</v>
      </c>
      <c r="E111" s="28" t="s">
        <v>748</v>
      </c>
      <c r="F111" s="28" t="s">
        <v>749</v>
      </c>
    </row>
    <row r="112" spans="1:6" s="4" customFormat="1" ht="16" customHeight="1">
      <c r="A112" s="28" t="s">
        <v>738</v>
      </c>
      <c r="B112" s="29">
        <v>2.5329999999999999</v>
      </c>
      <c r="C112" s="29">
        <f t="shared" si="1"/>
        <v>5.7877395434821031</v>
      </c>
      <c r="D112" s="28" t="s">
        <v>739</v>
      </c>
      <c r="E112" s="28" t="s">
        <v>740</v>
      </c>
      <c r="F112" s="28" t="s">
        <v>741</v>
      </c>
    </row>
    <row r="113" spans="1:6" s="4" customFormat="1" ht="16" customHeight="1">
      <c r="A113" s="28" t="s">
        <v>1488</v>
      </c>
      <c r="B113" s="29">
        <v>1.784</v>
      </c>
      <c r="C113" s="29">
        <f t="shared" si="1"/>
        <v>3.4437967533556155</v>
      </c>
      <c r="D113" s="28" t="s">
        <v>1489</v>
      </c>
      <c r="E113" s="28" t="s">
        <v>1490</v>
      </c>
      <c r="F113" s="28" t="s">
        <v>1491</v>
      </c>
    </row>
    <row r="114" spans="1:6" s="4" customFormat="1" ht="16" customHeight="1">
      <c r="A114" s="28" t="s">
        <v>1562</v>
      </c>
      <c r="B114" s="29">
        <v>-1.1000000000000001</v>
      </c>
      <c r="C114" s="29">
        <f t="shared" si="1"/>
        <v>0.46651649576840371</v>
      </c>
      <c r="D114" s="28" t="s">
        <v>1563</v>
      </c>
      <c r="E114" s="28" t="s">
        <v>1564</v>
      </c>
      <c r="F114" s="28" t="s">
        <v>1565</v>
      </c>
    </row>
    <row r="115" spans="1:6" s="4" customFormat="1" ht="16" customHeight="1">
      <c r="A115" s="28" t="s">
        <v>939</v>
      </c>
      <c r="B115" s="29">
        <v>-1.427</v>
      </c>
      <c r="C115" s="29">
        <f t="shared" si="1"/>
        <v>0.37190344060862629</v>
      </c>
      <c r="D115" s="28" t="s">
        <v>940</v>
      </c>
      <c r="E115" s="28" t="s">
        <v>941</v>
      </c>
      <c r="F115" s="28" t="s">
        <v>942</v>
      </c>
    </row>
    <row r="116" spans="1:6" s="4" customFormat="1" ht="16" customHeight="1">
      <c r="A116" s="28" t="s">
        <v>760</v>
      </c>
      <c r="B116" s="29">
        <v>1.3069999999999999</v>
      </c>
      <c r="C116" s="29">
        <f t="shared" si="1"/>
        <v>2.4742649573743449</v>
      </c>
      <c r="D116" s="28" t="s">
        <v>761</v>
      </c>
      <c r="E116" s="28" t="s">
        <v>762</v>
      </c>
      <c r="F116" s="28" t="s">
        <v>763</v>
      </c>
    </row>
    <row r="117" spans="1:6" s="4" customFormat="1" ht="16" customHeight="1">
      <c r="A117" s="28" t="s">
        <v>563</v>
      </c>
      <c r="B117" s="29">
        <v>5.14</v>
      </c>
      <c r="C117" s="29">
        <f t="shared" si="1"/>
        <v>35.260963708051534</v>
      </c>
      <c r="D117" s="28" t="s">
        <v>564</v>
      </c>
      <c r="E117" s="28"/>
      <c r="F117" s="28" t="s">
        <v>565</v>
      </c>
    </row>
    <row r="118" spans="1:6" s="4" customFormat="1" ht="16" customHeight="1">
      <c r="A118" s="28" t="s">
        <v>1549</v>
      </c>
      <c r="B118" s="29">
        <v>-1.0620000000000001</v>
      </c>
      <c r="C118" s="29">
        <f t="shared" si="1"/>
        <v>0.47896760911134817</v>
      </c>
      <c r="D118" s="28" t="s">
        <v>1550</v>
      </c>
      <c r="E118" s="28" t="s">
        <v>1551</v>
      </c>
      <c r="F118" s="28" t="s">
        <v>1552</v>
      </c>
    </row>
    <row r="119" spans="1:6" s="4" customFormat="1" ht="16" customHeight="1">
      <c r="A119" s="30" t="s">
        <v>3075</v>
      </c>
      <c r="B119" s="29"/>
      <c r="C119" s="29"/>
      <c r="D119" s="28"/>
      <c r="E119" s="28"/>
      <c r="F119" s="28"/>
    </row>
    <row r="120" spans="1:6" s="4" customFormat="1" ht="16" customHeight="1">
      <c r="A120" s="28" t="s">
        <v>1572</v>
      </c>
      <c r="B120" s="29">
        <v>-1.145</v>
      </c>
      <c r="C120" s="29">
        <f t="shared" si="1"/>
        <v>0.452189688780544</v>
      </c>
      <c r="D120" s="28" t="s">
        <v>1573</v>
      </c>
      <c r="E120" s="28" t="s">
        <v>1574</v>
      </c>
      <c r="F120" s="28" t="s">
        <v>3119</v>
      </c>
    </row>
    <row r="121" spans="1:6" s="4" customFormat="1" ht="16" customHeight="1">
      <c r="A121" s="28" t="s">
        <v>1582</v>
      </c>
      <c r="B121" s="29">
        <v>-1.2410000000000001</v>
      </c>
      <c r="C121" s="29">
        <f t="shared" si="1"/>
        <v>0.4230792983001449</v>
      </c>
      <c r="D121" s="28" t="s">
        <v>1583</v>
      </c>
      <c r="E121" s="28" t="s">
        <v>1584</v>
      </c>
      <c r="F121" s="28" t="s">
        <v>3119</v>
      </c>
    </row>
    <row r="122" spans="1:6" s="4" customFormat="1" ht="16" customHeight="1">
      <c r="A122" s="28" t="s">
        <v>100</v>
      </c>
      <c r="B122" s="29">
        <v>2.577</v>
      </c>
      <c r="C122" s="29">
        <f t="shared" si="1"/>
        <v>5.9669761067658618</v>
      </c>
      <c r="D122" s="28" t="s">
        <v>101</v>
      </c>
      <c r="E122" s="28" t="s">
        <v>102</v>
      </c>
      <c r="F122" s="28" t="s">
        <v>3119</v>
      </c>
    </row>
    <row r="123" spans="1:6" s="4" customFormat="1" ht="16" customHeight="1">
      <c r="A123" s="28" t="s">
        <v>51</v>
      </c>
      <c r="B123" s="29">
        <v>2.5720000000000001</v>
      </c>
      <c r="C123" s="29">
        <f t="shared" si="1"/>
        <v>5.94633193772406</v>
      </c>
      <c r="D123" s="28" t="s">
        <v>52</v>
      </c>
      <c r="E123" s="28" t="s">
        <v>53</v>
      </c>
      <c r="F123" s="28" t="s">
        <v>3119</v>
      </c>
    </row>
    <row r="124" spans="1:6" s="4" customFormat="1" ht="16" customHeight="1">
      <c r="A124" s="28" t="s">
        <v>307</v>
      </c>
      <c r="B124" s="29">
        <v>3.387</v>
      </c>
      <c r="C124" s="29">
        <f t="shared" si="1"/>
        <v>10.461370788294072</v>
      </c>
      <c r="D124" s="28" t="s">
        <v>52</v>
      </c>
      <c r="E124" s="28" t="s">
        <v>53</v>
      </c>
      <c r="F124" s="28" t="s">
        <v>3119</v>
      </c>
    </row>
    <row r="125" spans="1:6" s="4" customFormat="1" ht="16" customHeight="1">
      <c r="A125" s="28" t="s">
        <v>554</v>
      </c>
      <c r="B125" s="29">
        <v>3.8639999999999999</v>
      </c>
      <c r="C125" s="29">
        <f t="shared" si="1"/>
        <v>14.560621185294385</v>
      </c>
      <c r="D125" s="28" t="s">
        <v>52</v>
      </c>
      <c r="E125" s="28" t="s">
        <v>53</v>
      </c>
      <c r="F125" s="28" t="s">
        <v>3119</v>
      </c>
    </row>
    <row r="126" spans="1:6" s="4" customFormat="1" ht="16" customHeight="1">
      <c r="A126" s="28" t="s">
        <v>99</v>
      </c>
      <c r="B126" s="29">
        <v>4.9260000000000002</v>
      </c>
      <c r="C126" s="29">
        <f t="shared" si="1"/>
        <v>30.400012251996355</v>
      </c>
      <c r="D126" s="28" t="s">
        <v>52</v>
      </c>
      <c r="E126" s="28" t="s">
        <v>53</v>
      </c>
      <c r="F126" s="28" t="s">
        <v>3119</v>
      </c>
    </row>
    <row r="127" spans="1:6" s="4" customFormat="1" ht="16" customHeight="1">
      <c r="A127" s="28" t="s">
        <v>410</v>
      </c>
      <c r="B127" s="29">
        <v>-1.31</v>
      </c>
      <c r="C127" s="29">
        <f t="shared" si="1"/>
        <v>0.40332087961106311</v>
      </c>
      <c r="D127" s="28" t="s">
        <v>411</v>
      </c>
      <c r="E127" s="28" t="s">
        <v>412</v>
      </c>
      <c r="F127" s="28" t="s">
        <v>413</v>
      </c>
    </row>
    <row r="128" spans="1:6" s="4" customFormat="1" ht="16" customHeight="1">
      <c r="A128" s="28" t="s">
        <v>513</v>
      </c>
      <c r="B128" s="29">
        <v>-1.0489999999999999</v>
      </c>
      <c r="C128" s="29">
        <f t="shared" si="1"/>
        <v>0.48330304853248662</v>
      </c>
      <c r="D128" s="28" t="s">
        <v>514</v>
      </c>
      <c r="E128" s="28" t="s">
        <v>515</v>
      </c>
      <c r="F128" s="28" t="s">
        <v>516</v>
      </c>
    </row>
    <row r="129" spans="1:6" s="4" customFormat="1" ht="16" customHeight="1">
      <c r="A129" s="28" t="s">
        <v>1533</v>
      </c>
      <c r="B129" s="29">
        <v>-1.0189999999999999</v>
      </c>
      <c r="C129" s="29">
        <f t="shared" si="1"/>
        <v>0.49345827294292099</v>
      </c>
      <c r="D129" s="28" t="s">
        <v>1534</v>
      </c>
      <c r="E129" s="28" t="s">
        <v>1535</v>
      </c>
      <c r="F129" s="28" t="s">
        <v>1536</v>
      </c>
    </row>
    <row r="130" spans="1:6" s="4" customFormat="1" ht="16" customHeight="1">
      <c r="A130" s="28" t="s">
        <v>1519</v>
      </c>
      <c r="B130" s="29">
        <v>1.1479999999999999</v>
      </c>
      <c r="C130" s="29">
        <f t="shared" si="1"/>
        <v>2.2160646957298518</v>
      </c>
      <c r="D130" s="28" t="s">
        <v>1509</v>
      </c>
      <c r="E130" s="28" t="s">
        <v>1510</v>
      </c>
      <c r="F130" s="28" t="s">
        <v>1511</v>
      </c>
    </row>
    <row r="131" spans="1:6" s="4" customFormat="1" ht="16" customHeight="1">
      <c r="A131" s="28" t="s">
        <v>1508</v>
      </c>
      <c r="B131" s="29">
        <v>1.22</v>
      </c>
      <c r="C131" s="29">
        <f t="shared" si="1"/>
        <v>2.3294671729369116</v>
      </c>
      <c r="D131" s="28" t="s">
        <v>1509</v>
      </c>
      <c r="E131" s="28" t="s">
        <v>1510</v>
      </c>
      <c r="F131" s="28" t="s">
        <v>1511</v>
      </c>
    </row>
    <row r="132" spans="1:6" s="4" customFormat="1" ht="16" customHeight="1">
      <c r="A132" s="28" t="s">
        <v>496</v>
      </c>
      <c r="B132" s="29">
        <v>3.008</v>
      </c>
      <c r="C132" s="29">
        <f t="shared" si="1"/>
        <v>8.0444846431877455</v>
      </c>
      <c r="D132" s="28" t="s">
        <v>497</v>
      </c>
      <c r="E132" s="28" t="s">
        <v>498</v>
      </c>
      <c r="F132" s="28" t="s">
        <v>499</v>
      </c>
    </row>
    <row r="133" spans="1:6" s="4" customFormat="1" ht="16" customHeight="1">
      <c r="A133" s="28" t="s">
        <v>1569</v>
      </c>
      <c r="B133" s="29">
        <v>-1.1439999999999999</v>
      </c>
      <c r="C133" s="29">
        <f t="shared" si="1"/>
        <v>0.45250323144145277</v>
      </c>
      <c r="D133" s="28" t="s">
        <v>1570</v>
      </c>
      <c r="E133" s="28" t="s">
        <v>1571</v>
      </c>
      <c r="F133" s="28" t="s">
        <v>1525</v>
      </c>
    </row>
    <row r="134" spans="1:6" s="4" customFormat="1" ht="16" customHeight="1">
      <c r="A134" s="28" t="s">
        <v>1530</v>
      </c>
      <c r="B134" s="29">
        <v>1.0109999999999999</v>
      </c>
      <c r="C134" s="29">
        <f t="shared" ref="C134:C162" si="2">2^B134</f>
        <v>2.0153075208210081</v>
      </c>
      <c r="D134" s="28" t="s">
        <v>1531</v>
      </c>
      <c r="E134" s="28" t="s">
        <v>1532</v>
      </c>
      <c r="F134" s="28" t="s">
        <v>1525</v>
      </c>
    </row>
    <row r="135" spans="1:6" s="4" customFormat="1" ht="16" customHeight="1">
      <c r="A135" s="28" t="s">
        <v>1522</v>
      </c>
      <c r="B135" s="29">
        <v>1.0740000000000001</v>
      </c>
      <c r="C135" s="29">
        <f t="shared" si="2"/>
        <v>2.1052623094188774</v>
      </c>
      <c r="D135" s="28" t="s">
        <v>1523</v>
      </c>
      <c r="E135" s="28" t="s">
        <v>1524</v>
      </c>
      <c r="F135" s="28" t="s">
        <v>1525</v>
      </c>
    </row>
    <row r="136" spans="1:6" s="4" customFormat="1" ht="16" customHeight="1">
      <c r="A136" s="28" t="s">
        <v>222</v>
      </c>
      <c r="B136" s="29">
        <v>2.7549999999999999</v>
      </c>
      <c r="C136" s="29">
        <f t="shared" si="2"/>
        <v>6.7505263690401422</v>
      </c>
      <c r="D136" s="28" t="s">
        <v>223</v>
      </c>
      <c r="E136" s="28" t="s">
        <v>224</v>
      </c>
      <c r="F136" s="28" t="s">
        <v>225</v>
      </c>
    </row>
    <row r="137" spans="1:6" s="4" customFormat="1" ht="16" customHeight="1">
      <c r="A137" s="28" t="s">
        <v>1495</v>
      </c>
      <c r="B137" s="29">
        <v>1.639</v>
      </c>
      <c r="C137" s="29">
        <f t="shared" si="2"/>
        <v>3.114498764246648</v>
      </c>
      <c r="D137" s="28" t="s">
        <v>1496</v>
      </c>
      <c r="E137" s="28" t="s">
        <v>1497</v>
      </c>
      <c r="F137" s="28" t="s">
        <v>1498</v>
      </c>
    </row>
    <row r="138" spans="1:6" s="4" customFormat="1" ht="16" customHeight="1">
      <c r="A138" s="28" t="s">
        <v>742</v>
      </c>
      <c r="B138" s="29">
        <v>2.1120000000000001</v>
      </c>
      <c r="C138" s="29">
        <f t="shared" si="2"/>
        <v>4.3229016081574052</v>
      </c>
      <c r="D138" s="28" t="s">
        <v>743</v>
      </c>
      <c r="E138" s="28" t="s">
        <v>744</v>
      </c>
      <c r="F138" s="28" t="s">
        <v>745</v>
      </c>
    </row>
    <row r="139" spans="1:6" s="4" customFormat="1" ht="16" customHeight="1">
      <c r="A139" s="28" t="s">
        <v>1606</v>
      </c>
      <c r="B139" s="29">
        <v>-1.8939999999999999</v>
      </c>
      <c r="C139" s="29">
        <f t="shared" si="2"/>
        <v>0.26906003119594929</v>
      </c>
      <c r="D139" s="28" t="s">
        <v>1607</v>
      </c>
      <c r="E139" s="28" t="s">
        <v>1608</v>
      </c>
      <c r="F139" s="28" t="s">
        <v>1609</v>
      </c>
    </row>
    <row r="140" spans="1:6" s="4" customFormat="1" ht="16" customHeight="1">
      <c r="A140" s="28" t="s">
        <v>1587</v>
      </c>
      <c r="B140" s="29">
        <v>-1.359</v>
      </c>
      <c r="C140" s="29">
        <f t="shared" si="2"/>
        <v>0.38985242130566172</v>
      </c>
      <c r="D140" s="28" t="s">
        <v>1588</v>
      </c>
      <c r="E140" s="28" t="s">
        <v>1589</v>
      </c>
      <c r="F140" s="28" t="s">
        <v>1590</v>
      </c>
    </row>
    <row r="141" spans="1:6" s="4" customFormat="1" ht="16" customHeight="1">
      <c r="A141" s="28" t="s">
        <v>843</v>
      </c>
      <c r="B141" s="29">
        <v>-1.0409999999999999</v>
      </c>
      <c r="C141" s="29">
        <f t="shared" si="2"/>
        <v>0.48599049399067629</v>
      </c>
      <c r="D141" s="28" t="s">
        <v>844</v>
      </c>
      <c r="E141" s="28" t="s">
        <v>845</v>
      </c>
      <c r="F141" s="28" t="s">
        <v>846</v>
      </c>
    </row>
    <row r="142" spans="1:6" s="4" customFormat="1" ht="16" customHeight="1">
      <c r="A142" s="28" t="s">
        <v>3224</v>
      </c>
      <c r="B142" s="29"/>
      <c r="C142" s="29"/>
      <c r="D142" s="28"/>
      <c r="E142" s="28"/>
      <c r="F142" s="28"/>
    </row>
    <row r="143" spans="1:6" s="4" customFormat="1" ht="16" customHeight="1">
      <c r="A143" s="28" t="s">
        <v>36</v>
      </c>
      <c r="B143" s="29">
        <v>5.3319999999999999</v>
      </c>
      <c r="C143" s="29">
        <f t="shared" si="2"/>
        <v>40.280229552155433</v>
      </c>
      <c r="D143" s="28" t="s">
        <v>20</v>
      </c>
      <c r="E143" s="28" t="s">
        <v>21</v>
      </c>
      <c r="F143" s="28" t="s">
        <v>22</v>
      </c>
    </row>
    <row r="144" spans="1:6" s="4" customFormat="1" ht="16" customHeight="1">
      <c r="A144" s="28" t="s">
        <v>19</v>
      </c>
      <c r="B144" s="29">
        <v>7.1950000000000003</v>
      </c>
      <c r="C144" s="29">
        <f t="shared" si="2"/>
        <v>146.52469255663163</v>
      </c>
      <c r="D144" s="28" t="s">
        <v>20</v>
      </c>
      <c r="E144" s="28" t="s">
        <v>21</v>
      </c>
      <c r="F144" s="28" t="s">
        <v>22</v>
      </c>
    </row>
    <row r="145" spans="1:6" s="4" customFormat="1" ht="16" customHeight="1">
      <c r="A145" s="28" t="s">
        <v>525</v>
      </c>
      <c r="B145" s="29">
        <v>7.15</v>
      </c>
      <c r="C145" s="29">
        <f t="shared" si="2"/>
        <v>142.0248924246842</v>
      </c>
      <c r="D145" s="28" t="s">
        <v>526</v>
      </c>
      <c r="E145" s="28"/>
      <c r="F145" s="28" t="s">
        <v>3225</v>
      </c>
    </row>
    <row r="146" spans="1:6" s="4" customFormat="1" ht="16" customHeight="1">
      <c r="A146" s="28" t="s">
        <v>1492</v>
      </c>
      <c r="B146" s="29">
        <v>1.645</v>
      </c>
      <c r="C146" s="29">
        <f t="shared" si="2"/>
        <v>3.1274785725143741</v>
      </c>
      <c r="D146" s="28" t="s">
        <v>1493</v>
      </c>
      <c r="E146" s="28"/>
      <c r="F146" s="28" t="s">
        <v>1494</v>
      </c>
    </row>
    <row r="147" spans="1:6" s="4" customFormat="1" ht="16" customHeight="1">
      <c r="A147" s="28" t="s">
        <v>16</v>
      </c>
      <c r="B147" s="29">
        <v>4.2</v>
      </c>
      <c r="C147" s="29">
        <f t="shared" si="2"/>
        <v>18.379173679952558</v>
      </c>
      <c r="D147" s="28" t="s">
        <v>17</v>
      </c>
      <c r="E147" s="28"/>
      <c r="F147" s="28" t="s">
        <v>18</v>
      </c>
    </row>
    <row r="148" spans="1:6" s="4" customFormat="1" ht="16" customHeight="1">
      <c r="A148" s="28" t="s">
        <v>534</v>
      </c>
      <c r="B148" s="29">
        <v>4.7210000000000001</v>
      </c>
      <c r="C148" s="29">
        <f t="shared" si="2"/>
        <v>26.373186718503693</v>
      </c>
      <c r="D148" s="28" t="s">
        <v>535</v>
      </c>
      <c r="E148" s="28"/>
      <c r="F148" s="28" t="s">
        <v>18</v>
      </c>
    </row>
    <row r="149" spans="1:6" s="4" customFormat="1" ht="16" customHeight="1">
      <c r="A149" s="28" t="s">
        <v>530</v>
      </c>
      <c r="B149" s="29">
        <v>8.8219999999999992</v>
      </c>
      <c r="C149" s="29">
        <f t="shared" si="2"/>
        <v>452.5708959045993</v>
      </c>
      <c r="D149" s="28" t="s">
        <v>531</v>
      </c>
      <c r="E149" s="28" t="s">
        <v>532</v>
      </c>
      <c r="F149" s="28" t="s">
        <v>533</v>
      </c>
    </row>
    <row r="150" spans="1:6" s="4" customFormat="1" ht="16" customHeight="1">
      <c r="A150" s="28" t="s">
        <v>311</v>
      </c>
      <c r="B150" s="29">
        <v>1.22</v>
      </c>
      <c r="C150" s="29">
        <f t="shared" si="2"/>
        <v>2.3294671729369116</v>
      </c>
      <c r="D150" s="28" t="s">
        <v>312</v>
      </c>
      <c r="E150" s="28" t="s">
        <v>313</v>
      </c>
      <c r="F150" s="28" t="s">
        <v>314</v>
      </c>
    </row>
    <row r="151" spans="1:6" s="4" customFormat="1" ht="16" customHeight="1">
      <c r="A151" s="28" t="s">
        <v>1480</v>
      </c>
      <c r="B151" s="29">
        <v>1.8919999999999999</v>
      </c>
      <c r="C151" s="29">
        <f t="shared" si="2"/>
        <v>3.71149390588513</v>
      </c>
      <c r="D151" s="28" t="s">
        <v>1481</v>
      </c>
      <c r="E151" s="28" t="s">
        <v>1482</v>
      </c>
      <c r="F151" s="28" t="s">
        <v>1483</v>
      </c>
    </row>
    <row r="152" spans="1:6" s="4" customFormat="1" ht="16" customHeight="1">
      <c r="A152" s="28" t="s">
        <v>395</v>
      </c>
      <c r="B152" s="29">
        <v>1.004</v>
      </c>
      <c r="C152" s="29">
        <f t="shared" si="2"/>
        <v>2.0055528718021551</v>
      </c>
      <c r="D152" s="28" t="s">
        <v>396</v>
      </c>
      <c r="E152" s="28" t="s">
        <v>397</v>
      </c>
      <c r="F152" s="28" t="s">
        <v>398</v>
      </c>
    </row>
    <row r="153" spans="1:6" s="4" customFormat="1" ht="16" customHeight="1">
      <c r="A153" s="28" t="s">
        <v>1553</v>
      </c>
      <c r="B153" s="29">
        <v>-1.0680000000000001</v>
      </c>
      <c r="C153" s="29">
        <f t="shared" si="2"/>
        <v>0.47697977527377905</v>
      </c>
      <c r="D153" s="28" t="s">
        <v>1554</v>
      </c>
      <c r="E153" s="28" t="s">
        <v>1555</v>
      </c>
      <c r="F153" s="28" t="s">
        <v>1556</v>
      </c>
    </row>
    <row r="154" spans="1:6" s="4" customFormat="1" ht="16" customHeight="1">
      <c r="A154" s="28" t="s">
        <v>617</v>
      </c>
      <c r="B154" s="29">
        <v>1.869</v>
      </c>
      <c r="C154" s="29">
        <f t="shared" si="2"/>
        <v>3.6527930000479665</v>
      </c>
      <c r="D154" s="28" t="s">
        <v>618</v>
      </c>
      <c r="E154" s="28" t="s">
        <v>619</v>
      </c>
      <c r="F154" s="28" t="s">
        <v>620</v>
      </c>
    </row>
    <row r="155" spans="1:6" s="4" customFormat="1" ht="16" customHeight="1">
      <c r="A155" s="28" t="s">
        <v>1619</v>
      </c>
      <c r="B155" s="29">
        <v>-8.6349999999999998</v>
      </c>
      <c r="C155" s="29">
        <f t="shared" si="2"/>
        <v>2.5153938076363795E-3</v>
      </c>
      <c r="D155" s="28" t="s">
        <v>1461</v>
      </c>
      <c r="E155" s="28" t="s">
        <v>1462</v>
      </c>
      <c r="F155" s="28" t="s">
        <v>1463</v>
      </c>
    </row>
    <row r="156" spans="1:6" s="4" customFormat="1" ht="16" customHeight="1">
      <c r="A156" s="28" t="s">
        <v>1460</v>
      </c>
      <c r="B156" s="29">
        <v>9.0969999999999995</v>
      </c>
      <c r="C156" s="29">
        <f t="shared" si="2"/>
        <v>547.60810899724481</v>
      </c>
      <c r="D156" s="28" t="s">
        <v>1461</v>
      </c>
      <c r="E156" s="28" t="s">
        <v>1462</v>
      </c>
      <c r="F156" s="28" t="s">
        <v>1463</v>
      </c>
    </row>
    <row r="157" spans="1:6" s="4" customFormat="1" ht="16" customHeight="1">
      <c r="A157" s="28" t="s">
        <v>1011</v>
      </c>
      <c r="B157" s="29">
        <v>-8.2970000000000006</v>
      </c>
      <c r="C157" s="29">
        <f t="shared" si="2"/>
        <v>3.1794655666813857E-3</v>
      </c>
      <c r="D157" s="28" t="s">
        <v>1012</v>
      </c>
      <c r="E157" s="28" t="s">
        <v>1013</v>
      </c>
      <c r="F157" s="28" t="s">
        <v>1014</v>
      </c>
    </row>
    <row r="158" spans="1:6" s="4" customFormat="1" ht="16" customHeight="1">
      <c r="A158" s="28" t="s">
        <v>1615</v>
      </c>
      <c r="B158" s="29">
        <v>-8.0690000000000008</v>
      </c>
      <c r="C158" s="29">
        <f t="shared" si="2"/>
        <v>3.7238224425318691E-3</v>
      </c>
      <c r="D158" s="28" t="s">
        <v>1616</v>
      </c>
      <c r="E158" s="28" t="s">
        <v>1617</v>
      </c>
      <c r="F158" s="28" t="s">
        <v>1618</v>
      </c>
    </row>
    <row r="159" spans="1:6" s="4" customFormat="1" ht="16" customHeight="1">
      <c r="A159" s="28" t="s">
        <v>574</v>
      </c>
      <c r="B159" s="29">
        <v>1.115</v>
      </c>
      <c r="C159" s="29">
        <f t="shared" si="2"/>
        <v>2.1659500910518492</v>
      </c>
      <c r="D159" s="28" t="s">
        <v>575</v>
      </c>
      <c r="E159" s="28" t="s">
        <v>576</v>
      </c>
      <c r="F159" s="28" t="s">
        <v>577</v>
      </c>
    </row>
    <row r="160" spans="1:6" s="4" customFormat="1" ht="16" customHeight="1">
      <c r="A160" s="28" t="s">
        <v>1499</v>
      </c>
      <c r="B160" s="29">
        <v>1.623</v>
      </c>
      <c r="C160" s="29">
        <f t="shared" si="2"/>
        <v>3.0801486969442862</v>
      </c>
      <c r="D160" s="28" t="s">
        <v>1500</v>
      </c>
      <c r="E160" s="28" t="s">
        <v>1501</v>
      </c>
      <c r="F160" s="28" t="s">
        <v>677</v>
      </c>
    </row>
    <row r="161" spans="1:6" s="4" customFormat="1" ht="16" customHeight="1">
      <c r="A161" s="28" t="s">
        <v>1505</v>
      </c>
      <c r="B161" s="29">
        <v>1.2569999999999999</v>
      </c>
      <c r="C161" s="29">
        <f t="shared" si="2"/>
        <v>2.3899824097135642</v>
      </c>
      <c r="D161" s="28" t="s">
        <v>1506</v>
      </c>
      <c r="E161" s="28" t="s">
        <v>1507</v>
      </c>
      <c r="F161" s="28" t="s">
        <v>677</v>
      </c>
    </row>
    <row r="162" spans="1:6" s="4" customFormat="1" ht="16" customHeight="1" thickBot="1">
      <c r="A162" s="31" t="s">
        <v>284</v>
      </c>
      <c r="B162" s="32">
        <v>1.6950000000000001</v>
      </c>
      <c r="C162" s="32">
        <f t="shared" si="2"/>
        <v>3.2377688661896338</v>
      </c>
      <c r="D162" s="31" t="s">
        <v>285</v>
      </c>
      <c r="E162" s="31" t="s">
        <v>286</v>
      </c>
      <c r="F162" s="31" t="s">
        <v>287</v>
      </c>
    </row>
    <row r="163" spans="1:6" ht="17" thickTop="1"/>
    <row r="164" spans="1:6">
      <c r="A164" s="2" t="s">
        <v>3348</v>
      </c>
    </row>
  </sheetData>
  <mergeCells count="7">
    <mergeCell ref="A1:F1"/>
    <mergeCell ref="A2:A3"/>
    <mergeCell ref="B2:B3"/>
    <mergeCell ref="D2:D3"/>
    <mergeCell ref="F2:F3"/>
    <mergeCell ref="E2:E3"/>
    <mergeCell ref="C2:C3"/>
  </mergeCells>
  <phoneticPr fontId="4" type="noConversion"/>
  <pageMargins left="0.7" right="0.7" top="0.75" bottom="0.75" header="0.3" footer="0.3"/>
  <pageSetup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11"/>
  <sheetViews>
    <sheetView tabSelected="1" topLeftCell="A201" workbookViewId="0">
      <selection activeCell="J225" sqref="J225"/>
    </sheetView>
  </sheetViews>
  <sheetFormatPr baseColWidth="10" defaultRowHeight="16"/>
  <cols>
    <col min="1" max="1" width="16.83203125" style="1" customWidth="1"/>
    <col min="2" max="3" width="6.6640625" style="1" customWidth="1"/>
    <col min="4" max="4" width="12.5" style="1" customWidth="1"/>
    <col min="5" max="5" width="14.83203125" style="1" customWidth="1"/>
    <col min="6" max="6" width="63.6640625" style="1" customWidth="1"/>
    <col min="7" max="16384" width="10.83203125" style="1"/>
  </cols>
  <sheetData>
    <row r="1" spans="1:6" s="3" customFormat="1" ht="38" customHeight="1" thickBot="1">
      <c r="A1" s="70" t="s">
        <v>3354</v>
      </c>
      <c r="B1" s="70"/>
      <c r="C1" s="70"/>
      <c r="D1" s="70"/>
      <c r="E1" s="70"/>
      <c r="F1" s="70"/>
    </row>
    <row r="2" spans="1:6" s="3" customFormat="1" ht="17" customHeight="1" thickTop="1">
      <c r="A2" s="71" t="s">
        <v>0</v>
      </c>
      <c r="B2" s="68" t="s">
        <v>3086</v>
      </c>
      <c r="C2" s="68" t="s">
        <v>3347</v>
      </c>
      <c r="D2" s="75" t="s">
        <v>3084</v>
      </c>
      <c r="E2" s="75" t="s">
        <v>3083</v>
      </c>
      <c r="F2" s="75" t="s">
        <v>3339</v>
      </c>
    </row>
    <row r="3" spans="1:6" s="3" customFormat="1" ht="17" customHeight="1">
      <c r="A3" s="72"/>
      <c r="B3" s="69"/>
      <c r="C3" s="69"/>
      <c r="D3" s="76"/>
      <c r="E3" s="76"/>
      <c r="F3" s="76"/>
    </row>
    <row r="4" spans="1:6" ht="15" customHeight="1">
      <c r="A4" s="33" t="s">
        <v>3227</v>
      </c>
      <c r="B4" s="34"/>
      <c r="C4" s="34"/>
      <c r="D4" s="35"/>
      <c r="E4" s="35"/>
      <c r="F4" s="35"/>
    </row>
    <row r="5" spans="1:6" ht="15" customHeight="1">
      <c r="A5" s="36" t="s">
        <v>26</v>
      </c>
      <c r="B5" s="37">
        <v>6.5579999999999998</v>
      </c>
      <c r="C5" s="37">
        <f>2^B5</f>
        <v>94.222519178763392</v>
      </c>
      <c r="D5" s="36" t="s">
        <v>27</v>
      </c>
      <c r="E5" s="36"/>
      <c r="F5" s="36" t="s">
        <v>28</v>
      </c>
    </row>
    <row r="6" spans="1:6" ht="15" customHeight="1">
      <c r="A6" s="36" t="s">
        <v>3228</v>
      </c>
      <c r="B6" s="37">
        <v>1.393</v>
      </c>
      <c r="C6" s="37">
        <f t="shared" ref="C6:C69" si="0">2^B6</f>
        <v>2.6262422508483043</v>
      </c>
      <c r="D6" s="36" t="s">
        <v>3229</v>
      </c>
      <c r="E6" s="36"/>
      <c r="F6" s="36" t="s">
        <v>3230</v>
      </c>
    </row>
    <row r="7" spans="1:6" ht="15" customHeight="1">
      <c r="A7" s="36" t="s">
        <v>2589</v>
      </c>
      <c r="B7" s="37">
        <v>-1.4730000000000001</v>
      </c>
      <c r="C7" s="37">
        <f t="shared" si="0"/>
        <v>0.36023243720948028</v>
      </c>
      <c r="D7" s="36" t="s">
        <v>2590</v>
      </c>
      <c r="E7" s="36"/>
      <c r="F7" s="36" t="s">
        <v>1789</v>
      </c>
    </row>
    <row r="8" spans="1:6" ht="15" customHeight="1">
      <c r="A8" s="36" t="s">
        <v>821</v>
      </c>
      <c r="B8" s="37">
        <v>-1.873</v>
      </c>
      <c r="C8" s="37">
        <f t="shared" si="0"/>
        <v>0.273005136436413</v>
      </c>
      <c r="D8" s="36" t="s">
        <v>822</v>
      </c>
      <c r="E8" s="36" t="s">
        <v>823</v>
      </c>
      <c r="F8" s="36" t="s">
        <v>824</v>
      </c>
    </row>
    <row r="9" spans="1:6" ht="15" customHeight="1">
      <c r="A9" s="36" t="s">
        <v>2951</v>
      </c>
      <c r="B9" s="37">
        <v>-3.0830000000000002</v>
      </c>
      <c r="C9" s="37">
        <f t="shared" si="0"/>
        <v>0.11801155239378122</v>
      </c>
      <c r="D9" s="36" t="s">
        <v>2952</v>
      </c>
      <c r="E9" s="36" t="s">
        <v>2953</v>
      </c>
      <c r="F9" s="36" t="s">
        <v>2954</v>
      </c>
    </row>
    <row r="10" spans="1:6" ht="15" customHeight="1">
      <c r="A10" s="36" t="s">
        <v>726</v>
      </c>
      <c r="B10" s="37">
        <v>1.018</v>
      </c>
      <c r="C10" s="37">
        <f t="shared" si="0"/>
        <v>2.0251096147009862</v>
      </c>
      <c r="D10" s="36" t="s">
        <v>727</v>
      </c>
      <c r="E10" s="36" t="s">
        <v>728</v>
      </c>
      <c r="F10" s="36" t="s">
        <v>729</v>
      </c>
    </row>
    <row r="11" spans="1:6" ht="15" customHeight="1">
      <c r="A11" s="36" t="s">
        <v>2330</v>
      </c>
      <c r="B11" s="37">
        <v>1.0580000000000001</v>
      </c>
      <c r="C11" s="37">
        <f t="shared" si="0"/>
        <v>2.082043195368223</v>
      </c>
      <c r="D11" s="36" t="s">
        <v>1965</v>
      </c>
      <c r="E11" s="36"/>
      <c r="F11" s="36" t="s">
        <v>1966</v>
      </c>
    </row>
    <row r="12" spans="1:6" ht="15" customHeight="1">
      <c r="A12" s="36" t="s">
        <v>1134</v>
      </c>
      <c r="B12" s="37">
        <v>2.7229999999999999</v>
      </c>
      <c r="C12" s="37">
        <f t="shared" si="0"/>
        <v>6.6024432681012568</v>
      </c>
      <c r="D12" s="36" t="s">
        <v>1135</v>
      </c>
      <c r="E12" s="36" t="s">
        <v>1136</v>
      </c>
      <c r="F12" s="36" t="s">
        <v>1137</v>
      </c>
    </row>
    <row r="13" spans="1:6" ht="15" customHeight="1">
      <c r="A13" s="36" t="s">
        <v>1216</v>
      </c>
      <c r="B13" s="37">
        <v>1.331</v>
      </c>
      <c r="C13" s="37">
        <f t="shared" si="0"/>
        <v>2.5157699436720358</v>
      </c>
      <c r="D13" s="36" t="s">
        <v>1217</v>
      </c>
      <c r="E13" s="36" t="s">
        <v>1218</v>
      </c>
      <c r="F13" s="36" t="s">
        <v>1219</v>
      </c>
    </row>
    <row r="14" spans="1:6" ht="15" customHeight="1">
      <c r="A14" s="36" t="s">
        <v>1451</v>
      </c>
      <c r="B14" s="37">
        <v>-2.6219999999999999</v>
      </c>
      <c r="C14" s="37">
        <f t="shared" si="0"/>
        <v>0.16244238280693002</v>
      </c>
      <c r="D14" s="36" t="s">
        <v>1364</v>
      </c>
      <c r="E14" s="36"/>
      <c r="F14" s="36" t="s">
        <v>1365</v>
      </c>
    </row>
    <row r="15" spans="1:6" ht="15" customHeight="1">
      <c r="A15" s="36" t="s">
        <v>1363</v>
      </c>
      <c r="B15" s="37">
        <v>-1.2130000000000001</v>
      </c>
      <c r="C15" s="37">
        <f t="shared" si="0"/>
        <v>0.43137067227132797</v>
      </c>
      <c r="D15" s="36" t="s">
        <v>1364</v>
      </c>
      <c r="E15" s="36"/>
      <c r="F15" s="36" t="s">
        <v>1365</v>
      </c>
    </row>
    <row r="16" spans="1:6" ht="15" customHeight="1">
      <c r="A16" s="36" t="s">
        <v>2396</v>
      </c>
      <c r="B16" s="37">
        <v>-1.056</v>
      </c>
      <c r="C16" s="37">
        <f t="shared" si="0"/>
        <v>0.48096372733238735</v>
      </c>
      <c r="D16" s="36" t="s">
        <v>2397</v>
      </c>
      <c r="E16" s="36" t="s">
        <v>2398</v>
      </c>
      <c r="F16" s="36" t="s">
        <v>2399</v>
      </c>
    </row>
    <row r="17" spans="1:6" ht="15" customHeight="1">
      <c r="A17" s="36" t="s">
        <v>2945</v>
      </c>
      <c r="B17" s="37">
        <v>-3.0390000000000001</v>
      </c>
      <c r="C17" s="37">
        <f t="shared" si="0"/>
        <v>0.12166617176977977</v>
      </c>
      <c r="D17" s="36" t="s">
        <v>1788</v>
      </c>
      <c r="E17" s="36"/>
      <c r="F17" s="36" t="s">
        <v>1789</v>
      </c>
    </row>
    <row r="18" spans="1:6" ht="15" customHeight="1">
      <c r="A18" s="36" t="s">
        <v>2753</v>
      </c>
      <c r="B18" s="37">
        <v>-1.91</v>
      </c>
      <c r="C18" s="37">
        <f t="shared" si="0"/>
        <v>0.26609254561333995</v>
      </c>
      <c r="D18" s="36" t="s">
        <v>1788</v>
      </c>
      <c r="E18" s="36"/>
      <c r="F18" s="36" t="s">
        <v>1789</v>
      </c>
    </row>
    <row r="19" spans="1:6" ht="15" customHeight="1">
      <c r="A19" s="36" t="s">
        <v>2625</v>
      </c>
      <c r="B19" s="37">
        <v>-1.589</v>
      </c>
      <c r="C19" s="37">
        <f t="shared" si="0"/>
        <v>0.33240177704542867</v>
      </c>
      <c r="D19" s="36" t="s">
        <v>2626</v>
      </c>
      <c r="E19" s="36" t="s">
        <v>2627</v>
      </c>
      <c r="F19" s="36" t="s">
        <v>792</v>
      </c>
    </row>
    <row r="20" spans="1:6" ht="15" customHeight="1">
      <c r="A20" s="36" t="s">
        <v>3231</v>
      </c>
      <c r="B20" s="37">
        <v>-1.3009999999999999</v>
      </c>
      <c r="C20" s="37">
        <f t="shared" si="0"/>
        <v>0.40584479048863925</v>
      </c>
      <c r="D20" s="36" t="s">
        <v>3232</v>
      </c>
      <c r="E20" s="36" t="s">
        <v>3233</v>
      </c>
      <c r="F20" s="36" t="s">
        <v>3234</v>
      </c>
    </row>
    <row r="21" spans="1:6" ht="15" customHeight="1">
      <c r="A21" s="36" t="s">
        <v>145</v>
      </c>
      <c r="B21" s="37">
        <v>3.5110000000000001</v>
      </c>
      <c r="C21" s="37">
        <f t="shared" si="0"/>
        <v>11.400300913190273</v>
      </c>
      <c r="D21" s="36" t="s">
        <v>146</v>
      </c>
      <c r="E21" s="36" t="s">
        <v>147</v>
      </c>
      <c r="F21" s="36" t="s">
        <v>148</v>
      </c>
    </row>
    <row r="22" spans="1:6" ht="15" customHeight="1">
      <c r="A22" s="36" t="s">
        <v>2502</v>
      </c>
      <c r="B22" s="37">
        <v>-1.2609999999999999</v>
      </c>
      <c r="C22" s="37">
        <f t="shared" si="0"/>
        <v>0.41725464057770456</v>
      </c>
      <c r="D22" s="36" t="s">
        <v>1251</v>
      </c>
      <c r="E22" s="36"/>
      <c r="F22" s="36" t="s">
        <v>866</v>
      </c>
    </row>
    <row r="23" spans="1:6" ht="15" customHeight="1">
      <c r="A23" s="36" t="s">
        <v>1250</v>
      </c>
      <c r="B23" s="37">
        <v>-1.139</v>
      </c>
      <c r="C23" s="37">
        <f t="shared" si="0"/>
        <v>0.45407420886075478</v>
      </c>
      <c r="D23" s="36" t="s">
        <v>1251</v>
      </c>
      <c r="E23" s="36"/>
      <c r="F23" s="36" t="s">
        <v>866</v>
      </c>
    </row>
    <row r="24" spans="1:6" ht="15" customHeight="1">
      <c r="A24" s="36" t="s">
        <v>2598</v>
      </c>
      <c r="B24" s="37">
        <v>-1.48</v>
      </c>
      <c r="C24" s="37">
        <f t="shared" si="0"/>
        <v>0.35848881200395682</v>
      </c>
      <c r="D24" s="36" t="s">
        <v>2599</v>
      </c>
      <c r="E24" s="36" t="s">
        <v>2600</v>
      </c>
      <c r="F24" s="36" t="s">
        <v>2601</v>
      </c>
    </row>
    <row r="25" spans="1:6" ht="15" customHeight="1">
      <c r="A25" s="36" t="s">
        <v>1277</v>
      </c>
      <c r="B25" s="37">
        <v>-1.8939999999999999</v>
      </c>
      <c r="C25" s="37">
        <f t="shared" si="0"/>
        <v>0.26906003119594929</v>
      </c>
      <c r="D25" s="36" t="s">
        <v>1278</v>
      </c>
      <c r="E25" s="36"/>
      <c r="F25" s="36" t="s">
        <v>28</v>
      </c>
    </row>
    <row r="26" spans="1:6" ht="15" customHeight="1">
      <c r="A26" s="36" t="s">
        <v>1401</v>
      </c>
      <c r="B26" s="37">
        <v>-1.7909999999999999</v>
      </c>
      <c r="C26" s="37">
        <f t="shared" si="0"/>
        <v>0.28897167663869971</v>
      </c>
      <c r="D26" s="36" t="s">
        <v>1278</v>
      </c>
      <c r="E26" s="36"/>
      <c r="F26" s="36" t="s">
        <v>28</v>
      </c>
    </row>
    <row r="27" spans="1:6" ht="15" customHeight="1">
      <c r="A27" s="36" t="s">
        <v>2726</v>
      </c>
      <c r="B27" s="37">
        <v>-1.8220000000000001</v>
      </c>
      <c r="C27" s="37">
        <f t="shared" si="0"/>
        <v>0.28282861571147505</v>
      </c>
      <c r="D27" s="36" t="s">
        <v>2727</v>
      </c>
      <c r="E27" s="36" t="s">
        <v>2728</v>
      </c>
      <c r="F27" s="36" t="s">
        <v>1353</v>
      </c>
    </row>
    <row r="28" spans="1:6" ht="15" customHeight="1">
      <c r="A28" s="36" t="s">
        <v>2689</v>
      </c>
      <c r="B28" s="37">
        <v>-1.7450000000000001</v>
      </c>
      <c r="C28" s="37">
        <f t="shared" si="0"/>
        <v>0.29833393575793044</v>
      </c>
      <c r="D28" s="36" t="s">
        <v>1836</v>
      </c>
      <c r="E28" s="36"/>
      <c r="F28" s="36" t="s">
        <v>1837</v>
      </c>
    </row>
    <row r="29" spans="1:6" ht="15" customHeight="1">
      <c r="A29" s="36" t="s">
        <v>2492</v>
      </c>
      <c r="B29" s="37">
        <v>-1.226</v>
      </c>
      <c r="C29" s="37">
        <f t="shared" si="0"/>
        <v>0.42750108894598637</v>
      </c>
      <c r="D29" s="36" t="s">
        <v>1352</v>
      </c>
      <c r="E29" s="36"/>
      <c r="F29" s="36" t="s">
        <v>1353</v>
      </c>
    </row>
    <row r="30" spans="1:6" ht="15" customHeight="1">
      <c r="A30" s="36" t="s">
        <v>1351</v>
      </c>
      <c r="B30" s="37">
        <v>-1.034</v>
      </c>
      <c r="C30" s="37">
        <f t="shared" si="0"/>
        <v>0.48835426448111369</v>
      </c>
      <c r="D30" s="36" t="s">
        <v>1352</v>
      </c>
      <c r="E30" s="36"/>
      <c r="F30" s="36" t="s">
        <v>1353</v>
      </c>
    </row>
    <row r="31" spans="1:6" ht="15" customHeight="1">
      <c r="A31" s="36" t="s">
        <v>1429</v>
      </c>
      <c r="B31" s="37">
        <v>-2.2269999999999999</v>
      </c>
      <c r="C31" s="37">
        <f t="shared" si="0"/>
        <v>0.21360243522243327</v>
      </c>
      <c r="D31" s="36" t="s">
        <v>1430</v>
      </c>
      <c r="E31" s="36" t="s">
        <v>1431</v>
      </c>
      <c r="F31" s="36" t="s">
        <v>1432</v>
      </c>
    </row>
    <row r="32" spans="1:6" ht="15" customHeight="1">
      <c r="A32" s="36" t="s">
        <v>789</v>
      </c>
      <c r="B32" s="37">
        <v>-1.3380000000000001</v>
      </c>
      <c r="C32" s="37">
        <f t="shared" si="0"/>
        <v>0.39556865059272489</v>
      </c>
      <c r="D32" s="36" t="s">
        <v>790</v>
      </c>
      <c r="E32" s="36" t="s">
        <v>791</v>
      </c>
      <c r="F32" s="36" t="s">
        <v>792</v>
      </c>
    </row>
    <row r="33" spans="1:6" ht="15" customHeight="1">
      <c r="A33" s="36" t="s">
        <v>2304</v>
      </c>
      <c r="B33" s="37">
        <v>1.236</v>
      </c>
      <c r="C33" s="37">
        <f t="shared" si="0"/>
        <v>2.3554455791899631</v>
      </c>
      <c r="D33" s="36" t="s">
        <v>2305</v>
      </c>
      <c r="E33" s="36"/>
      <c r="F33" s="36" t="s">
        <v>1837</v>
      </c>
    </row>
    <row r="34" spans="1:6" ht="15" customHeight="1">
      <c r="A34" s="36" t="s">
        <v>2530</v>
      </c>
      <c r="B34" s="37">
        <v>-1.355</v>
      </c>
      <c r="C34" s="37">
        <f t="shared" si="0"/>
        <v>0.39093482156429682</v>
      </c>
      <c r="D34" s="36" t="s">
        <v>2531</v>
      </c>
      <c r="E34" s="36"/>
      <c r="F34" s="36" t="s">
        <v>2532</v>
      </c>
    </row>
    <row r="35" spans="1:6" ht="15" customHeight="1">
      <c r="A35" s="36" t="s">
        <v>2845</v>
      </c>
      <c r="B35" s="37">
        <v>-2.2690000000000001</v>
      </c>
      <c r="C35" s="37">
        <f t="shared" si="0"/>
        <v>0.20747364639749563</v>
      </c>
      <c r="D35" s="36" t="s">
        <v>238</v>
      </c>
      <c r="E35" s="36" t="s">
        <v>239</v>
      </c>
      <c r="F35" s="36" t="s">
        <v>240</v>
      </c>
    </row>
    <row r="36" spans="1:6" ht="15" customHeight="1">
      <c r="A36" s="36" t="s">
        <v>237</v>
      </c>
      <c r="B36" s="37">
        <v>2.2389999999999999</v>
      </c>
      <c r="C36" s="37">
        <f t="shared" si="0"/>
        <v>4.7206973733448061</v>
      </c>
      <c r="D36" s="36" t="s">
        <v>238</v>
      </c>
      <c r="E36" s="36" t="s">
        <v>239</v>
      </c>
      <c r="F36" s="36" t="s">
        <v>240</v>
      </c>
    </row>
    <row r="37" spans="1:6" ht="15" customHeight="1">
      <c r="A37" s="36" t="s">
        <v>2113</v>
      </c>
      <c r="B37" s="37">
        <v>2.7290000000000001</v>
      </c>
      <c r="C37" s="37">
        <f t="shared" si="0"/>
        <v>6.6299592359039377</v>
      </c>
      <c r="D37" s="36" t="s">
        <v>238</v>
      </c>
      <c r="E37" s="36" t="s">
        <v>239</v>
      </c>
      <c r="F37" s="36" t="s">
        <v>240</v>
      </c>
    </row>
    <row r="38" spans="1:6" ht="15" customHeight="1">
      <c r="A38" s="36" t="s">
        <v>3235</v>
      </c>
      <c r="B38" s="37">
        <v>-2.431</v>
      </c>
      <c r="C38" s="37">
        <f t="shared" si="0"/>
        <v>0.18543686673014023</v>
      </c>
      <c r="D38" s="36" t="s">
        <v>3236</v>
      </c>
      <c r="E38" s="36" t="s">
        <v>3237</v>
      </c>
      <c r="F38" s="36" t="s">
        <v>3238</v>
      </c>
    </row>
    <row r="39" spans="1:6" ht="15" customHeight="1">
      <c r="A39" s="36" t="s">
        <v>1452</v>
      </c>
      <c r="B39" s="37">
        <v>-2.956</v>
      </c>
      <c r="C39" s="37">
        <f t="shared" si="0"/>
        <v>0.12887103984934861</v>
      </c>
      <c r="D39" s="36" t="s">
        <v>1314</v>
      </c>
      <c r="E39" s="36" t="s">
        <v>1315</v>
      </c>
      <c r="F39" s="36" t="s">
        <v>1316</v>
      </c>
    </row>
    <row r="40" spans="1:6" ht="15" customHeight="1">
      <c r="A40" s="36" t="s">
        <v>1313</v>
      </c>
      <c r="B40" s="37">
        <v>1.587</v>
      </c>
      <c r="C40" s="37">
        <f t="shared" si="0"/>
        <v>3.0042398538818582</v>
      </c>
      <c r="D40" s="36" t="s">
        <v>1314</v>
      </c>
      <c r="E40" s="36" t="s">
        <v>1315</v>
      </c>
      <c r="F40" s="36" t="s">
        <v>1316</v>
      </c>
    </row>
    <row r="41" spans="1:6" ht="15" customHeight="1">
      <c r="A41" s="36" t="s">
        <v>2657</v>
      </c>
      <c r="B41" s="37">
        <v>-1.653</v>
      </c>
      <c r="C41" s="37">
        <f t="shared" si="0"/>
        <v>0.31797825168589344</v>
      </c>
      <c r="D41" s="36" t="s">
        <v>2658</v>
      </c>
      <c r="E41" s="36"/>
      <c r="F41" s="36" t="s">
        <v>1353</v>
      </c>
    </row>
    <row r="42" spans="1:6" ht="15" customHeight="1">
      <c r="A42" s="36" t="s">
        <v>2665</v>
      </c>
      <c r="B42" s="37">
        <v>-1.714</v>
      </c>
      <c r="C42" s="37">
        <f t="shared" si="0"/>
        <v>0.30481377351907579</v>
      </c>
      <c r="D42" s="36" t="s">
        <v>2666</v>
      </c>
      <c r="E42" s="36"/>
      <c r="F42" s="36" t="s">
        <v>1837</v>
      </c>
    </row>
    <row r="43" spans="1:6" ht="15" customHeight="1">
      <c r="A43" s="36" t="s">
        <v>1247</v>
      </c>
      <c r="B43" s="37">
        <v>-1.077</v>
      </c>
      <c r="C43" s="37">
        <f t="shared" si="0"/>
        <v>0.47401348256432274</v>
      </c>
      <c r="D43" s="36" t="s">
        <v>1248</v>
      </c>
      <c r="E43" s="36"/>
      <c r="F43" s="36" t="s">
        <v>1249</v>
      </c>
    </row>
    <row r="44" spans="1:6" ht="15" customHeight="1">
      <c r="A44" s="36" t="s">
        <v>2413</v>
      </c>
      <c r="B44" s="37">
        <v>-1.08</v>
      </c>
      <c r="C44" s="37">
        <f t="shared" si="0"/>
        <v>0.47302882336279789</v>
      </c>
      <c r="D44" s="36" t="s">
        <v>1872</v>
      </c>
      <c r="E44" s="36" t="s">
        <v>1873</v>
      </c>
      <c r="F44" s="36" t="s">
        <v>1874</v>
      </c>
    </row>
    <row r="45" spans="1:6" ht="15" customHeight="1">
      <c r="A45" s="36" t="s">
        <v>2283</v>
      </c>
      <c r="B45" s="37">
        <v>1.3</v>
      </c>
      <c r="C45" s="37">
        <f t="shared" si="0"/>
        <v>2.4622888266898326</v>
      </c>
      <c r="D45" s="36" t="s">
        <v>2284</v>
      </c>
      <c r="E45" s="36" t="s">
        <v>2285</v>
      </c>
      <c r="F45" s="36" t="s">
        <v>2286</v>
      </c>
    </row>
    <row r="46" spans="1:6" ht="15" customHeight="1">
      <c r="A46" s="36" t="s">
        <v>2378</v>
      </c>
      <c r="B46" s="37">
        <v>-1.0429999999999999</v>
      </c>
      <c r="C46" s="37">
        <f t="shared" si="0"/>
        <v>0.48531723488477335</v>
      </c>
      <c r="D46" s="36" t="s">
        <v>2379</v>
      </c>
      <c r="E46" s="36"/>
      <c r="F46" s="36" t="s">
        <v>1837</v>
      </c>
    </row>
    <row r="47" spans="1:6" ht="15" customHeight="1">
      <c r="A47" s="36" t="s">
        <v>1394</v>
      </c>
      <c r="B47" s="37">
        <v>-1.657</v>
      </c>
      <c r="C47" s="37">
        <f t="shared" si="0"/>
        <v>0.31709784983146683</v>
      </c>
      <c r="D47" s="36" t="s">
        <v>1395</v>
      </c>
      <c r="E47" s="36"/>
      <c r="F47" s="36" t="s">
        <v>1396</v>
      </c>
    </row>
    <row r="48" spans="1:6" ht="15" customHeight="1">
      <c r="A48" s="36" t="s">
        <v>2439</v>
      </c>
      <c r="B48" s="37">
        <v>-1.1180000000000001</v>
      </c>
      <c r="C48" s="37">
        <f t="shared" si="0"/>
        <v>0.46073209309935192</v>
      </c>
      <c r="D48" s="36" t="s">
        <v>2440</v>
      </c>
      <c r="E48" s="36" t="s">
        <v>2441</v>
      </c>
      <c r="F48" s="36" t="s">
        <v>2442</v>
      </c>
    </row>
    <row r="49" spans="1:6" ht="15" customHeight="1">
      <c r="A49" s="36" t="s">
        <v>2634</v>
      </c>
      <c r="B49" s="37">
        <v>-1.595</v>
      </c>
      <c r="C49" s="37">
        <f t="shared" si="0"/>
        <v>0.33102222759884931</v>
      </c>
      <c r="D49" s="36" t="s">
        <v>1144</v>
      </c>
      <c r="E49" s="36" t="s">
        <v>1145</v>
      </c>
      <c r="F49" s="36" t="s">
        <v>1146</v>
      </c>
    </row>
    <row r="50" spans="1:6" ht="15" customHeight="1">
      <c r="A50" s="36" t="s">
        <v>2523</v>
      </c>
      <c r="B50" s="37">
        <v>-1.319</v>
      </c>
      <c r="C50" s="37">
        <f t="shared" si="0"/>
        <v>0.40081266469969684</v>
      </c>
      <c r="D50" s="36" t="s">
        <v>1144</v>
      </c>
      <c r="E50" s="36" t="s">
        <v>1145</v>
      </c>
      <c r="F50" s="36" t="s">
        <v>1146</v>
      </c>
    </row>
    <row r="51" spans="1:6" ht="15" customHeight="1">
      <c r="A51" s="36" t="s">
        <v>1143</v>
      </c>
      <c r="B51" s="37">
        <v>2.6040000000000001</v>
      </c>
      <c r="C51" s="37">
        <f t="shared" si="0"/>
        <v>6.079699425606063</v>
      </c>
      <c r="D51" s="36" t="s">
        <v>1144</v>
      </c>
      <c r="E51" s="36" t="s">
        <v>1145</v>
      </c>
      <c r="F51" s="36" t="s">
        <v>1146</v>
      </c>
    </row>
    <row r="52" spans="1:6" ht="15" customHeight="1">
      <c r="A52" s="36" t="s">
        <v>3239</v>
      </c>
      <c r="B52" s="37">
        <v>-1.4970000000000001</v>
      </c>
      <c r="C52" s="37">
        <f t="shared" si="0"/>
        <v>0.35428934912705407</v>
      </c>
      <c r="D52" s="36" t="s">
        <v>3240</v>
      </c>
      <c r="E52" s="36" t="s">
        <v>3241</v>
      </c>
      <c r="F52" s="36" t="s">
        <v>3242</v>
      </c>
    </row>
    <row r="53" spans="1:6" ht="15" customHeight="1">
      <c r="A53" s="36" t="s">
        <v>129</v>
      </c>
      <c r="B53" s="37">
        <v>3.8279999999999998</v>
      </c>
      <c r="C53" s="37">
        <f t="shared" si="0"/>
        <v>14.20178139631196</v>
      </c>
      <c r="D53" s="36" t="s">
        <v>130</v>
      </c>
      <c r="E53" s="36" t="s">
        <v>131</v>
      </c>
      <c r="F53" s="36" t="s">
        <v>132</v>
      </c>
    </row>
    <row r="54" spans="1:6" ht="15" customHeight="1">
      <c r="A54" s="36" t="s">
        <v>2682</v>
      </c>
      <c r="B54" s="37">
        <v>-1.7370000000000001</v>
      </c>
      <c r="C54" s="37">
        <f t="shared" si="0"/>
        <v>0.29999284559330386</v>
      </c>
      <c r="D54" s="36" t="s">
        <v>1879</v>
      </c>
      <c r="E54" s="36" t="s">
        <v>1880</v>
      </c>
      <c r="F54" s="36" t="s">
        <v>922</v>
      </c>
    </row>
    <row r="55" spans="1:6" ht="15" customHeight="1">
      <c r="A55" s="36" t="s">
        <v>3243</v>
      </c>
      <c r="B55" s="37">
        <v>-1.026</v>
      </c>
      <c r="C55" s="37">
        <f t="shared" si="0"/>
        <v>0.49106979763169573</v>
      </c>
      <c r="D55" s="36" t="s">
        <v>3244</v>
      </c>
      <c r="E55" s="36"/>
      <c r="F55" s="36" t="s">
        <v>3245</v>
      </c>
    </row>
    <row r="56" spans="1:6" ht="15" customHeight="1">
      <c r="A56" s="36" t="s">
        <v>3246</v>
      </c>
      <c r="B56" s="37">
        <v>-1.361</v>
      </c>
      <c r="C56" s="37">
        <f t="shared" si="0"/>
        <v>0.38931234553083099</v>
      </c>
      <c r="D56" s="36" t="s">
        <v>3247</v>
      </c>
      <c r="E56" s="36" t="s">
        <v>3248</v>
      </c>
      <c r="F56" s="36" t="s">
        <v>3249</v>
      </c>
    </row>
    <row r="57" spans="1:6" ht="15" customHeight="1">
      <c r="A57" s="36" t="s">
        <v>3250</v>
      </c>
      <c r="B57" s="37">
        <v>-1.012</v>
      </c>
      <c r="C57" s="37">
        <f t="shared" si="0"/>
        <v>0.49585836536914657</v>
      </c>
      <c r="D57" s="36" t="s">
        <v>3247</v>
      </c>
      <c r="E57" s="36" t="s">
        <v>3248</v>
      </c>
      <c r="F57" s="36" t="s">
        <v>3249</v>
      </c>
    </row>
    <row r="58" spans="1:6" ht="15" customHeight="1">
      <c r="A58" s="36" t="s">
        <v>3251</v>
      </c>
      <c r="B58" s="37">
        <v>-2.0489999999999999</v>
      </c>
      <c r="C58" s="37">
        <f t="shared" si="0"/>
        <v>0.24165152426624331</v>
      </c>
      <c r="D58" s="36" t="s">
        <v>3252</v>
      </c>
      <c r="E58" s="36" t="s">
        <v>3253</v>
      </c>
      <c r="F58" s="36" t="s">
        <v>3254</v>
      </c>
    </row>
    <row r="59" spans="1:6" ht="15" customHeight="1">
      <c r="A59" s="36" t="s">
        <v>3255</v>
      </c>
      <c r="B59" s="37">
        <v>-2.5510000000000002</v>
      </c>
      <c r="C59" s="37">
        <f t="shared" si="0"/>
        <v>0.17063671473564579</v>
      </c>
      <c r="D59" s="36" t="s">
        <v>3256</v>
      </c>
      <c r="E59" s="36" t="s">
        <v>3257</v>
      </c>
      <c r="F59" s="36" t="s">
        <v>922</v>
      </c>
    </row>
    <row r="60" spans="1:6" ht="15" customHeight="1">
      <c r="A60" s="36" t="s">
        <v>3258</v>
      </c>
      <c r="B60" s="37">
        <v>-1.339</v>
      </c>
      <c r="C60" s="37">
        <f t="shared" si="0"/>
        <v>0.39529455830197202</v>
      </c>
      <c r="D60" s="36" t="s">
        <v>3256</v>
      </c>
      <c r="E60" s="36" t="s">
        <v>3257</v>
      </c>
      <c r="F60" s="36" t="s">
        <v>922</v>
      </c>
    </row>
    <row r="61" spans="1:6" ht="15" customHeight="1">
      <c r="A61" s="36" t="s">
        <v>3259</v>
      </c>
      <c r="B61" s="37">
        <v>-1.0940000000000001</v>
      </c>
      <c r="C61" s="37">
        <f t="shared" si="0"/>
        <v>0.4684607234362127</v>
      </c>
      <c r="D61" s="36" t="s">
        <v>3260</v>
      </c>
      <c r="E61" s="36" t="s">
        <v>3261</v>
      </c>
      <c r="F61" s="36" t="s">
        <v>3262</v>
      </c>
    </row>
    <row r="62" spans="1:6" ht="15" customHeight="1">
      <c r="A62" s="36" t="s">
        <v>2971</v>
      </c>
      <c r="B62" s="37">
        <v>-3.4910000000000001</v>
      </c>
      <c r="C62" s="37">
        <f t="shared" si="0"/>
        <v>8.8941466327162211E-2</v>
      </c>
      <c r="D62" s="36" t="s">
        <v>2972</v>
      </c>
      <c r="E62" s="36" t="s">
        <v>2973</v>
      </c>
      <c r="F62" s="36" t="s">
        <v>2974</v>
      </c>
    </row>
    <row r="63" spans="1:6" ht="15" customHeight="1">
      <c r="A63" s="36" t="s">
        <v>3263</v>
      </c>
      <c r="B63" s="37">
        <v>-2.7650000000000001</v>
      </c>
      <c r="C63" s="37">
        <f t="shared" si="0"/>
        <v>0.14711334215234592</v>
      </c>
      <c r="D63" s="36" t="s">
        <v>3264</v>
      </c>
      <c r="E63" s="36" t="s">
        <v>3265</v>
      </c>
      <c r="F63" s="36" t="s">
        <v>3266</v>
      </c>
    </row>
    <row r="64" spans="1:6" ht="15" customHeight="1">
      <c r="A64" s="36" t="s">
        <v>3267</v>
      </c>
      <c r="B64" s="37">
        <v>-2.593</v>
      </c>
      <c r="C64" s="37">
        <f t="shared" si="0"/>
        <v>0.16574072003733226</v>
      </c>
      <c r="D64" s="36" t="s">
        <v>3264</v>
      </c>
      <c r="E64" s="36" t="s">
        <v>3265</v>
      </c>
      <c r="F64" s="36" t="s">
        <v>3266</v>
      </c>
    </row>
    <row r="65" spans="1:6" ht="15" customHeight="1">
      <c r="A65" s="36" t="s">
        <v>3268</v>
      </c>
      <c r="B65" s="37">
        <v>-2.444</v>
      </c>
      <c r="C65" s="37">
        <f t="shared" si="0"/>
        <v>0.18377341704863009</v>
      </c>
      <c r="D65" s="36" t="s">
        <v>3269</v>
      </c>
      <c r="E65" s="36" t="s">
        <v>3270</v>
      </c>
      <c r="F65" s="36" t="s">
        <v>3271</v>
      </c>
    </row>
    <row r="66" spans="1:6" ht="15" customHeight="1">
      <c r="A66" s="36" t="s">
        <v>3272</v>
      </c>
      <c r="B66" s="37">
        <v>-2.415</v>
      </c>
      <c r="C66" s="37">
        <f t="shared" si="0"/>
        <v>0.18750487366072727</v>
      </c>
      <c r="D66" s="36" t="s">
        <v>3269</v>
      </c>
      <c r="E66" s="36" t="s">
        <v>3270</v>
      </c>
      <c r="F66" s="36" t="s">
        <v>3271</v>
      </c>
    </row>
    <row r="67" spans="1:6" ht="15" customHeight="1">
      <c r="A67" s="36" t="s">
        <v>2848</v>
      </c>
      <c r="B67" s="37">
        <v>-2.29</v>
      </c>
      <c r="C67" s="37">
        <f t="shared" si="0"/>
        <v>0.2044755146394453</v>
      </c>
      <c r="D67" s="36" t="s">
        <v>2849</v>
      </c>
      <c r="E67" s="36" t="s">
        <v>2850</v>
      </c>
      <c r="F67" s="36" t="s">
        <v>2532</v>
      </c>
    </row>
    <row r="68" spans="1:6" ht="15" customHeight="1">
      <c r="A68" s="36" t="s">
        <v>3273</v>
      </c>
      <c r="B68" s="37">
        <v>-2.2730000000000001</v>
      </c>
      <c r="C68" s="37">
        <f t="shared" si="0"/>
        <v>0.20689920401955131</v>
      </c>
      <c r="D68" s="36" t="s">
        <v>3269</v>
      </c>
      <c r="E68" s="36" t="s">
        <v>3270</v>
      </c>
      <c r="F68" s="36" t="s">
        <v>3271</v>
      </c>
    </row>
    <row r="69" spans="1:6" ht="15" customHeight="1">
      <c r="A69" s="36" t="s">
        <v>847</v>
      </c>
      <c r="B69" s="37">
        <v>-2.0750000000000002</v>
      </c>
      <c r="C69" s="37">
        <f t="shared" si="0"/>
        <v>0.23733553023762977</v>
      </c>
      <c r="D69" s="36" t="s">
        <v>61</v>
      </c>
      <c r="E69" s="36" t="s">
        <v>62</v>
      </c>
      <c r="F69" s="36" t="s">
        <v>63</v>
      </c>
    </row>
    <row r="70" spans="1:6" ht="15" customHeight="1">
      <c r="A70" s="36" t="s">
        <v>2768</v>
      </c>
      <c r="B70" s="37">
        <v>-1.96</v>
      </c>
      <c r="C70" s="37">
        <f t="shared" ref="C70:C133" si="1">2^B70</f>
        <v>0.25702845666401664</v>
      </c>
      <c r="D70" s="36" t="s">
        <v>2769</v>
      </c>
      <c r="E70" s="36" t="s">
        <v>2770</v>
      </c>
      <c r="F70" s="36" t="s">
        <v>2532</v>
      </c>
    </row>
    <row r="71" spans="1:6" ht="15" customHeight="1">
      <c r="A71" s="36" t="s">
        <v>3274</v>
      </c>
      <c r="B71" s="37">
        <v>-1.887</v>
      </c>
      <c r="C71" s="37">
        <f t="shared" si="1"/>
        <v>0.27036869087090448</v>
      </c>
      <c r="D71" s="36" t="s">
        <v>3275</v>
      </c>
      <c r="E71" s="36" t="s">
        <v>3276</v>
      </c>
      <c r="F71" s="36" t="s">
        <v>3277</v>
      </c>
    </row>
    <row r="72" spans="1:6" ht="15" customHeight="1">
      <c r="A72" s="36" t="s">
        <v>2720</v>
      </c>
      <c r="B72" s="37">
        <v>-1.786</v>
      </c>
      <c r="C72" s="37">
        <f t="shared" si="1"/>
        <v>0.28997491362635858</v>
      </c>
      <c r="D72" s="36" t="s">
        <v>1738</v>
      </c>
      <c r="E72" s="36" t="s">
        <v>1739</v>
      </c>
      <c r="F72" s="36" t="s">
        <v>1740</v>
      </c>
    </row>
    <row r="73" spans="1:6" ht="15" customHeight="1">
      <c r="A73" s="36" t="s">
        <v>2635</v>
      </c>
      <c r="B73" s="37">
        <v>-1.599</v>
      </c>
      <c r="C73" s="37">
        <f t="shared" si="1"/>
        <v>0.33010571025375007</v>
      </c>
      <c r="D73" s="36" t="s">
        <v>1773</v>
      </c>
      <c r="E73" s="36" t="s">
        <v>1774</v>
      </c>
      <c r="F73" s="36" t="s">
        <v>1775</v>
      </c>
    </row>
    <row r="74" spans="1:6" ht="15" customHeight="1">
      <c r="A74" s="36" t="s">
        <v>1263</v>
      </c>
      <c r="B74" s="37">
        <v>-1.534</v>
      </c>
      <c r="C74" s="37">
        <f t="shared" si="1"/>
        <v>0.34531861203596426</v>
      </c>
      <c r="D74" s="36" t="s">
        <v>1264</v>
      </c>
      <c r="E74" s="36" t="s">
        <v>1265</v>
      </c>
      <c r="F74" s="36" t="s">
        <v>1266</v>
      </c>
    </row>
    <row r="75" spans="1:6" ht="15" customHeight="1">
      <c r="A75" s="36" t="s">
        <v>3278</v>
      </c>
      <c r="B75" s="37">
        <v>-1.5309999999999999</v>
      </c>
      <c r="C75" s="37">
        <f t="shared" si="1"/>
        <v>0.3460374290128701</v>
      </c>
      <c r="D75" s="36" t="s">
        <v>3279</v>
      </c>
      <c r="E75" s="36"/>
      <c r="F75" s="36" t="s">
        <v>3280</v>
      </c>
    </row>
    <row r="76" spans="1:6" ht="15" customHeight="1">
      <c r="A76" s="36" t="s">
        <v>2608</v>
      </c>
      <c r="B76" s="37">
        <v>-1.5</v>
      </c>
      <c r="C76" s="37">
        <f t="shared" si="1"/>
        <v>0.35355339059327379</v>
      </c>
      <c r="D76" s="36" t="s">
        <v>2609</v>
      </c>
      <c r="E76" s="36"/>
      <c r="F76" s="36" t="s">
        <v>2532</v>
      </c>
    </row>
    <row r="77" spans="1:6" ht="15" customHeight="1">
      <c r="A77" s="36" t="s">
        <v>2568</v>
      </c>
      <c r="B77" s="37">
        <v>-1.4219999999999999</v>
      </c>
      <c r="C77" s="37">
        <f t="shared" si="1"/>
        <v>0.37319459582423825</v>
      </c>
      <c r="D77" s="36" t="s">
        <v>2569</v>
      </c>
      <c r="E77" s="36" t="s">
        <v>2570</v>
      </c>
      <c r="F77" s="36" t="s">
        <v>2571</v>
      </c>
    </row>
    <row r="78" spans="1:6" ht="15" customHeight="1">
      <c r="A78" s="36" t="s">
        <v>3281</v>
      </c>
      <c r="B78" s="37">
        <v>-1.407</v>
      </c>
      <c r="C78" s="37">
        <f t="shared" si="1"/>
        <v>0.37709501917164473</v>
      </c>
      <c r="D78" s="36" t="s">
        <v>3275</v>
      </c>
      <c r="E78" s="36" t="s">
        <v>3276</v>
      </c>
      <c r="F78" s="36" t="s">
        <v>3277</v>
      </c>
    </row>
    <row r="79" spans="1:6" ht="15" customHeight="1">
      <c r="A79" s="36" t="s">
        <v>1259</v>
      </c>
      <c r="B79" s="37">
        <v>-1.3440000000000001</v>
      </c>
      <c r="C79" s="37">
        <f t="shared" si="1"/>
        <v>0.39392694302467307</v>
      </c>
      <c r="D79" s="36" t="s">
        <v>1260</v>
      </c>
      <c r="E79" s="36" t="s">
        <v>1261</v>
      </c>
      <c r="F79" s="36" t="s">
        <v>1262</v>
      </c>
    </row>
    <row r="80" spans="1:6" ht="15" customHeight="1">
      <c r="A80" s="36" t="s">
        <v>2522</v>
      </c>
      <c r="B80" s="37">
        <v>-1.3120000000000001</v>
      </c>
      <c r="C80" s="37">
        <f t="shared" si="1"/>
        <v>0.40276214552437511</v>
      </c>
      <c r="D80" s="36" t="s">
        <v>462</v>
      </c>
      <c r="E80" s="36" t="s">
        <v>463</v>
      </c>
      <c r="F80" s="36" t="s">
        <v>464</v>
      </c>
    </row>
    <row r="81" spans="1:6" ht="15" customHeight="1">
      <c r="A81" s="36" t="s">
        <v>1362</v>
      </c>
      <c r="B81" s="37">
        <v>-1.121</v>
      </c>
      <c r="C81" s="37">
        <f t="shared" si="1"/>
        <v>0.45977502307582907</v>
      </c>
      <c r="D81" s="36" t="s">
        <v>1260</v>
      </c>
      <c r="E81" s="36" t="s">
        <v>1261</v>
      </c>
      <c r="F81" s="36" t="s">
        <v>1262</v>
      </c>
    </row>
    <row r="82" spans="1:6" ht="15" customHeight="1">
      <c r="A82" s="36" t="s">
        <v>1322</v>
      </c>
      <c r="B82" s="37">
        <v>1.319</v>
      </c>
      <c r="C82" s="37">
        <f t="shared" si="1"/>
        <v>2.4949311438280914</v>
      </c>
      <c r="D82" s="36" t="s">
        <v>1323</v>
      </c>
      <c r="E82" s="36" t="s">
        <v>1324</v>
      </c>
      <c r="F82" s="36" t="s">
        <v>1325</v>
      </c>
    </row>
    <row r="83" spans="1:6" ht="15" customHeight="1">
      <c r="A83" s="36" t="s">
        <v>1210</v>
      </c>
      <c r="B83" s="37">
        <v>1.48</v>
      </c>
      <c r="C83" s="37">
        <f t="shared" si="1"/>
        <v>2.7894873327008112</v>
      </c>
      <c r="D83" s="36" t="s">
        <v>61</v>
      </c>
      <c r="E83" s="36" t="s">
        <v>62</v>
      </c>
      <c r="F83" s="36" t="s">
        <v>63</v>
      </c>
    </row>
    <row r="84" spans="1:6" ht="15" customHeight="1">
      <c r="A84" s="36" t="s">
        <v>280</v>
      </c>
      <c r="B84" s="37">
        <v>1.8680000000000001</v>
      </c>
      <c r="C84" s="37">
        <f t="shared" si="1"/>
        <v>3.6502619541738079</v>
      </c>
      <c r="D84" s="36" t="s">
        <v>281</v>
      </c>
      <c r="E84" s="36" t="s">
        <v>282</v>
      </c>
      <c r="F84" s="36" t="s">
        <v>283</v>
      </c>
    </row>
    <row r="85" spans="1:6" ht="15" customHeight="1">
      <c r="A85" s="36" t="s">
        <v>60</v>
      </c>
      <c r="B85" s="37">
        <v>5.0129999999999999</v>
      </c>
      <c r="C85" s="37">
        <f t="shared" si="1"/>
        <v>32.289652283029795</v>
      </c>
      <c r="D85" s="36" t="s">
        <v>61</v>
      </c>
      <c r="E85" s="36" t="s">
        <v>62</v>
      </c>
      <c r="F85" s="36" t="s">
        <v>63</v>
      </c>
    </row>
    <row r="86" spans="1:6" ht="15" customHeight="1">
      <c r="A86" s="36" t="s">
        <v>549</v>
      </c>
      <c r="B86" s="37">
        <v>5.7240000000000002</v>
      </c>
      <c r="C86" s="37">
        <f t="shared" si="1"/>
        <v>52.856170555886074</v>
      </c>
      <c r="D86" s="36" t="s">
        <v>462</v>
      </c>
      <c r="E86" s="36" t="s">
        <v>463</v>
      </c>
      <c r="F86" s="36" t="s">
        <v>464</v>
      </c>
    </row>
    <row r="87" spans="1:6" ht="15" customHeight="1">
      <c r="A87" s="36" t="s">
        <v>3282</v>
      </c>
      <c r="B87" s="37"/>
      <c r="C87" s="37"/>
      <c r="D87" s="36"/>
      <c r="E87" s="36"/>
      <c r="F87" s="36"/>
    </row>
    <row r="88" spans="1:6" ht="15" customHeight="1">
      <c r="A88" s="36" t="s">
        <v>1394</v>
      </c>
      <c r="B88" s="37">
        <v>-1.657</v>
      </c>
      <c r="C88" s="37">
        <f t="shared" si="1"/>
        <v>0.31709784983146683</v>
      </c>
      <c r="D88" s="36" t="s">
        <v>1395</v>
      </c>
      <c r="E88" s="36"/>
      <c r="F88" s="36" t="s">
        <v>1396</v>
      </c>
    </row>
    <row r="89" spans="1:6" ht="15" customHeight="1">
      <c r="A89" s="36" t="s">
        <v>2439</v>
      </c>
      <c r="B89" s="37">
        <v>-1.1180000000000001</v>
      </c>
      <c r="C89" s="37">
        <f t="shared" si="1"/>
        <v>0.46073209309935192</v>
      </c>
      <c r="D89" s="36" t="s">
        <v>2440</v>
      </c>
      <c r="E89" s="36" t="s">
        <v>2441</v>
      </c>
      <c r="F89" s="36" t="s">
        <v>2442</v>
      </c>
    </row>
    <row r="90" spans="1:6" ht="15" customHeight="1">
      <c r="A90" s="36" t="s">
        <v>2634</v>
      </c>
      <c r="B90" s="37">
        <v>-1.595</v>
      </c>
      <c r="C90" s="37">
        <f t="shared" si="1"/>
        <v>0.33102222759884931</v>
      </c>
      <c r="D90" s="36" t="s">
        <v>1144</v>
      </c>
      <c r="E90" s="36" t="s">
        <v>1145</v>
      </c>
      <c r="F90" s="36" t="s">
        <v>1146</v>
      </c>
    </row>
    <row r="91" spans="1:6" ht="15" customHeight="1">
      <c r="A91" s="36" t="s">
        <v>2523</v>
      </c>
      <c r="B91" s="37">
        <v>-1.319</v>
      </c>
      <c r="C91" s="37">
        <f t="shared" si="1"/>
        <v>0.40081266469969684</v>
      </c>
      <c r="D91" s="36" t="s">
        <v>1144</v>
      </c>
      <c r="E91" s="36" t="s">
        <v>1145</v>
      </c>
      <c r="F91" s="36" t="s">
        <v>1146</v>
      </c>
    </row>
    <row r="92" spans="1:6" ht="15" customHeight="1">
      <c r="A92" s="36" t="s">
        <v>1143</v>
      </c>
      <c r="B92" s="37">
        <v>2.6040000000000001</v>
      </c>
      <c r="C92" s="37">
        <f t="shared" si="1"/>
        <v>6.079699425606063</v>
      </c>
      <c r="D92" s="36" t="s">
        <v>1144</v>
      </c>
      <c r="E92" s="36" t="s">
        <v>1145</v>
      </c>
      <c r="F92" s="36" t="s">
        <v>1146</v>
      </c>
    </row>
    <row r="93" spans="1:6" ht="15" customHeight="1">
      <c r="A93" s="36" t="s">
        <v>3283</v>
      </c>
      <c r="B93" s="37">
        <v>-5.1349999999999998</v>
      </c>
      <c r="C93" s="37">
        <f t="shared" si="1"/>
        <v>2.8458432299749339E-2</v>
      </c>
      <c r="D93" s="36" t="s">
        <v>3284</v>
      </c>
      <c r="E93" s="36" t="s">
        <v>3285</v>
      </c>
      <c r="F93" s="36" t="s">
        <v>3286</v>
      </c>
    </row>
    <row r="94" spans="1:6" ht="15" customHeight="1">
      <c r="A94" s="36" t="s">
        <v>3287</v>
      </c>
      <c r="B94" s="37">
        <v>-4.2009999999999996</v>
      </c>
      <c r="C94" s="37">
        <f t="shared" si="1"/>
        <v>5.4371709544290679E-2</v>
      </c>
      <c r="D94" s="36" t="s">
        <v>3288</v>
      </c>
      <c r="E94" s="36" t="s">
        <v>3289</v>
      </c>
      <c r="F94" s="36" t="s">
        <v>3290</v>
      </c>
    </row>
    <row r="95" spans="1:6" ht="15" customHeight="1">
      <c r="A95" s="36" t="s">
        <v>3291</v>
      </c>
      <c r="B95" s="37">
        <v>-3.8969999999999998</v>
      </c>
      <c r="C95" s="37">
        <f t="shared" si="1"/>
        <v>6.7125279476257779E-2</v>
      </c>
      <c r="D95" s="36" t="s">
        <v>3292</v>
      </c>
      <c r="E95" s="36" t="s">
        <v>3293</v>
      </c>
      <c r="F95" s="36" t="s">
        <v>3294</v>
      </c>
    </row>
    <row r="96" spans="1:6" ht="15" customHeight="1">
      <c r="A96" s="36" t="s">
        <v>1455</v>
      </c>
      <c r="B96" s="37">
        <v>-3.78</v>
      </c>
      <c r="C96" s="37">
        <f t="shared" si="1"/>
        <v>7.2795849154278502E-2</v>
      </c>
      <c r="D96" s="36" t="s">
        <v>1456</v>
      </c>
      <c r="E96" s="36"/>
      <c r="F96" s="36" t="s">
        <v>656</v>
      </c>
    </row>
    <row r="97" spans="1:6" ht="15" customHeight="1">
      <c r="A97" s="36" t="s">
        <v>395</v>
      </c>
      <c r="B97" s="37">
        <v>-3.774</v>
      </c>
      <c r="C97" s="37">
        <f t="shared" si="1"/>
        <v>7.3099229003246724E-2</v>
      </c>
      <c r="D97" s="36" t="s">
        <v>396</v>
      </c>
      <c r="E97" s="36" t="s">
        <v>397</v>
      </c>
      <c r="F97" s="36" t="s">
        <v>398</v>
      </c>
    </row>
    <row r="98" spans="1:6" ht="15" customHeight="1">
      <c r="A98" s="36" t="s">
        <v>2978</v>
      </c>
      <c r="B98" s="37">
        <v>-3.694</v>
      </c>
      <c r="C98" s="37">
        <f t="shared" si="1"/>
        <v>7.726720380755947E-2</v>
      </c>
      <c r="D98" s="36" t="s">
        <v>2979</v>
      </c>
      <c r="E98" s="36"/>
      <c r="F98" s="36" t="s">
        <v>339</v>
      </c>
    </row>
    <row r="99" spans="1:6" ht="15" customHeight="1">
      <c r="A99" s="36" t="s">
        <v>3295</v>
      </c>
      <c r="B99" s="37">
        <v>-3.6850000000000001</v>
      </c>
      <c r="C99" s="37">
        <f t="shared" si="1"/>
        <v>7.7750728331154317E-2</v>
      </c>
      <c r="D99" s="36" t="s">
        <v>3288</v>
      </c>
      <c r="E99" s="36" t="s">
        <v>3289</v>
      </c>
      <c r="F99" s="36" t="s">
        <v>3290</v>
      </c>
    </row>
    <row r="100" spans="1:6" ht="15" customHeight="1">
      <c r="A100" s="36" t="s">
        <v>983</v>
      </c>
      <c r="B100" s="37">
        <v>-3.5609999999999999</v>
      </c>
      <c r="C100" s="37">
        <f t="shared" si="1"/>
        <v>8.4729020425000051E-2</v>
      </c>
      <c r="D100" s="36" t="s">
        <v>968</v>
      </c>
      <c r="E100" s="36"/>
      <c r="F100" s="36" t="s">
        <v>799</v>
      </c>
    </row>
    <row r="101" spans="1:6" ht="15" customHeight="1">
      <c r="A101" s="36" t="s">
        <v>1454</v>
      </c>
      <c r="B101" s="37">
        <v>-3.4740000000000002</v>
      </c>
      <c r="C101" s="37">
        <f t="shared" si="1"/>
        <v>8.9995707407167835E-2</v>
      </c>
      <c r="D101" s="36" t="s">
        <v>396</v>
      </c>
      <c r="E101" s="36" t="s">
        <v>397</v>
      </c>
      <c r="F101" s="36" t="s">
        <v>398</v>
      </c>
    </row>
    <row r="102" spans="1:6" ht="15" customHeight="1">
      <c r="A102" s="36" t="s">
        <v>3296</v>
      </c>
      <c r="B102" s="37">
        <v>-3.4449999999999998</v>
      </c>
      <c r="C102" s="37">
        <f t="shared" si="1"/>
        <v>9.1823039579894336E-2</v>
      </c>
      <c r="D102" s="36" t="s">
        <v>3297</v>
      </c>
      <c r="E102" s="36" t="s">
        <v>3298</v>
      </c>
      <c r="F102" s="36" t="s">
        <v>3299</v>
      </c>
    </row>
    <row r="103" spans="1:6" ht="15" customHeight="1">
      <c r="A103" s="36" t="s">
        <v>975</v>
      </c>
      <c r="B103" s="37">
        <v>-3.323</v>
      </c>
      <c r="C103" s="37">
        <f t="shared" si="1"/>
        <v>9.9925728794059046E-2</v>
      </c>
      <c r="D103" s="36" t="s">
        <v>976</v>
      </c>
      <c r="E103" s="36"/>
      <c r="F103" s="36" t="s">
        <v>977</v>
      </c>
    </row>
    <row r="104" spans="1:6" ht="15" customHeight="1">
      <c r="A104" s="36" t="s">
        <v>2955</v>
      </c>
      <c r="B104" s="37">
        <v>-3.1459999999999999</v>
      </c>
      <c r="C104" s="37">
        <f t="shared" si="1"/>
        <v>0.11296909084388573</v>
      </c>
      <c r="D104" s="36" t="s">
        <v>1188</v>
      </c>
      <c r="E104" s="36" t="s">
        <v>1189</v>
      </c>
      <c r="F104" s="36" t="s">
        <v>1190</v>
      </c>
    </row>
    <row r="105" spans="1:6" ht="15" customHeight="1">
      <c r="A105" s="36" t="s">
        <v>967</v>
      </c>
      <c r="B105" s="37">
        <v>-3.0880000000000001</v>
      </c>
      <c r="C105" s="37">
        <f t="shared" si="1"/>
        <v>0.11760326343922346</v>
      </c>
      <c r="D105" s="36" t="s">
        <v>968</v>
      </c>
      <c r="E105" s="36"/>
      <c r="F105" s="36" t="s">
        <v>799</v>
      </c>
    </row>
    <row r="106" spans="1:6" ht="15" customHeight="1">
      <c r="A106" s="36" t="s">
        <v>2942</v>
      </c>
      <c r="B106" s="37">
        <v>-2.972</v>
      </c>
      <c r="C106" s="37">
        <f t="shared" si="1"/>
        <v>0.12744971037477382</v>
      </c>
      <c r="D106" s="36" t="s">
        <v>2943</v>
      </c>
      <c r="E106" s="36"/>
      <c r="F106" s="36" t="s">
        <v>339</v>
      </c>
    </row>
    <row r="107" spans="1:6" ht="15" customHeight="1">
      <c r="A107" s="36" t="s">
        <v>2923</v>
      </c>
      <c r="B107" s="37">
        <v>-2.774</v>
      </c>
      <c r="C107" s="37">
        <f t="shared" si="1"/>
        <v>0.14619845800649342</v>
      </c>
      <c r="D107" s="36" t="s">
        <v>2671</v>
      </c>
      <c r="E107" s="36" t="s">
        <v>2672</v>
      </c>
      <c r="F107" s="36" t="s">
        <v>2673</v>
      </c>
    </row>
    <row r="108" spans="1:6" ht="15" customHeight="1">
      <c r="A108" s="36" t="s">
        <v>3300</v>
      </c>
      <c r="B108" s="37">
        <v>-2.6429999999999998</v>
      </c>
      <c r="C108" s="37">
        <f t="shared" si="1"/>
        <v>0.16009498266622135</v>
      </c>
      <c r="D108" s="36" t="s">
        <v>3301</v>
      </c>
      <c r="E108" s="36" t="s">
        <v>3302</v>
      </c>
      <c r="F108" s="36" t="s">
        <v>3303</v>
      </c>
    </row>
    <row r="109" spans="1:6" ht="15" customHeight="1">
      <c r="A109" s="36" t="s">
        <v>3304</v>
      </c>
      <c r="B109" s="37">
        <v>-2.5939999999999999</v>
      </c>
      <c r="C109" s="37">
        <f t="shared" si="1"/>
        <v>0.16562587713065094</v>
      </c>
      <c r="D109" s="36" t="s">
        <v>3305</v>
      </c>
      <c r="E109" s="36" t="s">
        <v>3306</v>
      </c>
      <c r="F109" s="36" t="s">
        <v>3307</v>
      </c>
    </row>
    <row r="110" spans="1:6" ht="15" customHeight="1">
      <c r="A110" s="36" t="s">
        <v>2899</v>
      </c>
      <c r="B110" s="37">
        <v>-2.5030000000000001</v>
      </c>
      <c r="C110" s="37">
        <f t="shared" si="1"/>
        <v>0.17640948042608656</v>
      </c>
      <c r="D110" s="36" t="s">
        <v>2900</v>
      </c>
      <c r="E110" s="36" t="s">
        <v>2901</v>
      </c>
      <c r="F110" s="36" t="s">
        <v>2902</v>
      </c>
    </row>
    <row r="111" spans="1:6" ht="15" customHeight="1">
      <c r="A111" s="36" t="s">
        <v>1281</v>
      </c>
      <c r="B111" s="37">
        <v>-2.496</v>
      </c>
      <c r="C111" s="37">
        <f t="shared" si="1"/>
        <v>0.17726750445993233</v>
      </c>
      <c r="D111" s="36" t="s">
        <v>1282</v>
      </c>
      <c r="E111" s="36" t="s">
        <v>1283</v>
      </c>
      <c r="F111" s="36" t="s">
        <v>339</v>
      </c>
    </row>
    <row r="112" spans="1:6" ht="15" customHeight="1">
      <c r="A112" s="36" t="s">
        <v>872</v>
      </c>
      <c r="B112" s="37">
        <v>-2.2589999999999999</v>
      </c>
      <c r="C112" s="37">
        <f t="shared" si="1"/>
        <v>0.2089167397304634</v>
      </c>
      <c r="D112" s="36" t="s">
        <v>873</v>
      </c>
      <c r="E112" s="36"/>
      <c r="F112" s="36" t="s">
        <v>874</v>
      </c>
    </row>
    <row r="113" spans="1:6" ht="15" customHeight="1">
      <c r="A113" s="36" t="s">
        <v>2829</v>
      </c>
      <c r="B113" s="37">
        <v>-2.226</v>
      </c>
      <c r="C113" s="37">
        <f t="shared" si="1"/>
        <v>0.21375054447299319</v>
      </c>
      <c r="D113" s="36" t="s">
        <v>2830</v>
      </c>
      <c r="E113" s="36"/>
      <c r="F113" s="36" t="s">
        <v>2831</v>
      </c>
    </row>
    <row r="114" spans="1:6" ht="15" customHeight="1">
      <c r="A114" s="36" t="s">
        <v>2775</v>
      </c>
      <c r="B114" s="37">
        <v>-2.0219999999999998</v>
      </c>
      <c r="C114" s="37">
        <f t="shared" si="1"/>
        <v>0.2462166107238877</v>
      </c>
      <c r="D114" s="36" t="s">
        <v>2776</v>
      </c>
      <c r="E114" s="36"/>
      <c r="F114" s="36" t="s">
        <v>799</v>
      </c>
    </row>
    <row r="115" spans="1:6" ht="15" customHeight="1">
      <c r="A115" s="36" t="s">
        <v>2759</v>
      </c>
      <c r="B115" s="37">
        <v>-1.9379999999999999</v>
      </c>
      <c r="C115" s="37">
        <f t="shared" si="1"/>
        <v>0.26097798185542975</v>
      </c>
      <c r="D115" s="36" t="s">
        <v>2760</v>
      </c>
      <c r="E115" s="36" t="s">
        <v>2761</v>
      </c>
      <c r="F115" s="36" t="s">
        <v>2762</v>
      </c>
    </row>
    <row r="116" spans="1:6" ht="15" customHeight="1">
      <c r="A116" s="36" t="s">
        <v>2754</v>
      </c>
      <c r="B116" s="37">
        <v>-1.925</v>
      </c>
      <c r="C116" s="37">
        <f t="shared" si="1"/>
        <v>0.263340258988709</v>
      </c>
      <c r="D116" s="36" t="s">
        <v>2755</v>
      </c>
      <c r="E116" s="36" t="s">
        <v>2756</v>
      </c>
      <c r="F116" s="36" t="s">
        <v>2757</v>
      </c>
    </row>
    <row r="117" spans="1:6" ht="15" customHeight="1">
      <c r="A117" s="36" t="s">
        <v>2670</v>
      </c>
      <c r="B117" s="37">
        <v>-1.726</v>
      </c>
      <c r="C117" s="37">
        <f t="shared" si="1"/>
        <v>0.30228891895834037</v>
      </c>
      <c r="D117" s="36" t="s">
        <v>2671</v>
      </c>
      <c r="E117" s="36" t="s">
        <v>2672</v>
      </c>
      <c r="F117" s="36" t="s">
        <v>2673</v>
      </c>
    </row>
    <row r="118" spans="1:6" ht="15" customHeight="1">
      <c r="A118" s="36" t="s">
        <v>1389</v>
      </c>
      <c r="B118" s="37">
        <v>-1.6020000000000001</v>
      </c>
      <c r="C118" s="37">
        <f t="shared" si="1"/>
        <v>0.329419987933535</v>
      </c>
      <c r="D118" s="36" t="s">
        <v>1253</v>
      </c>
      <c r="E118" s="36" t="s">
        <v>1254</v>
      </c>
      <c r="F118" s="36" t="s">
        <v>1255</v>
      </c>
    </row>
    <row r="119" spans="1:6" ht="15" customHeight="1">
      <c r="A119" s="36" t="s">
        <v>797</v>
      </c>
      <c r="B119" s="37">
        <v>-1.532</v>
      </c>
      <c r="C119" s="37">
        <f t="shared" si="1"/>
        <v>0.3457976572527412</v>
      </c>
      <c r="D119" s="36" t="s">
        <v>798</v>
      </c>
      <c r="E119" s="36"/>
      <c r="F119" s="36" t="s">
        <v>799</v>
      </c>
    </row>
    <row r="120" spans="1:6" ht="15" customHeight="1">
      <c r="A120" s="36" t="s">
        <v>3308</v>
      </c>
      <c r="B120" s="37">
        <v>-1.468</v>
      </c>
      <c r="C120" s="37">
        <f t="shared" si="1"/>
        <v>0.36148307363643689</v>
      </c>
      <c r="D120" s="36" t="s">
        <v>3309</v>
      </c>
      <c r="E120" s="36" t="s">
        <v>3310</v>
      </c>
      <c r="F120" s="36" t="s">
        <v>3311</v>
      </c>
    </row>
    <row r="121" spans="1:6" ht="15" customHeight="1">
      <c r="A121" s="36" t="s">
        <v>3312</v>
      </c>
      <c r="B121" s="37">
        <v>-1.399</v>
      </c>
      <c r="C121" s="37">
        <f t="shared" si="1"/>
        <v>0.37919188634361056</v>
      </c>
      <c r="D121" s="36" t="s">
        <v>3309</v>
      </c>
      <c r="E121" s="36" t="s">
        <v>3310</v>
      </c>
      <c r="F121" s="36" t="s">
        <v>3311</v>
      </c>
    </row>
    <row r="122" spans="1:6" ht="15" customHeight="1">
      <c r="A122" s="36" t="s">
        <v>3313</v>
      </c>
      <c r="B122" s="37">
        <v>-1.347</v>
      </c>
      <c r="C122" s="37">
        <f t="shared" si="1"/>
        <v>0.39310864607016593</v>
      </c>
      <c r="D122" s="36" t="s">
        <v>3297</v>
      </c>
      <c r="E122" s="36" t="s">
        <v>3298</v>
      </c>
      <c r="F122" s="36" t="s">
        <v>3299</v>
      </c>
    </row>
    <row r="123" spans="1:6" ht="15" customHeight="1">
      <c r="A123" s="36" t="s">
        <v>1366</v>
      </c>
      <c r="B123" s="37">
        <v>-1.304</v>
      </c>
      <c r="C123" s="37">
        <f t="shared" si="1"/>
        <v>0.40500173681602297</v>
      </c>
      <c r="D123" s="36" t="s">
        <v>1367</v>
      </c>
      <c r="E123" s="36" t="s">
        <v>1368</v>
      </c>
      <c r="F123" s="36" t="s">
        <v>1369</v>
      </c>
    </row>
    <row r="124" spans="1:6" ht="15" customHeight="1">
      <c r="A124" s="36" t="s">
        <v>3314</v>
      </c>
      <c r="B124" s="37">
        <v>-1.2669999999999999</v>
      </c>
      <c r="C124" s="37">
        <f t="shared" si="1"/>
        <v>0.41552293079682395</v>
      </c>
      <c r="D124" s="36" t="s">
        <v>3297</v>
      </c>
      <c r="E124" s="36" t="s">
        <v>3298</v>
      </c>
      <c r="F124" s="36" t="s">
        <v>3299</v>
      </c>
    </row>
    <row r="125" spans="1:6" ht="15" customHeight="1">
      <c r="A125" s="36" t="s">
        <v>1252</v>
      </c>
      <c r="B125" s="37">
        <v>-1.2010000000000001</v>
      </c>
      <c r="C125" s="37">
        <f t="shared" si="1"/>
        <v>0.43497367635432538</v>
      </c>
      <c r="D125" s="36" t="s">
        <v>1253</v>
      </c>
      <c r="E125" s="36" t="s">
        <v>1254</v>
      </c>
      <c r="F125" s="36" t="s">
        <v>1255</v>
      </c>
    </row>
    <row r="126" spans="1:6" ht="15" customHeight="1">
      <c r="A126" s="36" t="s">
        <v>3315</v>
      </c>
      <c r="B126" s="37">
        <v>-1.093</v>
      </c>
      <c r="C126" s="37">
        <f t="shared" si="1"/>
        <v>0.46878554822855489</v>
      </c>
      <c r="D126" s="36" t="s">
        <v>3316</v>
      </c>
      <c r="E126" s="36" t="s">
        <v>3317</v>
      </c>
      <c r="F126" s="36" t="s">
        <v>3318</v>
      </c>
    </row>
    <row r="127" spans="1:6" ht="15" customHeight="1">
      <c r="A127" s="36" t="s">
        <v>303</v>
      </c>
      <c r="B127" s="37">
        <v>1.4339999999999999</v>
      </c>
      <c r="C127" s="37">
        <f t="shared" si="1"/>
        <v>2.7019481690712746</v>
      </c>
      <c r="D127" s="36" t="s">
        <v>304</v>
      </c>
      <c r="E127" s="36" t="s">
        <v>305</v>
      </c>
      <c r="F127" s="36" t="s">
        <v>306</v>
      </c>
    </row>
    <row r="128" spans="1:6" ht="15" customHeight="1">
      <c r="A128" s="36" t="s">
        <v>2249</v>
      </c>
      <c r="B128" s="37">
        <v>1.454</v>
      </c>
      <c r="C128" s="37">
        <f t="shared" si="1"/>
        <v>2.7396659599311315</v>
      </c>
      <c r="D128" s="36" t="s">
        <v>2250</v>
      </c>
      <c r="E128" s="36" t="s">
        <v>2251</v>
      </c>
      <c r="F128" s="36" t="s">
        <v>2252</v>
      </c>
    </row>
    <row r="129" spans="1:6" ht="15" customHeight="1">
      <c r="A129" s="36" t="s">
        <v>2245</v>
      </c>
      <c r="B129" s="37">
        <v>1.486</v>
      </c>
      <c r="C129" s="37">
        <f t="shared" si="1"/>
        <v>2.8011126417744094</v>
      </c>
      <c r="D129" s="36" t="s">
        <v>2246</v>
      </c>
      <c r="E129" s="36"/>
      <c r="F129" s="36" t="s">
        <v>339</v>
      </c>
    </row>
    <row r="130" spans="1:6" ht="15" customHeight="1">
      <c r="A130" s="36" t="s">
        <v>683</v>
      </c>
      <c r="B130" s="37">
        <v>1.514</v>
      </c>
      <c r="C130" s="37">
        <f t="shared" si="1"/>
        <v>2.8560079593701282</v>
      </c>
      <c r="D130" s="36" t="s">
        <v>684</v>
      </c>
      <c r="E130" s="36" t="s">
        <v>685</v>
      </c>
      <c r="F130" s="36" t="s">
        <v>686</v>
      </c>
    </row>
    <row r="131" spans="1:6" ht="15" customHeight="1">
      <c r="A131" s="36" t="s">
        <v>3319</v>
      </c>
      <c r="B131" s="37">
        <v>1.6819999999999999</v>
      </c>
      <c r="C131" s="37">
        <f t="shared" si="1"/>
        <v>3.2087246654099451</v>
      </c>
      <c r="D131" s="36" t="s">
        <v>3320</v>
      </c>
      <c r="E131" s="36" t="s">
        <v>3321</v>
      </c>
      <c r="F131" s="36" t="s">
        <v>3322</v>
      </c>
    </row>
    <row r="132" spans="1:6" ht="15" customHeight="1">
      <c r="A132" s="36" t="s">
        <v>1187</v>
      </c>
      <c r="B132" s="37">
        <v>1.8979999999999999</v>
      </c>
      <c r="C132" s="37">
        <f t="shared" si="1"/>
        <v>3.7269617172190914</v>
      </c>
      <c r="D132" s="36" t="s">
        <v>1188</v>
      </c>
      <c r="E132" s="36" t="s">
        <v>1189</v>
      </c>
      <c r="F132" s="36" t="s">
        <v>1190</v>
      </c>
    </row>
    <row r="133" spans="1:6" ht="15" customHeight="1">
      <c r="A133" s="36" t="s">
        <v>1186</v>
      </c>
      <c r="B133" s="37">
        <v>1.909</v>
      </c>
      <c r="C133" s="37">
        <f t="shared" si="1"/>
        <v>3.7554869892618079</v>
      </c>
      <c r="D133" s="36" t="s">
        <v>1120</v>
      </c>
      <c r="E133" s="36" t="s">
        <v>1121</v>
      </c>
      <c r="F133" s="36" t="s">
        <v>1122</v>
      </c>
    </row>
    <row r="134" spans="1:6" ht="15" customHeight="1">
      <c r="A134" s="36" t="s">
        <v>1177</v>
      </c>
      <c r="B134" s="37">
        <v>1.9950000000000001</v>
      </c>
      <c r="C134" s="37">
        <f t="shared" ref="C134:C197" si="2">2^B134</f>
        <v>3.9861610513114716</v>
      </c>
      <c r="D134" s="36" t="s">
        <v>1178</v>
      </c>
      <c r="E134" s="36" t="s">
        <v>1179</v>
      </c>
      <c r="F134" s="36" t="s">
        <v>1180</v>
      </c>
    </row>
    <row r="135" spans="1:6" ht="15" customHeight="1">
      <c r="A135" s="36" t="s">
        <v>1164</v>
      </c>
      <c r="B135" s="37">
        <v>2.14</v>
      </c>
      <c r="C135" s="37">
        <f t="shared" si="2"/>
        <v>4.4076204635064435</v>
      </c>
      <c r="D135" s="36" t="s">
        <v>1165</v>
      </c>
      <c r="E135" s="36" t="s">
        <v>1166</v>
      </c>
      <c r="F135" s="36" t="s">
        <v>1167</v>
      </c>
    </row>
    <row r="136" spans="1:6" ht="15" customHeight="1">
      <c r="A136" s="36" t="s">
        <v>2151</v>
      </c>
      <c r="B136" s="37">
        <v>2.1539999999999999</v>
      </c>
      <c r="C136" s="37">
        <f t="shared" si="2"/>
        <v>4.4506004823393353</v>
      </c>
      <c r="D136" s="36" t="s">
        <v>1178</v>
      </c>
      <c r="E136" s="36" t="s">
        <v>1179</v>
      </c>
      <c r="F136" s="36" t="s">
        <v>1180</v>
      </c>
    </row>
    <row r="137" spans="1:6" ht="15" customHeight="1">
      <c r="A137" s="36" t="s">
        <v>645</v>
      </c>
      <c r="B137" s="37">
        <v>2.25</v>
      </c>
      <c r="C137" s="37">
        <f t="shared" si="2"/>
        <v>4.7568284600108841</v>
      </c>
      <c r="D137" s="36" t="s">
        <v>646</v>
      </c>
      <c r="E137" s="36"/>
      <c r="F137" s="36" t="s">
        <v>339</v>
      </c>
    </row>
    <row r="138" spans="1:6" ht="15" customHeight="1">
      <c r="A138" s="36" t="s">
        <v>3323</v>
      </c>
      <c r="B138" s="37">
        <v>2.4289999999999998</v>
      </c>
      <c r="C138" s="37">
        <f t="shared" si="2"/>
        <v>5.3852002771071286</v>
      </c>
      <c r="D138" s="36" t="s">
        <v>3316</v>
      </c>
      <c r="E138" s="36" t="s">
        <v>3317</v>
      </c>
      <c r="F138" s="36" t="s">
        <v>3318</v>
      </c>
    </row>
    <row r="139" spans="1:6" ht="15" customHeight="1">
      <c r="A139" s="36" t="s">
        <v>1119</v>
      </c>
      <c r="B139" s="37">
        <v>2.8119999999999998</v>
      </c>
      <c r="C139" s="37">
        <f t="shared" si="2"/>
        <v>7.0225743808761525</v>
      </c>
      <c r="D139" s="36" t="s">
        <v>1120</v>
      </c>
      <c r="E139" s="36" t="s">
        <v>1121</v>
      </c>
      <c r="F139" s="36" t="s">
        <v>1122</v>
      </c>
    </row>
    <row r="140" spans="1:6" ht="15" customHeight="1">
      <c r="A140" s="36" t="s">
        <v>2102</v>
      </c>
      <c r="B140" s="37">
        <v>2.8769999999999998</v>
      </c>
      <c r="C140" s="37">
        <f t="shared" si="2"/>
        <v>7.3462092984073886</v>
      </c>
      <c r="D140" s="36" t="s">
        <v>646</v>
      </c>
      <c r="E140" s="36"/>
      <c r="F140" s="36" t="s">
        <v>339</v>
      </c>
    </row>
    <row r="141" spans="1:6" ht="15" customHeight="1">
      <c r="A141" s="36" t="s">
        <v>1096</v>
      </c>
      <c r="B141" s="37">
        <v>3.1789999999999998</v>
      </c>
      <c r="C141" s="37">
        <f t="shared" si="2"/>
        <v>9.0567912168853901</v>
      </c>
      <c r="D141" s="36" t="s">
        <v>1073</v>
      </c>
      <c r="E141" s="36"/>
      <c r="F141" s="36" t="s">
        <v>799</v>
      </c>
    </row>
    <row r="142" spans="1:6" ht="15" customHeight="1">
      <c r="A142" s="36" t="s">
        <v>1091</v>
      </c>
      <c r="B142" s="37">
        <v>3.2120000000000002</v>
      </c>
      <c r="C142" s="37">
        <f t="shared" si="2"/>
        <v>9.2663424495571487</v>
      </c>
      <c r="D142" s="36" t="s">
        <v>1092</v>
      </c>
      <c r="E142" s="36" t="s">
        <v>1093</v>
      </c>
      <c r="F142" s="36" t="s">
        <v>1094</v>
      </c>
    </row>
    <row r="143" spans="1:6" ht="15" customHeight="1">
      <c r="A143" s="36" t="s">
        <v>1072</v>
      </c>
      <c r="B143" s="37">
        <v>3.5030000000000001</v>
      </c>
      <c r="C143" s="37">
        <f t="shared" si="2"/>
        <v>11.33725917206573</v>
      </c>
      <c r="D143" s="36" t="s">
        <v>1073</v>
      </c>
      <c r="E143" s="36"/>
      <c r="F143" s="36" t="s">
        <v>799</v>
      </c>
    </row>
    <row r="144" spans="1:6" ht="15" customHeight="1">
      <c r="A144" s="36" t="s">
        <v>137</v>
      </c>
      <c r="B144" s="37">
        <v>3.6480000000000001</v>
      </c>
      <c r="C144" s="37">
        <f t="shared" si="2"/>
        <v>12.535954991189454</v>
      </c>
      <c r="D144" s="36" t="s">
        <v>122</v>
      </c>
      <c r="E144" s="36" t="s">
        <v>123</v>
      </c>
      <c r="F144" s="36" t="s">
        <v>124</v>
      </c>
    </row>
    <row r="145" spans="1:6" ht="15" customHeight="1">
      <c r="A145" s="36" t="s">
        <v>121</v>
      </c>
      <c r="B145" s="37">
        <v>3.9409999999999998</v>
      </c>
      <c r="C145" s="37">
        <f t="shared" si="2"/>
        <v>15.358868176622527</v>
      </c>
      <c r="D145" s="36" t="s">
        <v>122</v>
      </c>
      <c r="E145" s="36" t="s">
        <v>123</v>
      </c>
      <c r="F145" s="36" t="s">
        <v>124</v>
      </c>
    </row>
    <row r="146" spans="1:6" ht="15" customHeight="1">
      <c r="A146" s="36" t="s">
        <v>578</v>
      </c>
      <c r="B146" s="37">
        <v>4.0170000000000003</v>
      </c>
      <c r="C146" s="37">
        <f t="shared" si="2"/>
        <v>16.18965121643086</v>
      </c>
      <c r="D146" s="36" t="s">
        <v>122</v>
      </c>
      <c r="E146" s="36" t="s">
        <v>123</v>
      </c>
      <c r="F146" s="36" t="s">
        <v>124</v>
      </c>
    </row>
    <row r="147" spans="1:6" ht="15" customHeight="1">
      <c r="A147" s="36" t="s">
        <v>95</v>
      </c>
      <c r="B147" s="37">
        <v>4.117</v>
      </c>
      <c r="C147" s="37">
        <f t="shared" si="2"/>
        <v>17.351638541489013</v>
      </c>
      <c r="D147" s="36" t="s">
        <v>96</v>
      </c>
      <c r="E147" s="36" t="s">
        <v>97</v>
      </c>
      <c r="F147" s="36" t="s">
        <v>98</v>
      </c>
    </row>
    <row r="148" spans="1:6" ht="15" customHeight="1">
      <c r="A148" s="36" t="s">
        <v>3324</v>
      </c>
      <c r="B148" s="37">
        <v>4.4009999999999998</v>
      </c>
      <c r="C148" s="37">
        <f t="shared" si="2"/>
        <v>21.126765456239998</v>
      </c>
      <c r="D148" s="36" t="s">
        <v>96</v>
      </c>
      <c r="E148" s="36" t="s">
        <v>97</v>
      </c>
      <c r="F148" s="36" t="s">
        <v>98</v>
      </c>
    </row>
    <row r="149" spans="1:6" ht="15" customHeight="1">
      <c r="A149" s="36" t="s">
        <v>1033</v>
      </c>
      <c r="B149" s="37">
        <v>5.7880000000000003</v>
      </c>
      <c r="C149" s="37">
        <f t="shared" si="2"/>
        <v>55.253731748762334</v>
      </c>
      <c r="D149" s="36" t="s">
        <v>684</v>
      </c>
      <c r="E149" s="36" t="s">
        <v>685</v>
      </c>
      <c r="F149" s="36" t="s">
        <v>686</v>
      </c>
    </row>
    <row r="150" spans="1:6" ht="15" customHeight="1">
      <c r="A150" s="36" t="s">
        <v>3180</v>
      </c>
      <c r="B150" s="37"/>
      <c r="C150" s="37"/>
      <c r="D150" s="36"/>
      <c r="E150" s="36"/>
      <c r="F150" s="36"/>
    </row>
    <row r="151" spans="1:6" ht="15" customHeight="1">
      <c r="A151" s="36" t="s">
        <v>2098</v>
      </c>
      <c r="B151" s="37">
        <v>2.9729999999999999</v>
      </c>
      <c r="C151" s="37">
        <f t="shared" si="2"/>
        <v>7.8516725108278331</v>
      </c>
      <c r="D151" s="36" t="s">
        <v>2099</v>
      </c>
      <c r="E151" s="36" t="s">
        <v>2100</v>
      </c>
      <c r="F151" s="36" t="s">
        <v>2101</v>
      </c>
    </row>
    <row r="152" spans="1:6" ht="15" customHeight="1">
      <c r="A152" s="36" t="s">
        <v>2186</v>
      </c>
      <c r="B152" s="37">
        <v>1.796</v>
      </c>
      <c r="C152" s="37">
        <f t="shared" si="2"/>
        <v>3.4725609104041717</v>
      </c>
      <c r="D152" s="36" t="s">
        <v>2099</v>
      </c>
      <c r="E152" s="36" t="s">
        <v>2100</v>
      </c>
      <c r="F152" s="36" t="s">
        <v>2101</v>
      </c>
    </row>
    <row r="153" spans="1:6" ht="15" customHeight="1">
      <c r="A153" s="36" t="s">
        <v>249</v>
      </c>
      <c r="B153" s="37">
        <v>2.097</v>
      </c>
      <c r="C153" s="37">
        <f t="shared" si="2"/>
        <v>4.2781883515409787</v>
      </c>
      <c r="D153" s="36" t="s">
        <v>250</v>
      </c>
      <c r="E153" s="36" t="s">
        <v>251</v>
      </c>
      <c r="F153" s="36" t="s">
        <v>252</v>
      </c>
    </row>
    <row r="154" spans="1:6" ht="15" customHeight="1">
      <c r="A154" s="36" t="s">
        <v>113</v>
      </c>
      <c r="B154" s="37">
        <v>3.9689999999999999</v>
      </c>
      <c r="C154" s="37">
        <f t="shared" si="2"/>
        <v>15.659866406358969</v>
      </c>
      <c r="D154" s="36" t="s">
        <v>114</v>
      </c>
      <c r="E154" s="36" t="s">
        <v>115</v>
      </c>
      <c r="F154" s="36" t="s">
        <v>116</v>
      </c>
    </row>
    <row r="155" spans="1:6" ht="15" customHeight="1">
      <c r="A155" s="36" t="s">
        <v>2705</v>
      </c>
      <c r="B155" s="37">
        <v>-1.764</v>
      </c>
      <c r="C155" s="37">
        <f t="shared" si="2"/>
        <v>0.29443069739874533</v>
      </c>
      <c r="D155" s="36" t="s">
        <v>2706</v>
      </c>
      <c r="E155" s="36" t="s">
        <v>2707</v>
      </c>
      <c r="F155" s="36" t="s">
        <v>2708</v>
      </c>
    </row>
    <row r="156" spans="1:6" ht="15" customHeight="1">
      <c r="A156" s="36" t="s">
        <v>2043</v>
      </c>
      <c r="B156" s="37">
        <v>6.5</v>
      </c>
      <c r="C156" s="37">
        <f t="shared" si="2"/>
        <v>90.509667991878061</v>
      </c>
      <c r="D156" s="36" t="s">
        <v>2044</v>
      </c>
      <c r="E156" s="36" t="s">
        <v>2045</v>
      </c>
      <c r="F156" s="36" t="s">
        <v>2046</v>
      </c>
    </row>
    <row r="157" spans="1:6" ht="15" customHeight="1">
      <c r="A157" s="36" t="s">
        <v>3325</v>
      </c>
      <c r="B157" s="37">
        <v>-2.2200000000000002</v>
      </c>
      <c r="C157" s="37">
        <f t="shared" si="2"/>
        <v>0.21464135910943843</v>
      </c>
      <c r="D157" s="36" t="s">
        <v>3326</v>
      </c>
      <c r="E157" s="36" t="s">
        <v>3327</v>
      </c>
      <c r="F157" s="36" t="s">
        <v>3328</v>
      </c>
    </row>
    <row r="158" spans="1:6" ht="15" customHeight="1">
      <c r="A158" s="36" t="s">
        <v>3329</v>
      </c>
      <c r="B158" s="37">
        <v>1.2</v>
      </c>
      <c r="C158" s="37">
        <f t="shared" si="2"/>
        <v>2.2973967099940702</v>
      </c>
      <c r="D158" s="36" t="s">
        <v>3190</v>
      </c>
      <c r="E158" s="36" t="s">
        <v>3191</v>
      </c>
      <c r="F158" s="36" t="s">
        <v>3192</v>
      </c>
    </row>
    <row r="159" spans="1:6" ht="15" customHeight="1">
      <c r="A159" s="36" t="s">
        <v>3330</v>
      </c>
      <c r="B159" s="37">
        <v>1.0629999999999999</v>
      </c>
      <c r="C159" s="37">
        <f t="shared" si="2"/>
        <v>2.0892715257284631</v>
      </c>
      <c r="D159" s="36" t="s">
        <v>3331</v>
      </c>
      <c r="E159" s="36" t="s">
        <v>3191</v>
      </c>
      <c r="F159" s="36" t="s">
        <v>3192</v>
      </c>
    </row>
    <row r="160" spans="1:6" ht="15" customHeight="1">
      <c r="A160" s="36" t="s">
        <v>3193</v>
      </c>
      <c r="B160" s="37">
        <v>1.778</v>
      </c>
      <c r="C160" s="37">
        <f t="shared" si="2"/>
        <v>3.4295041465366864</v>
      </c>
      <c r="D160" s="36" t="s">
        <v>3194</v>
      </c>
      <c r="E160" s="36" t="s">
        <v>3195</v>
      </c>
      <c r="F160" s="36" t="s">
        <v>3196</v>
      </c>
    </row>
    <row r="161" spans="1:6" ht="15" customHeight="1">
      <c r="A161" s="36" t="s">
        <v>3332</v>
      </c>
      <c r="B161" s="37">
        <v>1.006</v>
      </c>
      <c r="C161" s="37">
        <f t="shared" si="2"/>
        <v>2.0083350864779463</v>
      </c>
      <c r="D161" s="36" t="s">
        <v>3194</v>
      </c>
      <c r="E161" s="36" t="s">
        <v>3195</v>
      </c>
      <c r="F161" s="36" t="s">
        <v>3196</v>
      </c>
    </row>
    <row r="162" spans="1:6" ht="15" customHeight="1">
      <c r="A162" s="36" t="s">
        <v>219</v>
      </c>
      <c r="B162" s="37">
        <v>2.4350000000000001</v>
      </c>
      <c r="C162" s="37">
        <f t="shared" si="2"/>
        <v>5.407643332112503</v>
      </c>
      <c r="D162" s="36" t="s">
        <v>220</v>
      </c>
      <c r="E162" s="36" t="s">
        <v>221</v>
      </c>
      <c r="F162" s="36" t="s">
        <v>83</v>
      </c>
    </row>
    <row r="163" spans="1:6" ht="15" customHeight="1">
      <c r="A163" s="36" t="s">
        <v>80</v>
      </c>
      <c r="B163" s="37">
        <v>4.4770000000000003</v>
      </c>
      <c r="C163" s="37">
        <f t="shared" si="2"/>
        <v>22.269542269297627</v>
      </c>
      <c r="D163" s="36" t="s">
        <v>81</v>
      </c>
      <c r="E163" s="36" t="s">
        <v>82</v>
      </c>
      <c r="F163" s="36" t="s">
        <v>3340</v>
      </c>
    </row>
    <row r="164" spans="1:6" ht="15" customHeight="1">
      <c r="A164" s="36" t="s">
        <v>599</v>
      </c>
      <c r="B164" s="37">
        <v>3.1539999999999999</v>
      </c>
      <c r="C164" s="37">
        <f t="shared" si="2"/>
        <v>8.9012009646786687</v>
      </c>
      <c r="D164" s="36" t="s">
        <v>81</v>
      </c>
      <c r="E164" s="36" t="s">
        <v>82</v>
      </c>
      <c r="F164" s="36" t="s">
        <v>83</v>
      </c>
    </row>
    <row r="165" spans="1:6" ht="15" customHeight="1">
      <c r="A165" s="36" t="s">
        <v>109</v>
      </c>
      <c r="B165" s="37">
        <v>4.0149999999999997</v>
      </c>
      <c r="C165" s="37">
        <f t="shared" si="2"/>
        <v>16.167223143788217</v>
      </c>
      <c r="D165" s="36" t="s">
        <v>110</v>
      </c>
      <c r="E165" s="36" t="s">
        <v>111</v>
      </c>
      <c r="F165" s="36" t="s">
        <v>112</v>
      </c>
    </row>
    <row r="166" spans="1:6" ht="15" customHeight="1">
      <c r="A166" s="36" t="s">
        <v>143</v>
      </c>
      <c r="B166" s="37">
        <v>3.5249999999999999</v>
      </c>
      <c r="C166" s="37">
        <f t="shared" si="2"/>
        <v>11.511468640086557</v>
      </c>
      <c r="D166" s="36" t="s">
        <v>144</v>
      </c>
      <c r="E166" s="36" t="s">
        <v>111</v>
      </c>
      <c r="F166" s="36" t="s">
        <v>112</v>
      </c>
    </row>
    <row r="167" spans="1:6" ht="15" customHeight="1">
      <c r="A167" s="36" t="s">
        <v>272</v>
      </c>
      <c r="B167" s="37">
        <v>1.968</v>
      </c>
      <c r="C167" s="37">
        <f t="shared" si="2"/>
        <v>3.912253893789357</v>
      </c>
      <c r="D167" s="36" t="s">
        <v>110</v>
      </c>
      <c r="E167" s="36" t="s">
        <v>111</v>
      </c>
      <c r="F167" s="36" t="s">
        <v>112</v>
      </c>
    </row>
    <row r="168" spans="1:6" ht="15" customHeight="1">
      <c r="A168" s="36" t="s">
        <v>241</v>
      </c>
      <c r="B168" s="37">
        <v>2.2280000000000002</v>
      </c>
      <c r="C168" s="37">
        <f t="shared" si="2"/>
        <v>4.6848407248752402</v>
      </c>
      <c r="D168" s="36" t="s">
        <v>242</v>
      </c>
      <c r="E168" s="36" t="s">
        <v>243</v>
      </c>
      <c r="F168" s="36" t="s">
        <v>244</v>
      </c>
    </row>
    <row r="169" spans="1:6" ht="15" customHeight="1">
      <c r="A169" s="36" t="s">
        <v>153</v>
      </c>
      <c r="B169" s="37">
        <v>3.4849999999999999</v>
      </c>
      <c r="C169" s="37">
        <f t="shared" si="2"/>
        <v>11.196686924761567</v>
      </c>
      <c r="D169" s="36" t="s">
        <v>154</v>
      </c>
      <c r="E169" s="36" t="s">
        <v>155</v>
      </c>
      <c r="F169" s="36" t="s">
        <v>156</v>
      </c>
    </row>
    <row r="170" spans="1:6" ht="15" customHeight="1">
      <c r="A170" s="36" t="s">
        <v>644</v>
      </c>
      <c r="B170" s="37">
        <v>2.2799999999999998</v>
      </c>
      <c r="C170" s="37">
        <f t="shared" si="2"/>
        <v>4.856779537580187</v>
      </c>
      <c r="D170" s="36" t="s">
        <v>154</v>
      </c>
      <c r="E170" s="36" t="s">
        <v>155</v>
      </c>
      <c r="F170" s="36" t="s">
        <v>156</v>
      </c>
    </row>
    <row r="171" spans="1:6" ht="15" customHeight="1">
      <c r="A171" s="36" t="s">
        <v>1170</v>
      </c>
      <c r="B171" s="37">
        <v>2.0739999999999998</v>
      </c>
      <c r="C171" s="37">
        <f t="shared" si="2"/>
        <v>4.2105246188377539</v>
      </c>
      <c r="D171" s="36" t="s">
        <v>154</v>
      </c>
      <c r="E171" s="36" t="s">
        <v>155</v>
      </c>
      <c r="F171" s="36" t="s">
        <v>156</v>
      </c>
    </row>
    <row r="172" spans="1:6" ht="15" customHeight="1">
      <c r="A172" s="36" t="s">
        <v>125</v>
      </c>
      <c r="B172" s="37">
        <v>3.8420000000000001</v>
      </c>
      <c r="C172" s="37">
        <f t="shared" si="2"/>
        <v>14.340267193110474</v>
      </c>
      <c r="D172" s="36" t="s">
        <v>126</v>
      </c>
      <c r="E172" s="36" t="s">
        <v>127</v>
      </c>
      <c r="F172" s="36" t="s">
        <v>128</v>
      </c>
    </row>
    <row r="173" spans="1:6" ht="15" customHeight="1">
      <c r="A173" s="36" t="s">
        <v>180</v>
      </c>
      <c r="B173" s="37">
        <v>2.895</v>
      </c>
      <c r="C173" s="37">
        <f t="shared" si="2"/>
        <v>7.4384395409052955</v>
      </c>
      <c r="D173" s="36" t="s">
        <v>126</v>
      </c>
      <c r="E173" s="36" t="s">
        <v>127</v>
      </c>
      <c r="F173" s="36" t="s">
        <v>128</v>
      </c>
    </row>
    <row r="174" spans="1:6" ht="15" customHeight="1">
      <c r="A174" s="36" t="s">
        <v>570</v>
      </c>
      <c r="B174" s="37">
        <v>4.2910000000000004</v>
      </c>
      <c r="C174" s="37">
        <f t="shared" si="2"/>
        <v>19.57580865810986</v>
      </c>
      <c r="D174" s="36" t="s">
        <v>126</v>
      </c>
      <c r="E174" s="36" t="s">
        <v>127</v>
      </c>
      <c r="F174" s="36" t="s">
        <v>128</v>
      </c>
    </row>
    <row r="175" spans="1:6" ht="15" customHeight="1">
      <c r="A175" s="36" t="s">
        <v>801</v>
      </c>
      <c r="B175" s="37">
        <v>-1.57</v>
      </c>
      <c r="C175" s="37">
        <f t="shared" si="2"/>
        <v>0.33680839421642256</v>
      </c>
      <c r="D175" s="36" t="s">
        <v>456</v>
      </c>
      <c r="E175" s="36" t="s">
        <v>457</v>
      </c>
      <c r="F175" s="36" t="s">
        <v>446</v>
      </c>
    </row>
    <row r="176" spans="1:6" ht="15" customHeight="1">
      <c r="A176" s="36" t="s">
        <v>2697</v>
      </c>
      <c r="B176" s="37">
        <v>-1.7549999999999999</v>
      </c>
      <c r="C176" s="37">
        <f t="shared" si="2"/>
        <v>0.29627319273539554</v>
      </c>
      <c r="D176" s="36" t="s">
        <v>456</v>
      </c>
      <c r="E176" s="36" t="s">
        <v>457</v>
      </c>
      <c r="F176" s="36" t="s">
        <v>446</v>
      </c>
    </row>
    <row r="177" spans="1:6" ht="15" customHeight="1">
      <c r="A177" s="36" t="s">
        <v>621</v>
      </c>
      <c r="B177" s="37">
        <v>2.7130000000000001</v>
      </c>
      <c r="C177" s="37">
        <f t="shared" si="2"/>
        <v>6.5568368611001375</v>
      </c>
      <c r="D177" s="36" t="s">
        <v>622</v>
      </c>
      <c r="E177" s="36" t="s">
        <v>623</v>
      </c>
      <c r="F177" s="36" t="s">
        <v>446</v>
      </c>
    </row>
    <row r="178" spans="1:6" ht="15" customHeight="1">
      <c r="A178" s="36" t="s">
        <v>2346</v>
      </c>
      <c r="B178" s="37">
        <v>1.008</v>
      </c>
      <c r="C178" s="37">
        <f t="shared" si="2"/>
        <v>2.0111211607969364</v>
      </c>
      <c r="D178" s="36" t="s">
        <v>622</v>
      </c>
      <c r="E178" s="36" t="s">
        <v>623</v>
      </c>
      <c r="F178" s="36" t="s">
        <v>446</v>
      </c>
    </row>
    <row r="179" spans="1:6" ht="15" customHeight="1">
      <c r="A179" s="36" t="s">
        <v>2846</v>
      </c>
      <c r="B179" s="37">
        <v>-2.2869999999999999</v>
      </c>
      <c r="C179" s="37">
        <f t="shared" si="2"/>
        <v>0.20490115190937927</v>
      </c>
      <c r="D179" s="36" t="s">
        <v>622</v>
      </c>
      <c r="E179" s="36" t="s">
        <v>623</v>
      </c>
      <c r="F179" s="36" t="s">
        <v>446</v>
      </c>
    </row>
    <row r="180" spans="1:6" ht="15" customHeight="1">
      <c r="A180" s="36" t="s">
        <v>2309</v>
      </c>
      <c r="B180" s="37">
        <v>1.2250000000000001</v>
      </c>
      <c r="C180" s="37">
        <f t="shared" si="2"/>
        <v>2.3375544971224911</v>
      </c>
      <c r="D180" s="36" t="s">
        <v>1708</v>
      </c>
      <c r="E180" s="36" t="s">
        <v>1709</v>
      </c>
      <c r="F180" s="36" t="s">
        <v>1710</v>
      </c>
    </row>
    <row r="181" spans="1:6" ht="15" customHeight="1">
      <c r="A181" s="36" t="s">
        <v>647</v>
      </c>
      <c r="B181" s="37">
        <v>2.1509999999999998</v>
      </c>
      <c r="C181" s="37">
        <f t="shared" si="2"/>
        <v>4.4413553345145553</v>
      </c>
      <c r="D181" s="36" t="s">
        <v>648</v>
      </c>
      <c r="E181" s="36" t="s">
        <v>649</v>
      </c>
      <c r="F181" s="36" t="s">
        <v>650</v>
      </c>
    </row>
    <row r="182" spans="1:6" ht="15" customHeight="1">
      <c r="A182" s="36" t="s">
        <v>2295</v>
      </c>
      <c r="B182" s="37">
        <v>1.2749999999999999</v>
      </c>
      <c r="C182" s="37">
        <f t="shared" si="2"/>
        <v>2.4199881784385848</v>
      </c>
      <c r="D182" s="36" t="s">
        <v>2296</v>
      </c>
      <c r="E182" s="36" t="s">
        <v>2297</v>
      </c>
      <c r="F182" s="36" t="s">
        <v>2298</v>
      </c>
    </row>
    <row r="183" spans="1:6" ht="15" customHeight="1">
      <c r="A183" s="36" t="s">
        <v>190</v>
      </c>
      <c r="B183" s="37">
        <v>2.76</v>
      </c>
      <c r="C183" s="37">
        <f t="shared" si="2"/>
        <v>6.7739624989002163</v>
      </c>
      <c r="D183" s="36" t="s">
        <v>191</v>
      </c>
      <c r="E183" s="36" t="s">
        <v>192</v>
      </c>
      <c r="F183" s="36" t="s">
        <v>193</v>
      </c>
    </row>
    <row r="184" spans="1:6" ht="15" customHeight="1">
      <c r="A184" s="36" t="s">
        <v>691</v>
      </c>
      <c r="B184" s="37">
        <v>1.2909999999999999</v>
      </c>
      <c r="C184" s="37">
        <f t="shared" si="2"/>
        <v>2.4469760822637325</v>
      </c>
      <c r="D184" s="36" t="s">
        <v>692</v>
      </c>
      <c r="E184" s="36" t="s">
        <v>192</v>
      </c>
      <c r="F184" s="36" t="s">
        <v>193</v>
      </c>
    </row>
    <row r="185" spans="1:6" ht="15" customHeight="1">
      <c r="A185" s="36" t="s">
        <v>3197</v>
      </c>
      <c r="B185" s="37">
        <v>2.4159999999999999</v>
      </c>
      <c r="C185" s="37">
        <f t="shared" si="2"/>
        <v>5.3368926787110746</v>
      </c>
      <c r="D185" s="36" t="s">
        <v>3125</v>
      </c>
      <c r="E185" s="36" t="s">
        <v>3126</v>
      </c>
      <c r="F185" s="36" t="s">
        <v>3127</v>
      </c>
    </row>
    <row r="186" spans="1:6" ht="15" customHeight="1">
      <c r="A186" s="36" t="s">
        <v>3198</v>
      </c>
      <c r="B186" s="37"/>
      <c r="C186" s="37"/>
      <c r="D186" s="36"/>
      <c r="E186" s="36"/>
      <c r="F186" s="36"/>
    </row>
    <row r="187" spans="1:6" ht="15" customHeight="1">
      <c r="A187" s="36" t="s">
        <v>1134</v>
      </c>
      <c r="B187" s="37">
        <v>2.7229999999999999</v>
      </c>
      <c r="C187" s="37">
        <f t="shared" si="2"/>
        <v>6.6024432681012568</v>
      </c>
      <c r="D187" s="36" t="s">
        <v>1135</v>
      </c>
      <c r="E187" s="36" t="s">
        <v>1136</v>
      </c>
      <c r="F187" s="36" t="s">
        <v>1137</v>
      </c>
    </row>
    <row r="188" spans="1:6" ht="15" customHeight="1">
      <c r="A188" s="36" t="s">
        <v>1216</v>
      </c>
      <c r="B188" s="37">
        <v>1.331</v>
      </c>
      <c r="C188" s="37">
        <f t="shared" si="2"/>
        <v>2.5157699436720358</v>
      </c>
      <c r="D188" s="36" t="s">
        <v>1217</v>
      </c>
      <c r="E188" s="36" t="s">
        <v>1218</v>
      </c>
      <c r="F188" s="36" t="s">
        <v>1219</v>
      </c>
    </row>
    <row r="189" spans="1:6" ht="15" customHeight="1">
      <c r="A189" s="36" t="s">
        <v>2270</v>
      </c>
      <c r="B189" s="37">
        <v>1.3540000000000001</v>
      </c>
      <c r="C189" s="37">
        <f t="shared" si="2"/>
        <v>2.556198726406103</v>
      </c>
      <c r="D189" s="36" t="s">
        <v>2271</v>
      </c>
      <c r="E189" s="36" t="s">
        <v>2272</v>
      </c>
      <c r="F189" s="36" t="s">
        <v>2273</v>
      </c>
    </row>
    <row r="190" spans="1:6" ht="15" customHeight="1">
      <c r="A190" s="36" t="s">
        <v>2157</v>
      </c>
      <c r="B190" s="37">
        <v>2.1</v>
      </c>
      <c r="C190" s="37">
        <f t="shared" si="2"/>
        <v>4.2870938501451725</v>
      </c>
      <c r="D190" s="36" t="s">
        <v>2158</v>
      </c>
      <c r="E190" s="36" t="s">
        <v>2159</v>
      </c>
      <c r="F190" s="36" t="s">
        <v>2160</v>
      </c>
    </row>
    <row r="191" spans="1:6" ht="15" customHeight="1">
      <c r="A191" s="36" t="s">
        <v>988</v>
      </c>
      <c r="B191" s="37">
        <v>-3.8439999999999999</v>
      </c>
      <c r="C191" s="37">
        <f t="shared" si="2"/>
        <v>6.9637103176208276E-2</v>
      </c>
      <c r="D191" s="36" t="s">
        <v>989</v>
      </c>
      <c r="E191" s="36"/>
      <c r="F191" s="36" t="s">
        <v>990</v>
      </c>
    </row>
    <row r="192" spans="1:6" ht="15" customHeight="1">
      <c r="A192" s="36" t="s">
        <v>1206</v>
      </c>
      <c r="B192" s="37">
        <v>1.5349999999999999</v>
      </c>
      <c r="C192" s="37">
        <f t="shared" si="2"/>
        <v>2.8978843091097577</v>
      </c>
      <c r="D192" s="36" t="s">
        <v>1207</v>
      </c>
      <c r="E192" s="36" t="s">
        <v>1208</v>
      </c>
      <c r="F192" s="36" t="s">
        <v>1209</v>
      </c>
    </row>
    <row r="193" spans="1:6" ht="15" customHeight="1">
      <c r="A193" s="36" t="s">
        <v>2443</v>
      </c>
      <c r="B193" s="37">
        <v>-1.1259999999999999</v>
      </c>
      <c r="C193" s="37">
        <f t="shared" si="2"/>
        <v>0.45818432233767564</v>
      </c>
      <c r="D193" s="36" t="s">
        <v>1207</v>
      </c>
      <c r="E193" s="36" t="s">
        <v>1208</v>
      </c>
      <c r="F193" s="36" t="s">
        <v>1209</v>
      </c>
    </row>
    <row r="194" spans="1:6" ht="15" customHeight="1">
      <c r="A194" s="36" t="s">
        <v>2924</v>
      </c>
      <c r="B194" s="37">
        <v>-2.778</v>
      </c>
      <c r="C194" s="37">
        <f t="shared" si="2"/>
        <v>0.14579367122355844</v>
      </c>
      <c r="D194" s="36" t="s">
        <v>2925</v>
      </c>
      <c r="E194" s="36" t="s">
        <v>2926</v>
      </c>
      <c r="F194" s="36" t="s">
        <v>3341</v>
      </c>
    </row>
    <row r="195" spans="1:6" ht="15" customHeight="1">
      <c r="A195" s="36" t="s">
        <v>2445</v>
      </c>
      <c r="B195" s="37">
        <v>-1.1319999999999999</v>
      </c>
      <c r="C195" s="37">
        <f t="shared" si="2"/>
        <v>0.45628274427172599</v>
      </c>
      <c r="D195" s="36" t="s">
        <v>2446</v>
      </c>
      <c r="E195" s="36"/>
      <c r="F195" s="36" t="s">
        <v>2447</v>
      </c>
    </row>
    <row r="196" spans="1:6" ht="15" customHeight="1">
      <c r="A196" s="36" t="s">
        <v>2544</v>
      </c>
      <c r="B196" s="37">
        <v>-1.373</v>
      </c>
      <c r="C196" s="37">
        <f t="shared" si="2"/>
        <v>0.38608756654589249</v>
      </c>
      <c r="D196" s="36" t="s">
        <v>1644</v>
      </c>
      <c r="E196" s="36" t="s">
        <v>1645</v>
      </c>
      <c r="F196" s="36" t="s">
        <v>1646</v>
      </c>
    </row>
    <row r="197" spans="1:6" ht="15" customHeight="1">
      <c r="A197" s="36" t="s">
        <v>1256</v>
      </c>
      <c r="B197" s="37">
        <v>-1.244</v>
      </c>
      <c r="C197" s="37">
        <f t="shared" si="2"/>
        <v>0.42220044371189092</v>
      </c>
      <c r="D197" s="36" t="s">
        <v>1257</v>
      </c>
      <c r="E197" s="36"/>
      <c r="F197" s="36" t="s">
        <v>1258</v>
      </c>
    </row>
    <row r="198" spans="1:6" ht="15" customHeight="1">
      <c r="A198" s="36" t="s">
        <v>2090</v>
      </c>
      <c r="B198" s="37">
        <v>3.18</v>
      </c>
      <c r="C198" s="37">
        <f t="shared" ref="C198:C262" si="3">2^B198</f>
        <v>9.06307108236639</v>
      </c>
      <c r="D198" s="36" t="s">
        <v>2091</v>
      </c>
      <c r="E198" s="36" t="s">
        <v>2092</v>
      </c>
      <c r="F198" s="36" t="s">
        <v>2093</v>
      </c>
    </row>
    <row r="199" spans="1:6" ht="15" customHeight="1">
      <c r="A199" s="36" t="s">
        <v>3020</v>
      </c>
      <c r="B199" s="37">
        <v>-4.7679999999999998</v>
      </c>
      <c r="C199" s="37">
        <f t="shared" si="3"/>
        <v>3.6701936600426671E-2</v>
      </c>
      <c r="D199" s="36" t="s">
        <v>3021</v>
      </c>
      <c r="E199" s="36" t="s">
        <v>3022</v>
      </c>
      <c r="F199" s="36" t="s">
        <v>3023</v>
      </c>
    </row>
    <row r="200" spans="1:6" ht="15" customHeight="1">
      <c r="A200" s="36" t="s">
        <v>2815</v>
      </c>
      <c r="B200" s="37">
        <v>-2.1589999999999998</v>
      </c>
      <c r="C200" s="37">
        <f t="shared" si="3"/>
        <v>0.22391141752271235</v>
      </c>
      <c r="D200" s="36" t="s">
        <v>2816</v>
      </c>
      <c r="E200" s="36" t="s">
        <v>2817</v>
      </c>
      <c r="F200" s="36" t="s">
        <v>261</v>
      </c>
    </row>
    <row r="201" spans="1:6" ht="15" customHeight="1">
      <c r="A201" s="36" t="s">
        <v>995</v>
      </c>
      <c r="B201" s="37">
        <v>-4.2450000000000001</v>
      </c>
      <c r="C201" s="37">
        <f t="shared" si="3"/>
        <v>5.2738487258126125E-2</v>
      </c>
      <c r="D201" s="36" t="s">
        <v>996</v>
      </c>
      <c r="E201" s="36" t="s">
        <v>997</v>
      </c>
      <c r="F201" s="36" t="s">
        <v>998</v>
      </c>
    </row>
    <row r="202" spans="1:6" ht="15" customHeight="1">
      <c r="A202" s="36" t="s">
        <v>2944</v>
      </c>
      <c r="B202" s="37">
        <v>-3.024</v>
      </c>
      <c r="C202" s="37">
        <f t="shared" si="3"/>
        <v>0.12293775925328107</v>
      </c>
      <c r="D202" s="36" t="s">
        <v>1546</v>
      </c>
      <c r="E202" s="36" t="s">
        <v>1547</v>
      </c>
      <c r="F202" s="36" t="s">
        <v>1548</v>
      </c>
    </row>
    <row r="203" spans="1:6" ht="15" customHeight="1">
      <c r="A203" s="36" t="s">
        <v>3037</v>
      </c>
      <c r="B203" s="37">
        <v>-5.9489999999999998</v>
      </c>
      <c r="C203" s="37">
        <f t="shared" si="3"/>
        <v>1.6187230680625296E-2</v>
      </c>
      <c r="D203" s="36" t="s">
        <v>1546</v>
      </c>
      <c r="E203" s="36" t="s">
        <v>1547</v>
      </c>
      <c r="F203" s="36" t="s">
        <v>1548</v>
      </c>
    </row>
    <row r="204" spans="1:6" ht="15" customHeight="1">
      <c r="A204" s="36" t="s">
        <v>1035</v>
      </c>
      <c r="B204" s="37">
        <v>5.52</v>
      </c>
      <c r="C204" s="37">
        <f t="shared" si="3"/>
        <v>45.886567936506459</v>
      </c>
      <c r="D204" s="36" t="s">
        <v>1036</v>
      </c>
      <c r="E204" s="36" t="s">
        <v>3080</v>
      </c>
      <c r="F204" s="36" t="s">
        <v>454</v>
      </c>
    </row>
    <row r="205" spans="1:6" ht="15" customHeight="1">
      <c r="A205" s="36" t="s">
        <v>2722</v>
      </c>
      <c r="B205" s="37">
        <v>-1.8080000000000001</v>
      </c>
      <c r="C205" s="37">
        <f t="shared" si="3"/>
        <v>0.28558656171213631</v>
      </c>
      <c r="D205" s="36" t="s">
        <v>2723</v>
      </c>
      <c r="E205" s="36" t="s">
        <v>3082</v>
      </c>
      <c r="F205" s="36" t="s">
        <v>454</v>
      </c>
    </row>
    <row r="206" spans="1:6" ht="15" customHeight="1">
      <c r="A206" s="36" t="s">
        <v>1457</v>
      </c>
      <c r="B206" s="37">
        <v>-3.9870000000000001</v>
      </c>
      <c r="C206" s="37">
        <f t="shared" si="3"/>
        <v>6.3065727115292583E-2</v>
      </c>
      <c r="D206" s="36" t="s">
        <v>1458</v>
      </c>
      <c r="E206" s="36" t="s">
        <v>1459</v>
      </c>
      <c r="F206" s="36" t="s">
        <v>454</v>
      </c>
    </row>
    <row r="207" spans="1:6" ht="15" customHeight="1">
      <c r="A207" s="36" t="s">
        <v>2170</v>
      </c>
      <c r="B207" s="37">
        <v>1.9810000000000001</v>
      </c>
      <c r="C207" s="37">
        <f t="shared" si="3"/>
        <v>3.9476661835433671</v>
      </c>
      <c r="D207" s="36" t="s">
        <v>2171</v>
      </c>
      <c r="E207" s="36" t="s">
        <v>2172</v>
      </c>
      <c r="F207" s="36" t="s">
        <v>2173</v>
      </c>
    </row>
    <row r="208" spans="1:6" ht="15" customHeight="1">
      <c r="A208" s="36" t="s">
        <v>663</v>
      </c>
      <c r="B208" s="37">
        <v>1.712</v>
      </c>
      <c r="C208" s="37">
        <f t="shared" si="3"/>
        <v>3.2761467914393103</v>
      </c>
      <c r="D208" s="36" t="s">
        <v>664</v>
      </c>
      <c r="E208" s="36" t="s">
        <v>665</v>
      </c>
      <c r="F208" s="36" t="s">
        <v>666</v>
      </c>
    </row>
    <row r="209" spans="1:21" ht="15" customHeight="1">
      <c r="A209" s="36" t="s">
        <v>2662</v>
      </c>
      <c r="B209" s="37">
        <v>-1.66</v>
      </c>
      <c r="C209" s="37">
        <f t="shared" si="3"/>
        <v>0.31643914849256999</v>
      </c>
      <c r="D209" s="36" t="s">
        <v>664</v>
      </c>
      <c r="E209" s="36" t="s">
        <v>665</v>
      </c>
      <c r="F209" s="36" t="s">
        <v>666</v>
      </c>
    </row>
    <row r="210" spans="1:21" ht="15" customHeight="1">
      <c r="A210" s="36" t="s">
        <v>594</v>
      </c>
      <c r="B210" s="37">
        <v>3.395</v>
      </c>
      <c r="C210" s="37">
        <f t="shared" si="3"/>
        <v>10.519542081640564</v>
      </c>
      <c r="D210" s="36" t="s">
        <v>595</v>
      </c>
      <c r="E210" s="36" t="s">
        <v>596</v>
      </c>
      <c r="F210" s="36" t="s">
        <v>597</v>
      </c>
    </row>
    <row r="211" spans="1:21" ht="15" customHeight="1">
      <c r="A211" s="36" t="s">
        <v>2266</v>
      </c>
      <c r="B211" s="37">
        <v>1.365</v>
      </c>
      <c r="C211" s="37">
        <f t="shared" si="3"/>
        <v>2.5757632590196509</v>
      </c>
      <c r="D211" s="36" t="s">
        <v>2267</v>
      </c>
      <c r="E211" s="36" t="s">
        <v>2268</v>
      </c>
      <c r="F211" s="36" t="s">
        <v>2269</v>
      </c>
    </row>
    <row r="212" spans="1:21" ht="15" customHeight="1">
      <c r="A212" s="36" t="s">
        <v>2237</v>
      </c>
      <c r="B212" s="37">
        <v>1.538</v>
      </c>
      <c r="C212" s="37">
        <f t="shared" si="3"/>
        <v>2.9039165598077887</v>
      </c>
      <c r="D212" s="36" t="s">
        <v>2238</v>
      </c>
      <c r="E212" s="36" t="s">
        <v>2239</v>
      </c>
      <c r="F212" s="36" t="s">
        <v>2240</v>
      </c>
    </row>
    <row r="213" spans="1:21" ht="15" customHeight="1">
      <c r="A213" s="36" t="s">
        <v>2880</v>
      </c>
      <c r="B213" s="37">
        <v>-2.4169999999999998</v>
      </c>
      <c r="C213" s="37">
        <f t="shared" si="3"/>
        <v>0.1872451168030228</v>
      </c>
      <c r="D213" s="36" t="s">
        <v>2881</v>
      </c>
      <c r="E213" s="36" t="s">
        <v>2882</v>
      </c>
      <c r="F213" s="36" t="s">
        <v>2883</v>
      </c>
    </row>
    <row r="214" spans="1:21" ht="15" customHeight="1">
      <c r="A214" s="36" t="s">
        <v>2946</v>
      </c>
      <c r="B214" s="37">
        <v>-3.0430000000000001</v>
      </c>
      <c r="C214" s="37">
        <f t="shared" si="3"/>
        <v>0.12132930872119331</v>
      </c>
      <c r="D214" s="36" t="s">
        <v>2881</v>
      </c>
      <c r="E214" s="36" t="s">
        <v>2882</v>
      </c>
      <c r="F214" s="36" t="s">
        <v>2883</v>
      </c>
    </row>
    <row r="215" spans="1:21" ht="15" customHeight="1">
      <c r="A215" s="36" t="s">
        <v>1068</v>
      </c>
      <c r="B215" s="37">
        <v>3.7069999999999999</v>
      </c>
      <c r="C215" s="37">
        <f t="shared" si="3"/>
        <v>13.059248738414423</v>
      </c>
      <c r="D215" s="36" t="s">
        <v>1069</v>
      </c>
      <c r="E215" s="36" t="s">
        <v>1070</v>
      </c>
      <c r="F215" s="36" t="s">
        <v>1071</v>
      </c>
    </row>
    <row r="216" spans="1:21" ht="15" customHeight="1">
      <c r="A216" s="36" t="s">
        <v>1358</v>
      </c>
      <c r="B216" s="37">
        <v>-1.093</v>
      </c>
      <c r="C216" s="37">
        <f t="shared" si="3"/>
        <v>0.46878554822855489</v>
      </c>
      <c r="D216" s="36" t="s">
        <v>1359</v>
      </c>
      <c r="E216" s="36" t="s">
        <v>1360</v>
      </c>
      <c r="F216" s="36" t="s">
        <v>1361</v>
      </c>
    </row>
    <row r="217" spans="1:21" ht="15" customHeight="1">
      <c r="A217" s="36" t="s">
        <v>2729</v>
      </c>
      <c r="B217" s="37">
        <v>-1.8320000000000001</v>
      </c>
      <c r="C217" s="37">
        <f t="shared" si="3"/>
        <v>0.2808749757579112</v>
      </c>
      <c r="D217" s="36" t="s">
        <v>2730</v>
      </c>
      <c r="E217" s="36" t="s">
        <v>2731</v>
      </c>
      <c r="F217" s="36" t="s">
        <v>2732</v>
      </c>
    </row>
    <row r="218" spans="1:21" ht="15" customHeight="1">
      <c r="A218" s="36" t="s">
        <v>895</v>
      </c>
      <c r="B218" s="37">
        <v>-2.4020000000000001</v>
      </c>
      <c r="C218" s="37">
        <f t="shared" si="3"/>
        <v>0.18920209912119737</v>
      </c>
      <c r="D218" s="36" t="s">
        <v>896</v>
      </c>
      <c r="E218" s="36" t="s">
        <v>897</v>
      </c>
      <c r="F218" s="36" t="s">
        <v>3342</v>
      </c>
    </row>
    <row r="219" spans="1:21" ht="15" customHeight="1">
      <c r="A219" s="36" t="s">
        <v>2579</v>
      </c>
      <c r="B219" s="37">
        <v>-1.4570000000000001</v>
      </c>
      <c r="C219" s="37">
        <f t="shared" si="3"/>
        <v>0.36424977847450274</v>
      </c>
      <c r="D219" s="36" t="s">
        <v>896</v>
      </c>
      <c r="E219" s="36" t="s">
        <v>897</v>
      </c>
      <c r="F219" s="36" t="s">
        <v>3342</v>
      </c>
      <c r="I219"/>
      <c r="J219"/>
      <c r="K219"/>
      <c r="L219"/>
      <c r="M219"/>
      <c r="N219"/>
      <c r="O219"/>
      <c r="P219"/>
      <c r="Q219"/>
      <c r="R219"/>
    </row>
    <row r="220" spans="1:21" ht="15" customHeight="1">
      <c r="A220" s="36" t="s">
        <v>2981</v>
      </c>
      <c r="B220" s="37">
        <v>-3.762</v>
      </c>
      <c r="C220" s="37">
        <f t="shared" si="3"/>
        <v>7.3709787016326009E-2</v>
      </c>
      <c r="D220" s="36" t="s">
        <v>896</v>
      </c>
      <c r="E220" s="36" t="s">
        <v>897</v>
      </c>
      <c r="F220" s="36" t="s">
        <v>3342</v>
      </c>
    </row>
    <row r="221" spans="1:21" ht="15" customHeight="1">
      <c r="A221" s="36" t="s">
        <v>2403</v>
      </c>
      <c r="B221" s="37">
        <v>-1.0609999999999999</v>
      </c>
      <c r="C221" s="37">
        <f t="shared" si="3"/>
        <v>0.47929971924648829</v>
      </c>
      <c r="D221" s="36" t="s">
        <v>2404</v>
      </c>
      <c r="E221" s="36" t="s">
        <v>2405</v>
      </c>
      <c r="F221" s="36" t="s">
        <v>3342</v>
      </c>
    </row>
    <row r="222" spans="1:21" ht="15" customHeight="1">
      <c r="A222" s="36" t="s">
        <v>1239</v>
      </c>
      <c r="B222" s="37">
        <v>1.0289999999999999</v>
      </c>
      <c r="C222" s="37">
        <f t="shared" si="3"/>
        <v>2.0406093184969154</v>
      </c>
      <c r="D222" s="36" t="s">
        <v>1240</v>
      </c>
      <c r="E222" s="36" t="s">
        <v>1241</v>
      </c>
      <c r="F222" s="36" t="s">
        <v>3081</v>
      </c>
    </row>
    <row r="223" spans="1:21" ht="15" customHeight="1">
      <c r="A223" s="36" t="s">
        <v>2584</v>
      </c>
      <c r="B223" s="37">
        <v>-1.4630000000000001</v>
      </c>
      <c r="C223" s="37">
        <f t="shared" si="3"/>
        <v>0.36273805195854464</v>
      </c>
      <c r="D223" s="36" t="s">
        <v>2585</v>
      </c>
      <c r="E223" s="36" t="s">
        <v>2586</v>
      </c>
      <c r="F223" s="36" t="s">
        <v>2587</v>
      </c>
    </row>
    <row r="224" spans="1:21" ht="15" customHeight="1">
      <c r="A224" t="s">
        <v>3411</v>
      </c>
      <c r="B224" s="37">
        <v>-1.86</v>
      </c>
      <c r="C224" s="37">
        <f t="shared" si="3"/>
        <v>0.27547627896915267</v>
      </c>
      <c r="D224" t="s">
        <v>3412</v>
      </c>
      <c r="E224" t="s">
        <v>3413</v>
      </c>
      <c r="F224" s="36" t="s">
        <v>3414</v>
      </c>
      <c r="G224"/>
      <c r="H224"/>
      <c r="I224"/>
      <c r="J224"/>
      <c r="K224"/>
      <c r="L224"/>
      <c r="M224"/>
      <c r="N224"/>
      <c r="O224"/>
      <c r="P224"/>
      <c r="Q224"/>
      <c r="R224"/>
      <c r="U224"/>
    </row>
    <row r="225" spans="1:6" ht="15" customHeight="1">
      <c r="A225" s="36" t="s">
        <v>2360</v>
      </c>
      <c r="B225" s="37">
        <v>-1.032</v>
      </c>
      <c r="C225" s="37">
        <f t="shared" si="3"/>
        <v>0.48903173672366967</v>
      </c>
      <c r="D225" s="36" t="s">
        <v>2361</v>
      </c>
      <c r="E225" s="36" t="s">
        <v>2362</v>
      </c>
      <c r="F225" s="36" t="s">
        <v>2363</v>
      </c>
    </row>
    <row r="226" spans="1:6" ht="15" customHeight="1">
      <c r="A226" s="36" t="s">
        <v>2175</v>
      </c>
      <c r="B226" s="37">
        <v>1.962</v>
      </c>
      <c r="C226" s="37">
        <f t="shared" si="3"/>
        <v>3.8960170741729638</v>
      </c>
      <c r="D226" s="36" t="s">
        <v>1758</v>
      </c>
      <c r="E226" s="36" t="s">
        <v>1759</v>
      </c>
      <c r="F226" s="36" t="s">
        <v>1760</v>
      </c>
    </row>
    <row r="227" spans="1:6" ht="15" customHeight="1">
      <c r="A227" s="36" t="s">
        <v>2115</v>
      </c>
      <c r="B227" s="37">
        <v>2.706</v>
      </c>
      <c r="C227" s="37">
        <f t="shared" si="3"/>
        <v>6.5250999467120776</v>
      </c>
      <c r="D227" s="36" t="s">
        <v>2116</v>
      </c>
      <c r="E227" s="36" t="s">
        <v>2117</v>
      </c>
      <c r="F227" s="36" t="s">
        <v>1118</v>
      </c>
    </row>
    <row r="228" spans="1:6" ht="15" customHeight="1">
      <c r="A228" s="36" t="s">
        <v>2939</v>
      </c>
      <c r="B228" s="37">
        <v>-2.9510000000000001</v>
      </c>
      <c r="C228" s="37">
        <f t="shared" si="3"/>
        <v>0.12931844768986361</v>
      </c>
      <c r="D228" s="36" t="s">
        <v>2940</v>
      </c>
      <c r="E228" s="36" t="s">
        <v>2941</v>
      </c>
      <c r="F228" s="36" t="s">
        <v>1118</v>
      </c>
    </row>
    <row r="229" spans="1:6" ht="15" customHeight="1">
      <c r="A229" s="36" t="s">
        <v>2960</v>
      </c>
      <c r="B229" s="37">
        <v>-3.323</v>
      </c>
      <c r="C229" s="37">
        <f t="shared" si="3"/>
        <v>9.9925728794059046E-2</v>
      </c>
      <c r="D229" s="36" t="s">
        <v>1921</v>
      </c>
      <c r="E229" s="36" t="s">
        <v>1922</v>
      </c>
      <c r="F229" s="36" t="s">
        <v>1923</v>
      </c>
    </row>
    <row r="230" spans="1:6" ht="15" customHeight="1">
      <c r="A230" s="36" t="s">
        <v>2964</v>
      </c>
      <c r="B230" s="37">
        <v>-3.4649999999999999</v>
      </c>
      <c r="C230" s="37">
        <f t="shared" si="3"/>
        <v>9.0558884659679942E-2</v>
      </c>
      <c r="D230" s="36" t="s">
        <v>2965</v>
      </c>
      <c r="E230" s="36"/>
      <c r="F230" s="36" t="s">
        <v>1885</v>
      </c>
    </row>
    <row r="231" spans="1:6" ht="15" customHeight="1">
      <c r="A231" s="36" t="s">
        <v>2674</v>
      </c>
      <c r="B231" s="37">
        <v>-1.7270000000000001</v>
      </c>
      <c r="C231" s="37">
        <f t="shared" si="3"/>
        <v>0.3020794608474856</v>
      </c>
      <c r="D231" s="36" t="s">
        <v>2675</v>
      </c>
      <c r="E231" s="36" t="s">
        <v>2676</v>
      </c>
      <c r="F231" s="36" t="s">
        <v>2677</v>
      </c>
    </row>
    <row r="232" spans="1:6" ht="15" customHeight="1">
      <c r="A232" s="36" t="s">
        <v>2212</v>
      </c>
      <c r="B232" s="37">
        <v>1.611</v>
      </c>
      <c r="C232" s="37">
        <f t="shared" si="3"/>
        <v>3.0546349959214014</v>
      </c>
      <c r="D232" s="36" t="s">
        <v>2213</v>
      </c>
      <c r="E232" s="36"/>
      <c r="F232" s="36" t="s">
        <v>987</v>
      </c>
    </row>
    <row r="233" spans="1:6" ht="15" customHeight="1">
      <c r="A233" s="36" t="s">
        <v>2055</v>
      </c>
      <c r="B233" s="37">
        <v>4.9909999999999997</v>
      </c>
      <c r="C233" s="37">
        <f t="shared" si="3"/>
        <v>31.800994986321744</v>
      </c>
      <c r="D233" s="36" t="s">
        <v>2056</v>
      </c>
      <c r="E233" s="36"/>
      <c r="F233" s="36" t="s">
        <v>987</v>
      </c>
    </row>
    <row r="234" spans="1:6" ht="15" customHeight="1">
      <c r="A234" s="36" t="s">
        <v>2758</v>
      </c>
      <c r="B234" s="37">
        <v>-1.9350000000000001</v>
      </c>
      <c r="C234" s="37">
        <f t="shared" si="3"/>
        <v>0.26152123494813234</v>
      </c>
      <c r="D234" s="36" t="s">
        <v>1468</v>
      </c>
      <c r="E234" s="36"/>
      <c r="F234" s="36" t="s">
        <v>987</v>
      </c>
    </row>
    <row r="235" spans="1:6" ht="15" customHeight="1">
      <c r="A235" s="36" t="s">
        <v>3007</v>
      </c>
      <c r="B235" s="37">
        <v>-4.1929999999999996</v>
      </c>
      <c r="C235" s="37">
        <f t="shared" si="3"/>
        <v>5.4674047806613883E-2</v>
      </c>
      <c r="D235" s="36" t="s">
        <v>1468</v>
      </c>
      <c r="E235" s="36"/>
      <c r="F235" s="36" t="s">
        <v>987</v>
      </c>
    </row>
    <row r="236" spans="1:6" ht="15" customHeight="1">
      <c r="A236" s="36" t="s">
        <v>3038</v>
      </c>
      <c r="B236" s="37">
        <v>-6.0350000000000001</v>
      </c>
      <c r="C236" s="37">
        <f t="shared" si="3"/>
        <v>1.5250496262128507E-2</v>
      </c>
      <c r="D236" s="36" t="s">
        <v>3039</v>
      </c>
      <c r="E236" s="36"/>
      <c r="F236" s="36" t="s">
        <v>987</v>
      </c>
    </row>
    <row r="237" spans="1:6" ht="15" customHeight="1">
      <c r="A237" s="36" t="s">
        <v>1115</v>
      </c>
      <c r="B237" s="37">
        <v>2.8290000000000002</v>
      </c>
      <c r="C237" s="37">
        <f t="shared" si="3"/>
        <v>7.1058143667392395</v>
      </c>
      <c r="D237" s="36" t="s">
        <v>1116</v>
      </c>
      <c r="E237" s="36" t="s">
        <v>1117</v>
      </c>
      <c r="F237" s="36" t="s">
        <v>1118</v>
      </c>
    </row>
    <row r="238" spans="1:6" ht="15" customHeight="1">
      <c r="A238" s="36" t="s">
        <v>985</v>
      </c>
      <c r="B238" s="37">
        <v>-3.802</v>
      </c>
      <c r="C238" s="37">
        <f t="shared" si="3"/>
        <v>7.1694189014135323E-2</v>
      </c>
      <c r="D238" s="36" t="s">
        <v>986</v>
      </c>
      <c r="E238" s="36" t="s">
        <v>3128</v>
      </c>
      <c r="F238" s="36" t="s">
        <v>987</v>
      </c>
    </row>
    <row r="239" spans="1:6" ht="15" customHeight="1">
      <c r="A239" s="36" t="s">
        <v>2893</v>
      </c>
      <c r="B239" s="37">
        <v>-2.4569999999999999</v>
      </c>
      <c r="C239" s="37">
        <f t="shared" si="3"/>
        <v>0.1821248892372514</v>
      </c>
      <c r="D239" s="36" t="s">
        <v>986</v>
      </c>
      <c r="E239" s="36" t="s">
        <v>3128</v>
      </c>
      <c r="F239" s="36" t="s">
        <v>987</v>
      </c>
    </row>
    <row r="240" spans="1:6" ht="15" customHeight="1">
      <c r="A240" s="36" t="s">
        <v>2786</v>
      </c>
      <c r="B240" s="37">
        <v>-2.0590000000000002</v>
      </c>
      <c r="C240" s="37">
        <f t="shared" si="3"/>
        <v>0.23998231525972696</v>
      </c>
      <c r="D240" s="36" t="s">
        <v>2787</v>
      </c>
      <c r="E240" s="36" t="s">
        <v>3128</v>
      </c>
      <c r="F240" s="36" t="s">
        <v>987</v>
      </c>
    </row>
    <row r="241" spans="1:6" ht="15" customHeight="1">
      <c r="A241" s="36" t="s">
        <v>3016</v>
      </c>
      <c r="B241" s="37">
        <v>-4.6120000000000001</v>
      </c>
      <c r="C241" s="37">
        <f t="shared" si="3"/>
        <v>4.0893064732969067E-2</v>
      </c>
      <c r="D241" s="36" t="s">
        <v>3017</v>
      </c>
      <c r="E241" s="36" t="s">
        <v>3128</v>
      </c>
      <c r="F241" s="36" t="s">
        <v>987</v>
      </c>
    </row>
    <row r="242" spans="1:6" ht="15" customHeight="1">
      <c r="A242" s="36" t="s">
        <v>1220</v>
      </c>
      <c r="B242" s="37">
        <v>1.3260000000000001</v>
      </c>
      <c r="C242" s="37">
        <f t="shared" si="3"/>
        <v>2.507066040881381</v>
      </c>
      <c r="D242" s="36" t="s">
        <v>1221</v>
      </c>
      <c r="E242" s="36" t="s">
        <v>3128</v>
      </c>
      <c r="F242" s="36" t="s">
        <v>987</v>
      </c>
    </row>
    <row r="243" spans="1:6" ht="15" customHeight="1">
      <c r="A243" s="36" t="s">
        <v>1279</v>
      </c>
      <c r="B243" s="37">
        <v>-2.0710000000000002</v>
      </c>
      <c r="C243" s="37">
        <f t="shared" si="3"/>
        <v>0.23799447712438285</v>
      </c>
      <c r="D243" s="36" t="s">
        <v>1280</v>
      </c>
      <c r="E243" s="36" t="s">
        <v>3128</v>
      </c>
      <c r="F243" s="36" t="s">
        <v>987</v>
      </c>
    </row>
    <row r="244" spans="1:6" ht="15" customHeight="1">
      <c r="A244" s="36" t="s">
        <v>1168</v>
      </c>
      <c r="B244" s="37">
        <v>2.0950000000000002</v>
      </c>
      <c r="C244" s="37">
        <f t="shared" si="3"/>
        <v>4.2722616321914062</v>
      </c>
      <c r="D244" s="36" t="s">
        <v>1169</v>
      </c>
      <c r="E244" s="36" t="s">
        <v>3128</v>
      </c>
      <c r="F244" s="36" t="s">
        <v>987</v>
      </c>
    </row>
    <row r="245" spans="1:6" ht="15" customHeight="1">
      <c r="A245" s="36" t="s">
        <v>1050</v>
      </c>
      <c r="B245" s="37">
        <v>4.6849999999999996</v>
      </c>
      <c r="C245" s="37">
        <f t="shared" si="3"/>
        <v>25.723231703780833</v>
      </c>
      <c r="D245" s="36" t="s">
        <v>1051</v>
      </c>
      <c r="E245" s="36" t="s">
        <v>3128</v>
      </c>
      <c r="F245" s="36" t="s">
        <v>987</v>
      </c>
    </row>
    <row r="246" spans="1:6" ht="15" customHeight="1">
      <c r="A246" s="36" t="s">
        <v>3333</v>
      </c>
      <c r="B246" s="37"/>
      <c r="C246" s="37"/>
      <c r="D246" s="36"/>
      <c r="E246" s="36"/>
      <c r="F246" s="36"/>
    </row>
    <row r="247" spans="1:6" ht="15" customHeight="1">
      <c r="A247" s="36" t="s">
        <v>1269</v>
      </c>
      <c r="B247" s="37">
        <v>-1.772</v>
      </c>
      <c r="C247" s="37">
        <f t="shared" si="3"/>
        <v>0.29280254530470246</v>
      </c>
      <c r="D247" s="36" t="s">
        <v>1270</v>
      </c>
      <c r="E247" s="36" t="s">
        <v>1271</v>
      </c>
      <c r="F247" s="36" t="s">
        <v>1272</v>
      </c>
    </row>
    <row r="248" spans="1:6" ht="15" customHeight="1">
      <c r="A248" s="36" t="s">
        <v>2425</v>
      </c>
      <c r="B248" s="37">
        <v>-1.099</v>
      </c>
      <c r="C248" s="37">
        <f t="shared" si="3"/>
        <v>0.46683997245765663</v>
      </c>
      <c r="D248" s="36" t="s">
        <v>2426</v>
      </c>
      <c r="E248" s="36" t="s">
        <v>2427</v>
      </c>
      <c r="F248" s="36" t="s">
        <v>1647</v>
      </c>
    </row>
    <row r="249" spans="1:6" ht="15" customHeight="1">
      <c r="A249" s="36" t="s">
        <v>2643</v>
      </c>
      <c r="B249" s="37">
        <v>-1.6259999999999999</v>
      </c>
      <c r="C249" s="37">
        <f t="shared" si="3"/>
        <v>0.3239852413583334</v>
      </c>
      <c r="D249" s="36" t="s">
        <v>2644</v>
      </c>
      <c r="E249" s="36" t="s">
        <v>2645</v>
      </c>
      <c r="F249" s="36" t="s">
        <v>2646</v>
      </c>
    </row>
    <row r="250" spans="1:6" ht="15" customHeight="1">
      <c r="A250" s="36" t="s">
        <v>2801</v>
      </c>
      <c r="B250" s="37">
        <v>-2.11</v>
      </c>
      <c r="C250" s="37">
        <f t="shared" si="3"/>
        <v>0.23164701547259275</v>
      </c>
      <c r="D250" s="36" t="s">
        <v>2644</v>
      </c>
      <c r="E250" s="36" t="s">
        <v>2645</v>
      </c>
      <c r="F250" s="36" t="s">
        <v>2646</v>
      </c>
    </row>
    <row r="251" spans="1:6" ht="15" customHeight="1">
      <c r="A251" s="36" t="s">
        <v>2947</v>
      </c>
      <c r="B251" s="37">
        <v>-3.077</v>
      </c>
      <c r="C251" s="37">
        <f t="shared" si="3"/>
        <v>0.11850337064108069</v>
      </c>
      <c r="D251" s="36" t="s">
        <v>2948</v>
      </c>
      <c r="E251" s="36" t="s">
        <v>2949</v>
      </c>
      <c r="F251" s="36" t="s">
        <v>2950</v>
      </c>
    </row>
    <row r="252" spans="1:6" ht="15" customHeight="1">
      <c r="A252" s="36" t="s">
        <v>2889</v>
      </c>
      <c r="B252" s="37">
        <v>-2.4489999999999998</v>
      </c>
      <c r="C252" s="37">
        <f t="shared" si="3"/>
        <v>0.18313760932641723</v>
      </c>
      <c r="D252" s="36" t="s">
        <v>2890</v>
      </c>
      <c r="E252" s="36" t="s">
        <v>2891</v>
      </c>
      <c r="F252" s="36" t="s">
        <v>2892</v>
      </c>
    </row>
    <row r="253" spans="1:6" ht="15" customHeight="1">
      <c r="A253" s="36" t="s">
        <v>2847</v>
      </c>
      <c r="B253" s="37">
        <v>-2.2890000000000001</v>
      </c>
      <c r="C253" s="37">
        <f t="shared" si="3"/>
        <v>0.20461729539770099</v>
      </c>
      <c r="D253" s="36" t="s">
        <v>1471</v>
      </c>
      <c r="E253" s="36" t="s">
        <v>1472</v>
      </c>
      <c r="F253" s="36" t="s">
        <v>1473</v>
      </c>
    </row>
    <row r="254" spans="1:6" ht="15" customHeight="1">
      <c r="A254" s="36" t="s">
        <v>697</v>
      </c>
      <c r="B254" s="37">
        <v>1.25</v>
      </c>
      <c r="C254" s="37">
        <f t="shared" si="3"/>
        <v>2.3784142300054421</v>
      </c>
      <c r="D254" s="36" t="s">
        <v>698</v>
      </c>
      <c r="E254" s="36" t="s">
        <v>699</v>
      </c>
      <c r="F254" s="36" t="s">
        <v>700</v>
      </c>
    </row>
    <row r="255" spans="1:6" ht="15" customHeight="1">
      <c r="A255" s="36" t="s">
        <v>1204</v>
      </c>
      <c r="B255" s="37">
        <v>1.569</v>
      </c>
      <c r="C255" s="37">
        <f t="shared" si="3"/>
        <v>2.9669898676822433</v>
      </c>
      <c r="D255" s="36" t="s">
        <v>698</v>
      </c>
      <c r="E255" s="36" t="s">
        <v>699</v>
      </c>
      <c r="F255" s="36" t="s">
        <v>700</v>
      </c>
    </row>
    <row r="256" spans="1:6" ht="15" customHeight="1">
      <c r="A256" s="36" t="s">
        <v>1342</v>
      </c>
      <c r="B256" s="37">
        <v>1.0669999999999999</v>
      </c>
      <c r="C256" s="37">
        <f t="shared" si="3"/>
        <v>2.0950722541995948</v>
      </c>
      <c r="D256" s="36" t="s">
        <v>698</v>
      </c>
      <c r="E256" s="36" t="s">
        <v>699</v>
      </c>
      <c r="F256" s="36" t="s">
        <v>700</v>
      </c>
    </row>
    <row r="257" spans="1:6" ht="15" customHeight="1">
      <c r="A257" s="36" t="s">
        <v>2174</v>
      </c>
      <c r="B257" s="37">
        <v>1.962</v>
      </c>
      <c r="C257" s="37">
        <f t="shared" si="3"/>
        <v>3.8960170741729638</v>
      </c>
      <c r="D257" s="36" t="s">
        <v>698</v>
      </c>
      <c r="E257" s="36" t="s">
        <v>699</v>
      </c>
      <c r="F257" s="36" t="s">
        <v>700</v>
      </c>
    </row>
    <row r="258" spans="1:6" ht="15" customHeight="1">
      <c r="A258" s="36" t="s">
        <v>2772</v>
      </c>
      <c r="B258" s="37">
        <v>-2.012</v>
      </c>
      <c r="C258" s="37">
        <f t="shared" si="3"/>
        <v>0.24792918268457328</v>
      </c>
      <c r="D258" s="36" t="s">
        <v>698</v>
      </c>
      <c r="E258" s="36" t="s">
        <v>699</v>
      </c>
      <c r="F258" s="36" t="s">
        <v>700</v>
      </c>
    </row>
    <row r="259" spans="1:6" ht="15" customHeight="1">
      <c r="A259" s="36" t="s">
        <v>3200</v>
      </c>
      <c r="B259" s="37"/>
      <c r="C259" s="37"/>
      <c r="D259" s="36"/>
      <c r="E259" s="36"/>
      <c r="F259" s="36"/>
    </row>
    <row r="260" spans="1:6" ht="15" customHeight="1">
      <c r="A260" s="36" t="s">
        <v>693</v>
      </c>
      <c r="B260" s="37">
        <v>1.2589999999999999</v>
      </c>
      <c r="C260" s="37">
        <f t="shared" si="3"/>
        <v>2.3932979264614285</v>
      </c>
      <c r="D260" s="36" t="s">
        <v>694</v>
      </c>
      <c r="E260" s="36" t="s">
        <v>695</v>
      </c>
      <c r="F260" s="36" t="s">
        <v>696</v>
      </c>
    </row>
    <row r="261" spans="1:6" ht="15" customHeight="1">
      <c r="A261" s="36" t="s">
        <v>2347</v>
      </c>
      <c r="B261" s="37">
        <v>1.0069999999999999</v>
      </c>
      <c r="C261" s="37">
        <f t="shared" si="3"/>
        <v>2.0097276408475708</v>
      </c>
      <c r="D261" s="36" t="s">
        <v>2348</v>
      </c>
      <c r="E261" s="36" t="s">
        <v>2349</v>
      </c>
      <c r="F261" s="36" t="s">
        <v>2350</v>
      </c>
    </row>
    <row r="262" spans="1:6" ht="15" customHeight="1">
      <c r="A262" s="36" t="s">
        <v>2992</v>
      </c>
      <c r="B262" s="37">
        <v>-3.9540000000000002</v>
      </c>
      <c r="C262" s="37">
        <f t="shared" si="3"/>
        <v>6.4524908467702605E-2</v>
      </c>
      <c r="D262" s="36" t="s">
        <v>2993</v>
      </c>
      <c r="E262" s="36" t="s">
        <v>2994</v>
      </c>
      <c r="F262" s="36" t="s">
        <v>2995</v>
      </c>
    </row>
    <row r="263" spans="1:6" ht="15" customHeight="1">
      <c r="A263" s="36" t="s">
        <v>1159</v>
      </c>
      <c r="B263" s="37">
        <v>2.2570000000000001</v>
      </c>
      <c r="C263" s="37">
        <f t="shared" ref="C263:C309" si="4">2^B263</f>
        <v>4.7799648194271294</v>
      </c>
      <c r="D263" s="36" t="s">
        <v>1160</v>
      </c>
      <c r="E263" s="36" t="s">
        <v>1161</v>
      </c>
      <c r="F263" s="36" t="s">
        <v>1162</v>
      </c>
    </row>
    <row r="264" spans="1:6" ht="15" customHeight="1">
      <c r="A264" s="36" t="s">
        <v>1343</v>
      </c>
      <c r="B264" s="37">
        <v>1.044</v>
      </c>
      <c r="C264" s="37">
        <f t="shared" si="4"/>
        <v>2.0619366375895773</v>
      </c>
      <c r="D264" s="36" t="s">
        <v>1344</v>
      </c>
      <c r="E264" s="36" t="s">
        <v>1345</v>
      </c>
      <c r="F264" s="36" t="s">
        <v>1346</v>
      </c>
    </row>
    <row r="265" spans="1:6" ht="15" customHeight="1">
      <c r="A265" s="36" t="s">
        <v>1384</v>
      </c>
      <c r="B265" s="37">
        <v>-1.5680000000000001</v>
      </c>
      <c r="C265" s="37">
        <f t="shared" si="4"/>
        <v>0.33727563358492468</v>
      </c>
      <c r="D265" s="36" t="s">
        <v>1385</v>
      </c>
      <c r="E265" s="36" t="s">
        <v>1386</v>
      </c>
      <c r="F265" s="36" t="s">
        <v>1387</v>
      </c>
    </row>
    <row r="266" spans="1:6" ht="15" customHeight="1">
      <c r="A266" s="36" t="s">
        <v>1453</v>
      </c>
      <c r="B266" s="37">
        <v>-3.0760000000000001</v>
      </c>
      <c r="C266" s="37">
        <f t="shared" si="4"/>
        <v>0.11858553939255677</v>
      </c>
      <c r="D266" s="36" t="s">
        <v>1385</v>
      </c>
      <c r="E266" s="36" t="s">
        <v>1386</v>
      </c>
      <c r="F266" s="36" t="s">
        <v>1387</v>
      </c>
    </row>
    <row r="267" spans="1:6" ht="15" customHeight="1">
      <c r="A267" s="36" t="s">
        <v>1443</v>
      </c>
      <c r="B267" s="37">
        <v>-2.528</v>
      </c>
      <c r="C267" s="37">
        <f t="shared" si="4"/>
        <v>0.17337887114142314</v>
      </c>
      <c r="D267" s="36" t="s">
        <v>1444</v>
      </c>
      <c r="E267" s="36" t="s">
        <v>1445</v>
      </c>
      <c r="F267" s="36" t="s">
        <v>1446</v>
      </c>
    </row>
    <row r="268" spans="1:6" ht="15" customHeight="1">
      <c r="A268" s="36" t="s">
        <v>2461</v>
      </c>
      <c r="B268" s="37">
        <v>-1.1539999999999999</v>
      </c>
      <c r="C268" s="37">
        <f t="shared" si="4"/>
        <v>0.44937756330551487</v>
      </c>
      <c r="D268" s="36" t="s">
        <v>1444</v>
      </c>
      <c r="E268" s="36" t="s">
        <v>1445</v>
      </c>
      <c r="F268" s="36" t="s">
        <v>1446</v>
      </c>
    </row>
    <row r="269" spans="1:6" ht="15" customHeight="1">
      <c r="A269" s="36" t="s">
        <v>2791</v>
      </c>
      <c r="B269" s="37">
        <v>-2.0840000000000001</v>
      </c>
      <c r="C269" s="37">
        <f t="shared" si="4"/>
        <v>0.23585956272384004</v>
      </c>
      <c r="D269" s="36" t="s">
        <v>1444</v>
      </c>
      <c r="E269" s="36" t="s">
        <v>1445</v>
      </c>
      <c r="F269" s="36" t="s">
        <v>1446</v>
      </c>
    </row>
    <row r="270" spans="1:6" ht="15" customHeight="1">
      <c r="A270" s="36" t="s">
        <v>628</v>
      </c>
      <c r="B270" s="37">
        <v>2.5019999999999998</v>
      </c>
      <c r="C270" s="37">
        <f t="shared" si="4"/>
        <v>5.664701752858174</v>
      </c>
      <c r="D270" s="36" t="s">
        <v>629</v>
      </c>
      <c r="E270" s="36" t="s">
        <v>630</v>
      </c>
      <c r="F270" s="36" t="s">
        <v>631</v>
      </c>
    </row>
    <row r="271" spans="1:6" ht="15" customHeight="1">
      <c r="A271" s="36" t="s">
        <v>714</v>
      </c>
      <c r="B271" s="37">
        <v>1.139</v>
      </c>
      <c r="C271" s="37">
        <f t="shared" si="4"/>
        <v>2.2022831961959271</v>
      </c>
      <c r="D271" s="36" t="s">
        <v>629</v>
      </c>
      <c r="E271" s="36" t="s">
        <v>630</v>
      </c>
      <c r="F271" s="36" t="s">
        <v>631</v>
      </c>
    </row>
    <row r="272" spans="1:6" ht="15" customHeight="1">
      <c r="A272" s="36" t="s">
        <v>2276</v>
      </c>
      <c r="B272" s="37">
        <v>1.351</v>
      </c>
      <c r="C272" s="37">
        <f t="shared" si="4"/>
        <v>2.5508887833570886</v>
      </c>
      <c r="D272" s="36" t="s">
        <v>2277</v>
      </c>
      <c r="E272" s="36" t="s">
        <v>2278</v>
      </c>
      <c r="F272" s="36" t="s">
        <v>2279</v>
      </c>
    </row>
    <row r="273" spans="1:6" ht="15" customHeight="1">
      <c r="A273" s="36" t="s">
        <v>1191</v>
      </c>
      <c r="B273" s="37">
        <v>1.8340000000000001</v>
      </c>
      <c r="C273" s="37">
        <f t="shared" si="4"/>
        <v>3.5652419835878844</v>
      </c>
      <c r="D273" s="36" t="s">
        <v>1192</v>
      </c>
      <c r="E273" s="36" t="s">
        <v>1193</v>
      </c>
      <c r="F273" s="36" t="s">
        <v>1194</v>
      </c>
    </row>
    <row r="274" spans="1:6" ht="15" customHeight="1">
      <c r="A274" s="36" t="s">
        <v>3205</v>
      </c>
      <c r="B274" s="37"/>
      <c r="C274" s="37"/>
      <c r="D274" s="36"/>
      <c r="E274" s="36"/>
      <c r="F274" s="36"/>
    </row>
    <row r="275" spans="1:6" ht="15" customHeight="1">
      <c r="A275" s="36" t="s">
        <v>944</v>
      </c>
      <c r="B275" s="37">
        <v>-2.7639999999999998</v>
      </c>
      <c r="C275" s="37">
        <f t="shared" si="4"/>
        <v>0.14721534869937275</v>
      </c>
      <c r="D275" s="36" t="s">
        <v>945</v>
      </c>
      <c r="E275" s="36" t="s">
        <v>946</v>
      </c>
      <c r="F275" s="36" t="s">
        <v>947</v>
      </c>
    </row>
    <row r="276" spans="1:6" ht="15" customHeight="1">
      <c r="A276" s="36" t="s">
        <v>342</v>
      </c>
      <c r="B276" s="37">
        <v>-1.8169999999999999</v>
      </c>
      <c r="C276" s="37">
        <f t="shared" si="4"/>
        <v>0.28381052553651615</v>
      </c>
      <c r="D276" s="36" t="s">
        <v>343</v>
      </c>
      <c r="E276" s="36" t="s">
        <v>344</v>
      </c>
      <c r="F276" s="36" t="s">
        <v>345</v>
      </c>
    </row>
    <row r="277" spans="1:6" ht="15" customHeight="1">
      <c r="A277" s="36" t="s">
        <v>37</v>
      </c>
      <c r="B277" s="37">
        <v>6.0839999999999996</v>
      </c>
      <c r="C277" s="37">
        <f t="shared" si="4"/>
        <v>67.836978137425987</v>
      </c>
      <c r="D277" s="36" t="s">
        <v>38</v>
      </c>
      <c r="E277" s="36" t="s">
        <v>39</v>
      </c>
      <c r="F277" s="36" t="s">
        <v>40</v>
      </c>
    </row>
    <row r="278" spans="1:6" ht="15" customHeight="1">
      <c r="A278" s="36" t="s">
        <v>730</v>
      </c>
      <c r="B278" s="37">
        <v>-1.355</v>
      </c>
      <c r="C278" s="37">
        <f t="shared" si="4"/>
        <v>0.39093482156429682</v>
      </c>
      <c r="D278" s="36" t="s">
        <v>731</v>
      </c>
      <c r="E278" s="36" t="s">
        <v>732</v>
      </c>
      <c r="F278" s="36" t="s">
        <v>733</v>
      </c>
    </row>
    <row r="279" spans="1:6" ht="15" customHeight="1">
      <c r="A279" s="36" t="s">
        <v>640</v>
      </c>
      <c r="B279" s="37">
        <v>2.2879999999999998</v>
      </c>
      <c r="C279" s="37">
        <f t="shared" si="4"/>
        <v>4.8837860506765365</v>
      </c>
      <c r="D279" s="36" t="s">
        <v>641</v>
      </c>
      <c r="E279" s="36" t="s">
        <v>642</v>
      </c>
      <c r="F279" s="36" t="s">
        <v>643</v>
      </c>
    </row>
    <row r="280" spans="1:6" ht="15" customHeight="1">
      <c r="A280" s="36" t="s">
        <v>662</v>
      </c>
      <c r="B280" s="37">
        <v>1.857</v>
      </c>
      <c r="C280" s="37">
        <f t="shared" si="4"/>
        <v>3.6225359320712913</v>
      </c>
      <c r="D280" s="36" t="s">
        <v>641</v>
      </c>
      <c r="E280" s="36" t="s">
        <v>642</v>
      </c>
      <c r="F280" s="36" t="s">
        <v>643</v>
      </c>
    </row>
    <row r="281" spans="1:6" ht="15" customHeight="1">
      <c r="A281" s="36" t="s">
        <v>375</v>
      </c>
      <c r="B281" s="37">
        <v>1.143</v>
      </c>
      <c r="C281" s="37">
        <f t="shared" si="4"/>
        <v>2.2083976943261856</v>
      </c>
      <c r="D281" s="36" t="s">
        <v>234</v>
      </c>
      <c r="E281" s="36" t="s">
        <v>235</v>
      </c>
      <c r="F281" s="36" t="s">
        <v>236</v>
      </c>
    </row>
    <row r="282" spans="1:6" ht="15" customHeight="1">
      <c r="A282" s="36" t="s">
        <v>233</v>
      </c>
      <c r="B282" s="37">
        <v>2.2799999999999998</v>
      </c>
      <c r="C282" s="37">
        <f t="shared" si="4"/>
        <v>4.856779537580187</v>
      </c>
      <c r="D282" s="36" t="s">
        <v>234</v>
      </c>
      <c r="E282" s="36" t="s">
        <v>235</v>
      </c>
      <c r="F282" s="36" t="s">
        <v>236</v>
      </c>
    </row>
    <row r="283" spans="1:6" ht="15" customHeight="1">
      <c r="A283" s="36" t="s">
        <v>2243</v>
      </c>
      <c r="B283" s="37">
        <v>1.5209999999999999</v>
      </c>
      <c r="C283" s="37">
        <f t="shared" si="4"/>
        <v>2.8698990692134059</v>
      </c>
      <c r="D283" s="36" t="s">
        <v>234</v>
      </c>
      <c r="E283" s="36" t="s">
        <v>235</v>
      </c>
      <c r="F283" s="36" t="s">
        <v>236</v>
      </c>
    </row>
    <row r="284" spans="1:6" ht="15" customHeight="1">
      <c r="A284" s="36" t="s">
        <v>2749</v>
      </c>
      <c r="B284" s="37">
        <v>-1.899</v>
      </c>
      <c r="C284" s="37">
        <f t="shared" si="4"/>
        <v>0.26812915420448563</v>
      </c>
      <c r="D284" s="36" t="s">
        <v>2750</v>
      </c>
      <c r="E284" s="36" t="s">
        <v>2751</v>
      </c>
      <c r="F284" s="36" t="s">
        <v>2752</v>
      </c>
    </row>
    <row r="285" spans="1:6" ht="15" customHeight="1">
      <c r="A285" s="36" t="s">
        <v>2411</v>
      </c>
      <c r="B285" s="37">
        <v>-1.077</v>
      </c>
      <c r="C285" s="37">
        <f t="shared" si="4"/>
        <v>0.47401348256432274</v>
      </c>
      <c r="D285" s="36" t="s">
        <v>2412</v>
      </c>
      <c r="E285" s="36" t="s">
        <v>1527</v>
      </c>
      <c r="F285" s="36" t="s">
        <v>1528</v>
      </c>
    </row>
    <row r="286" spans="1:6" ht="15" customHeight="1">
      <c r="A286" s="36" t="s">
        <v>2876</v>
      </c>
      <c r="B286" s="37">
        <v>-2.4129999999999998</v>
      </c>
      <c r="C286" s="37">
        <f t="shared" si="4"/>
        <v>0.18776499086761619</v>
      </c>
      <c r="D286" s="36" t="s">
        <v>2877</v>
      </c>
      <c r="E286" s="36" t="s">
        <v>2878</v>
      </c>
      <c r="F286" s="36" t="s">
        <v>2879</v>
      </c>
    </row>
    <row r="287" spans="1:6" ht="15" customHeight="1">
      <c r="A287" s="36" t="s">
        <v>678</v>
      </c>
      <c r="B287" s="37">
        <v>1.55</v>
      </c>
      <c r="C287" s="37">
        <f t="shared" si="4"/>
        <v>2.9281713918912504</v>
      </c>
      <c r="D287" s="36" t="s">
        <v>467</v>
      </c>
      <c r="E287" s="36" t="s">
        <v>468</v>
      </c>
      <c r="F287" s="36" t="s">
        <v>469</v>
      </c>
    </row>
    <row r="288" spans="1:6" ht="15" customHeight="1">
      <c r="A288" s="36" t="s">
        <v>1059</v>
      </c>
      <c r="B288" s="37">
        <v>4.2910000000000004</v>
      </c>
      <c r="C288" s="37">
        <f t="shared" si="4"/>
        <v>19.57580865810986</v>
      </c>
      <c r="D288" s="36" t="s">
        <v>1060</v>
      </c>
      <c r="E288" s="36" t="s">
        <v>1061</v>
      </c>
      <c r="F288" s="36" t="s">
        <v>1062</v>
      </c>
    </row>
    <row r="289" spans="1:6" ht="15" customHeight="1">
      <c r="A289" s="36" t="s">
        <v>1086</v>
      </c>
      <c r="B289" s="37">
        <v>3.3879999999999999</v>
      </c>
      <c r="C289" s="37">
        <f t="shared" si="4"/>
        <v>10.468624571640079</v>
      </c>
      <c r="D289" s="36" t="s">
        <v>1060</v>
      </c>
      <c r="E289" s="36" t="s">
        <v>1061</v>
      </c>
      <c r="F289" s="36" t="s">
        <v>1062</v>
      </c>
    </row>
    <row r="290" spans="1:6" ht="15" customHeight="1">
      <c r="A290" s="36" t="s">
        <v>3334</v>
      </c>
      <c r="B290" s="37"/>
      <c r="C290" s="37"/>
      <c r="D290" s="36"/>
      <c r="E290" s="36"/>
      <c r="F290" s="36"/>
    </row>
    <row r="291" spans="1:6" ht="15" customHeight="1">
      <c r="A291" s="36" t="s">
        <v>609</v>
      </c>
      <c r="B291" s="37">
        <v>2.7719999999999998</v>
      </c>
      <c r="C291" s="37">
        <f t="shared" si="4"/>
        <v>6.8305417151299581</v>
      </c>
      <c r="D291" s="36" t="s">
        <v>610</v>
      </c>
      <c r="E291" s="36" t="s">
        <v>611</v>
      </c>
      <c r="F291" s="36" t="s">
        <v>612</v>
      </c>
    </row>
    <row r="292" spans="1:6" ht="15" customHeight="1">
      <c r="A292" s="36" t="s">
        <v>2145</v>
      </c>
      <c r="B292" s="37">
        <v>2.165</v>
      </c>
      <c r="C292" s="37">
        <f t="shared" si="4"/>
        <v>4.4846643121140346</v>
      </c>
      <c r="D292" s="36" t="s">
        <v>610</v>
      </c>
      <c r="E292" s="36" t="s">
        <v>611</v>
      </c>
      <c r="F292" s="36" t="s">
        <v>612</v>
      </c>
    </row>
    <row r="293" spans="1:6" ht="15" customHeight="1">
      <c r="A293" s="36" t="s">
        <v>2796</v>
      </c>
      <c r="B293" s="37">
        <v>-2.0990000000000002</v>
      </c>
      <c r="C293" s="37">
        <f t="shared" si="4"/>
        <v>0.23341998622882826</v>
      </c>
      <c r="D293" s="36" t="s">
        <v>610</v>
      </c>
      <c r="E293" s="36" t="s">
        <v>611</v>
      </c>
      <c r="F293" s="36" t="s">
        <v>612</v>
      </c>
    </row>
    <row r="294" spans="1:6" ht="15" customHeight="1">
      <c r="A294" s="36" t="s">
        <v>2476</v>
      </c>
      <c r="B294" s="37">
        <v>-1.1970000000000001</v>
      </c>
      <c r="C294" s="37">
        <f t="shared" si="4"/>
        <v>0.43618135288537929</v>
      </c>
      <c r="D294" s="36" t="s">
        <v>2477</v>
      </c>
      <c r="E294" s="36"/>
      <c r="F294" s="36" t="s">
        <v>196</v>
      </c>
    </row>
    <row r="295" spans="1:6" ht="15" customHeight="1">
      <c r="A295" s="36" t="s">
        <v>160</v>
      </c>
      <c r="B295" s="37">
        <v>3.3359999999999999</v>
      </c>
      <c r="C295" s="37">
        <f t="shared" si="4"/>
        <v>10.098016256896923</v>
      </c>
      <c r="D295" s="36" t="s">
        <v>161</v>
      </c>
      <c r="E295" s="36" t="s">
        <v>162</v>
      </c>
      <c r="F295" s="36" t="s">
        <v>3065</v>
      </c>
    </row>
    <row r="296" spans="1:6" ht="15" customHeight="1">
      <c r="A296" s="36" t="s">
        <v>1095</v>
      </c>
      <c r="B296" s="37">
        <v>3.2069999999999999</v>
      </c>
      <c r="C296" s="37">
        <f t="shared" si="4"/>
        <v>9.234283340134704</v>
      </c>
      <c r="D296" s="36" t="s">
        <v>161</v>
      </c>
      <c r="E296" s="36" t="s">
        <v>162</v>
      </c>
      <c r="F296" s="36" t="s">
        <v>163</v>
      </c>
    </row>
    <row r="297" spans="1:6" ht="15" customHeight="1">
      <c r="A297" s="36" t="s">
        <v>2317</v>
      </c>
      <c r="B297" s="37">
        <v>1.151</v>
      </c>
      <c r="C297" s="37">
        <f t="shared" si="4"/>
        <v>2.2206776672572781</v>
      </c>
      <c r="D297" s="36" t="s">
        <v>2318</v>
      </c>
      <c r="E297" s="36" t="s">
        <v>3207</v>
      </c>
      <c r="F297" s="36" t="s">
        <v>1629</v>
      </c>
    </row>
    <row r="298" spans="1:6" ht="15" customHeight="1">
      <c r="A298" s="36" t="s">
        <v>3208</v>
      </c>
      <c r="B298" s="37"/>
      <c r="C298" s="37"/>
      <c r="D298" s="36"/>
      <c r="E298" s="36"/>
      <c r="F298" s="36"/>
    </row>
    <row r="299" spans="1:6" ht="15" customHeight="1">
      <c r="A299" s="36" t="s">
        <v>636</v>
      </c>
      <c r="B299" s="37">
        <v>2.319</v>
      </c>
      <c r="C299" s="37">
        <f t="shared" si="4"/>
        <v>4.9898622876561829</v>
      </c>
      <c r="D299" s="36" t="s">
        <v>637</v>
      </c>
      <c r="E299" s="36" t="s">
        <v>638</v>
      </c>
      <c r="F299" s="36" t="s">
        <v>639</v>
      </c>
    </row>
    <row r="300" spans="1:6" ht="15" customHeight="1">
      <c r="A300" s="36" t="s">
        <v>403</v>
      </c>
      <c r="B300" s="37">
        <v>1.355</v>
      </c>
      <c r="C300" s="37">
        <f t="shared" si="4"/>
        <v>2.5579711625548573</v>
      </c>
      <c r="D300" s="36" t="s">
        <v>404</v>
      </c>
      <c r="E300" s="36" t="s">
        <v>405</v>
      </c>
      <c r="F300" s="36" t="s">
        <v>406</v>
      </c>
    </row>
    <row r="301" spans="1:6" ht="15" customHeight="1">
      <c r="A301" s="36" t="s">
        <v>1195</v>
      </c>
      <c r="B301" s="37">
        <v>1.7490000000000001</v>
      </c>
      <c r="C301" s="37">
        <f t="shared" si="4"/>
        <v>3.3612550089331279</v>
      </c>
      <c r="D301" s="36" t="s">
        <v>404</v>
      </c>
      <c r="E301" s="36" t="s">
        <v>405</v>
      </c>
      <c r="F301" s="36" t="s">
        <v>406</v>
      </c>
    </row>
    <row r="302" spans="1:6" ht="15" customHeight="1">
      <c r="A302" s="36" t="s">
        <v>1347</v>
      </c>
      <c r="B302" s="37">
        <v>1.0429999999999999</v>
      </c>
      <c r="C302" s="37">
        <f t="shared" si="4"/>
        <v>2.0605079072401487</v>
      </c>
      <c r="D302" s="36" t="s">
        <v>1348</v>
      </c>
      <c r="E302" s="36" t="s">
        <v>1349</v>
      </c>
      <c r="F302" s="36" t="s">
        <v>1350</v>
      </c>
    </row>
    <row r="303" spans="1:6" ht="15" customHeight="1">
      <c r="A303" s="36" t="s">
        <v>1107</v>
      </c>
      <c r="B303" s="37">
        <v>2.8650000000000002</v>
      </c>
      <c r="C303" s="37">
        <f t="shared" si="4"/>
        <v>7.2853586687358272</v>
      </c>
      <c r="D303" s="36" t="s">
        <v>1108</v>
      </c>
      <c r="E303" s="36" t="s">
        <v>1109</v>
      </c>
      <c r="F303" s="36" t="s">
        <v>1110</v>
      </c>
    </row>
    <row r="304" spans="1:6" ht="15" customHeight="1">
      <c r="A304" s="36" t="s">
        <v>2605</v>
      </c>
      <c r="B304" s="37">
        <v>-1.4990000000000001</v>
      </c>
      <c r="C304" s="37">
        <f t="shared" si="4"/>
        <v>0.353798540081664</v>
      </c>
      <c r="D304" s="36" t="s">
        <v>2606</v>
      </c>
      <c r="E304" s="36" t="s">
        <v>2607</v>
      </c>
      <c r="F304" s="36" t="s">
        <v>2431</v>
      </c>
    </row>
    <row r="305" spans="1:6" ht="15" customHeight="1">
      <c r="A305" s="36" t="s">
        <v>2642</v>
      </c>
      <c r="B305" s="37">
        <v>-1.625</v>
      </c>
      <c r="C305" s="37">
        <f t="shared" si="4"/>
        <v>0.32420988866275241</v>
      </c>
      <c r="D305" s="36" t="s">
        <v>2606</v>
      </c>
      <c r="E305" s="36" t="s">
        <v>2607</v>
      </c>
      <c r="F305" s="36" t="s">
        <v>2431</v>
      </c>
    </row>
    <row r="306" spans="1:6" ht="15" customHeight="1">
      <c r="A306" s="36" t="s">
        <v>2428</v>
      </c>
      <c r="B306" s="37">
        <v>-1.099</v>
      </c>
      <c r="C306" s="37">
        <f t="shared" si="4"/>
        <v>0.46683997245765663</v>
      </c>
      <c r="D306" s="36" t="s">
        <v>2429</v>
      </c>
      <c r="E306" s="36" t="s">
        <v>2430</v>
      </c>
      <c r="F306" s="36" t="s">
        <v>2431</v>
      </c>
    </row>
    <row r="307" spans="1:6" ht="15" customHeight="1">
      <c r="A307" s="36" t="s">
        <v>2107</v>
      </c>
      <c r="B307" s="37">
        <v>2.851</v>
      </c>
      <c r="C307" s="37">
        <f t="shared" si="4"/>
        <v>7.2150030270579961</v>
      </c>
      <c r="D307" s="36" t="s">
        <v>2108</v>
      </c>
      <c r="E307" s="36" t="s">
        <v>2109</v>
      </c>
      <c r="F307" s="36" t="s">
        <v>2110</v>
      </c>
    </row>
    <row r="308" spans="1:6" ht="15" customHeight="1">
      <c r="A308" s="36" t="s">
        <v>1200</v>
      </c>
      <c r="B308" s="37">
        <v>1.583</v>
      </c>
      <c r="C308" s="37">
        <f t="shared" si="4"/>
        <v>2.9959218688483644</v>
      </c>
      <c r="D308" s="36" t="s">
        <v>1201</v>
      </c>
      <c r="E308" s="36" t="s">
        <v>1202</v>
      </c>
      <c r="F308" s="36" t="s">
        <v>1203</v>
      </c>
    </row>
    <row r="309" spans="1:6" ht="15" customHeight="1" thickBot="1">
      <c r="A309" s="38" t="s">
        <v>2683</v>
      </c>
      <c r="B309" s="39">
        <v>-1.7410000000000001</v>
      </c>
      <c r="C309" s="39">
        <f t="shared" si="4"/>
        <v>0.29916224080767861</v>
      </c>
      <c r="D309" s="38" t="s">
        <v>2684</v>
      </c>
      <c r="E309" s="38" t="s">
        <v>1202</v>
      </c>
      <c r="F309" s="38" t="s">
        <v>1203</v>
      </c>
    </row>
    <row r="310" spans="1:6" ht="15" customHeight="1" thickTop="1"/>
    <row r="311" spans="1:6" ht="15" customHeight="1">
      <c r="A311" s="2" t="s">
        <v>3348</v>
      </c>
    </row>
  </sheetData>
  <mergeCells count="7">
    <mergeCell ref="A1:F1"/>
    <mergeCell ref="A2:A3"/>
    <mergeCell ref="B2:B3"/>
    <mergeCell ref="D2:D3"/>
    <mergeCell ref="E2:E3"/>
    <mergeCell ref="F2:F3"/>
    <mergeCell ref="C2:C3"/>
  </mergeCells>
  <phoneticPr fontId="4" type="noConversion"/>
  <pageMargins left="0.7" right="0.7" top="0.75" bottom="0.75" header="0.3" footer="0.3"/>
  <pageSetup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52"/>
  <sheetViews>
    <sheetView workbookViewId="0">
      <selection sqref="A1:F1"/>
    </sheetView>
  </sheetViews>
  <sheetFormatPr baseColWidth="10" defaultRowHeight="16"/>
  <cols>
    <col min="1" max="1" width="16.33203125" style="1" customWidth="1"/>
    <col min="2" max="3" width="8.83203125" style="24" customWidth="1"/>
    <col min="4" max="4" width="12.5" style="1" customWidth="1"/>
    <col min="5" max="5" width="16.33203125" style="1" customWidth="1"/>
    <col min="6" max="6" width="58" style="1" customWidth="1"/>
    <col min="7" max="16384" width="10.83203125" style="1"/>
  </cols>
  <sheetData>
    <row r="1" spans="1:6" s="3" customFormat="1" ht="38" customHeight="1" thickBot="1">
      <c r="A1" s="70" t="s">
        <v>3355</v>
      </c>
      <c r="B1" s="70"/>
      <c r="C1" s="70"/>
      <c r="D1" s="70"/>
      <c r="E1" s="70"/>
      <c r="F1" s="70"/>
    </row>
    <row r="2" spans="1:6" s="3" customFormat="1" ht="17" thickTop="1">
      <c r="A2" s="71" t="s">
        <v>0</v>
      </c>
      <c r="B2" s="73" t="s">
        <v>3086</v>
      </c>
      <c r="C2" s="68" t="s">
        <v>3347</v>
      </c>
      <c r="D2" s="75" t="s">
        <v>3084</v>
      </c>
      <c r="E2" s="75" t="s">
        <v>3083</v>
      </c>
      <c r="F2" s="75" t="s">
        <v>3339</v>
      </c>
    </row>
    <row r="3" spans="1:6" s="3" customFormat="1" ht="24" customHeight="1">
      <c r="A3" s="72"/>
      <c r="B3" s="74"/>
      <c r="C3" s="69"/>
      <c r="D3" s="76"/>
      <c r="E3" s="76"/>
      <c r="F3" s="76"/>
    </row>
    <row r="4" spans="1:6" s="3" customFormat="1" ht="15" customHeight="1">
      <c r="A4" s="48" t="s">
        <v>3075</v>
      </c>
      <c r="B4" s="49"/>
      <c r="C4" s="49"/>
      <c r="D4" s="50"/>
      <c r="E4" s="50"/>
      <c r="F4" s="50"/>
    </row>
    <row r="5" spans="1:6" ht="15" customHeight="1">
      <c r="A5" s="36" t="s">
        <v>1406</v>
      </c>
      <c r="B5" s="37">
        <v>-1.8260000000000001</v>
      </c>
      <c r="C5" s="37">
        <f>2^B5</f>
        <v>0.28204553436412788</v>
      </c>
      <c r="D5" s="36" t="s">
        <v>1407</v>
      </c>
      <c r="E5" s="36" t="s">
        <v>1408</v>
      </c>
      <c r="F5" s="36" t="s">
        <v>1409</v>
      </c>
    </row>
    <row r="6" spans="1:6" ht="15" customHeight="1">
      <c r="A6" s="36" t="s">
        <v>1330</v>
      </c>
      <c r="B6" s="37">
        <v>1.1919999999999999</v>
      </c>
      <c r="C6" s="37">
        <f t="shared" ref="C6:C69" si="0">2^B6</f>
        <v>2.2846924936970905</v>
      </c>
      <c r="D6" s="36" t="s">
        <v>1331</v>
      </c>
      <c r="E6" s="36" t="s">
        <v>1332</v>
      </c>
      <c r="F6" s="36" t="s">
        <v>1333</v>
      </c>
    </row>
    <row r="7" spans="1:6" ht="15" customHeight="1">
      <c r="A7" s="36" t="s">
        <v>722</v>
      </c>
      <c r="B7" s="37">
        <v>1.0760000000000001</v>
      </c>
      <c r="C7" s="37">
        <f t="shared" si="0"/>
        <v>2.1081828465814758</v>
      </c>
      <c r="D7" s="36" t="s">
        <v>723</v>
      </c>
      <c r="E7" s="36" t="s">
        <v>724</v>
      </c>
      <c r="F7" s="36" t="s">
        <v>725</v>
      </c>
    </row>
    <row r="8" spans="1:6" ht="15" customHeight="1">
      <c r="A8" s="36" t="s">
        <v>1155</v>
      </c>
      <c r="B8" s="37">
        <v>2.4689999999999999</v>
      </c>
      <c r="C8" s="37">
        <f t="shared" si="0"/>
        <v>5.536598864205919</v>
      </c>
      <c r="D8" s="36" t="s">
        <v>1156</v>
      </c>
      <c r="E8" s="36" t="s">
        <v>1157</v>
      </c>
      <c r="F8" s="36" t="s">
        <v>1158</v>
      </c>
    </row>
    <row r="9" spans="1:6" ht="15" customHeight="1">
      <c r="A9" s="36" t="s">
        <v>1215</v>
      </c>
      <c r="B9" s="37">
        <v>1.39</v>
      </c>
      <c r="C9" s="37">
        <f t="shared" si="0"/>
        <v>2.6207868077167262</v>
      </c>
      <c r="D9" s="36" t="s">
        <v>1156</v>
      </c>
      <c r="E9" s="36" t="s">
        <v>1157</v>
      </c>
      <c r="F9" s="36" t="s">
        <v>1158</v>
      </c>
    </row>
    <row r="10" spans="1:6" ht="15" customHeight="1">
      <c r="A10" s="36" t="s">
        <v>2610</v>
      </c>
      <c r="B10" s="37">
        <v>-1.506</v>
      </c>
      <c r="C10" s="37">
        <f t="shared" si="0"/>
        <v>0.35208605672802024</v>
      </c>
      <c r="D10" s="36" t="s">
        <v>2611</v>
      </c>
      <c r="E10" s="36" t="s">
        <v>1780</v>
      </c>
      <c r="F10" s="36" t="s">
        <v>213</v>
      </c>
    </row>
    <row r="11" spans="1:6" ht="15" customHeight="1">
      <c r="A11" s="36" t="s">
        <v>2975</v>
      </c>
      <c r="B11" s="37">
        <v>-3.577</v>
      </c>
      <c r="C11" s="37">
        <f t="shared" si="0"/>
        <v>8.3794536973770983E-2</v>
      </c>
      <c r="D11" s="36" t="s">
        <v>2976</v>
      </c>
      <c r="E11" s="36" t="s">
        <v>1780</v>
      </c>
      <c r="F11" s="36" t="s">
        <v>213</v>
      </c>
    </row>
    <row r="12" spans="1:6" ht="15" customHeight="1">
      <c r="A12" s="36" t="s">
        <v>1422</v>
      </c>
      <c r="B12" s="37">
        <v>-2.13</v>
      </c>
      <c r="C12" s="37">
        <f t="shared" si="0"/>
        <v>0.22845786255735015</v>
      </c>
      <c r="D12" s="36" t="s">
        <v>1423</v>
      </c>
      <c r="E12" s="36" t="s">
        <v>1424</v>
      </c>
      <c r="F12" s="36" t="s">
        <v>213</v>
      </c>
    </row>
    <row r="13" spans="1:6" ht="15" customHeight="1">
      <c r="A13" s="36" t="s">
        <v>2234</v>
      </c>
      <c r="B13" s="37">
        <v>1.5509999999999999</v>
      </c>
      <c r="C13" s="37">
        <f t="shared" si="0"/>
        <v>2.9302017492226753</v>
      </c>
      <c r="D13" s="36" t="s">
        <v>2235</v>
      </c>
      <c r="E13" s="36" t="s">
        <v>2236</v>
      </c>
      <c r="F13" s="36" t="s">
        <v>1246</v>
      </c>
    </row>
    <row r="14" spans="1:6" ht="15" customHeight="1">
      <c r="A14" s="36" t="s">
        <v>1243</v>
      </c>
      <c r="B14" s="37">
        <v>1.016</v>
      </c>
      <c r="C14" s="37">
        <f t="shared" si="0"/>
        <v>2.0223041617026083</v>
      </c>
      <c r="D14" s="36" t="s">
        <v>1244</v>
      </c>
      <c r="E14" s="36" t="s">
        <v>1245</v>
      </c>
      <c r="F14" s="36" t="s">
        <v>1246</v>
      </c>
    </row>
    <row r="15" spans="1:6" ht="15" customHeight="1">
      <c r="A15" s="36" t="s">
        <v>2299</v>
      </c>
      <c r="B15" s="37">
        <v>1.2709999999999999</v>
      </c>
      <c r="C15" s="37">
        <f t="shared" si="0"/>
        <v>2.4132878394415256</v>
      </c>
      <c r="D15" s="36" t="s">
        <v>1244</v>
      </c>
      <c r="E15" s="36" t="s">
        <v>1245</v>
      </c>
      <c r="F15" s="36" t="s">
        <v>1246</v>
      </c>
    </row>
    <row r="16" spans="1:6" ht="15" customHeight="1">
      <c r="A16" s="36" t="s">
        <v>2247</v>
      </c>
      <c r="B16" s="37">
        <v>1.462</v>
      </c>
      <c r="C16" s="37">
        <f t="shared" si="0"/>
        <v>2.7549000927662748</v>
      </c>
      <c r="D16" s="36" t="s">
        <v>497</v>
      </c>
      <c r="E16" s="36" t="s">
        <v>498</v>
      </c>
      <c r="F16" s="36" t="s">
        <v>499</v>
      </c>
    </row>
    <row r="17" spans="1:6" ht="15" customHeight="1">
      <c r="A17" s="36" t="s">
        <v>2317</v>
      </c>
      <c r="B17" s="37">
        <v>1.151</v>
      </c>
      <c r="C17" s="37">
        <f t="shared" si="0"/>
        <v>2.2206776672572781</v>
      </c>
      <c r="D17" s="36" t="s">
        <v>2318</v>
      </c>
      <c r="E17" s="36" t="s">
        <v>2319</v>
      </c>
      <c r="F17" s="36" t="s">
        <v>1629</v>
      </c>
    </row>
    <row r="18" spans="1:6" ht="15" customHeight="1">
      <c r="A18" s="36" t="s">
        <v>2274</v>
      </c>
      <c r="B18" s="37">
        <v>1.3520000000000001</v>
      </c>
      <c r="C18" s="37">
        <f t="shared" si="0"/>
        <v>2.5526575376579057</v>
      </c>
      <c r="D18" s="36" t="s">
        <v>2275</v>
      </c>
      <c r="E18" s="36"/>
      <c r="F18" s="36" t="s">
        <v>1679</v>
      </c>
    </row>
    <row r="19" spans="1:6" ht="15" customHeight="1">
      <c r="A19" s="36" t="s">
        <v>2604</v>
      </c>
      <c r="B19" s="37">
        <v>-1.486</v>
      </c>
      <c r="C19" s="37">
        <f t="shared" si="0"/>
        <v>0.35700099492126602</v>
      </c>
      <c r="D19" s="36" t="s">
        <v>1509</v>
      </c>
      <c r="E19" s="36" t="s">
        <v>1510</v>
      </c>
      <c r="F19" s="36" t="s">
        <v>1511</v>
      </c>
    </row>
    <row r="20" spans="1:6" ht="15" customHeight="1">
      <c r="A20" s="36" t="s">
        <v>2641</v>
      </c>
      <c r="B20" s="37">
        <v>-1.6240000000000001</v>
      </c>
      <c r="C20" s="37">
        <f t="shared" si="0"/>
        <v>0.32443469173479578</v>
      </c>
      <c r="D20" s="36" t="s">
        <v>1509</v>
      </c>
      <c r="E20" s="36" t="s">
        <v>1510</v>
      </c>
      <c r="F20" s="36" t="s">
        <v>1511</v>
      </c>
    </row>
    <row r="21" spans="1:6" ht="15" customHeight="1">
      <c r="A21" s="36" t="s">
        <v>2937</v>
      </c>
      <c r="B21" s="37">
        <v>-2.9180000000000001</v>
      </c>
      <c r="C21" s="37">
        <f t="shared" si="0"/>
        <v>0.13231054935939157</v>
      </c>
      <c r="D21" s="36" t="s">
        <v>1602</v>
      </c>
      <c r="E21" s="36" t="s">
        <v>1603</v>
      </c>
      <c r="F21" s="36" t="s">
        <v>1604</v>
      </c>
    </row>
    <row r="22" spans="1:6" ht="15" customHeight="1">
      <c r="A22" s="36" t="s">
        <v>1370</v>
      </c>
      <c r="B22" s="37">
        <v>-1.3129999999999999</v>
      </c>
      <c r="C22" s="37">
        <f t="shared" si="0"/>
        <v>0.4024830688105609</v>
      </c>
      <c r="D22" s="36" t="s">
        <v>1371</v>
      </c>
      <c r="E22" s="36" t="s">
        <v>1372</v>
      </c>
      <c r="F22" s="36" t="s">
        <v>1373</v>
      </c>
    </row>
    <row r="23" spans="1:6" ht="15" customHeight="1">
      <c r="A23" s="36" t="s">
        <v>1442</v>
      </c>
      <c r="B23" s="37">
        <v>-2.5270000000000001</v>
      </c>
      <c r="C23" s="37">
        <f t="shared" si="0"/>
        <v>0.17349908987694895</v>
      </c>
      <c r="D23" s="36" t="s">
        <v>1371</v>
      </c>
      <c r="E23" s="36" t="s">
        <v>1372</v>
      </c>
      <c r="F23" s="36" t="s">
        <v>1373</v>
      </c>
    </row>
    <row r="24" spans="1:6" ht="15" customHeight="1">
      <c r="A24" s="36" t="s">
        <v>2824</v>
      </c>
      <c r="B24" s="37">
        <v>-2.2170000000000001</v>
      </c>
      <c r="C24" s="37">
        <f t="shared" si="0"/>
        <v>0.21508815765285991</v>
      </c>
      <c r="D24" s="36" t="s">
        <v>2825</v>
      </c>
      <c r="E24" s="36" t="s">
        <v>2826</v>
      </c>
      <c r="F24" s="36" t="s">
        <v>2827</v>
      </c>
    </row>
    <row r="25" spans="1:6" ht="15" customHeight="1">
      <c r="A25" s="36" t="s">
        <v>2743</v>
      </c>
      <c r="B25" s="37">
        <v>-1.867</v>
      </c>
      <c r="C25" s="37">
        <f t="shared" si="0"/>
        <v>0.27414289714697349</v>
      </c>
      <c r="D25" s="36" t="s">
        <v>2744</v>
      </c>
      <c r="E25" s="36" t="s">
        <v>2745</v>
      </c>
      <c r="F25" s="36" t="s">
        <v>3344</v>
      </c>
    </row>
    <row r="26" spans="1:6" ht="15" customHeight="1">
      <c r="A26" s="36" t="s">
        <v>2556</v>
      </c>
      <c r="B26" s="37">
        <v>-1.4059999999999999</v>
      </c>
      <c r="C26" s="37">
        <f t="shared" si="0"/>
        <v>0.37735649213013994</v>
      </c>
      <c r="D26" s="36" t="s">
        <v>2557</v>
      </c>
      <c r="E26" s="36" t="s">
        <v>2558</v>
      </c>
      <c r="F26" s="36" t="s">
        <v>3344</v>
      </c>
    </row>
    <row r="27" spans="1:6" ht="15" customHeight="1">
      <c r="A27" s="36" t="s">
        <v>2866</v>
      </c>
      <c r="B27" s="37">
        <v>-2.3719999999999999</v>
      </c>
      <c r="C27" s="37">
        <f t="shared" si="0"/>
        <v>0.19317763741199689</v>
      </c>
      <c r="D27" s="36" t="s">
        <v>2557</v>
      </c>
      <c r="E27" s="36" t="s">
        <v>2558</v>
      </c>
      <c r="F27" s="36" t="s">
        <v>3344</v>
      </c>
    </row>
    <row r="28" spans="1:6" ht="15" customHeight="1">
      <c r="A28" s="36" t="s">
        <v>2375</v>
      </c>
      <c r="B28" s="37">
        <v>-1.0389999999999999</v>
      </c>
      <c r="C28" s="37">
        <f t="shared" si="0"/>
        <v>0.48666468707911908</v>
      </c>
      <c r="D28" s="36" t="s">
        <v>2376</v>
      </c>
      <c r="E28" s="36" t="s">
        <v>2377</v>
      </c>
      <c r="F28" s="36" t="s">
        <v>3344</v>
      </c>
    </row>
    <row r="29" spans="1:6" ht="15" customHeight="1">
      <c r="A29" s="36" t="s">
        <v>2479</v>
      </c>
      <c r="B29" s="37">
        <v>-1.204</v>
      </c>
      <c r="C29" s="37">
        <f t="shared" si="0"/>
        <v>0.43407011380052146</v>
      </c>
      <c r="D29" s="36" t="s">
        <v>2480</v>
      </c>
      <c r="E29" s="36" t="s">
        <v>2481</v>
      </c>
      <c r="F29" s="36" t="s">
        <v>1686</v>
      </c>
    </row>
    <row r="30" spans="1:6" ht="15" customHeight="1">
      <c r="A30" s="36" t="s">
        <v>2651</v>
      </c>
      <c r="B30" s="37">
        <v>-1.64</v>
      </c>
      <c r="C30" s="37">
        <f t="shared" si="0"/>
        <v>0.32085647439072607</v>
      </c>
      <c r="D30" s="36" t="s">
        <v>2480</v>
      </c>
      <c r="E30" s="36" t="s">
        <v>2481</v>
      </c>
      <c r="F30" s="36" t="s">
        <v>1686</v>
      </c>
    </row>
    <row r="31" spans="1:6" ht="15" customHeight="1">
      <c r="A31" s="36" t="s">
        <v>2822</v>
      </c>
      <c r="B31" s="37">
        <v>-2.1949999999999998</v>
      </c>
      <c r="C31" s="37">
        <f t="shared" si="0"/>
        <v>0.21839322397917363</v>
      </c>
      <c r="D31" s="36" t="s">
        <v>2480</v>
      </c>
      <c r="E31" s="36" t="s">
        <v>2481</v>
      </c>
      <c r="F31" s="36" t="s">
        <v>1686</v>
      </c>
    </row>
    <row r="32" spans="1:6" ht="15" customHeight="1">
      <c r="A32" s="36" t="s">
        <v>2997</v>
      </c>
      <c r="B32" s="37">
        <v>-4.0270000000000001</v>
      </c>
      <c r="C32" s="37">
        <f t="shared" si="0"/>
        <v>6.134119149084246E-2</v>
      </c>
      <c r="D32" s="36" t="s">
        <v>2480</v>
      </c>
      <c r="E32" s="36" t="s">
        <v>2481</v>
      </c>
      <c r="F32" s="36" t="s">
        <v>1686</v>
      </c>
    </row>
    <row r="33" spans="1:6" ht="15" customHeight="1">
      <c r="A33" s="36" t="s">
        <v>2494</v>
      </c>
      <c r="B33" s="37">
        <v>-1.2310000000000001</v>
      </c>
      <c r="C33" s="37">
        <f t="shared" si="0"/>
        <v>0.42602204753743295</v>
      </c>
      <c r="D33" s="36" t="s">
        <v>1523</v>
      </c>
      <c r="E33" s="36" t="s">
        <v>1524</v>
      </c>
      <c r="F33" s="36" t="s">
        <v>1525</v>
      </c>
    </row>
    <row r="34" spans="1:6" ht="15" customHeight="1">
      <c r="A34" s="36" t="s">
        <v>2218</v>
      </c>
      <c r="B34" s="37">
        <v>1.577</v>
      </c>
      <c r="C34" s="37">
        <f t="shared" si="0"/>
        <v>2.9834880533829309</v>
      </c>
      <c r="D34" s="36" t="s">
        <v>2219</v>
      </c>
      <c r="E34" s="36" t="s">
        <v>2220</v>
      </c>
      <c r="F34" s="36" t="s">
        <v>1525</v>
      </c>
    </row>
    <row r="35" spans="1:6" ht="15" customHeight="1">
      <c r="A35" s="36" t="s">
        <v>2321</v>
      </c>
      <c r="B35" s="37">
        <v>1.1359999999999999</v>
      </c>
      <c r="C35" s="37">
        <f t="shared" si="0"/>
        <v>2.1977084351537588</v>
      </c>
      <c r="D35" s="36" t="s">
        <v>2219</v>
      </c>
      <c r="E35" s="36" t="s">
        <v>2220</v>
      </c>
      <c r="F35" s="36" t="s">
        <v>1525</v>
      </c>
    </row>
    <row r="36" spans="1:6" ht="15" customHeight="1">
      <c r="A36" s="36" t="s">
        <v>2448</v>
      </c>
      <c r="B36" s="37">
        <v>-1.135</v>
      </c>
      <c r="C36" s="37">
        <f t="shared" si="0"/>
        <v>0.4553349167959892</v>
      </c>
      <c r="D36" s="36" t="s">
        <v>2449</v>
      </c>
      <c r="E36" s="36" t="s">
        <v>2450</v>
      </c>
      <c r="F36" s="36" t="s">
        <v>1525</v>
      </c>
    </row>
    <row r="37" spans="1:6" ht="15" customHeight="1">
      <c r="A37" s="36" t="s">
        <v>2895</v>
      </c>
      <c r="B37" s="37">
        <v>-2.48</v>
      </c>
      <c r="C37" s="37">
        <f t="shared" si="0"/>
        <v>0.17924440600197844</v>
      </c>
      <c r="D37" s="36" t="s">
        <v>2896</v>
      </c>
      <c r="E37" s="36" t="s">
        <v>2897</v>
      </c>
      <c r="F37" s="36" t="s">
        <v>2898</v>
      </c>
    </row>
    <row r="38" spans="1:6" ht="15" customHeight="1">
      <c r="A38" s="36" t="s">
        <v>2792</v>
      </c>
      <c r="B38" s="37">
        <v>-2.0920000000000001</v>
      </c>
      <c r="C38" s="37">
        <f t="shared" si="0"/>
        <v>0.23455529912516779</v>
      </c>
      <c r="D38" s="36" t="s">
        <v>2793</v>
      </c>
      <c r="E38" s="36" t="s">
        <v>2794</v>
      </c>
      <c r="F38" s="36" t="s">
        <v>2795</v>
      </c>
    </row>
    <row r="39" spans="1:6" ht="15" customHeight="1">
      <c r="A39" s="36" t="s">
        <v>2208</v>
      </c>
      <c r="B39" s="37">
        <v>1.6160000000000001</v>
      </c>
      <c r="C39" s="37">
        <f t="shared" si="0"/>
        <v>3.065239920415566</v>
      </c>
      <c r="D39" s="36" t="s">
        <v>2209</v>
      </c>
      <c r="E39" s="36" t="s">
        <v>2210</v>
      </c>
      <c r="F39" s="36" t="s">
        <v>2211</v>
      </c>
    </row>
    <row r="40" spans="1:6" ht="15" customHeight="1">
      <c r="A40" s="36" t="s">
        <v>3029</v>
      </c>
      <c r="B40" s="37">
        <v>-5.3380000000000001</v>
      </c>
      <c r="C40" s="37">
        <f t="shared" si="0"/>
        <v>2.4723040662045306E-2</v>
      </c>
      <c r="D40" s="36" t="s">
        <v>3030</v>
      </c>
      <c r="E40" s="36" t="s">
        <v>3031</v>
      </c>
      <c r="F40" s="36" t="s">
        <v>3032</v>
      </c>
    </row>
    <row r="41" spans="1:6" ht="15" customHeight="1">
      <c r="A41" s="36" t="s">
        <v>2562</v>
      </c>
      <c r="B41" s="37">
        <v>-1.415</v>
      </c>
      <c r="C41" s="37">
        <f t="shared" si="0"/>
        <v>0.37500974732145453</v>
      </c>
      <c r="D41" s="36" t="s">
        <v>2563</v>
      </c>
      <c r="E41" s="36" t="s">
        <v>2564</v>
      </c>
      <c r="F41" s="36" t="s">
        <v>2565</v>
      </c>
    </row>
    <row r="42" spans="1:6" ht="15" customHeight="1">
      <c r="A42" s="36" t="s">
        <v>2989</v>
      </c>
      <c r="B42" s="37">
        <v>-3.919</v>
      </c>
      <c r="C42" s="37">
        <f t="shared" si="0"/>
        <v>6.6109435226151689E-2</v>
      </c>
      <c r="D42" s="36" t="s">
        <v>2563</v>
      </c>
      <c r="E42" s="36" t="s">
        <v>2564</v>
      </c>
      <c r="F42" s="36" t="s">
        <v>2565</v>
      </c>
    </row>
    <row r="43" spans="1:6" ht="15" customHeight="1">
      <c r="A43" s="36" t="s">
        <v>3027</v>
      </c>
      <c r="B43" s="37">
        <v>-4.8689999999999998</v>
      </c>
      <c r="C43" s="37">
        <f t="shared" si="0"/>
        <v>3.4220389712299217E-2</v>
      </c>
      <c r="D43" s="36" t="s">
        <v>2563</v>
      </c>
      <c r="E43" s="36" t="s">
        <v>2564</v>
      </c>
      <c r="F43" s="36" t="s">
        <v>2565</v>
      </c>
    </row>
    <row r="44" spans="1:6" ht="15" customHeight="1">
      <c r="A44" s="36" t="s">
        <v>3049</v>
      </c>
      <c r="B44" s="37">
        <v>-6.4249999999999998</v>
      </c>
      <c r="C44" s="37">
        <f t="shared" si="0"/>
        <v>1.1638105180646114E-2</v>
      </c>
      <c r="D44" s="36" t="s">
        <v>2563</v>
      </c>
      <c r="E44" s="36" t="s">
        <v>2564</v>
      </c>
      <c r="F44" s="36" t="s">
        <v>2565</v>
      </c>
    </row>
    <row r="45" spans="1:6" ht="15" customHeight="1">
      <c r="A45" s="36" t="s">
        <v>3053</v>
      </c>
      <c r="B45" s="37">
        <v>-6.766</v>
      </c>
      <c r="C45" s="37">
        <f t="shared" si="0"/>
        <v>9.1882128928981663E-3</v>
      </c>
      <c r="D45" s="36" t="s">
        <v>2563</v>
      </c>
      <c r="E45" s="36" t="s">
        <v>2564</v>
      </c>
      <c r="F45" s="36" t="s">
        <v>2565</v>
      </c>
    </row>
    <row r="46" spans="1:6" ht="15" customHeight="1">
      <c r="A46" s="36" t="s">
        <v>2931</v>
      </c>
      <c r="B46" s="37">
        <v>-2.907</v>
      </c>
      <c r="C46" s="37">
        <f t="shared" si="0"/>
        <v>0.13332322260397053</v>
      </c>
      <c r="D46" s="36" t="s">
        <v>2932</v>
      </c>
      <c r="E46" s="36" t="s">
        <v>2933</v>
      </c>
      <c r="F46" s="36" t="s">
        <v>1691</v>
      </c>
    </row>
    <row r="47" spans="1:6" ht="15" customHeight="1">
      <c r="A47" s="36" t="s">
        <v>2196</v>
      </c>
      <c r="B47" s="37">
        <v>1.73</v>
      </c>
      <c r="C47" s="37">
        <f t="shared" si="0"/>
        <v>3.3172781832577662</v>
      </c>
      <c r="D47" s="36" t="s">
        <v>2197</v>
      </c>
      <c r="E47" s="36" t="s">
        <v>2198</v>
      </c>
      <c r="F47" s="36" t="s">
        <v>2199</v>
      </c>
    </row>
    <row r="48" spans="1:6" ht="15" customHeight="1">
      <c r="A48" s="36" t="s">
        <v>2894</v>
      </c>
      <c r="B48" s="37">
        <v>-2.472</v>
      </c>
      <c r="C48" s="37">
        <f t="shared" si="0"/>
        <v>0.18024110893252809</v>
      </c>
      <c r="D48" s="36" t="s">
        <v>2197</v>
      </c>
      <c r="E48" s="36" t="s">
        <v>2198</v>
      </c>
      <c r="F48" s="36" t="s">
        <v>2199</v>
      </c>
    </row>
    <row r="49" spans="1:6" ht="15" customHeight="1">
      <c r="A49" s="36" t="s">
        <v>1226</v>
      </c>
      <c r="B49" s="37">
        <v>1.2330000000000001</v>
      </c>
      <c r="C49" s="37">
        <f t="shared" si="0"/>
        <v>2.3505526568395414</v>
      </c>
      <c r="D49" s="36" t="s">
        <v>101</v>
      </c>
      <c r="E49" s="36" t="s">
        <v>102</v>
      </c>
      <c r="F49" s="36" t="s">
        <v>3343</v>
      </c>
    </row>
    <row r="50" spans="1:6" ht="15" customHeight="1">
      <c r="A50" s="36" t="s">
        <v>100</v>
      </c>
      <c r="B50" s="37">
        <v>4.05</v>
      </c>
      <c r="C50" s="37">
        <f t="shared" si="0"/>
        <v>16.564238781462038</v>
      </c>
      <c r="D50" s="36" t="s">
        <v>101</v>
      </c>
      <c r="E50" s="36" t="s">
        <v>102</v>
      </c>
      <c r="F50" s="36" t="s">
        <v>3343</v>
      </c>
    </row>
    <row r="51" spans="1:6" ht="15" customHeight="1">
      <c r="A51" s="36" t="s">
        <v>2515</v>
      </c>
      <c r="B51" s="37">
        <v>-1.2969999999999999</v>
      </c>
      <c r="C51" s="37">
        <f t="shared" si="0"/>
        <v>0.40697159253521736</v>
      </c>
      <c r="D51" s="36" t="s">
        <v>2516</v>
      </c>
      <c r="E51" s="36" t="s">
        <v>2517</v>
      </c>
      <c r="F51" s="36" t="s">
        <v>3343</v>
      </c>
    </row>
    <row r="52" spans="1:6" ht="15" customHeight="1">
      <c r="A52" s="36" t="s">
        <v>2998</v>
      </c>
      <c r="B52" s="37">
        <v>-4.0579999999999998</v>
      </c>
      <c r="C52" s="37">
        <f t="shared" si="0"/>
        <v>6.0037178997092315E-2</v>
      </c>
      <c r="D52" s="36" t="s">
        <v>2516</v>
      </c>
      <c r="E52" s="36" t="s">
        <v>2517</v>
      </c>
      <c r="F52" s="36" t="s">
        <v>3343</v>
      </c>
    </row>
    <row r="53" spans="1:6" ht="15" customHeight="1">
      <c r="A53" s="36" t="s">
        <v>1054</v>
      </c>
      <c r="B53" s="37">
        <v>4.4470000000000001</v>
      </c>
      <c r="C53" s="37">
        <f t="shared" si="0"/>
        <v>21.811241716520119</v>
      </c>
      <c r="D53" s="36" t="s">
        <v>52</v>
      </c>
      <c r="E53" s="36" t="s">
        <v>53</v>
      </c>
      <c r="F53" s="36" t="s">
        <v>3343</v>
      </c>
    </row>
    <row r="54" spans="1:6" ht="15" customHeight="1">
      <c r="A54" s="36" t="s">
        <v>554</v>
      </c>
      <c r="B54" s="37">
        <v>5.5839999999999996</v>
      </c>
      <c r="C54" s="37">
        <f t="shared" si="0"/>
        <v>47.967987256177508</v>
      </c>
      <c r="D54" s="36" t="s">
        <v>52</v>
      </c>
      <c r="E54" s="36" t="s">
        <v>53</v>
      </c>
      <c r="F54" s="36" t="s">
        <v>3343</v>
      </c>
    </row>
    <row r="55" spans="1:6" ht="15" customHeight="1">
      <c r="A55" s="36" t="s">
        <v>51</v>
      </c>
      <c r="B55" s="37">
        <v>5.1379999999999999</v>
      </c>
      <c r="C55" s="37">
        <f t="shared" si="0"/>
        <v>35.212115499716376</v>
      </c>
      <c r="D55" s="36" t="s">
        <v>52</v>
      </c>
      <c r="E55" s="36" t="s">
        <v>53</v>
      </c>
      <c r="F55" s="36" t="s">
        <v>3343</v>
      </c>
    </row>
    <row r="56" spans="1:6" ht="15" customHeight="1">
      <c r="A56" s="36" t="s">
        <v>307</v>
      </c>
      <c r="B56" s="37">
        <v>1.3240000000000001</v>
      </c>
      <c r="C56" s="37">
        <f t="shared" si="0"/>
        <v>2.5035929173079889</v>
      </c>
      <c r="D56" s="36" t="s">
        <v>52</v>
      </c>
      <c r="E56" s="36" t="s">
        <v>53</v>
      </c>
      <c r="F56" s="36" t="s">
        <v>3343</v>
      </c>
    </row>
    <row r="57" spans="1:6" ht="15" customHeight="1">
      <c r="A57" s="36" t="s">
        <v>99</v>
      </c>
      <c r="B57" s="37">
        <v>4.101</v>
      </c>
      <c r="C57" s="37">
        <f t="shared" si="0"/>
        <v>17.160265869087077</v>
      </c>
      <c r="D57" s="36" t="s">
        <v>52</v>
      </c>
      <c r="E57" s="36" t="s">
        <v>53</v>
      </c>
      <c r="F57" s="36" t="s">
        <v>3343</v>
      </c>
    </row>
    <row r="58" spans="1:6" ht="15" customHeight="1">
      <c r="A58" s="36" t="s">
        <v>2177</v>
      </c>
      <c r="B58" s="37">
        <v>1.948</v>
      </c>
      <c r="C58" s="37">
        <f t="shared" si="0"/>
        <v>3.8583927383365531</v>
      </c>
      <c r="D58" s="36" t="s">
        <v>52</v>
      </c>
      <c r="E58" s="36" t="s">
        <v>53</v>
      </c>
      <c r="F58" s="36" t="s">
        <v>3343</v>
      </c>
    </row>
    <row r="59" spans="1:6" ht="15" customHeight="1">
      <c r="A59" s="36" t="s">
        <v>2300</v>
      </c>
      <c r="B59" s="37">
        <v>1.258</v>
      </c>
      <c r="C59" s="37">
        <f t="shared" si="0"/>
        <v>2.3916395935522483</v>
      </c>
      <c r="D59" s="36" t="s">
        <v>1631</v>
      </c>
      <c r="E59" s="36" t="s">
        <v>1632</v>
      </c>
      <c r="F59" s="36" t="s">
        <v>1633</v>
      </c>
    </row>
    <row r="60" spans="1:6" ht="15" customHeight="1">
      <c r="A60" s="36" t="s">
        <v>1151</v>
      </c>
      <c r="B60" s="37">
        <v>2.5470000000000002</v>
      </c>
      <c r="C60" s="37">
        <f t="shared" si="0"/>
        <v>5.8441775141827037</v>
      </c>
      <c r="D60" s="36" t="s">
        <v>1152</v>
      </c>
      <c r="E60" s="36" t="s">
        <v>1153</v>
      </c>
      <c r="F60" s="36" t="s">
        <v>1154</v>
      </c>
    </row>
    <row r="61" spans="1:6" ht="15" customHeight="1">
      <c r="A61" s="36" t="s">
        <v>1234</v>
      </c>
      <c r="B61" s="37">
        <v>1.0489999999999999</v>
      </c>
      <c r="C61" s="37">
        <f t="shared" si="0"/>
        <v>2.0690951630378183</v>
      </c>
      <c r="D61" s="36" t="s">
        <v>1152</v>
      </c>
      <c r="E61" s="36" t="s">
        <v>1153</v>
      </c>
      <c r="F61" s="36" t="s">
        <v>1154</v>
      </c>
    </row>
    <row r="62" spans="1:6" ht="15" customHeight="1">
      <c r="A62" s="36" t="s">
        <v>2690</v>
      </c>
      <c r="B62" s="37">
        <v>-1.75</v>
      </c>
      <c r="C62" s="37">
        <f t="shared" si="0"/>
        <v>0.29730177875068026</v>
      </c>
      <c r="D62" s="36" t="s">
        <v>1152</v>
      </c>
      <c r="E62" s="36" t="s">
        <v>1153</v>
      </c>
      <c r="F62" s="36" t="s">
        <v>1154</v>
      </c>
    </row>
    <row r="63" spans="1:6" ht="15" customHeight="1">
      <c r="A63" s="36" t="s">
        <v>1101</v>
      </c>
      <c r="B63" s="37">
        <v>3.0750000000000002</v>
      </c>
      <c r="C63" s="37">
        <f t="shared" si="0"/>
        <v>8.4268882876386879</v>
      </c>
      <c r="D63" s="36" t="s">
        <v>1102</v>
      </c>
      <c r="E63" s="36" t="s">
        <v>412</v>
      </c>
      <c r="F63" s="36" t="s">
        <v>413</v>
      </c>
    </row>
    <row r="64" spans="1:6" ht="15" customHeight="1">
      <c r="A64" s="36" t="s">
        <v>1049</v>
      </c>
      <c r="B64" s="37">
        <v>4.7709999999999999</v>
      </c>
      <c r="C64" s="37">
        <f t="shared" si="0"/>
        <v>27.303235139586153</v>
      </c>
      <c r="D64" s="36" t="s">
        <v>411</v>
      </c>
      <c r="E64" s="36" t="s">
        <v>412</v>
      </c>
      <c r="F64" s="36" t="s">
        <v>413</v>
      </c>
    </row>
    <row r="65" spans="1:6" ht="15" customHeight="1">
      <c r="A65" s="36" t="s">
        <v>410</v>
      </c>
      <c r="B65" s="37">
        <v>1.157</v>
      </c>
      <c r="C65" s="37">
        <f t="shared" si="0"/>
        <v>2.2299324374553948</v>
      </c>
      <c r="D65" s="36" t="s">
        <v>411</v>
      </c>
      <c r="E65" s="36" t="s">
        <v>412</v>
      </c>
      <c r="F65" s="36" t="s">
        <v>413</v>
      </c>
    </row>
    <row r="66" spans="1:6" ht="15" customHeight="1">
      <c r="A66" s="36" t="s">
        <v>2146</v>
      </c>
      <c r="B66" s="37">
        <v>2.165</v>
      </c>
      <c r="C66" s="37">
        <f t="shared" si="0"/>
        <v>4.4846643121140346</v>
      </c>
      <c r="D66" s="36" t="s">
        <v>2147</v>
      </c>
      <c r="E66" s="36" t="s">
        <v>2148</v>
      </c>
      <c r="F66" s="36" t="s">
        <v>2149</v>
      </c>
    </row>
    <row r="67" spans="1:6" ht="15" customHeight="1">
      <c r="A67" s="36" t="s">
        <v>2176</v>
      </c>
      <c r="B67" s="37">
        <v>1.956</v>
      </c>
      <c r="C67" s="37">
        <f t="shared" si="0"/>
        <v>3.8798476413669389</v>
      </c>
      <c r="D67" s="36" t="s">
        <v>2147</v>
      </c>
      <c r="E67" s="36" t="s">
        <v>2148</v>
      </c>
      <c r="F67" s="36" t="s">
        <v>2149</v>
      </c>
    </row>
    <row r="68" spans="1:6" ht="15" customHeight="1">
      <c r="A68" s="36" t="s">
        <v>1126</v>
      </c>
      <c r="B68" s="37">
        <v>2.7330000000000001</v>
      </c>
      <c r="C68" s="37">
        <f t="shared" si="0"/>
        <v>6.6483668927491815</v>
      </c>
      <c r="D68" s="36" t="s">
        <v>1127</v>
      </c>
      <c r="E68" s="36" t="s">
        <v>1128</v>
      </c>
      <c r="F68" s="36" t="s">
        <v>1129</v>
      </c>
    </row>
    <row r="69" spans="1:6" ht="15" customHeight="1">
      <c r="A69" s="36" t="s">
        <v>2384</v>
      </c>
      <c r="B69" s="37">
        <v>-1.0449999999999999</v>
      </c>
      <c r="C69" s="37">
        <f t="shared" si="0"/>
        <v>0.48464490846753255</v>
      </c>
      <c r="D69" s="36" t="s">
        <v>2385</v>
      </c>
      <c r="E69" s="36" t="s">
        <v>2386</v>
      </c>
      <c r="F69" s="36" t="s">
        <v>2387</v>
      </c>
    </row>
    <row r="70" spans="1:6" ht="15" customHeight="1">
      <c r="A70" s="36" t="s">
        <v>1078</v>
      </c>
      <c r="B70" s="37">
        <v>3.4159999999999999</v>
      </c>
      <c r="C70" s="37">
        <f t="shared" ref="C70:C133" si="1">2^B70</f>
        <v>10.673785357422149</v>
      </c>
      <c r="D70" s="36" t="s">
        <v>1079</v>
      </c>
      <c r="E70" s="36" t="s">
        <v>1080</v>
      </c>
      <c r="F70" s="36" t="s">
        <v>1081</v>
      </c>
    </row>
    <row r="71" spans="1:6" ht="15" customHeight="1">
      <c r="A71" s="36" t="s">
        <v>2225</v>
      </c>
      <c r="B71" s="37">
        <v>1.5669999999999999</v>
      </c>
      <c r="C71" s="37">
        <f t="shared" si="1"/>
        <v>2.9628795960406396</v>
      </c>
      <c r="D71" s="36" t="s">
        <v>2226</v>
      </c>
      <c r="E71" s="36" t="s">
        <v>2227</v>
      </c>
      <c r="F71" s="36" t="s">
        <v>2228</v>
      </c>
    </row>
    <row r="72" spans="1:6" ht="15" customHeight="1">
      <c r="A72" s="36" t="s">
        <v>2698</v>
      </c>
      <c r="B72" s="37">
        <v>-1.7589999999999999</v>
      </c>
      <c r="C72" s="37">
        <f t="shared" si="1"/>
        <v>0.29545288673359138</v>
      </c>
      <c r="D72" s="36" t="s">
        <v>2699</v>
      </c>
      <c r="E72" s="36" t="s">
        <v>2700</v>
      </c>
      <c r="F72" s="36" t="s">
        <v>1609</v>
      </c>
    </row>
    <row r="73" spans="1:6" ht="15" customHeight="1">
      <c r="A73" s="36" t="s">
        <v>2572</v>
      </c>
      <c r="B73" s="37">
        <v>-1.4259999999999999</v>
      </c>
      <c r="C73" s="37">
        <f t="shared" si="1"/>
        <v>0.37216131379163492</v>
      </c>
      <c r="D73" s="36" t="s">
        <v>2573</v>
      </c>
      <c r="E73" s="36" t="s">
        <v>2574</v>
      </c>
      <c r="F73" s="36" t="s">
        <v>1609</v>
      </c>
    </row>
    <row r="74" spans="1:6" ht="15" customHeight="1">
      <c r="A74" s="36" t="s">
        <v>2840</v>
      </c>
      <c r="B74" s="37">
        <v>-2.2509999999999999</v>
      </c>
      <c r="C74" s="37">
        <f t="shared" si="1"/>
        <v>0.21007843805832049</v>
      </c>
      <c r="D74" s="36" t="s">
        <v>2573</v>
      </c>
      <c r="E74" s="36" t="s">
        <v>2574</v>
      </c>
      <c r="F74" s="36" t="s">
        <v>1609</v>
      </c>
    </row>
    <row r="75" spans="1:6" ht="15" customHeight="1">
      <c r="A75" s="36" t="s">
        <v>2746</v>
      </c>
      <c r="B75" s="37">
        <v>-1.881</v>
      </c>
      <c r="C75" s="37">
        <f t="shared" si="1"/>
        <v>0.27149546408057357</v>
      </c>
      <c r="D75" s="36" t="s">
        <v>1607</v>
      </c>
      <c r="E75" s="36" t="s">
        <v>1608</v>
      </c>
      <c r="F75" s="36" t="s">
        <v>1609</v>
      </c>
    </row>
    <row r="76" spans="1:6" ht="15" customHeight="1">
      <c r="A76" s="36" t="s">
        <v>2857</v>
      </c>
      <c r="B76" s="37">
        <v>-2.3370000000000002</v>
      </c>
      <c r="C76" s="37">
        <f t="shared" si="1"/>
        <v>0.19792146646781789</v>
      </c>
      <c r="D76" s="36" t="s">
        <v>1607</v>
      </c>
      <c r="E76" s="36" t="s">
        <v>1608</v>
      </c>
      <c r="F76" s="36" t="s">
        <v>1609</v>
      </c>
    </row>
    <row r="77" spans="1:6" ht="15" customHeight="1">
      <c r="A77" s="36" t="s">
        <v>1425</v>
      </c>
      <c r="B77" s="37">
        <v>-2.1379999999999999</v>
      </c>
      <c r="C77" s="37">
        <f t="shared" si="1"/>
        <v>0.22719452911213006</v>
      </c>
      <c r="D77" s="36" t="s">
        <v>1426</v>
      </c>
      <c r="E77" s="36" t="s">
        <v>1427</v>
      </c>
      <c r="F77" s="36" t="s">
        <v>1428</v>
      </c>
    </row>
    <row r="78" spans="1:6" ht="15" customHeight="1">
      <c r="A78" s="36" t="s">
        <v>843</v>
      </c>
      <c r="B78" s="37">
        <v>-2.0510000000000002</v>
      </c>
      <c r="C78" s="37">
        <f t="shared" si="1"/>
        <v>0.24131675621793922</v>
      </c>
      <c r="D78" s="36" t="s">
        <v>844</v>
      </c>
      <c r="E78" s="36" t="s">
        <v>845</v>
      </c>
      <c r="F78" s="36" t="s">
        <v>846</v>
      </c>
    </row>
    <row r="79" spans="1:6" ht="15" customHeight="1">
      <c r="A79" s="36" t="s">
        <v>2721</v>
      </c>
      <c r="B79" s="37">
        <v>-1.802</v>
      </c>
      <c r="C79" s="37">
        <f t="shared" si="1"/>
        <v>0.28677675605654129</v>
      </c>
      <c r="D79" s="36" t="s">
        <v>844</v>
      </c>
      <c r="E79" s="36" t="s">
        <v>845</v>
      </c>
      <c r="F79" s="36" t="s">
        <v>846</v>
      </c>
    </row>
    <row r="80" spans="1:6" ht="15" customHeight="1">
      <c r="A80" s="36" t="s">
        <v>2782</v>
      </c>
      <c r="B80" s="37">
        <v>-2.048</v>
      </c>
      <c r="C80" s="37">
        <f t="shared" si="1"/>
        <v>0.24181908240348299</v>
      </c>
      <c r="D80" s="36" t="s">
        <v>2783</v>
      </c>
      <c r="E80" s="36" t="s">
        <v>2784</v>
      </c>
      <c r="F80" s="36" t="s">
        <v>2785</v>
      </c>
    </row>
    <row r="81" spans="1:6" ht="15" customHeight="1">
      <c r="A81" s="36" t="s">
        <v>2862</v>
      </c>
      <c r="B81" s="37">
        <v>-2.3479999999999999</v>
      </c>
      <c r="C81" s="37">
        <f t="shared" si="1"/>
        <v>0.19641812916689511</v>
      </c>
      <c r="D81" s="36" t="s">
        <v>2783</v>
      </c>
      <c r="E81" s="36" t="s">
        <v>2784</v>
      </c>
      <c r="F81" s="36" t="s">
        <v>2785</v>
      </c>
    </row>
    <row r="82" spans="1:6" ht="15" customHeight="1">
      <c r="A82" s="36" t="s">
        <v>2508</v>
      </c>
      <c r="B82" s="37">
        <v>-1.2749999999999999</v>
      </c>
      <c r="C82" s="37">
        <f t="shared" si="1"/>
        <v>0.41322515907710594</v>
      </c>
      <c r="D82" s="36" t="s">
        <v>2509</v>
      </c>
      <c r="E82" s="36" t="s">
        <v>2510</v>
      </c>
      <c r="F82" s="36" t="s">
        <v>2485</v>
      </c>
    </row>
    <row r="83" spans="1:6" ht="15" customHeight="1">
      <c r="A83" s="36" t="s">
        <v>2511</v>
      </c>
      <c r="B83" s="37">
        <v>-1.2769999999999999</v>
      </c>
      <c r="C83" s="37">
        <f t="shared" si="1"/>
        <v>0.41265270425632866</v>
      </c>
      <c r="D83" s="36" t="s">
        <v>2509</v>
      </c>
      <c r="E83" s="36" t="s">
        <v>2510</v>
      </c>
      <c r="F83" s="36" t="s">
        <v>2485</v>
      </c>
    </row>
    <row r="84" spans="1:6" ht="15" customHeight="1">
      <c r="A84" s="36" t="s">
        <v>2482</v>
      </c>
      <c r="B84" s="37">
        <v>-1.208</v>
      </c>
      <c r="C84" s="37">
        <f t="shared" si="1"/>
        <v>0.43286828275982925</v>
      </c>
      <c r="D84" s="36" t="s">
        <v>2483</v>
      </c>
      <c r="E84" s="36" t="s">
        <v>2484</v>
      </c>
      <c r="F84" s="36" t="s">
        <v>2485</v>
      </c>
    </row>
    <row r="85" spans="1:6" ht="15" customHeight="1">
      <c r="A85" s="36" t="s">
        <v>2486</v>
      </c>
      <c r="B85" s="37">
        <v>-1.2130000000000001</v>
      </c>
      <c r="C85" s="37">
        <f t="shared" si="1"/>
        <v>0.43137067227132797</v>
      </c>
      <c r="D85" s="36" t="s">
        <v>2483</v>
      </c>
      <c r="E85" s="36" t="s">
        <v>2484</v>
      </c>
      <c r="F85" s="36" t="s">
        <v>2485</v>
      </c>
    </row>
    <row r="86" spans="1:6" ht="15" customHeight="1">
      <c r="A86" s="36" t="s">
        <v>2325</v>
      </c>
      <c r="B86" s="37">
        <v>1.0940000000000001</v>
      </c>
      <c r="C86" s="37">
        <f t="shared" si="1"/>
        <v>2.1346506760799202</v>
      </c>
      <c r="D86" s="36" t="s">
        <v>2326</v>
      </c>
      <c r="E86" s="36" t="s">
        <v>2327</v>
      </c>
      <c r="F86" s="36" t="s">
        <v>2118</v>
      </c>
    </row>
    <row r="87" spans="1:6" ht="15" customHeight="1">
      <c r="A87" s="36" t="s">
        <v>895</v>
      </c>
      <c r="B87" s="37">
        <v>-2.4020000000000001</v>
      </c>
      <c r="C87" s="37">
        <f t="shared" si="1"/>
        <v>0.18920209912119737</v>
      </c>
      <c r="D87" s="36" t="s">
        <v>896</v>
      </c>
      <c r="E87" s="36" t="s">
        <v>897</v>
      </c>
      <c r="F87" s="36" t="s">
        <v>3342</v>
      </c>
    </row>
    <row r="88" spans="1:6" ht="15" customHeight="1">
      <c r="A88" s="36" t="s">
        <v>2579</v>
      </c>
      <c r="B88" s="37">
        <v>-1.4570000000000001</v>
      </c>
      <c r="C88" s="37">
        <f t="shared" si="1"/>
        <v>0.36424977847450274</v>
      </c>
      <c r="D88" s="36" t="s">
        <v>896</v>
      </c>
      <c r="E88" s="36" t="s">
        <v>897</v>
      </c>
      <c r="F88" s="36" t="s">
        <v>3342</v>
      </c>
    </row>
    <row r="89" spans="1:6" ht="15" customHeight="1">
      <c r="A89" s="36" t="s">
        <v>2981</v>
      </c>
      <c r="B89" s="37">
        <v>-3.762</v>
      </c>
      <c r="C89" s="37">
        <f t="shared" si="1"/>
        <v>7.3709787016326009E-2</v>
      </c>
      <c r="D89" s="36" t="s">
        <v>896</v>
      </c>
      <c r="E89" s="36" t="s">
        <v>897</v>
      </c>
      <c r="F89" s="36" t="s">
        <v>3342</v>
      </c>
    </row>
    <row r="90" spans="1:6" ht="15" customHeight="1">
      <c r="A90" s="36" t="s">
        <v>2403</v>
      </c>
      <c r="B90" s="37">
        <v>-1.0609999999999999</v>
      </c>
      <c r="C90" s="37">
        <f t="shared" si="1"/>
        <v>0.47929971924648829</v>
      </c>
      <c r="D90" s="36" t="s">
        <v>2404</v>
      </c>
      <c r="E90" s="36" t="s">
        <v>2405</v>
      </c>
      <c r="F90" s="36" t="s">
        <v>3342</v>
      </c>
    </row>
    <row r="91" spans="1:6" ht="15" customHeight="1">
      <c r="A91" s="36" t="s">
        <v>2519</v>
      </c>
      <c r="B91" s="37">
        <v>-1.3109999999999999</v>
      </c>
      <c r="C91" s="37">
        <f t="shared" si="1"/>
        <v>0.40304141574648383</v>
      </c>
      <c r="D91" s="36" t="s">
        <v>2520</v>
      </c>
      <c r="E91" s="36" t="s">
        <v>2521</v>
      </c>
      <c r="F91" s="36" t="s">
        <v>800</v>
      </c>
    </row>
    <row r="92" spans="1:6" ht="15" customHeight="1">
      <c r="A92" s="36" t="s">
        <v>2667</v>
      </c>
      <c r="B92" s="37">
        <v>-1.722</v>
      </c>
      <c r="C92" s="37">
        <f t="shared" si="1"/>
        <v>0.30312820476543434</v>
      </c>
      <c r="D92" s="36" t="s">
        <v>2668</v>
      </c>
      <c r="E92" s="36" t="s">
        <v>2669</v>
      </c>
      <c r="F92" s="36" t="s">
        <v>800</v>
      </c>
    </row>
    <row r="93" spans="1:6" ht="15" customHeight="1">
      <c r="A93" s="36" t="s">
        <v>2867</v>
      </c>
      <c r="B93" s="37">
        <v>-2.3740000000000001</v>
      </c>
      <c r="C93" s="37">
        <f t="shared" si="1"/>
        <v>0.19291002188236689</v>
      </c>
      <c r="D93" s="36" t="s">
        <v>2868</v>
      </c>
      <c r="E93" s="36" t="s">
        <v>2869</v>
      </c>
      <c r="F93" s="36" t="s">
        <v>807</v>
      </c>
    </row>
    <row r="94" spans="1:6" ht="15" customHeight="1">
      <c r="A94" s="36" t="s">
        <v>2324</v>
      </c>
      <c r="B94" s="37">
        <v>1.0960000000000001</v>
      </c>
      <c r="C94" s="37">
        <f t="shared" si="1"/>
        <v>2.1376119824220159</v>
      </c>
      <c r="D94" s="36" t="s">
        <v>1875</v>
      </c>
      <c r="E94" s="36" t="s">
        <v>1876</v>
      </c>
      <c r="F94" s="36" t="s">
        <v>1877</v>
      </c>
    </row>
    <row r="95" spans="1:6" ht="15" customHeight="1">
      <c r="A95" s="36" t="s">
        <v>2028</v>
      </c>
      <c r="B95" s="37">
        <v>8.1370000000000005</v>
      </c>
      <c r="C95" s="37">
        <f t="shared" si="1"/>
        <v>281.50173422452514</v>
      </c>
      <c r="D95" s="36" t="s">
        <v>2029</v>
      </c>
      <c r="E95" s="36" t="s">
        <v>2030</v>
      </c>
      <c r="F95" s="36" t="s">
        <v>2031</v>
      </c>
    </row>
    <row r="96" spans="1:6" ht="15" customHeight="1">
      <c r="A96" s="36" t="s">
        <v>839</v>
      </c>
      <c r="B96" s="37">
        <v>-1.9830000000000001</v>
      </c>
      <c r="C96" s="37">
        <f t="shared" si="1"/>
        <v>0.25296330025673214</v>
      </c>
      <c r="D96" s="36" t="s">
        <v>840</v>
      </c>
      <c r="E96" s="36" t="s">
        <v>841</v>
      </c>
      <c r="F96" s="36" t="s">
        <v>842</v>
      </c>
    </row>
    <row r="97" spans="1:6" ht="15" customHeight="1">
      <c r="A97" s="36" t="s">
        <v>680</v>
      </c>
      <c r="B97" s="37">
        <v>1.5169999999999999</v>
      </c>
      <c r="C97" s="37">
        <f t="shared" si="1"/>
        <v>2.8619530400458251</v>
      </c>
      <c r="D97" s="36" t="s">
        <v>681</v>
      </c>
      <c r="E97" s="36" t="s">
        <v>682</v>
      </c>
      <c r="F97" s="36" t="s">
        <v>450</v>
      </c>
    </row>
    <row r="98" spans="1:6" ht="15" customHeight="1">
      <c r="A98" s="36" t="s">
        <v>222</v>
      </c>
      <c r="B98" s="37">
        <v>2.3879999999999999</v>
      </c>
      <c r="C98" s="37">
        <f t="shared" si="1"/>
        <v>5.2343122858200397</v>
      </c>
      <c r="D98" s="36" t="s">
        <v>223</v>
      </c>
      <c r="E98" s="36" t="s">
        <v>224</v>
      </c>
      <c r="F98" s="36" t="s">
        <v>225</v>
      </c>
    </row>
    <row r="99" spans="1:6" ht="15" customHeight="1">
      <c r="A99" s="36" t="s">
        <v>742</v>
      </c>
      <c r="B99" s="37">
        <v>-1.7789999999999999</v>
      </c>
      <c r="C99" s="37">
        <f t="shared" si="1"/>
        <v>0.2913852995336399</v>
      </c>
      <c r="D99" s="36" t="s">
        <v>743</v>
      </c>
      <c r="E99" s="36" t="s">
        <v>744</v>
      </c>
      <c r="F99" s="36" t="s">
        <v>745</v>
      </c>
    </row>
    <row r="100" spans="1:6" ht="15" customHeight="1">
      <c r="A100" s="36" t="s">
        <v>1053</v>
      </c>
      <c r="B100" s="37">
        <v>4.484</v>
      </c>
      <c r="C100" s="37">
        <f t="shared" si="1"/>
        <v>22.377857323815377</v>
      </c>
      <c r="D100" s="36" t="s">
        <v>589</v>
      </c>
      <c r="E100" s="36" t="s">
        <v>590</v>
      </c>
      <c r="F100" s="36" t="s">
        <v>591</v>
      </c>
    </row>
    <row r="101" spans="1:6" ht="15" customHeight="1">
      <c r="A101" s="36" t="s">
        <v>1103</v>
      </c>
      <c r="B101" s="37">
        <v>3.0350000000000001</v>
      </c>
      <c r="C101" s="37">
        <f t="shared" si="1"/>
        <v>8.1964545842624101</v>
      </c>
      <c r="D101" s="36" t="s">
        <v>589</v>
      </c>
      <c r="E101" s="36" t="s">
        <v>590</v>
      </c>
      <c r="F101" s="36" t="s">
        <v>591</v>
      </c>
    </row>
    <row r="102" spans="1:6" ht="15" customHeight="1">
      <c r="A102" s="36" t="s">
        <v>1222</v>
      </c>
      <c r="B102" s="37">
        <v>1.323</v>
      </c>
      <c r="C102" s="37">
        <f t="shared" si="1"/>
        <v>2.5018581602265324</v>
      </c>
      <c r="D102" s="36" t="s">
        <v>589</v>
      </c>
      <c r="E102" s="36" t="s">
        <v>590</v>
      </c>
      <c r="F102" s="36" t="s">
        <v>591</v>
      </c>
    </row>
    <row r="103" spans="1:6" ht="15" customHeight="1">
      <c r="A103" s="36" t="s">
        <v>588</v>
      </c>
      <c r="B103" s="37">
        <v>3.46</v>
      </c>
      <c r="C103" s="37">
        <f t="shared" si="1"/>
        <v>11.004334545117946</v>
      </c>
      <c r="D103" s="36" t="s">
        <v>589</v>
      </c>
      <c r="E103" s="36" t="s">
        <v>590</v>
      </c>
      <c r="F103" s="36" t="s">
        <v>591</v>
      </c>
    </row>
    <row r="104" spans="1:6" ht="15" customHeight="1">
      <c r="A104" s="36" t="s">
        <v>2451</v>
      </c>
      <c r="B104" s="37">
        <v>-1.135</v>
      </c>
      <c r="C104" s="37">
        <f t="shared" si="1"/>
        <v>0.4553349167959892</v>
      </c>
      <c r="D104" s="36" t="s">
        <v>2452</v>
      </c>
      <c r="E104" s="36"/>
      <c r="F104" s="36" t="s">
        <v>213</v>
      </c>
    </row>
    <row r="105" spans="1:6" ht="15" customHeight="1">
      <c r="A105" s="36" t="s">
        <v>164</v>
      </c>
      <c r="B105" s="37">
        <v>3.2280000000000002</v>
      </c>
      <c r="C105" s="37">
        <f t="shared" si="1"/>
        <v>9.3696814497504786</v>
      </c>
      <c r="D105" s="36" t="s">
        <v>165</v>
      </c>
      <c r="E105" s="36" t="s">
        <v>166</v>
      </c>
      <c r="F105" s="36" t="s">
        <v>167</v>
      </c>
    </row>
    <row r="106" spans="1:6" ht="15" customHeight="1">
      <c r="A106" s="36" t="s">
        <v>2048</v>
      </c>
      <c r="B106" s="37">
        <v>5.6630000000000003</v>
      </c>
      <c r="C106" s="37">
        <f t="shared" si="1"/>
        <v>50.667895415761386</v>
      </c>
      <c r="D106" s="36" t="s">
        <v>165</v>
      </c>
      <c r="E106" s="36" t="s">
        <v>166</v>
      </c>
      <c r="F106" s="36" t="s">
        <v>167</v>
      </c>
    </row>
    <row r="107" spans="1:6" ht="15" customHeight="1">
      <c r="A107" s="36" t="s">
        <v>2456</v>
      </c>
      <c r="B107" s="37">
        <v>-1.1399999999999999</v>
      </c>
      <c r="C107" s="37">
        <f t="shared" si="1"/>
        <v>0.45375957765858044</v>
      </c>
      <c r="D107" s="36" t="s">
        <v>2457</v>
      </c>
      <c r="E107" s="36"/>
      <c r="F107" s="36" t="s">
        <v>2417</v>
      </c>
    </row>
    <row r="108" spans="1:6" ht="15" customHeight="1">
      <c r="A108" s="36" t="s">
        <v>2733</v>
      </c>
      <c r="B108" s="37">
        <v>-1.835</v>
      </c>
      <c r="C108" s="37">
        <f t="shared" si="1"/>
        <v>0.28029151950712722</v>
      </c>
      <c r="D108" s="36" t="s">
        <v>2734</v>
      </c>
      <c r="E108" s="36" t="s">
        <v>2735</v>
      </c>
      <c r="F108" s="36" t="s">
        <v>213</v>
      </c>
    </row>
    <row r="109" spans="1:6" ht="15" customHeight="1">
      <c r="A109" s="36" t="s">
        <v>1074</v>
      </c>
      <c r="B109" s="37">
        <v>3.5019999999999998</v>
      </c>
      <c r="C109" s="37">
        <f t="shared" si="1"/>
        <v>11.329403505716346</v>
      </c>
      <c r="D109" s="36" t="s">
        <v>1075</v>
      </c>
      <c r="E109" s="36" t="s">
        <v>1076</v>
      </c>
      <c r="F109" s="36" t="s">
        <v>1077</v>
      </c>
    </row>
    <row r="110" spans="1:6" ht="15" customHeight="1">
      <c r="A110" s="36" t="s">
        <v>1163</v>
      </c>
      <c r="B110" s="37">
        <v>2.2080000000000002</v>
      </c>
      <c r="C110" s="37">
        <f t="shared" si="1"/>
        <v>4.620343138214337</v>
      </c>
      <c r="D110" s="36" t="s">
        <v>1075</v>
      </c>
      <c r="E110" s="36" t="s">
        <v>1076</v>
      </c>
      <c r="F110" s="36" t="s">
        <v>1077</v>
      </c>
    </row>
    <row r="111" spans="1:6" ht="15" customHeight="1">
      <c r="A111" s="36" t="s">
        <v>2229</v>
      </c>
      <c r="B111" s="37">
        <v>1.5669999999999999</v>
      </c>
      <c r="C111" s="37">
        <f t="shared" si="1"/>
        <v>2.9628795960406396</v>
      </c>
      <c r="D111" s="36" t="s">
        <v>2230</v>
      </c>
      <c r="E111" s="36" t="s">
        <v>2231</v>
      </c>
      <c r="F111" s="36" t="s">
        <v>2232</v>
      </c>
    </row>
    <row r="112" spans="1:6" ht="15" customHeight="1">
      <c r="A112" s="36" t="s">
        <v>2248</v>
      </c>
      <c r="B112" s="37">
        <v>1.4550000000000001</v>
      </c>
      <c r="C112" s="37">
        <f t="shared" si="1"/>
        <v>2.741565609959407</v>
      </c>
      <c r="D112" s="36" t="s">
        <v>2230</v>
      </c>
      <c r="E112" s="36" t="s">
        <v>2231</v>
      </c>
      <c r="F112" s="36" t="s">
        <v>2232</v>
      </c>
    </row>
    <row r="113" spans="1:6" ht="15" customHeight="1">
      <c r="A113" s="36" t="s">
        <v>2264</v>
      </c>
      <c r="B113" s="37">
        <v>1.393</v>
      </c>
      <c r="C113" s="37">
        <f t="shared" si="1"/>
        <v>2.6262422508483043</v>
      </c>
      <c r="D113" s="36" t="s">
        <v>2265</v>
      </c>
      <c r="E113" s="36"/>
      <c r="F113" s="36" t="s">
        <v>213</v>
      </c>
    </row>
    <row r="114" spans="1:6" ht="15" customHeight="1">
      <c r="A114" s="36" t="s">
        <v>2885</v>
      </c>
      <c r="B114" s="37">
        <v>-2.4470000000000001</v>
      </c>
      <c r="C114" s="37">
        <f t="shared" si="1"/>
        <v>0.18339166802091544</v>
      </c>
      <c r="D114" s="36" t="s">
        <v>2886</v>
      </c>
      <c r="E114" s="36"/>
      <c r="F114" s="36" t="s">
        <v>461</v>
      </c>
    </row>
    <row r="115" spans="1:6" ht="15" customHeight="1">
      <c r="A115" s="36" t="s">
        <v>2302</v>
      </c>
      <c r="B115" s="37">
        <v>1.242</v>
      </c>
      <c r="C115" s="37">
        <f t="shared" si="1"/>
        <v>2.3652620004882854</v>
      </c>
      <c r="D115" s="36" t="s">
        <v>2303</v>
      </c>
      <c r="E115" s="36" t="s">
        <v>1767</v>
      </c>
      <c r="F115" s="36" t="s">
        <v>1768</v>
      </c>
    </row>
    <row r="116" spans="1:6" ht="15" customHeight="1">
      <c r="A116" s="36" t="s">
        <v>3043</v>
      </c>
      <c r="B116" s="37">
        <v>-6.069</v>
      </c>
      <c r="C116" s="37">
        <f t="shared" si="1"/>
        <v>1.4895289770127492E-2</v>
      </c>
      <c r="D116" s="36" t="s">
        <v>3044</v>
      </c>
      <c r="E116" s="36" t="s">
        <v>3045</v>
      </c>
      <c r="F116" s="36" t="s">
        <v>3046</v>
      </c>
    </row>
    <row r="117" spans="1:6" ht="15" customHeight="1">
      <c r="A117" s="36" t="s">
        <v>1338</v>
      </c>
      <c r="B117" s="37">
        <v>1.1339999999999999</v>
      </c>
      <c r="C117" s="37">
        <f t="shared" si="1"/>
        <v>2.1946638751584859</v>
      </c>
      <c r="D117" s="36" t="s">
        <v>1339</v>
      </c>
      <c r="E117" s="36" t="s">
        <v>1340</v>
      </c>
      <c r="F117" s="36" t="s">
        <v>1341</v>
      </c>
    </row>
    <row r="118" spans="1:6" ht="15" customHeight="1">
      <c r="A118" s="36" t="s">
        <v>2837</v>
      </c>
      <c r="B118" s="37">
        <v>-2.2469999999999999</v>
      </c>
      <c r="C118" s="37">
        <f t="shared" si="1"/>
        <v>0.21066170737578799</v>
      </c>
      <c r="D118" s="36" t="s">
        <v>2838</v>
      </c>
      <c r="E118" s="36" t="s">
        <v>2839</v>
      </c>
      <c r="F118" s="36" t="s">
        <v>2054</v>
      </c>
    </row>
    <row r="119" spans="1:6" ht="15" customHeight="1">
      <c r="A119" s="36" t="s">
        <v>1082</v>
      </c>
      <c r="B119" s="37">
        <v>3.395</v>
      </c>
      <c r="C119" s="37">
        <f t="shared" si="1"/>
        <v>10.519542081640564</v>
      </c>
      <c r="D119" s="36" t="s">
        <v>1083</v>
      </c>
      <c r="E119" s="36" t="s">
        <v>1084</v>
      </c>
      <c r="F119" s="36" t="s">
        <v>1085</v>
      </c>
    </row>
    <row r="120" spans="1:6" ht="15" customHeight="1">
      <c r="A120" s="36" t="s">
        <v>2051</v>
      </c>
      <c r="B120" s="37">
        <v>5.1950000000000003</v>
      </c>
      <c r="C120" s="37">
        <f t="shared" si="1"/>
        <v>36.631173139157909</v>
      </c>
      <c r="D120" s="36" t="s">
        <v>2052</v>
      </c>
      <c r="E120" s="36" t="s">
        <v>2053</v>
      </c>
      <c r="F120" s="36" t="s">
        <v>2054</v>
      </c>
    </row>
    <row r="121" spans="1:6" ht="15" customHeight="1">
      <c r="A121" s="36" t="s">
        <v>2150</v>
      </c>
      <c r="B121" s="37">
        <v>2.157</v>
      </c>
      <c r="C121" s="37">
        <f t="shared" si="1"/>
        <v>4.4598648749107896</v>
      </c>
      <c r="D121" s="36" t="s">
        <v>2052</v>
      </c>
      <c r="E121" s="36" t="s">
        <v>2053</v>
      </c>
      <c r="F121" s="36" t="s">
        <v>2054</v>
      </c>
    </row>
    <row r="122" spans="1:6" ht="15" customHeight="1">
      <c r="A122" s="36" t="s">
        <v>2709</v>
      </c>
      <c r="B122" s="37">
        <v>-1.7669999999999999</v>
      </c>
      <c r="C122" s="37">
        <f t="shared" si="1"/>
        <v>0.29381908210494273</v>
      </c>
      <c r="D122" s="36" t="s">
        <v>2710</v>
      </c>
      <c r="E122" s="36" t="s">
        <v>2711</v>
      </c>
      <c r="F122" s="36" t="s">
        <v>2712</v>
      </c>
    </row>
    <row r="123" spans="1:6" ht="15" customHeight="1">
      <c r="A123" s="36" t="s">
        <v>2255</v>
      </c>
      <c r="B123" s="37">
        <v>1.4179999999999999</v>
      </c>
      <c r="C123" s="37">
        <f t="shared" si="1"/>
        <v>2.6721481567801986</v>
      </c>
      <c r="D123" s="36" t="s">
        <v>1529</v>
      </c>
      <c r="E123" s="36"/>
      <c r="F123" s="36" t="s">
        <v>499</v>
      </c>
    </row>
    <row r="124" spans="1:6" ht="15" customHeight="1">
      <c r="A124" s="36" t="s">
        <v>3055</v>
      </c>
      <c r="B124" s="37">
        <v>-8.4160000000000004</v>
      </c>
      <c r="C124" s="37">
        <f t="shared" si="1"/>
        <v>2.9277335971788034E-3</v>
      </c>
      <c r="D124" s="36" t="s">
        <v>3056</v>
      </c>
      <c r="E124" s="36"/>
      <c r="F124" s="36" t="s">
        <v>1691</v>
      </c>
    </row>
    <row r="125" spans="1:6" ht="15" customHeight="1">
      <c r="A125" s="36" t="s">
        <v>72</v>
      </c>
      <c r="B125" s="37">
        <v>4.7229999999999999</v>
      </c>
      <c r="C125" s="37">
        <f t="shared" si="1"/>
        <v>26.40977307240502</v>
      </c>
      <c r="D125" s="36" t="s">
        <v>73</v>
      </c>
      <c r="E125" s="36" t="s">
        <v>74</v>
      </c>
      <c r="F125" s="36" t="s">
        <v>75</v>
      </c>
    </row>
    <row r="126" spans="1:6" ht="15" customHeight="1">
      <c r="A126" s="36" t="s">
        <v>2809</v>
      </c>
      <c r="B126" s="37">
        <v>-2.1240000000000001</v>
      </c>
      <c r="C126" s="37">
        <f t="shared" si="1"/>
        <v>0.22940997057784127</v>
      </c>
      <c r="D126" s="36" t="s">
        <v>2810</v>
      </c>
      <c r="E126" s="36" t="s">
        <v>2811</v>
      </c>
      <c r="F126" s="36" t="s">
        <v>2812</v>
      </c>
    </row>
    <row r="127" spans="1:6" ht="15" customHeight="1">
      <c r="A127" s="36" t="s">
        <v>2938</v>
      </c>
      <c r="B127" s="37">
        <v>-2.9420000000000002</v>
      </c>
      <c r="C127" s="37">
        <f t="shared" si="1"/>
        <v>0.13012769971051391</v>
      </c>
      <c r="D127" s="36" t="s">
        <v>2810</v>
      </c>
      <c r="E127" s="36" t="s">
        <v>2811</v>
      </c>
      <c r="F127" s="36" t="s">
        <v>2812</v>
      </c>
    </row>
    <row r="128" spans="1:6" ht="15" customHeight="1">
      <c r="A128" s="36" t="s">
        <v>186</v>
      </c>
      <c r="B128" s="37">
        <v>2.8860000000000001</v>
      </c>
      <c r="C128" s="37">
        <f t="shared" si="1"/>
        <v>7.3921805795745881</v>
      </c>
      <c r="D128" s="36" t="s">
        <v>187</v>
      </c>
      <c r="E128" s="36" t="s">
        <v>188</v>
      </c>
      <c r="F128" s="36" t="s">
        <v>189</v>
      </c>
    </row>
    <row r="129" spans="1:6" ht="15" customHeight="1">
      <c r="A129" s="36" t="s">
        <v>1196</v>
      </c>
      <c r="B129" s="37">
        <v>1.6419999999999999</v>
      </c>
      <c r="C129" s="37">
        <f t="shared" si="1"/>
        <v>3.1209819206948133</v>
      </c>
      <c r="D129" s="36" t="s">
        <v>1197</v>
      </c>
      <c r="E129" s="36" t="s">
        <v>1198</v>
      </c>
      <c r="F129" s="36" t="s">
        <v>1199</v>
      </c>
    </row>
    <row r="130" spans="1:6" ht="15" customHeight="1">
      <c r="A130" s="36" t="s">
        <v>1034</v>
      </c>
      <c r="B130" s="37">
        <v>5.6390000000000002</v>
      </c>
      <c r="C130" s="37">
        <f t="shared" si="1"/>
        <v>49.831980227946367</v>
      </c>
      <c r="D130" s="36" t="s">
        <v>45</v>
      </c>
      <c r="E130" s="36" t="s">
        <v>46</v>
      </c>
      <c r="F130" s="36" t="s">
        <v>47</v>
      </c>
    </row>
    <row r="131" spans="1:6" ht="15" customHeight="1">
      <c r="A131" s="36" t="s">
        <v>214</v>
      </c>
      <c r="B131" s="37">
        <v>2.472</v>
      </c>
      <c r="C131" s="37">
        <f t="shared" si="1"/>
        <v>5.5481238765255405</v>
      </c>
      <c r="D131" s="36" t="s">
        <v>45</v>
      </c>
      <c r="E131" s="36" t="s">
        <v>46</v>
      </c>
      <c r="F131" s="36" t="s">
        <v>47</v>
      </c>
    </row>
    <row r="132" spans="1:6" ht="15" customHeight="1">
      <c r="A132" s="36" t="s">
        <v>44</v>
      </c>
      <c r="B132" s="37">
        <v>5.2220000000000004</v>
      </c>
      <c r="C132" s="37">
        <f t="shared" si="1"/>
        <v>37.323179833230967</v>
      </c>
      <c r="D132" s="36" t="s">
        <v>45</v>
      </c>
      <c r="E132" s="36" t="s">
        <v>46</v>
      </c>
      <c r="F132" s="36" t="s">
        <v>47</v>
      </c>
    </row>
    <row r="133" spans="1:6" ht="15" customHeight="1">
      <c r="A133" s="36" t="s">
        <v>3058</v>
      </c>
      <c r="B133" s="37">
        <v>-9.44</v>
      </c>
      <c r="C133" s="37">
        <f t="shared" si="1"/>
        <v>1.4397160325108421E-3</v>
      </c>
      <c r="D133" s="36" t="s">
        <v>458</v>
      </c>
      <c r="E133" s="36" t="s">
        <v>459</v>
      </c>
      <c r="F133" s="36" t="s">
        <v>460</v>
      </c>
    </row>
    <row r="134" spans="1:6" ht="15" customHeight="1">
      <c r="A134" s="36" t="s">
        <v>3059</v>
      </c>
      <c r="B134" s="37">
        <v>-9.44</v>
      </c>
      <c r="C134" s="37">
        <f t="shared" ref="C134:C197" si="2">2^B134</f>
        <v>1.4397160325108421E-3</v>
      </c>
      <c r="D134" s="36" t="s">
        <v>458</v>
      </c>
      <c r="E134" s="36" t="s">
        <v>459</v>
      </c>
      <c r="F134" s="36" t="s">
        <v>460</v>
      </c>
    </row>
    <row r="135" spans="1:6" ht="15" customHeight="1">
      <c r="A135" s="36" t="s">
        <v>3062</v>
      </c>
      <c r="B135" s="37">
        <v>-10.465999999999999</v>
      </c>
      <c r="C135" s="37">
        <f t="shared" si="2"/>
        <v>7.070010607322072E-4</v>
      </c>
      <c r="D135" s="36" t="s">
        <v>458</v>
      </c>
      <c r="E135" s="36" t="s">
        <v>459</v>
      </c>
      <c r="F135" s="36" t="s">
        <v>460</v>
      </c>
    </row>
    <row r="136" spans="1:6" ht="15" customHeight="1">
      <c r="A136" s="36" t="s">
        <v>2615</v>
      </c>
      <c r="B136" s="37">
        <v>-1.538</v>
      </c>
      <c r="C136" s="37">
        <f t="shared" si="2"/>
        <v>0.3443625115957844</v>
      </c>
      <c r="D136" s="36" t="s">
        <v>2616</v>
      </c>
      <c r="E136" s="36" t="s">
        <v>2617</v>
      </c>
      <c r="F136" s="36" t="s">
        <v>2618</v>
      </c>
    </row>
    <row r="137" spans="1:6" ht="15" customHeight="1">
      <c r="A137" s="36" t="s">
        <v>679</v>
      </c>
      <c r="B137" s="37">
        <v>1.5169999999999999</v>
      </c>
      <c r="C137" s="37">
        <f t="shared" si="2"/>
        <v>2.8619530400458251</v>
      </c>
      <c r="D137" s="36" t="s">
        <v>330</v>
      </c>
      <c r="E137" s="36"/>
      <c r="F137" s="36" t="s">
        <v>331</v>
      </c>
    </row>
    <row r="138" spans="1:6" ht="15" customHeight="1">
      <c r="A138" s="36" t="s">
        <v>2282</v>
      </c>
      <c r="B138" s="37">
        <v>1.327</v>
      </c>
      <c r="C138" s="37">
        <f t="shared" si="2"/>
        <v>2.5088044090419896</v>
      </c>
      <c r="D138" s="36" t="s">
        <v>330</v>
      </c>
      <c r="E138" s="36"/>
      <c r="F138" s="36" t="s">
        <v>331</v>
      </c>
    </row>
    <row r="139" spans="1:6" ht="15" customHeight="1">
      <c r="A139" s="36" t="s">
        <v>2495</v>
      </c>
      <c r="B139" s="37">
        <v>-1.24</v>
      </c>
      <c r="C139" s="37">
        <f t="shared" si="2"/>
        <v>0.42337265618126363</v>
      </c>
      <c r="D139" s="36" t="s">
        <v>2496</v>
      </c>
      <c r="E139" s="36"/>
      <c r="F139" s="36" t="s">
        <v>331</v>
      </c>
    </row>
    <row r="140" spans="1:6" ht="15" customHeight="1">
      <c r="A140" s="36" t="s">
        <v>2415</v>
      </c>
      <c r="B140" s="37">
        <v>-1.0960000000000001</v>
      </c>
      <c r="C140" s="37">
        <f t="shared" si="2"/>
        <v>0.4678117489157001</v>
      </c>
      <c r="D140" s="36" t="s">
        <v>2416</v>
      </c>
      <c r="E140" s="36"/>
      <c r="F140" s="36" t="s">
        <v>2417</v>
      </c>
    </row>
    <row r="141" spans="1:6" ht="15" customHeight="1">
      <c r="A141" s="36" t="s">
        <v>2085</v>
      </c>
      <c r="B141" s="37">
        <v>3.343</v>
      </c>
      <c r="C141" s="37">
        <f t="shared" si="2"/>
        <v>10.147131194606938</v>
      </c>
      <c r="D141" s="36" t="s">
        <v>2086</v>
      </c>
      <c r="E141" s="36" t="s">
        <v>2087</v>
      </c>
      <c r="F141" s="36" t="s">
        <v>2088</v>
      </c>
    </row>
    <row r="142" spans="1:6" ht="15" customHeight="1">
      <c r="A142" s="36" t="s">
        <v>210</v>
      </c>
      <c r="B142" s="37">
        <v>2.5619999999999998</v>
      </c>
      <c r="C142" s="37">
        <f t="shared" si="2"/>
        <v>5.9052576227313303</v>
      </c>
      <c r="D142" s="36" t="s">
        <v>211</v>
      </c>
      <c r="E142" s="36" t="s">
        <v>212</v>
      </c>
      <c r="F142" s="36" t="s">
        <v>213</v>
      </c>
    </row>
    <row r="143" spans="1:6" ht="15" customHeight="1">
      <c r="A143" s="36" t="s">
        <v>325</v>
      </c>
      <c r="B143" s="37">
        <v>1.216</v>
      </c>
      <c r="C143" s="37">
        <f t="shared" si="2"/>
        <v>2.323017463851444</v>
      </c>
      <c r="D143" s="36" t="s">
        <v>326</v>
      </c>
      <c r="E143" s="36" t="s">
        <v>327</v>
      </c>
      <c r="F143" s="36" t="s">
        <v>328</v>
      </c>
    </row>
    <row r="144" spans="1:6" ht="15" customHeight="1">
      <c r="A144" s="36" t="s">
        <v>2580</v>
      </c>
      <c r="B144" s="37">
        <v>-1.4570000000000001</v>
      </c>
      <c r="C144" s="37">
        <f t="shared" si="2"/>
        <v>0.36424977847450274</v>
      </c>
      <c r="D144" s="36" t="s">
        <v>2581</v>
      </c>
      <c r="E144" s="36" t="s">
        <v>2582</v>
      </c>
      <c r="F144" s="36" t="s">
        <v>2583</v>
      </c>
    </row>
    <row r="145" spans="1:6" ht="15" customHeight="1">
      <c r="A145" s="36" t="s">
        <v>2559</v>
      </c>
      <c r="B145" s="37">
        <v>-1.4139999999999999</v>
      </c>
      <c r="C145" s="37">
        <f t="shared" si="2"/>
        <v>0.37526977437859282</v>
      </c>
      <c r="D145" s="36" t="s">
        <v>1741</v>
      </c>
      <c r="E145" s="36" t="s">
        <v>1742</v>
      </c>
      <c r="F145" s="36" t="s">
        <v>499</v>
      </c>
    </row>
    <row r="146" spans="1:6" ht="15" customHeight="1">
      <c r="A146" s="36" t="s">
        <v>1130</v>
      </c>
      <c r="B146" s="37">
        <v>2.7309999999999999</v>
      </c>
      <c r="C146" s="37">
        <f t="shared" si="2"/>
        <v>6.6391566847198584</v>
      </c>
      <c r="D146" s="36" t="s">
        <v>1131</v>
      </c>
      <c r="E146" s="36" t="s">
        <v>1132</v>
      </c>
      <c r="F146" s="36" t="s">
        <v>1133</v>
      </c>
    </row>
    <row r="147" spans="1:6" ht="15" customHeight="1">
      <c r="A147" s="36" t="s">
        <v>1223</v>
      </c>
      <c r="B147" s="37">
        <v>1.282</v>
      </c>
      <c r="C147" s="37">
        <f t="shared" si="2"/>
        <v>2.4317585663661938</v>
      </c>
      <c r="D147" s="36" t="s">
        <v>1224</v>
      </c>
      <c r="E147" s="36" t="s">
        <v>1225</v>
      </c>
      <c r="F147" s="36" t="s">
        <v>1174</v>
      </c>
    </row>
    <row r="148" spans="1:6" ht="15" customHeight="1">
      <c r="A148" s="36" t="s">
        <v>2678</v>
      </c>
      <c r="B148" s="37">
        <v>-1.7290000000000001</v>
      </c>
      <c r="C148" s="37">
        <f t="shared" si="2"/>
        <v>0.3016609799301907</v>
      </c>
      <c r="D148" s="36" t="s">
        <v>1970</v>
      </c>
      <c r="E148" s="36" t="s">
        <v>1971</v>
      </c>
      <c r="F148" s="36" t="s">
        <v>1972</v>
      </c>
    </row>
    <row r="149" spans="1:6" ht="15" customHeight="1">
      <c r="A149" s="36" t="s">
        <v>1171</v>
      </c>
      <c r="B149" s="37">
        <v>2.0699999999999998</v>
      </c>
      <c r="C149" s="37">
        <f t="shared" si="2"/>
        <v>4.1988667344922685</v>
      </c>
      <c r="D149" s="36" t="s">
        <v>1172</v>
      </c>
      <c r="E149" s="36" t="s">
        <v>1173</v>
      </c>
      <c r="F149" s="36" t="s">
        <v>1174</v>
      </c>
    </row>
    <row r="150" spans="1:6" ht="15" customHeight="1">
      <c r="A150" s="36" t="s">
        <v>2103</v>
      </c>
      <c r="B150" s="37">
        <v>2.8530000000000002</v>
      </c>
      <c r="C150" s="37">
        <f t="shared" si="2"/>
        <v>7.2250120812145786</v>
      </c>
      <c r="D150" s="36" t="s">
        <v>2104</v>
      </c>
      <c r="E150" s="36" t="s">
        <v>2105</v>
      </c>
      <c r="F150" s="36" t="s">
        <v>2106</v>
      </c>
    </row>
    <row r="151" spans="1:6" ht="15" customHeight="1">
      <c r="A151" s="36" t="s">
        <v>2312</v>
      </c>
      <c r="B151" s="37">
        <v>1.1990000000000001</v>
      </c>
      <c r="C151" s="37">
        <f t="shared" si="2"/>
        <v>2.295804827710004</v>
      </c>
      <c r="D151" s="36" t="s">
        <v>2313</v>
      </c>
      <c r="E151" s="36" t="s">
        <v>1736</v>
      </c>
      <c r="F151" s="36" t="s">
        <v>1737</v>
      </c>
    </row>
    <row r="152" spans="1:6" ht="15" customHeight="1">
      <c r="A152" s="36" t="s">
        <v>2129</v>
      </c>
      <c r="B152" s="37">
        <v>2.528</v>
      </c>
      <c r="C152" s="37">
        <f t="shared" si="2"/>
        <v>5.767715485840899</v>
      </c>
      <c r="D152" s="36" t="s">
        <v>2130</v>
      </c>
      <c r="E152" s="36"/>
      <c r="F152" s="36" t="s">
        <v>1174</v>
      </c>
    </row>
    <row r="153" spans="1:6" ht="15" customHeight="1">
      <c r="A153" s="36" t="s">
        <v>2406</v>
      </c>
      <c r="B153" s="37">
        <v>-1.0629999999999999</v>
      </c>
      <c r="C153" s="37">
        <f t="shared" si="2"/>
        <v>0.47863572909764879</v>
      </c>
      <c r="D153" s="36" t="s">
        <v>1579</v>
      </c>
      <c r="E153" s="36" t="s">
        <v>1580</v>
      </c>
      <c r="F153" s="36" t="s">
        <v>1581</v>
      </c>
    </row>
    <row r="154" spans="1:6" ht="15" customHeight="1">
      <c r="A154" s="36" t="s">
        <v>2260</v>
      </c>
      <c r="B154" s="37">
        <v>1.3939999999999999</v>
      </c>
      <c r="C154" s="37">
        <f t="shared" si="2"/>
        <v>2.6280632542987417</v>
      </c>
      <c r="D154" s="36" t="s">
        <v>2261</v>
      </c>
      <c r="E154" s="36" t="s">
        <v>2262</v>
      </c>
      <c r="F154" s="36" t="s">
        <v>2263</v>
      </c>
    </row>
    <row r="155" spans="1:6" ht="15" customHeight="1">
      <c r="A155" s="36" t="s">
        <v>2073</v>
      </c>
      <c r="B155" s="37">
        <v>3.8460000000000001</v>
      </c>
      <c r="C155" s="37">
        <f t="shared" si="2"/>
        <v>14.380082025776478</v>
      </c>
      <c r="D155" s="36" t="s">
        <v>2074</v>
      </c>
      <c r="E155" s="36" t="s">
        <v>2075</v>
      </c>
      <c r="F155" s="36" t="s">
        <v>2076</v>
      </c>
    </row>
    <row r="156" spans="1:6" ht="15" customHeight="1">
      <c r="A156" s="36" t="s">
        <v>2037</v>
      </c>
      <c r="B156" s="37">
        <v>6.9820000000000002</v>
      </c>
      <c r="C156" s="37">
        <f t="shared" si="2"/>
        <v>126.41291026500765</v>
      </c>
      <c r="D156" s="36" t="s">
        <v>1693</v>
      </c>
      <c r="E156" s="36" t="s">
        <v>1694</v>
      </c>
      <c r="F156" s="36" t="s">
        <v>1695</v>
      </c>
    </row>
    <row r="157" spans="1:6" ht="15" customHeight="1">
      <c r="A157" s="36" t="s">
        <v>2679</v>
      </c>
      <c r="B157" s="37">
        <v>-1.732</v>
      </c>
      <c r="C157" s="37">
        <f t="shared" si="2"/>
        <v>0.30103434530785395</v>
      </c>
      <c r="D157" s="36" t="s">
        <v>1693</v>
      </c>
      <c r="E157" s="36" t="s">
        <v>1694</v>
      </c>
      <c r="F157" s="36" t="s">
        <v>1695</v>
      </c>
    </row>
    <row r="158" spans="1:6" ht="15" customHeight="1">
      <c r="A158" s="36" t="s">
        <v>2777</v>
      </c>
      <c r="B158" s="37">
        <v>-2.0299999999999998</v>
      </c>
      <c r="C158" s="37">
        <f t="shared" si="2"/>
        <v>0.24485507439673174</v>
      </c>
      <c r="D158" s="36" t="s">
        <v>1693</v>
      </c>
      <c r="E158" s="36" t="s">
        <v>1694</v>
      </c>
      <c r="F158" s="36" t="s">
        <v>1695</v>
      </c>
    </row>
    <row r="159" spans="1:6" ht="15" customHeight="1">
      <c r="A159" s="36" t="s">
        <v>2959</v>
      </c>
      <c r="B159" s="37">
        <v>-3.2719999999999998</v>
      </c>
      <c r="C159" s="37">
        <f t="shared" si="2"/>
        <v>0.10352133266681825</v>
      </c>
      <c r="D159" s="36" t="s">
        <v>1693</v>
      </c>
      <c r="E159" s="36" t="s">
        <v>1694</v>
      </c>
      <c r="F159" s="36" t="s">
        <v>1695</v>
      </c>
    </row>
    <row r="160" spans="1:6" ht="15" customHeight="1">
      <c r="A160" s="36" t="s">
        <v>3006</v>
      </c>
      <c r="B160" s="37">
        <v>-4.1559999999999997</v>
      </c>
      <c r="C160" s="37">
        <f t="shared" si="2"/>
        <v>5.6094378166703852E-2</v>
      </c>
      <c r="D160" s="36" t="s">
        <v>1693</v>
      </c>
      <c r="E160" s="36" t="s">
        <v>1694</v>
      </c>
      <c r="F160" s="36" t="s">
        <v>1695</v>
      </c>
    </row>
    <row r="161" spans="1:6" ht="15" customHeight="1">
      <c r="A161" s="36" t="s">
        <v>2630</v>
      </c>
      <c r="B161" s="37">
        <v>-1.5940000000000001</v>
      </c>
      <c r="C161" s="37">
        <f t="shared" si="2"/>
        <v>0.33125175426130188</v>
      </c>
      <c r="D161" s="36" t="s">
        <v>2631</v>
      </c>
      <c r="E161" s="36" t="s">
        <v>2632</v>
      </c>
      <c r="F161" s="36" t="s">
        <v>2633</v>
      </c>
    </row>
    <row r="162" spans="1:6" ht="15" customHeight="1">
      <c r="A162" s="36" t="s">
        <v>2057</v>
      </c>
      <c r="B162" s="37">
        <v>4.9770000000000003</v>
      </c>
      <c r="C162" s="37">
        <f t="shared" si="2"/>
        <v>31.493888705081602</v>
      </c>
      <c r="D162" s="36" t="s">
        <v>2058</v>
      </c>
      <c r="E162" s="36" t="s">
        <v>2059</v>
      </c>
      <c r="F162" s="36" t="s">
        <v>2060</v>
      </c>
    </row>
    <row r="163" spans="1:6" ht="15" customHeight="1">
      <c r="A163" s="36" t="s">
        <v>2114</v>
      </c>
      <c r="B163" s="37">
        <v>2.7130000000000001</v>
      </c>
      <c r="C163" s="37">
        <f t="shared" si="2"/>
        <v>6.5568368611001375</v>
      </c>
      <c r="D163" s="36" t="s">
        <v>2058</v>
      </c>
      <c r="E163" s="36" t="s">
        <v>2059</v>
      </c>
      <c r="F163" s="36" t="s">
        <v>2060</v>
      </c>
    </row>
    <row r="164" spans="1:6" ht="15" customHeight="1">
      <c r="A164" s="36" t="s">
        <v>2860</v>
      </c>
      <c r="B164" s="37">
        <v>-2.339</v>
      </c>
      <c r="C164" s="37">
        <f t="shared" si="2"/>
        <v>0.19764727915098604</v>
      </c>
      <c r="D164" s="36" t="s">
        <v>2058</v>
      </c>
      <c r="E164" s="36" t="s">
        <v>2059</v>
      </c>
      <c r="F164" s="36" t="s">
        <v>2060</v>
      </c>
    </row>
    <row r="165" spans="1:6" ht="15" customHeight="1">
      <c r="A165" s="36" t="s">
        <v>2591</v>
      </c>
      <c r="B165" s="37">
        <v>-1.474</v>
      </c>
      <c r="C165" s="37">
        <f t="shared" si="2"/>
        <v>0.3599828296286714</v>
      </c>
      <c r="D165" s="36" t="s">
        <v>2592</v>
      </c>
      <c r="E165" s="36" t="s">
        <v>2593</v>
      </c>
      <c r="F165" s="36" t="s">
        <v>2594</v>
      </c>
    </row>
    <row r="166" spans="1:6" ht="15" customHeight="1">
      <c r="A166" s="36" t="s">
        <v>943</v>
      </c>
      <c r="B166" s="37">
        <v>-2.7589999999999999</v>
      </c>
      <c r="C166" s="37">
        <f t="shared" si="2"/>
        <v>0.14772644336679572</v>
      </c>
      <c r="D166" s="36" t="s">
        <v>601</v>
      </c>
      <c r="E166" s="36"/>
      <c r="F166" s="36" t="s">
        <v>461</v>
      </c>
    </row>
    <row r="167" spans="1:6" ht="15" customHeight="1">
      <c r="A167" s="36" t="s">
        <v>902</v>
      </c>
      <c r="B167" s="37">
        <v>-2.4670000000000001</v>
      </c>
      <c r="C167" s="37">
        <f t="shared" si="2"/>
        <v>0.18086686073381572</v>
      </c>
      <c r="D167" s="36" t="s">
        <v>601</v>
      </c>
      <c r="E167" s="36"/>
      <c r="F167" s="36" t="s">
        <v>461</v>
      </c>
    </row>
    <row r="168" spans="1:6" ht="15" customHeight="1">
      <c r="A168" s="36" t="s">
        <v>600</v>
      </c>
      <c r="B168" s="37">
        <v>3.1160000000000001</v>
      </c>
      <c r="C168" s="37">
        <f t="shared" si="2"/>
        <v>8.6698077347582423</v>
      </c>
      <c r="D168" s="36" t="s">
        <v>601</v>
      </c>
      <c r="E168" s="36"/>
      <c r="F168" s="36" t="s">
        <v>461</v>
      </c>
    </row>
    <row r="169" spans="1:6" ht="15" customHeight="1">
      <c r="A169" s="36" t="s">
        <v>2528</v>
      </c>
      <c r="B169" s="37">
        <v>-1.335</v>
      </c>
      <c r="C169" s="37">
        <f t="shared" si="2"/>
        <v>0.39639206830514223</v>
      </c>
      <c r="D169" s="36" t="s">
        <v>601</v>
      </c>
      <c r="E169" s="36"/>
      <c r="F169" s="36" t="s">
        <v>461</v>
      </c>
    </row>
    <row r="170" spans="1:6" ht="15" customHeight="1">
      <c r="A170" s="36" t="s">
        <v>2256</v>
      </c>
      <c r="B170" s="37">
        <v>1.405</v>
      </c>
      <c r="C170" s="37">
        <f t="shared" si="2"/>
        <v>2.6481778207907944</v>
      </c>
      <c r="D170" s="36" t="s">
        <v>2257</v>
      </c>
      <c r="E170" s="36" t="s">
        <v>2258</v>
      </c>
      <c r="F170" s="36" t="s">
        <v>2259</v>
      </c>
    </row>
    <row r="171" spans="1:6" ht="15" customHeight="1">
      <c r="A171" s="36" t="s">
        <v>2802</v>
      </c>
      <c r="B171" s="37">
        <v>-2.1110000000000002</v>
      </c>
      <c r="C171" s="37">
        <f t="shared" si="2"/>
        <v>0.23148650563183096</v>
      </c>
      <c r="D171" s="36" t="s">
        <v>2803</v>
      </c>
      <c r="E171" s="36" t="s">
        <v>2804</v>
      </c>
      <c r="F171" s="36" t="s">
        <v>2805</v>
      </c>
    </row>
    <row r="172" spans="1:6" ht="15" customHeight="1">
      <c r="A172" s="36" t="s">
        <v>2870</v>
      </c>
      <c r="B172" s="37">
        <v>-2.38</v>
      </c>
      <c r="C172" s="37">
        <f t="shared" si="2"/>
        <v>0.19210939766100157</v>
      </c>
      <c r="D172" s="36" t="s">
        <v>2803</v>
      </c>
      <c r="E172" s="36" t="s">
        <v>2804</v>
      </c>
      <c r="F172" s="36" t="s">
        <v>2805</v>
      </c>
    </row>
    <row r="173" spans="1:6" ht="15" customHeight="1">
      <c r="A173" s="36" t="s">
        <v>2067</v>
      </c>
      <c r="B173" s="37">
        <v>3.972</v>
      </c>
      <c r="C173" s="37">
        <f t="shared" si="2"/>
        <v>15.692464063816816</v>
      </c>
      <c r="D173" s="36" t="s">
        <v>2068</v>
      </c>
      <c r="E173" s="36" t="s">
        <v>2069</v>
      </c>
      <c r="F173" s="36" t="s">
        <v>2070</v>
      </c>
    </row>
    <row r="174" spans="1:6" ht="15" customHeight="1">
      <c r="A174" s="36" t="s">
        <v>2513</v>
      </c>
      <c r="B174" s="37">
        <v>-1.284</v>
      </c>
      <c r="C174" s="37">
        <f t="shared" si="2"/>
        <v>0.4106553503760329</v>
      </c>
      <c r="D174" s="36" t="s">
        <v>2514</v>
      </c>
      <c r="E174" s="36"/>
      <c r="F174" s="36" t="s">
        <v>2417</v>
      </c>
    </row>
    <row r="175" spans="1:6" ht="15" customHeight="1">
      <c r="A175" s="36" t="s">
        <v>3009</v>
      </c>
      <c r="B175" s="37">
        <v>-4.3819999999999997</v>
      </c>
      <c r="C175" s="37">
        <f t="shared" si="2"/>
        <v>4.7960815500027731E-2</v>
      </c>
      <c r="D175" s="36" t="s">
        <v>3010</v>
      </c>
      <c r="E175" s="36" t="s">
        <v>3011</v>
      </c>
      <c r="F175" s="36" t="s">
        <v>3012</v>
      </c>
    </row>
    <row r="176" spans="1:6" ht="15" customHeight="1">
      <c r="A176" s="36" t="s">
        <v>3054</v>
      </c>
      <c r="B176" s="37">
        <v>-7.9489999999999998</v>
      </c>
      <c r="C176" s="37">
        <f t="shared" si="2"/>
        <v>4.0468076701563223E-3</v>
      </c>
      <c r="D176" s="36" t="s">
        <v>3010</v>
      </c>
      <c r="E176" s="36" t="s">
        <v>3011</v>
      </c>
      <c r="F176" s="36" t="s">
        <v>3012</v>
      </c>
    </row>
    <row r="177" spans="1:6" ht="15" customHeight="1">
      <c r="A177" s="36" t="s">
        <v>2504</v>
      </c>
      <c r="B177" s="37">
        <v>-1.27</v>
      </c>
      <c r="C177" s="37">
        <f t="shared" si="2"/>
        <v>0.41465977290722084</v>
      </c>
      <c r="D177" s="36" t="s">
        <v>2505</v>
      </c>
      <c r="E177" s="36" t="s">
        <v>2506</v>
      </c>
      <c r="F177" s="36" t="s">
        <v>2507</v>
      </c>
    </row>
    <row r="178" spans="1:6" ht="15" customHeight="1">
      <c r="A178" s="36" t="s">
        <v>2280</v>
      </c>
      <c r="B178" s="37">
        <v>1.3440000000000001</v>
      </c>
      <c r="C178" s="37">
        <f t="shared" si="2"/>
        <v>2.53854177203961</v>
      </c>
      <c r="D178" s="36" t="s">
        <v>2281</v>
      </c>
      <c r="E178" s="36"/>
      <c r="F178" s="36" t="s">
        <v>294</v>
      </c>
    </row>
    <row r="179" spans="1:6" ht="15" customHeight="1">
      <c r="A179" s="36" t="s">
        <v>424</v>
      </c>
      <c r="B179" s="37">
        <v>-2.1890000000000001</v>
      </c>
      <c r="C179" s="37">
        <f t="shared" si="2"/>
        <v>0.21930338718320549</v>
      </c>
      <c r="D179" s="36" t="s">
        <v>425</v>
      </c>
      <c r="E179" s="36"/>
      <c r="F179" s="36" t="s">
        <v>213</v>
      </c>
    </row>
    <row r="180" spans="1:6" ht="15" customHeight="1">
      <c r="A180" s="36" t="s">
        <v>2138</v>
      </c>
      <c r="B180" s="37">
        <v>2.4119999999999999</v>
      </c>
      <c r="C180" s="37">
        <f t="shared" si="2"/>
        <v>5.3221161643227441</v>
      </c>
      <c r="D180" s="36" t="s">
        <v>2139</v>
      </c>
      <c r="E180" s="36" t="s">
        <v>2140</v>
      </c>
      <c r="F180" s="36" t="s">
        <v>2141</v>
      </c>
    </row>
    <row r="181" spans="1:6" ht="15" customHeight="1">
      <c r="A181" s="36" t="s">
        <v>2178</v>
      </c>
      <c r="B181" s="37">
        <v>1.9219999999999999</v>
      </c>
      <c r="C181" s="37">
        <f t="shared" si="2"/>
        <v>3.7894802823970708</v>
      </c>
      <c r="D181" s="36" t="s">
        <v>2139</v>
      </c>
      <c r="E181" s="36" t="s">
        <v>2140</v>
      </c>
      <c r="F181" s="36" t="s">
        <v>2141</v>
      </c>
    </row>
    <row r="182" spans="1:6" ht="15" customHeight="1">
      <c r="A182" s="36" t="s">
        <v>2915</v>
      </c>
      <c r="B182" s="37">
        <v>-2.6589999999999998</v>
      </c>
      <c r="C182" s="37">
        <f t="shared" si="2"/>
        <v>0.15832928171540225</v>
      </c>
      <c r="D182" s="36" t="s">
        <v>2916</v>
      </c>
      <c r="E182" s="36" t="s">
        <v>2917</v>
      </c>
      <c r="F182" s="36" t="s">
        <v>2918</v>
      </c>
    </row>
    <row r="183" spans="1:6" ht="15" customHeight="1">
      <c r="A183" s="36" t="s">
        <v>2980</v>
      </c>
      <c r="B183" s="37">
        <v>-3.75</v>
      </c>
      <c r="C183" s="37">
        <f t="shared" si="2"/>
        <v>7.4325444687670064E-2</v>
      </c>
      <c r="D183" s="36" t="s">
        <v>2916</v>
      </c>
      <c r="E183" s="36" t="s">
        <v>2917</v>
      </c>
      <c r="F183" s="36" t="s">
        <v>2918</v>
      </c>
    </row>
    <row r="184" spans="1:6" ht="15" customHeight="1">
      <c r="A184" s="36" t="s">
        <v>292</v>
      </c>
      <c r="B184" s="37">
        <v>1.633</v>
      </c>
      <c r="C184" s="37">
        <f t="shared" si="2"/>
        <v>3.1015728253880193</v>
      </c>
      <c r="D184" s="36" t="s">
        <v>293</v>
      </c>
      <c r="E184" s="36"/>
      <c r="F184" s="36" t="s">
        <v>294</v>
      </c>
    </row>
    <row r="185" spans="1:6" ht="15" customHeight="1">
      <c r="A185" s="36" t="s">
        <v>2214</v>
      </c>
      <c r="B185" s="37">
        <v>1.591</v>
      </c>
      <c r="C185" s="37">
        <f t="shared" si="2"/>
        <v>3.0125809332676243</v>
      </c>
      <c r="D185" s="36" t="s">
        <v>2215</v>
      </c>
      <c r="E185" s="36" t="s">
        <v>2216</v>
      </c>
      <c r="F185" s="36" t="s">
        <v>2217</v>
      </c>
    </row>
    <row r="186" spans="1:6" ht="15" customHeight="1">
      <c r="A186" s="36" t="s">
        <v>2990</v>
      </c>
      <c r="B186" s="37">
        <v>-3.9380000000000002</v>
      </c>
      <c r="C186" s="37">
        <f t="shared" si="2"/>
        <v>6.5244495463857438E-2</v>
      </c>
      <c r="D186" s="36" t="s">
        <v>2215</v>
      </c>
      <c r="E186" s="36" t="s">
        <v>2216</v>
      </c>
      <c r="F186" s="36" t="s">
        <v>2217</v>
      </c>
    </row>
    <row r="187" spans="1:6" ht="15" customHeight="1">
      <c r="A187" s="36" t="s">
        <v>2315</v>
      </c>
      <c r="B187" s="37">
        <v>1.17</v>
      </c>
      <c r="C187" s="37">
        <f t="shared" si="2"/>
        <v>2.2501169693776188</v>
      </c>
      <c r="D187" s="36" t="s">
        <v>2316</v>
      </c>
      <c r="E187" s="36"/>
      <c r="F187" s="36" t="s">
        <v>294</v>
      </c>
    </row>
    <row r="188" spans="1:6" ht="15" customHeight="1">
      <c r="A188" s="36" t="s">
        <v>2345</v>
      </c>
      <c r="B188" s="37">
        <v>1.0149999999999999</v>
      </c>
      <c r="C188" s="37">
        <f t="shared" si="2"/>
        <v>2.0209028929735275</v>
      </c>
      <c r="D188" s="36" t="s">
        <v>2316</v>
      </c>
      <c r="E188" s="36"/>
      <c r="F188" s="36" t="s">
        <v>294</v>
      </c>
    </row>
    <row r="189" spans="1:6" ht="15" customHeight="1">
      <c r="A189" s="36" t="s">
        <v>33</v>
      </c>
      <c r="B189" s="37">
        <v>6.3769999999999998</v>
      </c>
      <c r="C189" s="37">
        <f t="shared" si="2"/>
        <v>83.112870574712574</v>
      </c>
      <c r="D189" s="36" t="s">
        <v>34</v>
      </c>
      <c r="E189" s="36"/>
      <c r="F189" s="36" t="s">
        <v>35</v>
      </c>
    </row>
    <row r="190" spans="1:6" ht="15" customHeight="1">
      <c r="A190" s="36" t="s">
        <v>1020</v>
      </c>
      <c r="B190" s="37">
        <v>8.4489999999999998</v>
      </c>
      <c r="C190" s="37">
        <f t="shared" si="2"/>
        <v>349.46399177860258</v>
      </c>
      <c r="D190" s="36" t="s">
        <v>198</v>
      </c>
      <c r="E190" s="36" t="s">
        <v>199</v>
      </c>
      <c r="F190" s="36" t="s">
        <v>200</v>
      </c>
    </row>
    <row r="191" spans="1:6" ht="15" customHeight="1">
      <c r="A191" s="36" t="s">
        <v>1106</v>
      </c>
      <c r="B191" s="37">
        <v>2.9929999999999999</v>
      </c>
      <c r="C191" s="37">
        <f t="shared" si="2"/>
        <v>7.9612777745606627</v>
      </c>
      <c r="D191" s="36" t="s">
        <v>198</v>
      </c>
      <c r="E191" s="36" t="s">
        <v>199</v>
      </c>
      <c r="F191" s="36" t="s">
        <v>200</v>
      </c>
    </row>
    <row r="192" spans="1:6" ht="15" customHeight="1">
      <c r="A192" s="36" t="s">
        <v>197</v>
      </c>
      <c r="B192" s="37">
        <v>2.71</v>
      </c>
      <c r="C192" s="37">
        <f t="shared" si="2"/>
        <v>6.5432164684622478</v>
      </c>
      <c r="D192" s="36" t="s">
        <v>198</v>
      </c>
      <c r="E192" s="36" t="s">
        <v>199</v>
      </c>
      <c r="F192" s="36" t="s">
        <v>200</v>
      </c>
    </row>
    <row r="193" spans="1:6" ht="15" customHeight="1">
      <c r="A193" s="36" t="s">
        <v>2071</v>
      </c>
      <c r="B193" s="37">
        <v>3.9609999999999999</v>
      </c>
      <c r="C193" s="37">
        <f t="shared" si="2"/>
        <v>15.573269986531812</v>
      </c>
      <c r="D193" s="36" t="s">
        <v>198</v>
      </c>
      <c r="E193" s="36" t="s">
        <v>199</v>
      </c>
      <c r="F193" s="36" t="s">
        <v>200</v>
      </c>
    </row>
    <row r="194" spans="1:6" ht="15" customHeight="1">
      <c r="A194" s="36" t="s">
        <v>84</v>
      </c>
      <c r="B194" s="37">
        <v>4.4290000000000003</v>
      </c>
      <c r="C194" s="37">
        <f t="shared" si="2"/>
        <v>21.540801108428518</v>
      </c>
      <c r="D194" s="36" t="s">
        <v>85</v>
      </c>
      <c r="E194" s="36" t="s">
        <v>86</v>
      </c>
      <c r="F194" s="36" t="s">
        <v>87</v>
      </c>
    </row>
    <row r="195" spans="1:6" ht="15" customHeight="1">
      <c r="A195" s="36" t="s">
        <v>2233</v>
      </c>
      <c r="B195" s="37">
        <v>1.5629999999999999</v>
      </c>
      <c r="C195" s="37">
        <f t="shared" si="2"/>
        <v>2.9546761271651212</v>
      </c>
      <c r="D195" s="36" t="s">
        <v>1605</v>
      </c>
      <c r="E195" s="36"/>
      <c r="F195" s="36" t="s">
        <v>499</v>
      </c>
    </row>
    <row r="196" spans="1:6" ht="15" customHeight="1">
      <c r="A196" s="36" t="s">
        <v>3040</v>
      </c>
      <c r="B196" s="37">
        <v>-6.0670000000000002</v>
      </c>
      <c r="C196" s="37">
        <f t="shared" si="2"/>
        <v>1.491595334593308E-2</v>
      </c>
      <c r="D196" s="36" t="s">
        <v>3041</v>
      </c>
      <c r="E196" s="36"/>
      <c r="F196" s="36" t="s">
        <v>3042</v>
      </c>
    </row>
    <row r="197" spans="1:6" ht="15" customHeight="1">
      <c r="A197" s="36" t="s">
        <v>1397</v>
      </c>
      <c r="B197" s="37">
        <v>-1.665</v>
      </c>
      <c r="C197" s="37">
        <f t="shared" si="2"/>
        <v>0.31534435220781243</v>
      </c>
      <c r="D197" s="36" t="s">
        <v>1398</v>
      </c>
      <c r="E197" s="36"/>
      <c r="F197" s="36" t="s">
        <v>213</v>
      </c>
    </row>
    <row r="198" spans="1:6" ht="15" customHeight="1">
      <c r="A198" s="36" t="s">
        <v>2637</v>
      </c>
      <c r="B198" s="37">
        <v>-1.607</v>
      </c>
      <c r="C198" s="37">
        <f t="shared" ref="C198:C261" si="3">2^B198</f>
        <v>0.32828028135603804</v>
      </c>
      <c r="D198" s="36" t="s">
        <v>2638</v>
      </c>
      <c r="E198" s="36"/>
      <c r="F198" s="36" t="s">
        <v>213</v>
      </c>
    </row>
    <row r="199" spans="1:6" ht="15" customHeight="1">
      <c r="A199" s="36" t="s">
        <v>2806</v>
      </c>
      <c r="B199" s="37">
        <v>-2.1110000000000002</v>
      </c>
      <c r="C199" s="37">
        <f t="shared" si="3"/>
        <v>0.23148650563183096</v>
      </c>
      <c r="D199" s="36" t="s">
        <v>2807</v>
      </c>
      <c r="E199" s="36"/>
      <c r="F199" s="36" t="s">
        <v>213</v>
      </c>
    </row>
    <row r="200" spans="1:6" ht="15" customHeight="1">
      <c r="A200" s="36" t="s">
        <v>2191</v>
      </c>
      <c r="B200" s="37">
        <v>1.7729999999999999</v>
      </c>
      <c r="C200" s="37">
        <f t="shared" si="3"/>
        <v>3.4176389635589315</v>
      </c>
      <c r="D200" s="36" t="s">
        <v>2192</v>
      </c>
      <c r="E200" s="36"/>
      <c r="F200" s="36" t="s">
        <v>213</v>
      </c>
    </row>
    <row r="201" spans="1:6" ht="15" customHeight="1">
      <c r="A201" s="36" t="s">
        <v>2555</v>
      </c>
      <c r="B201" s="37">
        <v>-1.391</v>
      </c>
      <c r="C201" s="37">
        <f t="shared" si="3"/>
        <v>0.38130041331407105</v>
      </c>
      <c r="D201" s="36" t="s">
        <v>2192</v>
      </c>
      <c r="E201" s="36"/>
      <c r="F201" s="36" t="s">
        <v>213</v>
      </c>
    </row>
    <row r="202" spans="1:6" ht="15" customHeight="1">
      <c r="A202" s="36" t="s">
        <v>2628</v>
      </c>
      <c r="B202" s="37">
        <v>-1.5940000000000001</v>
      </c>
      <c r="C202" s="37">
        <f t="shared" si="3"/>
        <v>0.33125175426130188</v>
      </c>
      <c r="D202" s="36" t="s">
        <v>2629</v>
      </c>
      <c r="E202" s="36"/>
      <c r="F202" s="36" t="s">
        <v>213</v>
      </c>
    </row>
    <row r="203" spans="1:6" ht="15" customHeight="1">
      <c r="A203" s="36" t="s">
        <v>2903</v>
      </c>
      <c r="B203" s="37">
        <v>-2.508</v>
      </c>
      <c r="C203" s="37">
        <f t="shared" si="3"/>
        <v>0.17579914998913992</v>
      </c>
      <c r="D203" s="36" t="s">
        <v>2629</v>
      </c>
      <c r="E203" s="36"/>
      <c r="F203" s="36" t="s">
        <v>213</v>
      </c>
    </row>
    <row r="204" spans="1:6" ht="15" customHeight="1">
      <c r="A204" s="36" t="s">
        <v>2322</v>
      </c>
      <c r="B204" s="37">
        <v>1.1120000000000001</v>
      </c>
      <c r="C204" s="37">
        <f t="shared" si="3"/>
        <v>2.161450804078703</v>
      </c>
      <c r="D204" s="36" t="s">
        <v>2323</v>
      </c>
      <c r="E204" s="36" t="s">
        <v>212</v>
      </c>
      <c r="F204" s="36" t="s">
        <v>213</v>
      </c>
    </row>
    <row r="205" spans="1:6" ht="15" customHeight="1">
      <c r="A205" s="36" t="s">
        <v>1268</v>
      </c>
      <c r="B205" s="37">
        <v>-1.6779999999999999</v>
      </c>
      <c r="C205" s="37">
        <f t="shared" si="3"/>
        <v>0.31251557564630228</v>
      </c>
      <c r="D205" s="36" t="s">
        <v>880</v>
      </c>
      <c r="E205" s="36"/>
      <c r="F205" s="36" t="s">
        <v>213</v>
      </c>
    </row>
    <row r="206" spans="1:6" ht="15" customHeight="1">
      <c r="A206" s="36" t="s">
        <v>879</v>
      </c>
      <c r="B206" s="37">
        <v>-2.3039999999999998</v>
      </c>
      <c r="C206" s="37">
        <f t="shared" si="3"/>
        <v>0.20250086840801151</v>
      </c>
      <c r="D206" s="36" t="s">
        <v>880</v>
      </c>
      <c r="E206" s="36"/>
      <c r="F206" s="36" t="s">
        <v>213</v>
      </c>
    </row>
    <row r="207" spans="1:6" ht="15" customHeight="1">
      <c r="A207" s="36" t="s">
        <v>1040</v>
      </c>
      <c r="B207" s="37">
        <v>5.3630000000000004</v>
      </c>
      <c r="C207" s="37">
        <f t="shared" si="3"/>
        <v>41.155119469779322</v>
      </c>
      <c r="D207" s="36" t="s">
        <v>1041</v>
      </c>
      <c r="E207" s="36"/>
      <c r="F207" s="36" t="s">
        <v>213</v>
      </c>
    </row>
    <row r="208" spans="1:6" ht="15" customHeight="1">
      <c r="A208" s="36" t="s">
        <v>2691</v>
      </c>
      <c r="B208" s="37">
        <v>-1.7509999999999999</v>
      </c>
      <c r="C208" s="37">
        <f t="shared" si="3"/>
        <v>0.29709577626423306</v>
      </c>
      <c r="D208" s="36" t="s">
        <v>2692</v>
      </c>
      <c r="E208" s="36" t="s">
        <v>2693</v>
      </c>
      <c r="F208" s="36" t="s">
        <v>213</v>
      </c>
    </row>
    <row r="209" spans="1:6" ht="15" customHeight="1">
      <c r="A209" s="36" t="s">
        <v>2471</v>
      </c>
      <c r="B209" s="37">
        <v>-1.194</v>
      </c>
      <c r="C209" s="37">
        <f t="shared" si="3"/>
        <v>0.4370893102051866</v>
      </c>
      <c r="D209" s="36" t="s">
        <v>425</v>
      </c>
      <c r="E209" s="36"/>
      <c r="F209" s="36" t="s">
        <v>213</v>
      </c>
    </row>
    <row r="210" spans="1:6" ht="15" customHeight="1">
      <c r="A210" s="36" t="s">
        <v>2184</v>
      </c>
      <c r="B210" s="37">
        <v>1.7969999999999999</v>
      </c>
      <c r="C210" s="37">
        <f t="shared" si="3"/>
        <v>3.4749687406024932</v>
      </c>
      <c r="D210" s="36" t="s">
        <v>2185</v>
      </c>
      <c r="E210" s="36"/>
      <c r="F210" s="36" t="s">
        <v>213</v>
      </c>
    </row>
    <row r="211" spans="1:6" ht="15" customHeight="1">
      <c r="A211" s="36" t="s">
        <v>2161</v>
      </c>
      <c r="B211" s="37">
        <v>2.0739999999999998</v>
      </c>
      <c r="C211" s="37">
        <f t="shared" si="3"/>
        <v>4.2105246188377539</v>
      </c>
      <c r="D211" s="36" t="s">
        <v>2162</v>
      </c>
      <c r="E211" s="36" t="s">
        <v>2163</v>
      </c>
      <c r="F211" s="36" t="s">
        <v>213</v>
      </c>
    </row>
    <row r="212" spans="1:6" ht="15" customHeight="1">
      <c r="A212" s="36" t="s">
        <v>1414</v>
      </c>
      <c r="B212" s="37">
        <v>-2.0659999999999998</v>
      </c>
      <c r="C212" s="37">
        <f t="shared" si="3"/>
        <v>0.23882073409560942</v>
      </c>
      <c r="D212" s="36" t="s">
        <v>1415</v>
      </c>
      <c r="E212" s="36" t="s">
        <v>1416</v>
      </c>
      <c r="F212" s="36" t="s">
        <v>1417</v>
      </c>
    </row>
    <row r="213" spans="1:6" ht="15" customHeight="1">
      <c r="A213" s="36" t="s">
        <v>2956</v>
      </c>
      <c r="B213" s="37">
        <v>-3.1619999999999999</v>
      </c>
      <c r="C213" s="37">
        <f t="shared" si="3"/>
        <v>0.1117231452945984</v>
      </c>
      <c r="D213" s="36" t="s">
        <v>1415</v>
      </c>
      <c r="E213" s="36" t="s">
        <v>1416</v>
      </c>
      <c r="F213" s="36" t="s">
        <v>1417</v>
      </c>
    </row>
    <row r="214" spans="1:6" ht="15" customHeight="1">
      <c r="A214" s="36" t="s">
        <v>2820</v>
      </c>
      <c r="B214" s="37">
        <v>-2.1800000000000002</v>
      </c>
      <c r="C214" s="37">
        <f t="shared" si="3"/>
        <v>0.22067574907266369</v>
      </c>
      <c r="D214" s="36" t="s">
        <v>514</v>
      </c>
      <c r="E214" s="36" t="s">
        <v>515</v>
      </c>
      <c r="F214" s="36" t="s">
        <v>516</v>
      </c>
    </row>
    <row r="215" spans="1:6" ht="15" customHeight="1">
      <c r="A215" s="36" t="s">
        <v>566</v>
      </c>
      <c r="B215" s="37">
        <v>4.367</v>
      </c>
      <c r="C215" s="37">
        <f t="shared" si="3"/>
        <v>20.634692010494174</v>
      </c>
      <c r="D215" s="36" t="s">
        <v>567</v>
      </c>
      <c r="E215" s="36" t="s">
        <v>568</v>
      </c>
      <c r="F215" s="36" t="s">
        <v>569</v>
      </c>
    </row>
    <row r="216" spans="1:6" ht="15" customHeight="1">
      <c r="A216" s="36" t="s">
        <v>2287</v>
      </c>
      <c r="B216" s="37">
        <v>1.2969999999999999</v>
      </c>
      <c r="C216" s="37">
        <f t="shared" si="3"/>
        <v>2.4571739608912995</v>
      </c>
      <c r="D216" s="36" t="s">
        <v>567</v>
      </c>
      <c r="E216" s="36" t="s">
        <v>568</v>
      </c>
      <c r="F216" s="36" t="s">
        <v>569</v>
      </c>
    </row>
    <row r="217" spans="1:6" ht="15" customHeight="1">
      <c r="A217" s="36" t="s">
        <v>2371</v>
      </c>
      <c r="B217" s="37">
        <v>-1.036</v>
      </c>
      <c r="C217" s="37">
        <f t="shared" si="3"/>
        <v>0.48767773076382093</v>
      </c>
      <c r="D217" s="36" t="s">
        <v>2372</v>
      </c>
      <c r="E217" s="36" t="s">
        <v>2373</v>
      </c>
      <c r="F217" s="36" t="s">
        <v>2374</v>
      </c>
    </row>
    <row r="218" spans="1:6" ht="15" customHeight="1">
      <c r="A218" s="36" t="s">
        <v>2663</v>
      </c>
      <c r="B218" s="37">
        <v>-1.669</v>
      </c>
      <c r="C218" s="37">
        <f t="shared" si="3"/>
        <v>0.31447124295900453</v>
      </c>
      <c r="D218" s="36" t="s">
        <v>2664</v>
      </c>
      <c r="E218" s="36"/>
      <c r="F218" s="36" t="s">
        <v>1246</v>
      </c>
    </row>
    <row r="219" spans="1:6" ht="15" customHeight="1">
      <c r="A219" s="36" t="s">
        <v>2739</v>
      </c>
      <c r="B219" s="37">
        <v>-1.863</v>
      </c>
      <c r="C219" s="37">
        <f t="shared" si="3"/>
        <v>0.27490403732863783</v>
      </c>
      <c r="D219" s="36" t="s">
        <v>2740</v>
      </c>
      <c r="E219" s="36"/>
      <c r="F219" s="36" t="s">
        <v>2741</v>
      </c>
    </row>
    <row r="220" spans="1:6" ht="15" customHeight="1">
      <c r="A220" s="36" t="s">
        <v>1107</v>
      </c>
      <c r="B220" s="37">
        <v>2.8650000000000002</v>
      </c>
      <c r="C220" s="37">
        <f t="shared" si="3"/>
        <v>7.2853586687358272</v>
      </c>
      <c r="D220" s="36" t="s">
        <v>1108</v>
      </c>
      <c r="E220" s="36" t="s">
        <v>1109</v>
      </c>
      <c r="F220" s="36" t="s">
        <v>1110</v>
      </c>
    </row>
    <row r="221" spans="1:6" ht="15" customHeight="1">
      <c r="A221" s="36" t="s">
        <v>2205</v>
      </c>
      <c r="B221" s="37">
        <v>1.6359999999999999</v>
      </c>
      <c r="C221" s="37">
        <f t="shared" si="3"/>
        <v>3.1080290751361974</v>
      </c>
      <c r="D221" s="36" t="s">
        <v>2206</v>
      </c>
      <c r="E221" s="36" t="s">
        <v>2207</v>
      </c>
      <c r="F221" s="36" t="s">
        <v>1039</v>
      </c>
    </row>
    <row r="222" spans="1:6" ht="15" customHeight="1">
      <c r="A222" s="36" t="s">
        <v>1037</v>
      </c>
      <c r="B222" s="37">
        <v>5.4320000000000004</v>
      </c>
      <c r="C222" s="37">
        <f t="shared" si="3"/>
        <v>43.171281098870367</v>
      </c>
      <c r="D222" s="36" t="s">
        <v>1038</v>
      </c>
      <c r="E222" s="36"/>
      <c r="F222" s="36" t="s">
        <v>1039</v>
      </c>
    </row>
    <row r="223" spans="1:6" ht="15" customHeight="1">
      <c r="A223" s="36" t="s">
        <v>2221</v>
      </c>
      <c r="B223" s="37">
        <v>1.577</v>
      </c>
      <c r="C223" s="37">
        <f t="shared" si="3"/>
        <v>2.9834880533829309</v>
      </c>
      <c r="D223" s="36" t="s">
        <v>2222</v>
      </c>
      <c r="E223" s="36" t="s">
        <v>2223</v>
      </c>
      <c r="F223" s="36" t="s">
        <v>2224</v>
      </c>
    </row>
    <row r="224" spans="1:6" ht="15" customHeight="1">
      <c r="A224" s="36" t="s">
        <v>2253</v>
      </c>
      <c r="B224" s="37">
        <v>1.4450000000000001</v>
      </c>
      <c r="C224" s="37">
        <f t="shared" si="3"/>
        <v>2.7226282329989466</v>
      </c>
      <c r="D224" s="36" t="s">
        <v>2254</v>
      </c>
      <c r="E224" s="36"/>
      <c r="F224" s="36" t="s">
        <v>1557</v>
      </c>
    </row>
    <row r="225" spans="1:6" ht="15" customHeight="1">
      <c r="A225" s="36" t="s">
        <v>1015</v>
      </c>
      <c r="B225" s="37">
        <v>9.7349999999999994</v>
      </c>
      <c r="C225" s="37">
        <f t="shared" si="3"/>
        <v>852.17150434460075</v>
      </c>
      <c r="D225" s="36" t="s">
        <v>1016</v>
      </c>
      <c r="E225" s="36"/>
      <c r="F225" s="36" t="s">
        <v>1017</v>
      </c>
    </row>
    <row r="226" spans="1:6" ht="15" customHeight="1">
      <c r="A226" s="36" t="s">
        <v>2034</v>
      </c>
      <c r="B226" s="37">
        <v>7.0940000000000003</v>
      </c>
      <c r="C226" s="37">
        <f t="shared" si="3"/>
        <v>136.61764326911484</v>
      </c>
      <c r="D226" s="36" t="s">
        <v>2035</v>
      </c>
      <c r="E226" s="36" t="s">
        <v>2036</v>
      </c>
      <c r="F226" s="36" t="s">
        <v>1017</v>
      </c>
    </row>
    <row r="227" spans="1:6" ht="15" customHeight="1">
      <c r="A227" s="36" t="s">
        <v>2188</v>
      </c>
      <c r="B227" s="37">
        <v>1.7829999999999999</v>
      </c>
      <c r="C227" s="37">
        <f t="shared" si="3"/>
        <v>3.4414105224457585</v>
      </c>
      <c r="D227" s="36" t="s">
        <v>2189</v>
      </c>
      <c r="E227" s="36" t="s">
        <v>2190</v>
      </c>
      <c r="F227" s="36" t="s">
        <v>90</v>
      </c>
    </row>
    <row r="228" spans="1:6" ht="15" customHeight="1">
      <c r="A228" s="36" t="s">
        <v>1402</v>
      </c>
      <c r="B228" s="37">
        <v>-1.8160000000000001</v>
      </c>
      <c r="C228" s="37">
        <f t="shared" si="3"/>
        <v>0.28400731619667158</v>
      </c>
      <c r="D228" s="36" t="s">
        <v>1403</v>
      </c>
      <c r="E228" s="36" t="s">
        <v>1404</v>
      </c>
      <c r="F228" s="36" t="s">
        <v>1405</v>
      </c>
    </row>
    <row r="229" spans="1:6" ht="15" customHeight="1">
      <c r="A229" s="36" t="s">
        <v>3335</v>
      </c>
      <c r="B229" s="37"/>
      <c r="C229" s="37"/>
      <c r="D229" s="36"/>
      <c r="E229" s="36"/>
      <c r="F229" s="36"/>
    </row>
    <row r="230" spans="1:6" ht="15" customHeight="1">
      <c r="A230" s="36" t="s">
        <v>969</v>
      </c>
      <c r="B230" s="37">
        <v>-3.1280000000000001</v>
      </c>
      <c r="C230" s="37">
        <f t="shared" si="3"/>
        <v>0.11438739601599104</v>
      </c>
      <c r="D230" s="36" t="s">
        <v>970</v>
      </c>
      <c r="E230" s="36" t="s">
        <v>971</v>
      </c>
      <c r="F230" s="36" t="s">
        <v>972</v>
      </c>
    </row>
    <row r="231" spans="1:6" ht="15" customHeight="1">
      <c r="A231" s="36" t="s">
        <v>931</v>
      </c>
      <c r="B231" s="37">
        <v>-2.7280000000000002</v>
      </c>
      <c r="C231" s="37">
        <f t="shared" si="3"/>
        <v>0.15093507393581204</v>
      </c>
      <c r="D231" s="36" t="s">
        <v>932</v>
      </c>
      <c r="E231" s="36" t="s">
        <v>933</v>
      </c>
      <c r="F231" s="36" t="s">
        <v>934</v>
      </c>
    </row>
    <row r="232" spans="1:6" ht="15" customHeight="1">
      <c r="A232" s="36" t="s">
        <v>948</v>
      </c>
      <c r="B232" s="37">
        <v>-2.7669999999999999</v>
      </c>
      <c r="C232" s="37">
        <f t="shared" si="3"/>
        <v>0.14690954105247137</v>
      </c>
      <c r="D232" s="36" t="s">
        <v>932</v>
      </c>
      <c r="E232" s="36" t="s">
        <v>933</v>
      </c>
      <c r="F232" s="36" t="s">
        <v>934</v>
      </c>
    </row>
    <row r="233" spans="1:6" ht="15" customHeight="1">
      <c r="A233" s="36" t="s">
        <v>2620</v>
      </c>
      <c r="B233" s="37">
        <v>-1.5529999999999999</v>
      </c>
      <c r="C233" s="37">
        <f t="shared" si="3"/>
        <v>0.34080065182062697</v>
      </c>
      <c r="D233" s="36" t="s">
        <v>2621</v>
      </c>
      <c r="E233" s="36" t="s">
        <v>2622</v>
      </c>
      <c r="F233" s="36" t="s">
        <v>2623</v>
      </c>
    </row>
    <row r="234" spans="1:6" ht="15" customHeight="1">
      <c r="A234" s="36" t="s">
        <v>2927</v>
      </c>
      <c r="B234" s="37">
        <v>-2.8039999999999998</v>
      </c>
      <c r="C234" s="37">
        <f t="shared" si="3"/>
        <v>0.14318973724746964</v>
      </c>
      <c r="D234" s="36" t="s">
        <v>2621</v>
      </c>
      <c r="E234" s="36" t="s">
        <v>2622</v>
      </c>
      <c r="F234" s="36" t="s">
        <v>2623</v>
      </c>
    </row>
    <row r="235" spans="1:6" ht="15" customHeight="1">
      <c r="A235" s="36" t="s">
        <v>2928</v>
      </c>
      <c r="B235" s="37">
        <v>-2.8050000000000002</v>
      </c>
      <c r="C235" s="37">
        <f t="shared" si="3"/>
        <v>0.14309052007483561</v>
      </c>
      <c r="D235" s="36" t="s">
        <v>2621</v>
      </c>
      <c r="E235" s="36" t="s">
        <v>2622</v>
      </c>
      <c r="F235" s="36" t="s">
        <v>2623</v>
      </c>
    </row>
    <row r="236" spans="1:6" ht="15" customHeight="1">
      <c r="A236" s="36" t="s">
        <v>2889</v>
      </c>
      <c r="B236" s="37">
        <v>-2.4489999999999998</v>
      </c>
      <c r="C236" s="37">
        <f t="shared" si="3"/>
        <v>0.18313760932641723</v>
      </c>
      <c r="D236" s="36" t="s">
        <v>2890</v>
      </c>
      <c r="E236" s="36" t="s">
        <v>2891</v>
      </c>
      <c r="F236" s="36" t="s">
        <v>2892</v>
      </c>
    </row>
    <row r="237" spans="1:6" ht="15" customHeight="1">
      <c r="A237" s="36" t="s">
        <v>2947</v>
      </c>
      <c r="B237" s="37">
        <v>-3.077</v>
      </c>
      <c r="C237" s="37">
        <f t="shared" si="3"/>
        <v>0.11850337064108069</v>
      </c>
      <c r="D237" s="36" t="s">
        <v>2948</v>
      </c>
      <c r="E237" s="36" t="s">
        <v>2949</v>
      </c>
      <c r="F237" s="36" t="s">
        <v>2950</v>
      </c>
    </row>
    <row r="238" spans="1:6" ht="15" customHeight="1">
      <c r="A238" s="36" t="s">
        <v>2871</v>
      </c>
      <c r="B238" s="37">
        <v>-2.383</v>
      </c>
      <c r="C238" s="37">
        <f t="shared" si="3"/>
        <v>0.19171033245913652</v>
      </c>
      <c r="D238" s="36" t="s">
        <v>2872</v>
      </c>
      <c r="E238" s="36" t="s">
        <v>2873</v>
      </c>
      <c r="F238" s="36" t="s">
        <v>2874</v>
      </c>
    </row>
    <row r="239" spans="1:6" ht="15" customHeight="1">
      <c r="A239" s="36" t="s">
        <v>868</v>
      </c>
      <c r="B239" s="37">
        <v>-2.2469999999999999</v>
      </c>
      <c r="C239" s="37">
        <f t="shared" si="3"/>
        <v>0.21066170737578799</v>
      </c>
      <c r="D239" s="36" t="s">
        <v>869</v>
      </c>
      <c r="E239" s="36" t="s">
        <v>870</v>
      </c>
      <c r="F239" s="36" t="s">
        <v>871</v>
      </c>
    </row>
    <row r="240" spans="1:6" ht="15" customHeight="1">
      <c r="A240" s="36" t="s">
        <v>960</v>
      </c>
      <c r="B240" s="37">
        <v>-2.984</v>
      </c>
      <c r="C240" s="37">
        <f t="shared" si="3"/>
        <v>0.12639401010641302</v>
      </c>
      <c r="D240" s="36" t="s">
        <v>869</v>
      </c>
      <c r="E240" s="36" t="s">
        <v>870</v>
      </c>
      <c r="F240" s="36" t="s">
        <v>871</v>
      </c>
    </row>
    <row r="241" spans="1:6" ht="15" customHeight="1">
      <c r="A241" s="36" t="s">
        <v>2967</v>
      </c>
      <c r="B241" s="37">
        <v>-3.4780000000000002</v>
      </c>
      <c r="C241" s="37">
        <f t="shared" si="3"/>
        <v>8.9746531913964714E-2</v>
      </c>
      <c r="D241" s="36" t="s">
        <v>2968</v>
      </c>
      <c r="E241" s="36" t="s">
        <v>2969</v>
      </c>
      <c r="F241" s="36" t="s">
        <v>2970</v>
      </c>
    </row>
    <row r="242" spans="1:6" ht="15" customHeight="1">
      <c r="A242" s="36" t="s">
        <v>775</v>
      </c>
      <c r="B242" s="37">
        <v>-1.1339999999999999</v>
      </c>
      <c r="C242" s="37">
        <f t="shared" si="3"/>
        <v>0.45565064031857078</v>
      </c>
      <c r="D242" s="36" t="s">
        <v>776</v>
      </c>
      <c r="E242" s="36" t="s">
        <v>777</v>
      </c>
      <c r="F242" s="36" t="s">
        <v>778</v>
      </c>
    </row>
    <row r="243" spans="1:6" ht="15" customHeight="1">
      <c r="A243" s="36" t="s">
        <v>2131</v>
      </c>
      <c r="B243" s="37">
        <v>2.4359999999999999</v>
      </c>
      <c r="C243" s="37">
        <f t="shared" si="3"/>
        <v>5.4113929242010972</v>
      </c>
      <c r="D243" s="36" t="s">
        <v>2132</v>
      </c>
      <c r="E243" s="36" t="s">
        <v>2133</v>
      </c>
      <c r="F243" s="36" t="s">
        <v>2134</v>
      </c>
    </row>
    <row r="244" spans="1:6" ht="15" customHeight="1">
      <c r="A244" s="36" t="s">
        <v>1159</v>
      </c>
      <c r="B244" s="37">
        <v>2.2570000000000001</v>
      </c>
      <c r="C244" s="37">
        <f t="shared" si="3"/>
        <v>4.7799648194271294</v>
      </c>
      <c r="D244" s="36" t="s">
        <v>1160</v>
      </c>
      <c r="E244" s="36" t="s">
        <v>1161</v>
      </c>
      <c r="F244" s="36" t="s">
        <v>1162</v>
      </c>
    </row>
    <row r="245" spans="1:6" ht="15" customHeight="1">
      <c r="A245" s="36" t="s">
        <v>3004</v>
      </c>
      <c r="B245" s="37">
        <v>-4.1280000000000001</v>
      </c>
      <c r="C245" s="37">
        <f t="shared" si="3"/>
        <v>5.7193698007995522E-2</v>
      </c>
      <c r="D245" s="36" t="s">
        <v>3005</v>
      </c>
      <c r="E245" s="36" t="s">
        <v>1560</v>
      </c>
      <c r="F245" s="36" t="s">
        <v>1561</v>
      </c>
    </row>
    <row r="246" spans="1:6" ht="15" customHeight="1">
      <c r="A246" s="36" t="s">
        <v>1308</v>
      </c>
      <c r="B246" s="37">
        <v>2.0049999999999999</v>
      </c>
      <c r="C246" s="37">
        <f t="shared" si="3"/>
        <v>4.0138869940380104</v>
      </c>
      <c r="D246" s="36" t="s">
        <v>1309</v>
      </c>
      <c r="E246" s="36" t="s">
        <v>1310</v>
      </c>
      <c r="F246" s="36" t="s">
        <v>734</v>
      </c>
    </row>
    <row r="247" spans="1:6" ht="15" customHeight="1">
      <c r="A247" s="36" t="s">
        <v>2179</v>
      </c>
      <c r="B247" s="37">
        <v>1.917</v>
      </c>
      <c r="C247" s="37">
        <f t="shared" si="3"/>
        <v>3.776369676601</v>
      </c>
      <c r="D247" s="36" t="s">
        <v>1576</v>
      </c>
      <c r="E247" s="36" t="s">
        <v>1577</v>
      </c>
      <c r="F247" s="36" t="s">
        <v>1578</v>
      </c>
    </row>
    <row r="248" spans="1:6" ht="15" customHeight="1">
      <c r="A248" s="36" t="s">
        <v>2025</v>
      </c>
      <c r="B248" s="37">
        <v>9.1869999999999994</v>
      </c>
      <c r="C248" s="37">
        <f t="shared" si="3"/>
        <v>582.85774288633718</v>
      </c>
      <c r="D248" s="36" t="s">
        <v>2026</v>
      </c>
      <c r="E248" s="36"/>
      <c r="F248" s="36" t="s">
        <v>2027</v>
      </c>
    </row>
    <row r="249" spans="1:6" ht="15" customHeight="1">
      <c r="A249" s="36" t="s">
        <v>771</v>
      </c>
      <c r="B249" s="37">
        <v>-1.1080000000000001</v>
      </c>
      <c r="C249" s="37">
        <f t="shared" si="3"/>
        <v>0.4639367382356413</v>
      </c>
      <c r="D249" s="36" t="s">
        <v>772</v>
      </c>
      <c r="E249" s="36" t="s">
        <v>773</v>
      </c>
      <c r="F249" s="36" t="s">
        <v>734</v>
      </c>
    </row>
    <row r="250" spans="1:6" ht="15" customHeight="1">
      <c r="A250" s="36" t="s">
        <v>2204</v>
      </c>
      <c r="B250" s="37">
        <v>1.669</v>
      </c>
      <c r="C250" s="37">
        <f t="shared" si="3"/>
        <v>3.1799410037958964</v>
      </c>
      <c r="D250" s="36" t="s">
        <v>300</v>
      </c>
      <c r="E250" s="36" t="s">
        <v>301</v>
      </c>
      <c r="F250" s="36" t="s">
        <v>302</v>
      </c>
    </row>
    <row r="251" spans="1:6" ht="15" customHeight="1">
      <c r="A251" s="36" t="s">
        <v>881</v>
      </c>
      <c r="B251" s="37">
        <v>-2.3050000000000002</v>
      </c>
      <c r="C251" s="37">
        <f t="shared" si="3"/>
        <v>0.20236055413685208</v>
      </c>
      <c r="D251" s="36" t="s">
        <v>882</v>
      </c>
      <c r="E251" s="36" t="s">
        <v>883</v>
      </c>
      <c r="F251" s="36" t="s">
        <v>884</v>
      </c>
    </row>
    <row r="252" spans="1:6" ht="15" customHeight="1">
      <c r="A252" s="36" t="s">
        <v>2652</v>
      </c>
      <c r="B252" s="37">
        <v>-1.651</v>
      </c>
      <c r="C252" s="37">
        <f t="shared" si="3"/>
        <v>0.31841936883162486</v>
      </c>
      <c r="D252" s="36" t="s">
        <v>2653</v>
      </c>
      <c r="E252" s="36" t="s">
        <v>2654</v>
      </c>
      <c r="F252" s="36" t="s">
        <v>2655</v>
      </c>
    </row>
    <row r="253" spans="1:6" ht="15" customHeight="1">
      <c r="A253" s="36" t="s">
        <v>756</v>
      </c>
      <c r="B253" s="37">
        <v>-2.2170000000000001</v>
      </c>
      <c r="C253" s="37">
        <f t="shared" si="3"/>
        <v>0.21508815765285991</v>
      </c>
      <c r="D253" s="36" t="s">
        <v>757</v>
      </c>
      <c r="E253" s="36" t="s">
        <v>758</v>
      </c>
      <c r="F253" s="36" t="s">
        <v>759</v>
      </c>
    </row>
    <row r="254" spans="1:6" ht="15" customHeight="1">
      <c r="A254" s="36" t="s">
        <v>3028</v>
      </c>
      <c r="B254" s="37">
        <v>-5.1150000000000002</v>
      </c>
      <c r="C254" s="37">
        <f t="shared" si="3"/>
        <v>2.8855697210293595E-2</v>
      </c>
      <c r="D254" s="36" t="s">
        <v>757</v>
      </c>
      <c r="E254" s="36" t="s">
        <v>758</v>
      </c>
      <c r="F254" s="36" t="s">
        <v>759</v>
      </c>
    </row>
    <row r="255" spans="1:6" ht="15" customHeight="1">
      <c r="A255" s="36" t="s">
        <v>2714</v>
      </c>
      <c r="B255" s="37">
        <v>-1.768</v>
      </c>
      <c r="C255" s="37">
        <f t="shared" si="3"/>
        <v>0.29361549280341342</v>
      </c>
      <c r="D255" s="36" t="s">
        <v>2715</v>
      </c>
      <c r="E255" s="36" t="s">
        <v>2716</v>
      </c>
      <c r="F255" s="36" t="s">
        <v>2717</v>
      </c>
    </row>
    <row r="256" spans="1:6" ht="15" customHeight="1">
      <c r="A256" s="36" t="s">
        <v>2832</v>
      </c>
      <c r="B256" s="37">
        <v>-2.2269999999999999</v>
      </c>
      <c r="C256" s="37">
        <f t="shared" si="3"/>
        <v>0.21360243522243327</v>
      </c>
      <c r="D256" s="36" t="s">
        <v>2833</v>
      </c>
      <c r="E256" s="36" t="s">
        <v>2834</v>
      </c>
      <c r="F256" s="36" t="s">
        <v>2835</v>
      </c>
    </row>
    <row r="257" spans="1:6" ht="15" customHeight="1">
      <c r="A257" s="36" t="s">
        <v>746</v>
      </c>
      <c r="B257" s="37">
        <v>-1.879</v>
      </c>
      <c r="C257" s="37">
        <f t="shared" si="3"/>
        <v>0.27187209771372073</v>
      </c>
      <c r="D257" s="36" t="s">
        <v>747</v>
      </c>
      <c r="E257" s="36" t="s">
        <v>748</v>
      </c>
      <c r="F257" s="36" t="s">
        <v>749</v>
      </c>
    </row>
    <row r="258" spans="1:6" ht="15" customHeight="1">
      <c r="A258" s="36" t="s">
        <v>1288</v>
      </c>
      <c r="B258" s="37">
        <v>-3.3809999999999998</v>
      </c>
      <c r="C258" s="37">
        <f t="shared" si="3"/>
        <v>9.5988141856381173E-2</v>
      </c>
      <c r="D258" s="36" t="s">
        <v>1289</v>
      </c>
      <c r="E258" s="36" t="s">
        <v>1290</v>
      </c>
      <c r="F258" s="36" t="s">
        <v>1291</v>
      </c>
    </row>
    <row r="259" spans="1:6" ht="15" customHeight="1">
      <c r="A259" s="36" t="s">
        <v>2111</v>
      </c>
      <c r="B259" s="37">
        <v>2.827</v>
      </c>
      <c r="C259" s="37">
        <f t="shared" si="3"/>
        <v>7.0959704412171991</v>
      </c>
      <c r="D259" s="36" t="s">
        <v>1289</v>
      </c>
      <c r="E259" s="36" t="s">
        <v>1290</v>
      </c>
      <c r="F259" s="36" t="s">
        <v>1291</v>
      </c>
    </row>
    <row r="260" spans="1:6" ht="15" customHeight="1">
      <c r="A260" s="36" t="s">
        <v>2344</v>
      </c>
      <c r="B260" s="37">
        <v>1.024</v>
      </c>
      <c r="C260" s="37">
        <f t="shared" si="3"/>
        <v>2.0335493465839125</v>
      </c>
      <c r="D260" s="36" t="s">
        <v>1289</v>
      </c>
      <c r="E260" s="36" t="s">
        <v>1290</v>
      </c>
      <c r="F260" s="36" t="s">
        <v>1291</v>
      </c>
    </row>
    <row r="261" spans="1:6" ht="15" customHeight="1">
      <c r="A261" s="36" t="s">
        <v>2458</v>
      </c>
      <c r="B261" s="37">
        <v>-1.1419999999999999</v>
      </c>
      <c r="C261" s="37">
        <f t="shared" si="3"/>
        <v>0.45313096913366724</v>
      </c>
      <c r="D261" s="36" t="s">
        <v>1289</v>
      </c>
      <c r="E261" s="36" t="s">
        <v>1290</v>
      </c>
      <c r="F261" s="36" t="s">
        <v>1291</v>
      </c>
    </row>
    <row r="262" spans="1:6" ht="15" customHeight="1">
      <c r="A262" s="36" t="s">
        <v>2788</v>
      </c>
      <c r="B262" s="37">
        <v>-2.0670000000000002</v>
      </c>
      <c r="C262" s="37">
        <f t="shared" ref="C262:C325" si="4">2^B262</f>
        <v>0.2386552535349292</v>
      </c>
      <c r="D262" s="36" t="s">
        <v>1289</v>
      </c>
      <c r="E262" s="36" t="s">
        <v>1290</v>
      </c>
      <c r="F262" s="36" t="s">
        <v>1291</v>
      </c>
    </row>
    <row r="263" spans="1:6" ht="15" customHeight="1">
      <c r="A263" s="36" t="s">
        <v>2821</v>
      </c>
      <c r="B263" s="37">
        <v>-2.1909999999999998</v>
      </c>
      <c r="C263" s="37">
        <f t="shared" si="4"/>
        <v>0.21899957876678147</v>
      </c>
      <c r="D263" s="36" t="s">
        <v>1289</v>
      </c>
      <c r="E263" s="36" t="s">
        <v>1290</v>
      </c>
      <c r="F263" s="36" t="s">
        <v>1291</v>
      </c>
    </row>
    <row r="264" spans="1:6" ht="15" customHeight="1">
      <c r="A264" s="36" t="s">
        <v>2861</v>
      </c>
      <c r="B264" s="37">
        <v>-2.3420000000000001</v>
      </c>
      <c r="C264" s="37">
        <f t="shared" si="4"/>
        <v>0.19723671021311628</v>
      </c>
      <c r="D264" s="36" t="s">
        <v>1289</v>
      </c>
      <c r="E264" s="36" t="s">
        <v>1290</v>
      </c>
      <c r="F264" s="36" t="s">
        <v>1291</v>
      </c>
    </row>
    <row r="265" spans="1:6" ht="15" customHeight="1">
      <c r="A265" s="36" t="s">
        <v>3000</v>
      </c>
      <c r="B265" s="37">
        <v>-4.07</v>
      </c>
      <c r="C265" s="37">
        <f t="shared" si="4"/>
        <v>5.9539874877746084E-2</v>
      </c>
      <c r="D265" s="36" t="s">
        <v>3001</v>
      </c>
      <c r="E265" s="36" t="s">
        <v>3002</v>
      </c>
      <c r="F265" s="36" t="s">
        <v>3003</v>
      </c>
    </row>
    <row r="266" spans="1:6" ht="15" customHeight="1">
      <c r="A266" s="36" t="s">
        <v>738</v>
      </c>
      <c r="B266" s="37">
        <v>-1.5289999999999999</v>
      </c>
      <c r="C266" s="37">
        <f t="shared" si="4"/>
        <v>0.34651747141260364</v>
      </c>
      <c r="D266" s="36" t="s">
        <v>739</v>
      </c>
      <c r="E266" s="36" t="s">
        <v>740</v>
      </c>
      <c r="F266" s="36" t="s">
        <v>741</v>
      </c>
    </row>
    <row r="267" spans="1:6" ht="15" customHeight="1">
      <c r="A267" s="36" t="s">
        <v>2094</v>
      </c>
      <c r="B267" s="37">
        <v>3.0339999999999998</v>
      </c>
      <c r="C267" s="37">
        <f t="shared" si="4"/>
        <v>8.1907752034275383</v>
      </c>
      <c r="D267" s="36" t="s">
        <v>739</v>
      </c>
      <c r="E267" s="36" t="s">
        <v>740</v>
      </c>
      <c r="F267" s="36" t="s">
        <v>741</v>
      </c>
    </row>
    <row r="268" spans="1:6" ht="15" customHeight="1">
      <c r="A268" s="36" t="s">
        <v>2314</v>
      </c>
      <c r="B268" s="37">
        <v>1.1719999999999999</v>
      </c>
      <c r="C268" s="37">
        <f t="shared" si="4"/>
        <v>2.2532384569945583</v>
      </c>
      <c r="D268" s="36" t="s">
        <v>739</v>
      </c>
      <c r="E268" s="36" t="s">
        <v>740</v>
      </c>
      <c r="F268" s="36" t="s">
        <v>741</v>
      </c>
    </row>
    <row r="269" spans="1:6" ht="15" customHeight="1">
      <c r="A269" s="36" t="s">
        <v>3013</v>
      </c>
      <c r="B269" s="37">
        <v>-4.4390000000000001</v>
      </c>
      <c r="C269" s="37">
        <f t="shared" si="4"/>
        <v>4.6102858033838734E-2</v>
      </c>
      <c r="D269" s="36" t="s">
        <v>739</v>
      </c>
      <c r="E269" s="36" t="s">
        <v>740</v>
      </c>
      <c r="F269" s="36" t="s">
        <v>741</v>
      </c>
    </row>
    <row r="270" spans="1:6" ht="15" customHeight="1">
      <c r="A270" s="36" t="s">
        <v>718</v>
      </c>
      <c r="B270" s="37">
        <v>1.127</v>
      </c>
      <c r="C270" s="37">
        <f t="shared" si="4"/>
        <v>2.184041091491304</v>
      </c>
      <c r="D270" s="36" t="s">
        <v>134</v>
      </c>
      <c r="E270" s="36" t="s">
        <v>135</v>
      </c>
      <c r="F270" s="36" t="s">
        <v>136</v>
      </c>
    </row>
    <row r="271" spans="1:6" ht="15" customHeight="1">
      <c r="A271" s="36" t="s">
        <v>133</v>
      </c>
      <c r="B271" s="37">
        <v>3.7349999999999999</v>
      </c>
      <c r="C271" s="37">
        <f t="shared" si="4"/>
        <v>13.315179755384392</v>
      </c>
      <c r="D271" s="36" t="s">
        <v>134</v>
      </c>
      <c r="E271" s="36" t="s">
        <v>135</v>
      </c>
      <c r="F271" s="36" t="s">
        <v>136</v>
      </c>
    </row>
    <row r="272" spans="1:6" ht="15" customHeight="1">
      <c r="A272" s="36" t="s">
        <v>2512</v>
      </c>
      <c r="B272" s="37">
        <v>-1.2829999999999999</v>
      </c>
      <c r="C272" s="37">
        <f t="shared" si="4"/>
        <v>0.41094009364742534</v>
      </c>
      <c r="D272" s="36" t="s">
        <v>134</v>
      </c>
      <c r="E272" s="36" t="s">
        <v>135</v>
      </c>
      <c r="F272" s="36" t="s">
        <v>136</v>
      </c>
    </row>
    <row r="273" spans="1:6" ht="15" customHeight="1">
      <c r="A273" s="36" t="s">
        <v>1025</v>
      </c>
      <c r="B273" s="37">
        <v>6.2140000000000004</v>
      </c>
      <c r="C273" s="37">
        <f t="shared" si="4"/>
        <v>74.233577888347824</v>
      </c>
      <c r="D273" s="36" t="s">
        <v>1026</v>
      </c>
      <c r="E273" s="36" t="s">
        <v>1027</v>
      </c>
      <c r="F273" s="36" t="s">
        <v>1028</v>
      </c>
    </row>
    <row r="274" spans="1:6" ht="15" customHeight="1">
      <c r="A274" s="36" t="s">
        <v>2335</v>
      </c>
      <c r="B274" s="37">
        <v>1.052</v>
      </c>
      <c r="C274" s="37">
        <f t="shared" si="4"/>
        <v>2.0734022020394414</v>
      </c>
      <c r="D274" s="36" t="s">
        <v>2336</v>
      </c>
      <c r="E274" s="36" t="s">
        <v>2337</v>
      </c>
      <c r="F274" s="36" t="s">
        <v>2338</v>
      </c>
    </row>
    <row r="275" spans="1:6" ht="15" customHeight="1">
      <c r="A275" s="36" t="s">
        <v>667</v>
      </c>
      <c r="B275" s="37">
        <v>1.635</v>
      </c>
      <c r="C275" s="37">
        <f t="shared" si="4"/>
        <v>3.1058755000041587</v>
      </c>
      <c r="D275" s="36" t="s">
        <v>668</v>
      </c>
      <c r="E275" s="36" t="s">
        <v>669</v>
      </c>
      <c r="F275" s="36" t="s">
        <v>670</v>
      </c>
    </row>
    <row r="276" spans="1:6" ht="15" customHeight="1">
      <c r="A276" s="36" t="s">
        <v>1434</v>
      </c>
      <c r="B276" s="37">
        <v>-2.34</v>
      </c>
      <c r="C276" s="37">
        <f t="shared" si="4"/>
        <v>0.19751032796584428</v>
      </c>
      <c r="D276" s="36" t="s">
        <v>668</v>
      </c>
      <c r="E276" s="36" t="s">
        <v>669</v>
      </c>
      <c r="F276" s="36" t="s">
        <v>670</v>
      </c>
    </row>
    <row r="277" spans="1:6" ht="15" customHeight="1">
      <c r="A277" s="36" t="s">
        <v>2128</v>
      </c>
      <c r="B277" s="37">
        <v>2.5550000000000002</v>
      </c>
      <c r="C277" s="37">
        <f t="shared" si="4"/>
        <v>5.8766745331132366</v>
      </c>
      <c r="D277" s="36" t="s">
        <v>668</v>
      </c>
      <c r="E277" s="36" t="s">
        <v>669</v>
      </c>
      <c r="F277" s="36" t="s">
        <v>670</v>
      </c>
    </row>
    <row r="278" spans="1:6" ht="15" customHeight="1">
      <c r="A278" s="36" t="s">
        <v>2588</v>
      </c>
      <c r="B278" s="37">
        <v>-1.4690000000000001</v>
      </c>
      <c r="C278" s="37">
        <f t="shared" si="4"/>
        <v>0.36123259948088143</v>
      </c>
      <c r="D278" s="36" t="s">
        <v>668</v>
      </c>
      <c r="E278" s="36" t="s">
        <v>669</v>
      </c>
      <c r="F278" s="36" t="s">
        <v>670</v>
      </c>
    </row>
    <row r="279" spans="1:6" ht="15" customHeight="1">
      <c r="A279" s="36" t="s">
        <v>2875</v>
      </c>
      <c r="B279" s="37">
        <v>-2.4020000000000001</v>
      </c>
      <c r="C279" s="37">
        <f t="shared" si="4"/>
        <v>0.18920209912119737</v>
      </c>
      <c r="D279" s="36" t="s">
        <v>668</v>
      </c>
      <c r="E279" s="36" t="s">
        <v>669</v>
      </c>
      <c r="F279" s="36" t="s">
        <v>670</v>
      </c>
    </row>
    <row r="280" spans="1:6" ht="15" customHeight="1">
      <c r="A280" s="36" t="s">
        <v>2963</v>
      </c>
      <c r="B280" s="37">
        <v>-3.43</v>
      </c>
      <c r="C280" s="37">
        <f t="shared" si="4"/>
        <v>9.2782723164315559E-2</v>
      </c>
      <c r="D280" s="36" t="s">
        <v>668</v>
      </c>
      <c r="E280" s="36" t="s">
        <v>669</v>
      </c>
      <c r="F280" s="36" t="s">
        <v>670</v>
      </c>
    </row>
    <row r="281" spans="1:6" ht="15" customHeight="1">
      <c r="A281" s="36" t="s">
        <v>2904</v>
      </c>
      <c r="B281" s="37">
        <v>-2.508</v>
      </c>
      <c r="C281" s="37">
        <f t="shared" si="4"/>
        <v>0.17579914998913992</v>
      </c>
      <c r="D281" s="36" t="s">
        <v>2905</v>
      </c>
      <c r="E281" s="36" t="s">
        <v>2906</v>
      </c>
      <c r="F281" s="36" t="s">
        <v>2907</v>
      </c>
    </row>
    <row r="282" spans="1:6" ht="15" customHeight="1">
      <c r="A282" s="36" t="s">
        <v>2909</v>
      </c>
      <c r="B282" s="37">
        <v>-2.6190000000000002</v>
      </c>
      <c r="C282" s="37">
        <f t="shared" si="4"/>
        <v>0.16278052369612855</v>
      </c>
      <c r="D282" s="36" t="s">
        <v>2905</v>
      </c>
      <c r="E282" s="36" t="s">
        <v>2906</v>
      </c>
      <c r="F282" s="36" t="s">
        <v>2907</v>
      </c>
    </row>
    <row r="283" spans="1:6" ht="15" customHeight="1">
      <c r="A283" s="36" t="s">
        <v>1273</v>
      </c>
      <c r="B283" s="37">
        <v>-1.778</v>
      </c>
      <c r="C283" s="37">
        <f t="shared" si="4"/>
        <v>0.29158734244711687</v>
      </c>
      <c r="D283" s="36" t="s">
        <v>1274</v>
      </c>
      <c r="E283" s="36" t="s">
        <v>1275</v>
      </c>
      <c r="F283" s="36" t="s">
        <v>1276</v>
      </c>
    </row>
    <row r="284" spans="1:6" ht="15" customHeight="1">
      <c r="A284" s="36" t="s">
        <v>2619</v>
      </c>
      <c r="B284" s="37">
        <v>-1.5469999999999999</v>
      </c>
      <c r="C284" s="37">
        <f t="shared" si="4"/>
        <v>0.34222095327295959</v>
      </c>
      <c r="D284" s="36" t="s">
        <v>1274</v>
      </c>
      <c r="E284" s="36" t="s">
        <v>1275</v>
      </c>
      <c r="F284" s="36" t="s">
        <v>1276</v>
      </c>
    </row>
    <row r="285" spans="1:6" ht="15" customHeight="1">
      <c r="A285" s="36" t="s">
        <v>2713</v>
      </c>
      <c r="B285" s="37">
        <v>-1.768</v>
      </c>
      <c r="C285" s="37">
        <f t="shared" si="4"/>
        <v>0.29361549280341342</v>
      </c>
      <c r="D285" s="36" t="s">
        <v>1274</v>
      </c>
      <c r="E285" s="36" t="s">
        <v>1275</v>
      </c>
      <c r="F285" s="36" t="s">
        <v>1276</v>
      </c>
    </row>
    <row r="286" spans="1:6" ht="15" customHeight="1">
      <c r="A286" s="36" t="s">
        <v>2908</v>
      </c>
      <c r="B286" s="37">
        <v>-2.5710000000000002</v>
      </c>
      <c r="C286" s="37">
        <f t="shared" si="4"/>
        <v>0.16828750865959777</v>
      </c>
      <c r="D286" s="36" t="s">
        <v>1274</v>
      </c>
      <c r="E286" s="36" t="s">
        <v>1275</v>
      </c>
      <c r="F286" s="36" t="s">
        <v>1276</v>
      </c>
    </row>
    <row r="287" spans="1:6" ht="15" customHeight="1">
      <c r="A287" s="36" t="s">
        <v>2919</v>
      </c>
      <c r="B287" s="37">
        <v>-2.6669999999999998</v>
      </c>
      <c r="C287" s="37">
        <f t="shared" si="4"/>
        <v>0.15745374749342492</v>
      </c>
      <c r="D287" s="36" t="s">
        <v>1274</v>
      </c>
      <c r="E287" s="36" t="s">
        <v>1275</v>
      </c>
      <c r="F287" s="36" t="s">
        <v>1276</v>
      </c>
    </row>
    <row r="288" spans="1:6" ht="15" customHeight="1">
      <c r="A288" s="36" t="s">
        <v>3033</v>
      </c>
      <c r="B288" s="37">
        <v>-5.8360000000000003</v>
      </c>
      <c r="C288" s="37">
        <f t="shared" si="4"/>
        <v>1.7506081471783994E-2</v>
      </c>
      <c r="D288" s="36" t="s">
        <v>3034</v>
      </c>
      <c r="E288" s="36" t="s">
        <v>3035</v>
      </c>
      <c r="F288" s="36" t="s">
        <v>3036</v>
      </c>
    </row>
    <row r="289" spans="1:6" ht="15" customHeight="1">
      <c r="A289" s="36" t="s">
        <v>2488</v>
      </c>
      <c r="B289" s="37">
        <v>-1.2250000000000001</v>
      </c>
      <c r="C289" s="37">
        <f t="shared" si="4"/>
        <v>0.42779751284130108</v>
      </c>
      <c r="D289" s="36" t="s">
        <v>2489</v>
      </c>
      <c r="E289" s="36" t="s">
        <v>2490</v>
      </c>
      <c r="F289" s="36" t="s">
        <v>2491</v>
      </c>
    </row>
    <row r="290" spans="1:6" ht="15" customHeight="1">
      <c r="A290" s="36" t="s">
        <v>2518</v>
      </c>
      <c r="B290" s="37">
        <v>-1.2989999999999999</v>
      </c>
      <c r="C290" s="37">
        <f t="shared" si="4"/>
        <v>0.40640780099216001</v>
      </c>
      <c r="D290" s="36" t="s">
        <v>2489</v>
      </c>
      <c r="E290" s="36" t="s">
        <v>2490</v>
      </c>
      <c r="F290" s="36" t="s">
        <v>2491</v>
      </c>
    </row>
    <row r="291" spans="1:6" ht="15" customHeight="1">
      <c r="A291" s="36" t="s">
        <v>2659</v>
      </c>
      <c r="B291" s="37">
        <v>-1.6559999999999999</v>
      </c>
      <c r="C291" s="37">
        <f t="shared" si="4"/>
        <v>0.31731772150495124</v>
      </c>
      <c r="D291" s="36" t="s">
        <v>2489</v>
      </c>
      <c r="E291" s="36" t="s">
        <v>2490</v>
      </c>
      <c r="F291" s="36" t="s">
        <v>2491</v>
      </c>
    </row>
    <row r="292" spans="1:6" ht="15" customHeight="1">
      <c r="A292" s="36" t="s">
        <v>2920</v>
      </c>
      <c r="B292" s="37">
        <v>-2.7690000000000001</v>
      </c>
      <c r="C292" s="37">
        <f t="shared" si="4"/>
        <v>0.14670602228516907</v>
      </c>
      <c r="D292" s="36" t="s">
        <v>2921</v>
      </c>
      <c r="E292" s="36" t="s">
        <v>2922</v>
      </c>
      <c r="F292" s="36" t="s">
        <v>2491</v>
      </c>
    </row>
    <row r="293" spans="1:6" ht="15" customHeight="1">
      <c r="A293" s="36" t="s">
        <v>3008</v>
      </c>
      <c r="B293" s="37">
        <v>-4.2969999999999997</v>
      </c>
      <c r="C293" s="37">
        <f t="shared" si="4"/>
        <v>5.0871449066902184E-2</v>
      </c>
      <c r="D293" s="36" t="s">
        <v>2921</v>
      </c>
      <c r="E293" s="36" t="s">
        <v>2922</v>
      </c>
      <c r="F293" s="36" t="s">
        <v>2491</v>
      </c>
    </row>
    <row r="294" spans="1:6" ht="15" customHeight="1">
      <c r="A294" s="36" t="s">
        <v>2432</v>
      </c>
      <c r="B294" s="37">
        <v>-1.107</v>
      </c>
      <c r="C294" s="37">
        <f t="shared" si="4"/>
        <v>0.46425842615336455</v>
      </c>
      <c r="D294" s="36" t="s">
        <v>2433</v>
      </c>
      <c r="E294" s="36" t="s">
        <v>2434</v>
      </c>
      <c r="F294" s="36" t="s">
        <v>2435</v>
      </c>
    </row>
    <row r="295" spans="1:6" ht="15" customHeight="1">
      <c r="A295" s="36" t="s">
        <v>939</v>
      </c>
      <c r="B295" s="37">
        <v>-2.7480000000000002</v>
      </c>
      <c r="C295" s="37">
        <f t="shared" si="4"/>
        <v>0.14885710617062101</v>
      </c>
      <c r="D295" s="36" t="s">
        <v>940</v>
      </c>
      <c r="E295" s="36" t="s">
        <v>941</v>
      </c>
      <c r="F295" s="36" t="s">
        <v>942</v>
      </c>
    </row>
    <row r="296" spans="1:6" ht="15" customHeight="1">
      <c r="A296" s="36" t="s">
        <v>760</v>
      </c>
      <c r="B296" s="37">
        <v>-2.9420000000000002</v>
      </c>
      <c r="C296" s="37">
        <f t="shared" si="4"/>
        <v>0.13012769971051391</v>
      </c>
      <c r="D296" s="36" t="s">
        <v>761</v>
      </c>
      <c r="E296" s="36" t="s">
        <v>762</v>
      </c>
      <c r="F296" s="36" t="s">
        <v>763</v>
      </c>
    </row>
    <row r="297" spans="1:6" ht="15" customHeight="1">
      <c r="A297" s="36" t="s">
        <v>2884</v>
      </c>
      <c r="B297" s="37">
        <v>-2.4420000000000002</v>
      </c>
      <c r="C297" s="37">
        <f t="shared" si="4"/>
        <v>0.18402835777102228</v>
      </c>
      <c r="D297" s="36" t="s">
        <v>761</v>
      </c>
      <c r="E297" s="36" t="s">
        <v>762</v>
      </c>
      <c r="F297" s="36" t="s">
        <v>763</v>
      </c>
    </row>
    <row r="298" spans="1:6" ht="15" customHeight="1">
      <c r="A298" s="36" t="s">
        <v>2541</v>
      </c>
      <c r="B298" s="37">
        <v>-1.3680000000000001</v>
      </c>
      <c r="C298" s="37">
        <f t="shared" si="4"/>
        <v>0.38742796547958575</v>
      </c>
      <c r="D298" s="36" t="s">
        <v>2542</v>
      </c>
      <c r="E298" s="36" t="s">
        <v>2543</v>
      </c>
      <c r="F298" s="36" t="s">
        <v>1514</v>
      </c>
    </row>
    <row r="299" spans="1:6" ht="15" customHeight="1">
      <c r="A299" s="36" t="s">
        <v>2789</v>
      </c>
      <c r="B299" s="37">
        <v>-2.073</v>
      </c>
      <c r="C299" s="37">
        <f t="shared" si="4"/>
        <v>0.23766477530745461</v>
      </c>
      <c r="D299" s="36" t="s">
        <v>2542</v>
      </c>
      <c r="E299" s="36" t="s">
        <v>2543</v>
      </c>
      <c r="F299" s="36" t="s">
        <v>1514</v>
      </c>
    </row>
    <row r="300" spans="1:6" ht="15" customHeight="1">
      <c r="A300" s="36" t="s">
        <v>2977</v>
      </c>
      <c r="B300" s="37">
        <v>-3.617</v>
      </c>
      <c r="C300" s="37">
        <f t="shared" si="4"/>
        <v>8.1503170953660012E-2</v>
      </c>
      <c r="D300" s="36" t="s">
        <v>2542</v>
      </c>
      <c r="E300" s="36" t="s">
        <v>2543</v>
      </c>
      <c r="F300" s="36" t="s">
        <v>1514</v>
      </c>
    </row>
    <row r="301" spans="1:6" ht="15" customHeight="1">
      <c r="A301" s="36" t="s">
        <v>2400</v>
      </c>
      <c r="B301" s="37">
        <v>-1.0569999999999999</v>
      </c>
      <c r="C301" s="37">
        <f t="shared" si="4"/>
        <v>0.48063046419438071</v>
      </c>
      <c r="D301" s="36" t="s">
        <v>2401</v>
      </c>
      <c r="E301" s="36" t="s">
        <v>2402</v>
      </c>
      <c r="F301" s="36" t="s">
        <v>1514</v>
      </c>
    </row>
    <row r="302" spans="1:6" ht="15" customHeight="1">
      <c r="A302" s="36" t="s">
        <v>2680</v>
      </c>
      <c r="B302" s="37">
        <v>-1.734</v>
      </c>
      <c r="C302" s="37">
        <f t="shared" si="4"/>
        <v>0.30061731222454441</v>
      </c>
      <c r="D302" s="36" t="s">
        <v>1512</v>
      </c>
      <c r="E302" s="36" t="s">
        <v>1513</v>
      </c>
      <c r="F302" s="36" t="s">
        <v>1514</v>
      </c>
    </row>
    <row r="303" spans="1:6" ht="15" customHeight="1">
      <c r="A303" s="36" t="s">
        <v>1003</v>
      </c>
      <c r="B303" s="37">
        <v>-4.9029999999999996</v>
      </c>
      <c r="C303" s="37">
        <f t="shared" si="4"/>
        <v>3.3423346496413917E-2</v>
      </c>
      <c r="D303" s="36" t="s">
        <v>1004</v>
      </c>
      <c r="E303" s="36" t="s">
        <v>1005</v>
      </c>
      <c r="F303" s="36" t="s">
        <v>1006</v>
      </c>
    </row>
    <row r="304" spans="1:6" ht="15" customHeight="1">
      <c r="A304" s="36" t="s">
        <v>889</v>
      </c>
      <c r="B304" s="37">
        <v>-2.3220000000000001</v>
      </c>
      <c r="C304" s="37">
        <f t="shared" si="4"/>
        <v>0.19999003208318814</v>
      </c>
      <c r="D304" s="36" t="s">
        <v>890</v>
      </c>
      <c r="E304" s="36" t="s">
        <v>891</v>
      </c>
      <c r="F304" s="36" t="s">
        <v>892</v>
      </c>
    </row>
    <row r="305" spans="1:6" ht="15" customHeight="1">
      <c r="A305" s="36" t="s">
        <v>984</v>
      </c>
      <c r="B305" s="37">
        <v>-3.625</v>
      </c>
      <c r="C305" s="37">
        <f t="shared" si="4"/>
        <v>8.1052472165688103E-2</v>
      </c>
      <c r="D305" s="36" t="s">
        <v>890</v>
      </c>
      <c r="E305" s="36" t="s">
        <v>891</v>
      </c>
      <c r="F305" s="36" t="s">
        <v>892</v>
      </c>
    </row>
    <row r="306" spans="1:6" ht="15" customHeight="1">
      <c r="A306" s="36" t="s">
        <v>2462</v>
      </c>
      <c r="B306" s="37">
        <v>-1.161</v>
      </c>
      <c r="C306" s="37">
        <f t="shared" si="4"/>
        <v>0.44720245089130289</v>
      </c>
      <c r="D306" s="36" t="s">
        <v>2463</v>
      </c>
      <c r="E306" s="36" t="s">
        <v>2464</v>
      </c>
      <c r="F306" s="36" t="s">
        <v>2465</v>
      </c>
    </row>
    <row r="307" spans="1:6" ht="15" customHeight="1">
      <c r="A307" s="36" t="s">
        <v>2554</v>
      </c>
      <c r="B307" s="37">
        <v>-1.3879999999999999</v>
      </c>
      <c r="C307" s="37">
        <f t="shared" si="4"/>
        <v>0.38209413019129163</v>
      </c>
      <c r="D307" s="36" t="s">
        <v>2463</v>
      </c>
      <c r="E307" s="36" t="s">
        <v>2464</v>
      </c>
      <c r="F307" s="36" t="s">
        <v>2465</v>
      </c>
    </row>
    <row r="308" spans="1:6" ht="15" customHeight="1">
      <c r="A308" s="36" t="s">
        <v>2767</v>
      </c>
      <c r="B308" s="37">
        <v>-1.9570000000000001</v>
      </c>
      <c r="C308" s="37">
        <f t="shared" si="4"/>
        <v>0.25756348840501864</v>
      </c>
      <c r="D308" s="36" t="s">
        <v>2463</v>
      </c>
      <c r="E308" s="36" t="s">
        <v>2464</v>
      </c>
      <c r="F308" s="36" t="s">
        <v>2465</v>
      </c>
    </row>
    <row r="309" spans="1:6" ht="15" customHeight="1">
      <c r="A309" s="36" t="s">
        <v>2823</v>
      </c>
      <c r="B309" s="37">
        <v>-2.2000000000000002</v>
      </c>
      <c r="C309" s="37">
        <f t="shared" si="4"/>
        <v>0.21763764082403106</v>
      </c>
      <c r="D309" s="36" t="s">
        <v>2463</v>
      </c>
      <c r="E309" s="36" t="s">
        <v>2464</v>
      </c>
      <c r="F309" s="36" t="s">
        <v>2465</v>
      </c>
    </row>
    <row r="310" spans="1:6" ht="15" customHeight="1">
      <c r="A310" s="36" t="s">
        <v>2966</v>
      </c>
      <c r="B310" s="37">
        <v>-3.47</v>
      </c>
      <c r="C310" s="37">
        <f t="shared" si="4"/>
        <v>9.0245574720156013E-2</v>
      </c>
      <c r="D310" s="36" t="s">
        <v>2463</v>
      </c>
      <c r="E310" s="36" t="s">
        <v>2464</v>
      </c>
      <c r="F310" s="36" t="s">
        <v>2465</v>
      </c>
    </row>
    <row r="311" spans="1:6" ht="15" customHeight="1">
      <c r="A311" s="36" t="s">
        <v>991</v>
      </c>
      <c r="B311" s="37">
        <v>-4.1150000000000002</v>
      </c>
      <c r="C311" s="37">
        <f t="shared" si="4"/>
        <v>5.7711394420587189E-2</v>
      </c>
      <c r="D311" s="36" t="s">
        <v>992</v>
      </c>
      <c r="E311" s="36" t="s">
        <v>993</v>
      </c>
      <c r="F311" s="36" t="s">
        <v>994</v>
      </c>
    </row>
    <row r="312" spans="1:6" ht="15" customHeight="1">
      <c r="A312" s="36" t="s">
        <v>919</v>
      </c>
      <c r="B312" s="37">
        <v>-2.5329999999999999</v>
      </c>
      <c r="C312" s="37">
        <f t="shared" si="4"/>
        <v>0.17277902581607285</v>
      </c>
      <c r="D312" s="36" t="s">
        <v>439</v>
      </c>
      <c r="E312" s="36" t="s">
        <v>440</v>
      </c>
      <c r="F312" s="36" t="s">
        <v>441</v>
      </c>
    </row>
    <row r="313" spans="1:6" ht="15" customHeight="1">
      <c r="A313" s="36" t="s">
        <v>438</v>
      </c>
      <c r="B313" s="37">
        <v>-3.0049999999999999</v>
      </c>
      <c r="C313" s="37">
        <f t="shared" si="4"/>
        <v>0.12456753285348347</v>
      </c>
      <c r="D313" s="36" t="s">
        <v>439</v>
      </c>
      <c r="E313" s="36" t="s">
        <v>440</v>
      </c>
      <c r="F313" s="36" t="s">
        <v>441</v>
      </c>
    </row>
    <row r="314" spans="1:6" ht="15" customHeight="1">
      <c r="A314" s="36" t="s">
        <v>951</v>
      </c>
      <c r="B314" s="37">
        <v>-2.8170000000000002</v>
      </c>
      <c r="C314" s="37">
        <f t="shared" si="4"/>
        <v>0.14190526276825804</v>
      </c>
      <c r="D314" s="36" t="s">
        <v>952</v>
      </c>
      <c r="E314" s="36" t="s">
        <v>953</v>
      </c>
      <c r="F314" s="36" t="s">
        <v>954</v>
      </c>
    </row>
    <row r="315" spans="1:6" ht="15" customHeight="1">
      <c r="A315" s="36" t="s">
        <v>955</v>
      </c>
      <c r="B315" s="37">
        <v>-2.8250000000000002</v>
      </c>
      <c r="C315" s="37">
        <f t="shared" si="4"/>
        <v>0.14112055060076639</v>
      </c>
      <c r="D315" s="36" t="s">
        <v>952</v>
      </c>
      <c r="E315" s="36" t="s">
        <v>953</v>
      </c>
      <c r="F315" s="36" t="s">
        <v>954</v>
      </c>
    </row>
    <row r="316" spans="1:6" ht="15" customHeight="1">
      <c r="A316" s="36" t="s">
        <v>974</v>
      </c>
      <c r="B316" s="37">
        <v>-3.2709999999999999</v>
      </c>
      <c r="C316" s="37">
        <f t="shared" si="4"/>
        <v>0.10359311306099904</v>
      </c>
      <c r="D316" s="36" t="s">
        <v>859</v>
      </c>
      <c r="E316" s="36" t="s">
        <v>860</v>
      </c>
      <c r="F316" s="36" t="s">
        <v>861</v>
      </c>
    </row>
    <row r="317" spans="1:6" ht="15" customHeight="1">
      <c r="A317" s="36" t="s">
        <v>858</v>
      </c>
      <c r="B317" s="37">
        <v>-2.1890000000000001</v>
      </c>
      <c r="C317" s="37">
        <f t="shared" si="4"/>
        <v>0.21930338718320549</v>
      </c>
      <c r="D317" s="36" t="s">
        <v>859</v>
      </c>
      <c r="E317" s="36" t="s">
        <v>860</v>
      </c>
      <c r="F317" s="36" t="s">
        <v>861</v>
      </c>
    </row>
    <row r="318" spans="1:6" ht="15" customHeight="1">
      <c r="A318" s="36" t="s">
        <v>2934</v>
      </c>
      <c r="B318" s="37">
        <v>-2.9089999999999998</v>
      </c>
      <c r="C318" s="37">
        <f t="shared" si="4"/>
        <v>0.13313852542417726</v>
      </c>
      <c r="D318" s="36" t="s">
        <v>2935</v>
      </c>
      <c r="E318" s="36"/>
      <c r="F318" s="36" t="s">
        <v>2936</v>
      </c>
    </row>
    <row r="319" spans="1:6" ht="15" customHeight="1">
      <c r="A319" s="36" t="s">
        <v>2841</v>
      </c>
      <c r="B319" s="37">
        <v>-2.2589999999999999</v>
      </c>
      <c r="C319" s="37">
        <f t="shared" si="4"/>
        <v>0.2089167397304634</v>
      </c>
      <c r="D319" s="36" t="s">
        <v>2842</v>
      </c>
      <c r="E319" s="36" t="s">
        <v>2843</v>
      </c>
      <c r="F319" s="36" t="s">
        <v>2844</v>
      </c>
    </row>
    <row r="320" spans="1:6" ht="15" customHeight="1">
      <c r="A320" s="36" t="s">
        <v>2911</v>
      </c>
      <c r="B320" s="37">
        <v>-2.6560000000000001</v>
      </c>
      <c r="C320" s="37">
        <f t="shared" si="4"/>
        <v>0.15865886075247562</v>
      </c>
      <c r="D320" s="36" t="s">
        <v>2912</v>
      </c>
      <c r="E320" s="36" t="s">
        <v>2913</v>
      </c>
      <c r="F320" s="36" t="s">
        <v>2914</v>
      </c>
    </row>
    <row r="321" spans="1:6" ht="15" customHeight="1">
      <c r="A321" s="36" t="s">
        <v>817</v>
      </c>
      <c r="B321" s="37">
        <v>-1.837</v>
      </c>
      <c r="C321" s="37">
        <f t="shared" si="4"/>
        <v>0.27990322216355989</v>
      </c>
      <c r="D321" s="36" t="s">
        <v>510</v>
      </c>
      <c r="E321" s="36" t="s">
        <v>511</v>
      </c>
      <c r="F321" s="36" t="s">
        <v>512</v>
      </c>
    </row>
    <row r="322" spans="1:6" ht="15" customHeight="1">
      <c r="A322" s="36" t="s">
        <v>2437</v>
      </c>
      <c r="B322" s="37">
        <v>-1.1080000000000001</v>
      </c>
      <c r="C322" s="37">
        <f t="shared" si="4"/>
        <v>0.4639367382356413</v>
      </c>
      <c r="D322" s="36" t="s">
        <v>2438</v>
      </c>
      <c r="E322" s="36" t="s">
        <v>2394</v>
      </c>
      <c r="F322" s="36" t="s">
        <v>2395</v>
      </c>
    </row>
    <row r="323" spans="1:6" ht="15" customHeight="1">
      <c r="A323" s="36" t="s">
        <v>2459</v>
      </c>
      <c r="B323" s="37">
        <v>-1.1459999999999999</v>
      </c>
      <c r="C323" s="37">
        <f t="shared" si="4"/>
        <v>0.45187636337554293</v>
      </c>
      <c r="D323" s="36" t="s">
        <v>2460</v>
      </c>
      <c r="E323" s="36" t="s">
        <v>2394</v>
      </c>
      <c r="F323" s="36" t="s">
        <v>2395</v>
      </c>
    </row>
    <row r="324" spans="1:6" ht="15" customHeight="1">
      <c r="A324" s="36" t="s">
        <v>2575</v>
      </c>
      <c r="B324" s="37">
        <v>-1.4419999999999999</v>
      </c>
      <c r="C324" s="37">
        <f t="shared" si="4"/>
        <v>0.36805671554204461</v>
      </c>
      <c r="D324" s="36" t="s">
        <v>2576</v>
      </c>
      <c r="E324" s="36" t="s">
        <v>2394</v>
      </c>
      <c r="F324" s="36" t="s">
        <v>2395</v>
      </c>
    </row>
    <row r="325" spans="1:6" ht="15" customHeight="1">
      <c r="A325" s="36" t="s">
        <v>2596</v>
      </c>
      <c r="B325" s="37">
        <v>-1.4770000000000001</v>
      </c>
      <c r="C325" s="37">
        <f t="shared" si="4"/>
        <v>0.35923504413601581</v>
      </c>
      <c r="D325" s="36" t="s">
        <v>2597</v>
      </c>
      <c r="E325" s="36" t="s">
        <v>2394</v>
      </c>
      <c r="F325" s="36" t="s">
        <v>2395</v>
      </c>
    </row>
    <row r="326" spans="1:6" ht="15" customHeight="1">
      <c r="A326" s="36" t="s">
        <v>2392</v>
      </c>
      <c r="B326" s="37">
        <v>-1.048</v>
      </c>
      <c r="C326" s="37">
        <f t="shared" ref="C326:C389" si="5">2^B326</f>
        <v>0.48363816480696609</v>
      </c>
      <c r="D326" s="36" t="s">
        <v>2393</v>
      </c>
      <c r="E326" s="36" t="s">
        <v>2394</v>
      </c>
      <c r="F326" s="36" t="s">
        <v>2395</v>
      </c>
    </row>
    <row r="327" spans="1:6" ht="15" customHeight="1">
      <c r="A327" s="36" t="s">
        <v>2545</v>
      </c>
      <c r="B327" s="37">
        <v>-1.373</v>
      </c>
      <c r="C327" s="37">
        <f t="shared" si="5"/>
        <v>0.38608756654589249</v>
      </c>
      <c r="D327" s="36" t="s">
        <v>2546</v>
      </c>
      <c r="E327" s="36" t="s">
        <v>2547</v>
      </c>
      <c r="F327" s="36" t="s">
        <v>2548</v>
      </c>
    </row>
    <row r="328" spans="1:6" ht="15" customHeight="1">
      <c r="A328" s="36" t="s">
        <v>2694</v>
      </c>
      <c r="B328" s="37">
        <v>-1.754</v>
      </c>
      <c r="C328" s="37">
        <f t="shared" si="5"/>
        <v>0.29647862485273702</v>
      </c>
      <c r="D328" s="36" t="s">
        <v>2695</v>
      </c>
      <c r="E328" s="36" t="s">
        <v>2696</v>
      </c>
      <c r="F328" s="36" t="s">
        <v>2478</v>
      </c>
    </row>
    <row r="329" spans="1:6" ht="15" customHeight="1">
      <c r="A329" s="36" t="s">
        <v>2453</v>
      </c>
      <c r="B329" s="37">
        <v>-1.1359999999999999</v>
      </c>
      <c r="C329" s="37">
        <f t="shared" si="5"/>
        <v>0.45501941204044966</v>
      </c>
      <c r="D329" s="36" t="s">
        <v>2454</v>
      </c>
      <c r="E329" s="36" t="s">
        <v>2455</v>
      </c>
      <c r="F329" s="36" t="s">
        <v>1840</v>
      </c>
    </row>
    <row r="330" spans="1:6" ht="15" customHeight="1">
      <c r="A330" s="36" t="s">
        <v>2612</v>
      </c>
      <c r="B330" s="37">
        <v>-1.5149999999999999</v>
      </c>
      <c r="C330" s="37">
        <f t="shared" si="5"/>
        <v>0.34989646639879901</v>
      </c>
      <c r="D330" s="36" t="s">
        <v>2613</v>
      </c>
      <c r="E330" s="36" t="s">
        <v>2614</v>
      </c>
      <c r="F330" s="36" t="s">
        <v>1861</v>
      </c>
    </row>
    <row r="331" spans="1:6" ht="15" customHeight="1">
      <c r="A331" s="36" t="s">
        <v>2640</v>
      </c>
      <c r="B331" s="37">
        <v>-1.623</v>
      </c>
      <c r="C331" s="37">
        <f t="shared" si="5"/>
        <v>0.32465965068247093</v>
      </c>
      <c r="D331" s="36" t="s">
        <v>2613</v>
      </c>
      <c r="E331" s="36" t="s">
        <v>2614</v>
      </c>
      <c r="F331" s="36" t="s">
        <v>1861</v>
      </c>
    </row>
    <row r="332" spans="1:6" ht="15" customHeight="1">
      <c r="A332" s="36" t="s">
        <v>2388</v>
      </c>
      <c r="B332" s="37">
        <v>-1.048</v>
      </c>
      <c r="C332" s="37">
        <f t="shared" si="5"/>
        <v>0.48363816480696609</v>
      </c>
      <c r="D332" s="36" t="s">
        <v>2389</v>
      </c>
      <c r="E332" s="36" t="s">
        <v>2390</v>
      </c>
      <c r="F332" s="36" t="s">
        <v>2391</v>
      </c>
    </row>
    <row r="333" spans="1:6" ht="15" customHeight="1">
      <c r="A333" s="36" t="s">
        <v>2624</v>
      </c>
      <c r="B333" s="37">
        <v>-1.5620000000000001</v>
      </c>
      <c r="C333" s="37">
        <f t="shared" si="5"/>
        <v>0.33868124437134189</v>
      </c>
      <c r="D333" s="36" t="s">
        <v>2389</v>
      </c>
      <c r="E333" s="36" t="s">
        <v>2390</v>
      </c>
      <c r="F333" s="36" t="s">
        <v>2391</v>
      </c>
    </row>
    <row r="334" spans="1:6" ht="15" customHeight="1">
      <c r="A334" s="36" t="s">
        <v>2380</v>
      </c>
      <c r="B334" s="37">
        <v>-1.0449999999999999</v>
      </c>
      <c r="C334" s="37">
        <f t="shared" si="5"/>
        <v>0.48464490846753255</v>
      </c>
      <c r="D334" s="36" t="s">
        <v>2381</v>
      </c>
      <c r="E334" s="36" t="s">
        <v>2382</v>
      </c>
      <c r="F334" s="36" t="s">
        <v>2383</v>
      </c>
    </row>
    <row r="335" spans="1:6" ht="15" customHeight="1">
      <c r="A335" s="36" t="s">
        <v>2493</v>
      </c>
      <c r="B335" s="37">
        <v>-1.2310000000000001</v>
      </c>
      <c r="C335" s="37">
        <f t="shared" si="5"/>
        <v>0.42602204753743295</v>
      </c>
      <c r="D335" s="36" t="s">
        <v>2381</v>
      </c>
      <c r="E335" s="36" t="s">
        <v>2382</v>
      </c>
      <c r="F335" s="36" t="s">
        <v>2383</v>
      </c>
    </row>
    <row r="336" spans="1:6" ht="15" customHeight="1">
      <c r="A336" s="36" t="s">
        <v>2660</v>
      </c>
      <c r="B336" s="37">
        <v>-1.6579999999999999</v>
      </c>
      <c r="C336" s="37">
        <f t="shared" si="5"/>
        <v>0.31687813050860619</v>
      </c>
      <c r="D336" s="36" t="s">
        <v>2661</v>
      </c>
      <c r="E336" s="36"/>
      <c r="F336" s="36" t="s">
        <v>2195</v>
      </c>
    </row>
    <row r="337" spans="1:6" ht="15" customHeight="1">
      <c r="A337" s="36" t="s">
        <v>2818</v>
      </c>
      <c r="B337" s="37">
        <v>-2.169</v>
      </c>
      <c r="C337" s="37">
        <f t="shared" si="5"/>
        <v>0.2223647483844744</v>
      </c>
      <c r="D337" s="36" t="s">
        <v>2661</v>
      </c>
      <c r="E337" s="36"/>
      <c r="F337" s="36" t="s">
        <v>2195</v>
      </c>
    </row>
    <row r="338" spans="1:6" ht="15" customHeight="1">
      <c r="A338" s="36" t="s">
        <v>2487</v>
      </c>
      <c r="B338" s="37">
        <v>-1.2190000000000001</v>
      </c>
      <c r="C338" s="37">
        <f t="shared" si="5"/>
        <v>0.42958037747359235</v>
      </c>
      <c r="D338" s="36" t="s">
        <v>1520</v>
      </c>
      <c r="E338" s="36"/>
      <c r="F338" s="36" t="s">
        <v>1521</v>
      </c>
    </row>
    <row r="339" spans="1:6" ht="15" customHeight="1">
      <c r="A339" s="36" t="s">
        <v>2524</v>
      </c>
      <c r="B339" s="37">
        <v>-1.323</v>
      </c>
      <c r="C339" s="37">
        <f t="shared" si="5"/>
        <v>0.39970291517623618</v>
      </c>
      <c r="D339" s="36" t="s">
        <v>1520</v>
      </c>
      <c r="E339" s="36"/>
      <c r="F339" s="36" t="s">
        <v>1521</v>
      </c>
    </row>
    <row r="340" spans="1:6" ht="15" customHeight="1">
      <c r="A340" s="36" t="s">
        <v>2742</v>
      </c>
      <c r="B340" s="37">
        <v>-1.865</v>
      </c>
      <c r="C340" s="37">
        <f t="shared" si="5"/>
        <v>0.27452320344676245</v>
      </c>
      <c r="D340" s="36" t="s">
        <v>1520</v>
      </c>
      <c r="E340" s="36"/>
      <c r="F340" s="36" t="s">
        <v>1521</v>
      </c>
    </row>
    <row r="341" spans="1:6" ht="15" customHeight="1">
      <c r="A341" s="36" t="s">
        <v>687</v>
      </c>
      <c r="B341" s="37">
        <v>1.4179999999999999</v>
      </c>
      <c r="C341" s="37">
        <f t="shared" si="5"/>
        <v>2.6721481567801986</v>
      </c>
      <c r="D341" s="36" t="s">
        <v>688</v>
      </c>
      <c r="E341" s="36"/>
      <c r="F341" s="36" t="s">
        <v>689</v>
      </c>
    </row>
    <row r="342" spans="1:6" ht="15" customHeight="1">
      <c r="A342" s="36" t="s">
        <v>2537</v>
      </c>
      <c r="B342" s="37">
        <v>-1.357</v>
      </c>
      <c r="C342" s="37">
        <f t="shared" si="5"/>
        <v>0.39039324630369554</v>
      </c>
      <c r="D342" s="36" t="s">
        <v>2538</v>
      </c>
      <c r="E342" s="36" t="s">
        <v>2539</v>
      </c>
      <c r="F342" s="36" t="s">
        <v>2540</v>
      </c>
    </row>
    <row r="343" spans="1:6" ht="15" customHeight="1">
      <c r="A343" s="36" t="s">
        <v>2351</v>
      </c>
      <c r="B343" s="37">
        <v>-1.0089999999999999</v>
      </c>
      <c r="C343" s="37">
        <f t="shared" si="5"/>
        <v>0.49689054666127747</v>
      </c>
      <c r="D343" s="36" t="s">
        <v>2352</v>
      </c>
      <c r="E343" s="36"/>
      <c r="F343" s="36" t="s">
        <v>2353</v>
      </c>
    </row>
    <row r="344" spans="1:6" ht="15" customHeight="1">
      <c r="A344" s="36" t="s">
        <v>2577</v>
      </c>
      <c r="B344" s="37">
        <v>-1.446</v>
      </c>
      <c r="C344" s="37">
        <f t="shared" si="5"/>
        <v>0.36703765900852581</v>
      </c>
      <c r="D344" s="36" t="s">
        <v>2578</v>
      </c>
      <c r="E344" s="36"/>
      <c r="F344" s="36" t="s">
        <v>2195</v>
      </c>
    </row>
    <row r="345" spans="1:6" ht="15" customHeight="1">
      <c r="A345" s="36" t="s">
        <v>2407</v>
      </c>
      <c r="B345" s="37">
        <v>-1.0660000000000001</v>
      </c>
      <c r="C345" s="37">
        <f t="shared" si="5"/>
        <v>0.47764146819121872</v>
      </c>
      <c r="D345" s="36" t="s">
        <v>2408</v>
      </c>
      <c r="E345" s="36" t="s">
        <v>2409</v>
      </c>
      <c r="F345" s="36" t="s">
        <v>2410</v>
      </c>
    </row>
    <row r="346" spans="1:6" ht="15" customHeight="1">
      <c r="A346" s="36" t="s">
        <v>2193</v>
      </c>
      <c r="B346" s="37">
        <v>1.7569999999999999</v>
      </c>
      <c r="C346" s="37">
        <f t="shared" si="5"/>
        <v>3.379945537650054</v>
      </c>
      <c r="D346" s="36" t="s">
        <v>2194</v>
      </c>
      <c r="E346" s="36"/>
      <c r="F346" s="36" t="s">
        <v>2195</v>
      </c>
    </row>
    <row r="347" spans="1:6" ht="15" customHeight="1">
      <c r="A347" s="36" t="s">
        <v>2135</v>
      </c>
      <c r="B347" s="37">
        <v>2.4209999999999998</v>
      </c>
      <c r="C347" s="37">
        <f t="shared" si="5"/>
        <v>5.3554210279137671</v>
      </c>
      <c r="D347" s="36" t="s">
        <v>2136</v>
      </c>
      <c r="E347" s="36"/>
      <c r="F347" s="36" t="s">
        <v>2137</v>
      </c>
    </row>
    <row r="348" spans="1:6" ht="15" customHeight="1">
      <c r="A348" s="36" t="s">
        <v>2763</v>
      </c>
      <c r="B348" s="37">
        <v>-1.9470000000000001</v>
      </c>
      <c r="C348" s="37">
        <f t="shared" si="5"/>
        <v>0.25935498414140284</v>
      </c>
      <c r="D348" s="36" t="s">
        <v>2764</v>
      </c>
      <c r="E348" s="36" t="s">
        <v>2765</v>
      </c>
      <c r="F348" s="36" t="s">
        <v>2766</v>
      </c>
    </row>
    <row r="349" spans="1:6" ht="15" customHeight="1">
      <c r="A349" s="36" t="s">
        <v>2467</v>
      </c>
      <c r="B349" s="37">
        <v>-1.19</v>
      </c>
      <c r="C349" s="37">
        <f t="shared" si="5"/>
        <v>0.43830286065801755</v>
      </c>
      <c r="D349" s="36" t="s">
        <v>2468</v>
      </c>
      <c r="E349" s="36" t="s">
        <v>2469</v>
      </c>
      <c r="F349" s="36" t="s">
        <v>2470</v>
      </c>
    </row>
    <row r="350" spans="1:6" ht="15" customHeight="1">
      <c r="A350" s="36" t="s">
        <v>2497</v>
      </c>
      <c r="B350" s="37">
        <v>-1.242</v>
      </c>
      <c r="C350" s="37">
        <f t="shared" si="5"/>
        <v>0.42278614368875822</v>
      </c>
      <c r="D350" s="36" t="s">
        <v>2468</v>
      </c>
      <c r="E350" s="36" t="s">
        <v>2469</v>
      </c>
      <c r="F350" s="36" t="s">
        <v>2470</v>
      </c>
    </row>
    <row r="351" spans="1:6" ht="15" customHeight="1">
      <c r="A351" s="36" t="s">
        <v>2288</v>
      </c>
      <c r="B351" s="37">
        <v>1.2949999999999999</v>
      </c>
      <c r="C351" s="37">
        <f t="shared" si="5"/>
        <v>2.4537699545076079</v>
      </c>
      <c r="D351" s="36" t="s">
        <v>1464</v>
      </c>
      <c r="E351" s="36" t="s">
        <v>1465</v>
      </c>
      <c r="F351" s="36" t="s">
        <v>1466</v>
      </c>
    </row>
    <row r="352" spans="1:6" ht="15" customHeight="1">
      <c r="A352" s="36" t="s">
        <v>1380</v>
      </c>
      <c r="B352" s="37">
        <v>-1.4950000000000001</v>
      </c>
      <c r="C352" s="37">
        <f t="shared" si="5"/>
        <v>0.35478083905009561</v>
      </c>
      <c r="D352" s="36" t="s">
        <v>1381</v>
      </c>
      <c r="E352" s="36" t="s">
        <v>1382</v>
      </c>
      <c r="F352" s="36" t="s">
        <v>1383</v>
      </c>
    </row>
    <row r="353" spans="1:6" ht="15" customHeight="1">
      <c r="A353" s="36" t="s">
        <v>3336</v>
      </c>
      <c r="B353" s="37"/>
      <c r="C353" s="37"/>
      <c r="D353" s="36"/>
      <c r="E353" s="36"/>
      <c r="F353" s="36"/>
    </row>
    <row r="354" spans="1:6" ht="15" customHeight="1">
      <c r="A354" s="36" t="s">
        <v>288</v>
      </c>
      <c r="B354" s="37">
        <v>1.732</v>
      </c>
      <c r="C354" s="37">
        <f t="shared" si="5"/>
        <v>3.3218800963635764</v>
      </c>
      <c r="D354" s="36" t="s">
        <v>289</v>
      </c>
      <c r="E354" s="36" t="s">
        <v>290</v>
      </c>
      <c r="F354" s="36" t="s">
        <v>291</v>
      </c>
    </row>
    <row r="355" spans="1:6" ht="15" customHeight="1">
      <c r="A355" s="36" t="s">
        <v>2797</v>
      </c>
      <c r="B355" s="37">
        <v>-2.1019999999999999</v>
      </c>
      <c r="C355" s="37">
        <f t="shared" si="5"/>
        <v>0.2329351073261933</v>
      </c>
      <c r="D355" s="36" t="s">
        <v>2798</v>
      </c>
      <c r="E355" s="36" t="s">
        <v>2799</v>
      </c>
      <c r="F355" s="36" t="s">
        <v>2800</v>
      </c>
    </row>
    <row r="356" spans="1:6" ht="15" customHeight="1">
      <c r="A356" s="36" t="s">
        <v>2856</v>
      </c>
      <c r="B356" s="37">
        <v>-2.3370000000000002</v>
      </c>
      <c r="C356" s="37">
        <f t="shared" si="5"/>
        <v>0.19792146646781789</v>
      </c>
      <c r="D356" s="36" t="s">
        <v>2798</v>
      </c>
      <c r="E356" s="36" t="s">
        <v>2799</v>
      </c>
      <c r="F356" s="36" t="s">
        <v>2800</v>
      </c>
    </row>
    <row r="357" spans="1:6" ht="15" customHeight="1">
      <c r="A357" s="36" t="s">
        <v>2996</v>
      </c>
      <c r="B357" s="37">
        <v>-4.0149999999999997</v>
      </c>
      <c r="C357" s="37">
        <f t="shared" si="5"/>
        <v>6.1853541025950448E-2</v>
      </c>
      <c r="D357" s="36" t="s">
        <v>2798</v>
      </c>
      <c r="E357" s="36" t="s">
        <v>2799</v>
      </c>
      <c r="F357" s="36" t="s">
        <v>2800</v>
      </c>
    </row>
    <row r="358" spans="1:6" ht="15" customHeight="1">
      <c r="A358" s="36" t="s">
        <v>2999</v>
      </c>
      <c r="B358" s="37">
        <v>-4.0620000000000003</v>
      </c>
      <c r="C358" s="37">
        <f t="shared" si="5"/>
        <v>5.9870951138918535E-2</v>
      </c>
      <c r="D358" s="36" t="s">
        <v>2798</v>
      </c>
      <c r="E358" s="36" t="s">
        <v>2799</v>
      </c>
      <c r="F358" s="36" t="s">
        <v>2800</v>
      </c>
    </row>
    <row r="359" spans="1:6" ht="15" customHeight="1">
      <c r="A359" s="36" t="s">
        <v>715</v>
      </c>
      <c r="B359" s="37">
        <v>1.137</v>
      </c>
      <c r="C359" s="37">
        <f t="shared" si="5"/>
        <v>2.1992322986291026</v>
      </c>
      <c r="D359" s="36" t="s">
        <v>716</v>
      </c>
      <c r="E359" s="36"/>
      <c r="F359" s="36" t="s">
        <v>717</v>
      </c>
    </row>
    <row r="360" spans="1:6" ht="15" customHeight="1">
      <c r="A360" s="36" t="s">
        <v>2330</v>
      </c>
      <c r="B360" s="37">
        <v>1.0580000000000001</v>
      </c>
      <c r="C360" s="37">
        <f t="shared" si="5"/>
        <v>2.082043195368223</v>
      </c>
      <c r="D360" s="36" t="s">
        <v>1965</v>
      </c>
      <c r="E360" s="36"/>
      <c r="F360" s="36" t="s">
        <v>1966</v>
      </c>
    </row>
    <row r="361" spans="1:6" ht="15" customHeight="1">
      <c r="A361" s="36" t="s">
        <v>2533</v>
      </c>
      <c r="B361" s="37">
        <v>-1.355</v>
      </c>
      <c r="C361" s="37">
        <f t="shared" si="5"/>
        <v>0.39093482156429682</v>
      </c>
      <c r="D361" s="36" t="s">
        <v>2534</v>
      </c>
      <c r="E361" s="36" t="s">
        <v>2535</v>
      </c>
      <c r="F361" s="36" t="s">
        <v>2536</v>
      </c>
    </row>
    <row r="362" spans="1:6" ht="15" customHeight="1">
      <c r="A362" s="36" t="s">
        <v>3222</v>
      </c>
      <c r="B362" s="37"/>
      <c r="C362" s="37"/>
      <c r="D362" s="36"/>
      <c r="E362" s="36"/>
      <c r="F362" s="36"/>
    </row>
    <row r="363" spans="1:6" ht="15" customHeight="1">
      <c r="A363" s="36" t="s">
        <v>2863</v>
      </c>
      <c r="B363" s="37">
        <v>-2.3620000000000001</v>
      </c>
      <c r="C363" s="37">
        <f t="shared" si="5"/>
        <v>0.19452129413885466</v>
      </c>
      <c r="D363" s="36" t="s">
        <v>2864</v>
      </c>
      <c r="E363" s="36" t="s">
        <v>2865</v>
      </c>
      <c r="F363" s="36" t="s">
        <v>3346</v>
      </c>
    </row>
    <row r="364" spans="1:6" ht="15" customHeight="1">
      <c r="A364" s="36" t="s">
        <v>36</v>
      </c>
      <c r="B364" s="37">
        <v>6.2729999999999997</v>
      </c>
      <c r="C364" s="37">
        <f t="shared" si="5"/>
        <v>77.3323419769563</v>
      </c>
      <c r="D364" s="36" t="s">
        <v>20</v>
      </c>
      <c r="E364" s="36" t="s">
        <v>21</v>
      </c>
      <c r="F364" s="36" t="s">
        <v>22</v>
      </c>
    </row>
    <row r="365" spans="1:6" ht="15" customHeight="1">
      <c r="A365" s="36" t="s">
        <v>19</v>
      </c>
      <c r="B365" s="37">
        <v>6.8730000000000002</v>
      </c>
      <c r="C365" s="37">
        <f t="shared" si="5"/>
        <v>117.21391186152013</v>
      </c>
      <c r="D365" s="36" t="s">
        <v>20</v>
      </c>
      <c r="E365" s="36" t="s">
        <v>21</v>
      </c>
      <c r="F365" s="36" t="s">
        <v>22</v>
      </c>
    </row>
    <row r="366" spans="1:6" ht="15" customHeight="1">
      <c r="A366" s="36" t="s">
        <v>525</v>
      </c>
      <c r="B366" s="37">
        <v>11.648999999999999</v>
      </c>
      <c r="C366" s="37">
        <f t="shared" si="5"/>
        <v>3211.4296998942204</v>
      </c>
      <c r="D366" s="36" t="s">
        <v>526</v>
      </c>
      <c r="E366" s="36"/>
      <c r="F366" s="36" t="s">
        <v>3345</v>
      </c>
    </row>
    <row r="367" spans="1:6" ht="15" customHeight="1">
      <c r="A367" s="36" t="s">
        <v>1018</v>
      </c>
      <c r="B367" s="37">
        <v>9.407</v>
      </c>
      <c r="C367" s="37">
        <f t="shared" si="5"/>
        <v>678.87398927291304</v>
      </c>
      <c r="D367" s="36" t="s">
        <v>1019</v>
      </c>
      <c r="E367" s="36"/>
      <c r="F367" s="36" t="s">
        <v>3345</v>
      </c>
    </row>
    <row r="368" spans="1:6" ht="15" customHeight="1">
      <c r="A368" s="36" t="s">
        <v>2049</v>
      </c>
      <c r="B368" s="37">
        <v>5.4790000000000001</v>
      </c>
      <c r="C368" s="37">
        <f t="shared" si="5"/>
        <v>44.60087163799902</v>
      </c>
      <c r="D368" s="36" t="s">
        <v>1493</v>
      </c>
      <c r="E368" s="36"/>
      <c r="F368" s="36" t="s">
        <v>1494</v>
      </c>
    </row>
    <row r="369" spans="1:6" ht="15" customHeight="1">
      <c r="A369" s="36" t="s">
        <v>16</v>
      </c>
      <c r="B369" s="37">
        <v>6.9640000000000004</v>
      </c>
      <c r="C369" s="37">
        <f t="shared" si="5"/>
        <v>124.84549907553813</v>
      </c>
      <c r="D369" s="36" t="s">
        <v>17</v>
      </c>
      <c r="E369" s="36"/>
      <c r="F369" s="36" t="s">
        <v>18</v>
      </c>
    </row>
    <row r="370" spans="1:6" ht="15" customHeight="1">
      <c r="A370" s="36" t="s">
        <v>534</v>
      </c>
      <c r="B370" s="37">
        <v>7.101</v>
      </c>
      <c r="C370" s="37">
        <f t="shared" si="5"/>
        <v>137.28212695269664</v>
      </c>
      <c r="D370" s="36" t="s">
        <v>535</v>
      </c>
      <c r="E370" s="36"/>
      <c r="F370" s="36" t="s">
        <v>18</v>
      </c>
    </row>
    <row r="371" spans="1:6" ht="15" customHeight="1">
      <c r="A371" s="36" t="s">
        <v>2023</v>
      </c>
      <c r="B371" s="37">
        <v>10.757</v>
      </c>
      <c r="C371" s="37">
        <f t="shared" si="5"/>
        <v>1730.5321152768274</v>
      </c>
      <c r="D371" s="36" t="s">
        <v>2024</v>
      </c>
      <c r="E371" s="36"/>
      <c r="F371" s="36" t="s">
        <v>18</v>
      </c>
    </row>
    <row r="372" spans="1:6" ht="15" customHeight="1">
      <c r="A372" s="36" t="s">
        <v>530</v>
      </c>
      <c r="B372" s="37">
        <v>8.6869999999999994</v>
      </c>
      <c r="C372" s="37">
        <f t="shared" si="5"/>
        <v>412.14266246201419</v>
      </c>
      <c r="D372" s="36" t="s">
        <v>531</v>
      </c>
      <c r="E372" s="36" t="s">
        <v>532</v>
      </c>
      <c r="F372" s="36" t="s">
        <v>533</v>
      </c>
    </row>
    <row r="373" spans="1:6" ht="15" customHeight="1">
      <c r="A373" s="36" t="s">
        <v>2095</v>
      </c>
      <c r="B373" s="37">
        <v>2.9940000000000002</v>
      </c>
      <c r="C373" s="37">
        <f t="shared" si="5"/>
        <v>7.9667980247556676</v>
      </c>
      <c r="D373" s="36" t="s">
        <v>2096</v>
      </c>
      <c r="E373" s="36"/>
      <c r="F373" s="36" t="s">
        <v>2097</v>
      </c>
    </row>
    <row r="374" spans="1:6" ht="15" customHeight="1">
      <c r="A374" s="36" t="s">
        <v>2647</v>
      </c>
      <c r="B374" s="37">
        <v>-1.6319999999999999</v>
      </c>
      <c r="C374" s="37">
        <f t="shared" si="5"/>
        <v>0.32264062261294474</v>
      </c>
      <c r="D374" s="36" t="s">
        <v>2648</v>
      </c>
      <c r="E374" s="36"/>
      <c r="F374" s="36" t="s">
        <v>677</v>
      </c>
    </row>
    <row r="375" spans="1:6" ht="15" customHeight="1">
      <c r="A375" s="36" t="s">
        <v>561</v>
      </c>
      <c r="B375" s="37">
        <v>4.6189999999999998</v>
      </c>
      <c r="C375" s="37">
        <f t="shared" si="5"/>
        <v>24.572964315233566</v>
      </c>
      <c r="D375" s="36" t="s">
        <v>562</v>
      </c>
      <c r="E375" s="36"/>
      <c r="F375" s="36" t="s">
        <v>50</v>
      </c>
    </row>
    <row r="376" spans="1:6" ht="15" customHeight="1">
      <c r="A376" s="36" t="s">
        <v>608</v>
      </c>
      <c r="B376" s="37">
        <v>2.8319999999999999</v>
      </c>
      <c r="C376" s="37">
        <f t="shared" si="5"/>
        <v>7.1206058660199707</v>
      </c>
      <c r="D376" s="36" t="s">
        <v>49</v>
      </c>
      <c r="E376" s="36"/>
      <c r="F376" s="36" t="s">
        <v>50</v>
      </c>
    </row>
    <row r="377" spans="1:6" ht="15" customHeight="1">
      <c r="A377" s="36" t="s">
        <v>587</v>
      </c>
      <c r="B377" s="37">
        <v>3.6789999999999998</v>
      </c>
      <c r="C377" s="37">
        <f t="shared" si="5"/>
        <v>12.808236970500845</v>
      </c>
      <c r="D377" s="36" t="s">
        <v>49</v>
      </c>
      <c r="E377" s="36"/>
      <c r="F377" s="36" t="s">
        <v>50</v>
      </c>
    </row>
    <row r="378" spans="1:6" ht="15" customHeight="1">
      <c r="A378" s="36" t="s">
        <v>555</v>
      </c>
      <c r="B378" s="37">
        <v>5.2389999999999999</v>
      </c>
      <c r="C378" s="37">
        <f t="shared" si="5"/>
        <v>37.765578986758449</v>
      </c>
      <c r="D378" s="36" t="s">
        <v>49</v>
      </c>
      <c r="E378" s="36"/>
      <c r="F378" s="36" t="s">
        <v>50</v>
      </c>
    </row>
    <row r="379" spans="1:6" ht="15" customHeight="1">
      <c r="A379" s="36" t="s">
        <v>142</v>
      </c>
      <c r="B379" s="37">
        <v>3.5249999999999999</v>
      </c>
      <c r="C379" s="37">
        <f t="shared" si="5"/>
        <v>11.511468640086557</v>
      </c>
      <c r="D379" s="36" t="s">
        <v>49</v>
      </c>
      <c r="E379" s="36"/>
      <c r="F379" s="36" t="s">
        <v>50</v>
      </c>
    </row>
    <row r="380" spans="1:6" ht="15" customHeight="1">
      <c r="A380" s="36" t="s">
        <v>57</v>
      </c>
      <c r="B380" s="37">
        <v>5.08</v>
      </c>
      <c r="C380" s="37">
        <f t="shared" si="5"/>
        <v>33.824577297964169</v>
      </c>
      <c r="D380" s="36" t="s">
        <v>49</v>
      </c>
      <c r="E380" s="36"/>
      <c r="F380" s="36" t="s">
        <v>50</v>
      </c>
    </row>
    <row r="381" spans="1:6" ht="15" customHeight="1">
      <c r="A381" s="36" t="s">
        <v>48</v>
      </c>
      <c r="B381" s="37">
        <v>5.157</v>
      </c>
      <c r="C381" s="37">
        <f t="shared" si="5"/>
        <v>35.67891899928631</v>
      </c>
      <c r="D381" s="36" t="s">
        <v>49</v>
      </c>
      <c r="E381" s="36"/>
      <c r="F381" s="36" t="s">
        <v>50</v>
      </c>
    </row>
    <row r="382" spans="1:6" ht="15" customHeight="1">
      <c r="A382" s="36" t="s">
        <v>2047</v>
      </c>
      <c r="B382" s="37">
        <v>6.1230000000000002</v>
      </c>
      <c r="C382" s="37">
        <f t="shared" si="5"/>
        <v>69.695808981510822</v>
      </c>
      <c r="D382" s="36" t="s">
        <v>49</v>
      </c>
      <c r="E382" s="36"/>
      <c r="F382" s="36" t="s">
        <v>50</v>
      </c>
    </row>
    <row r="383" spans="1:6" ht="15" customHeight="1">
      <c r="A383" s="36" t="s">
        <v>2301</v>
      </c>
      <c r="B383" s="37">
        <v>1.2470000000000001</v>
      </c>
      <c r="C383" s="37">
        <f t="shared" si="5"/>
        <v>2.3734735953130643</v>
      </c>
      <c r="D383" s="36" t="s">
        <v>49</v>
      </c>
      <c r="E383" s="36"/>
      <c r="F383" s="36" t="s">
        <v>50</v>
      </c>
    </row>
    <row r="384" spans="1:6" ht="15" customHeight="1">
      <c r="A384" s="36" t="s">
        <v>598</v>
      </c>
      <c r="B384" s="37">
        <v>3.2480000000000002</v>
      </c>
      <c r="C384" s="37">
        <f t="shared" si="5"/>
        <v>9.5004773285872837</v>
      </c>
      <c r="D384" s="36" t="s">
        <v>108</v>
      </c>
      <c r="E384" s="36"/>
      <c r="F384" s="36" t="s">
        <v>50</v>
      </c>
    </row>
    <row r="385" spans="1:6" ht="15" customHeight="1">
      <c r="A385" s="36" t="s">
        <v>181</v>
      </c>
      <c r="B385" s="37">
        <v>2.891</v>
      </c>
      <c r="C385" s="37">
        <f t="shared" si="5"/>
        <v>7.4178443714836995</v>
      </c>
      <c r="D385" s="36" t="s">
        <v>108</v>
      </c>
      <c r="E385" s="36"/>
      <c r="F385" s="36" t="s">
        <v>50</v>
      </c>
    </row>
    <row r="386" spans="1:6" ht="15" customHeight="1">
      <c r="A386" s="36" t="s">
        <v>107</v>
      </c>
      <c r="B386" s="37">
        <v>4.024</v>
      </c>
      <c r="C386" s="37">
        <f t="shared" si="5"/>
        <v>16.268394772671297</v>
      </c>
      <c r="D386" s="36" t="s">
        <v>108</v>
      </c>
      <c r="E386" s="36"/>
      <c r="F386" s="36" t="s">
        <v>50</v>
      </c>
    </row>
    <row r="387" spans="1:6" ht="15" customHeight="1">
      <c r="A387" s="36" t="s">
        <v>201</v>
      </c>
      <c r="B387" s="37">
        <v>2.649</v>
      </c>
      <c r="C387" s="37">
        <f t="shared" si="5"/>
        <v>6.2723236326059082</v>
      </c>
      <c r="D387" s="36" t="s">
        <v>202</v>
      </c>
      <c r="E387" s="36" t="s">
        <v>203</v>
      </c>
      <c r="F387" s="36" t="s">
        <v>204</v>
      </c>
    </row>
    <row r="388" spans="1:6" ht="15" customHeight="1">
      <c r="A388" s="36" t="s">
        <v>2466</v>
      </c>
      <c r="B388" s="37">
        <v>-1.1879999999999999</v>
      </c>
      <c r="C388" s="37">
        <f t="shared" si="5"/>
        <v>0.4389108988047597</v>
      </c>
      <c r="D388" s="36" t="s">
        <v>1863</v>
      </c>
      <c r="E388" s="36"/>
      <c r="F388" s="36" t="s">
        <v>1864</v>
      </c>
    </row>
    <row r="389" spans="1:6" ht="15" customHeight="1">
      <c r="A389" s="36" t="s">
        <v>2858</v>
      </c>
      <c r="B389" s="37">
        <v>-2.3380000000000001</v>
      </c>
      <c r="C389" s="37">
        <f t="shared" si="5"/>
        <v>0.19778432529636245</v>
      </c>
      <c r="D389" s="36" t="s">
        <v>2859</v>
      </c>
      <c r="E389" s="36"/>
      <c r="F389" s="36" t="s">
        <v>50</v>
      </c>
    </row>
    <row r="390" spans="1:6" ht="15" customHeight="1">
      <c r="A390" s="36" t="s">
        <v>2910</v>
      </c>
      <c r="B390" s="37">
        <v>-2.6269999999999998</v>
      </c>
      <c r="C390" s="37">
        <f t="shared" ref="C390:C453" si="6">2^B390</f>
        <v>0.16188037485680318</v>
      </c>
      <c r="D390" s="36" t="s">
        <v>2859</v>
      </c>
      <c r="E390" s="36"/>
      <c r="F390" s="36" t="s">
        <v>50</v>
      </c>
    </row>
    <row r="391" spans="1:6" ht="15" customHeight="1">
      <c r="A391" s="36" t="s">
        <v>583</v>
      </c>
      <c r="B391" s="37">
        <v>3.726</v>
      </c>
      <c r="C391" s="37">
        <f t="shared" si="6"/>
        <v>13.23237389509225</v>
      </c>
      <c r="D391" s="36" t="s">
        <v>584</v>
      </c>
      <c r="E391" s="36" t="s">
        <v>585</v>
      </c>
      <c r="F391" s="36" t="s">
        <v>586</v>
      </c>
    </row>
    <row r="392" spans="1:6" ht="15" customHeight="1">
      <c r="A392" s="36" t="s">
        <v>2244</v>
      </c>
      <c r="B392" s="37">
        <v>1.5209999999999999</v>
      </c>
      <c r="C392" s="37">
        <f t="shared" si="6"/>
        <v>2.8698990692134059</v>
      </c>
      <c r="D392" s="36" t="s">
        <v>1892</v>
      </c>
      <c r="E392" s="36"/>
      <c r="F392" s="36" t="s">
        <v>677</v>
      </c>
    </row>
    <row r="393" spans="1:6" ht="15" customHeight="1">
      <c r="A393" s="36" t="s">
        <v>2500</v>
      </c>
      <c r="B393" s="37">
        <v>-1.2589999999999999</v>
      </c>
      <c r="C393" s="37">
        <f t="shared" si="6"/>
        <v>0.4178334794609268</v>
      </c>
      <c r="D393" s="36" t="s">
        <v>2501</v>
      </c>
      <c r="E393" s="36"/>
      <c r="F393" s="36" t="s">
        <v>1864</v>
      </c>
    </row>
    <row r="394" spans="1:6" ht="15" customHeight="1">
      <c r="A394" s="36" t="s">
        <v>257</v>
      </c>
      <c r="B394" s="37">
        <v>2.0510000000000002</v>
      </c>
      <c r="C394" s="37">
        <f t="shared" si="6"/>
        <v>4.1439310542400749</v>
      </c>
      <c r="D394" s="36" t="s">
        <v>258</v>
      </c>
      <c r="E394" s="36" t="s">
        <v>259</v>
      </c>
      <c r="F394" s="36" t="s">
        <v>260</v>
      </c>
    </row>
    <row r="395" spans="1:6" ht="15" customHeight="1">
      <c r="A395" s="36" t="s">
        <v>2119</v>
      </c>
      <c r="B395" s="37">
        <v>2.6640000000000001</v>
      </c>
      <c r="C395" s="37">
        <f t="shared" si="6"/>
        <v>6.3378784873997542</v>
      </c>
      <c r="D395" s="36" t="s">
        <v>258</v>
      </c>
      <c r="E395" s="36" t="s">
        <v>259</v>
      </c>
      <c r="F395" s="36" t="s">
        <v>260</v>
      </c>
    </row>
    <row r="396" spans="1:6" ht="15" customHeight="1">
      <c r="A396" s="36" t="s">
        <v>2525</v>
      </c>
      <c r="B396" s="37">
        <v>-1.3240000000000001</v>
      </c>
      <c r="C396" s="37">
        <f t="shared" si="6"/>
        <v>0.39942595822457394</v>
      </c>
      <c r="D396" s="36" t="s">
        <v>2526</v>
      </c>
      <c r="E396" s="36" t="s">
        <v>2527</v>
      </c>
      <c r="F396" s="36" t="s">
        <v>1864</v>
      </c>
    </row>
    <row r="397" spans="1:6" ht="15" customHeight="1">
      <c r="A397" s="36" t="s">
        <v>898</v>
      </c>
      <c r="B397" s="37">
        <v>-2.4020000000000001</v>
      </c>
      <c r="C397" s="37">
        <f t="shared" si="6"/>
        <v>0.18920209912119737</v>
      </c>
      <c r="D397" s="36" t="s">
        <v>899</v>
      </c>
      <c r="E397" s="36"/>
      <c r="F397" s="36" t="s">
        <v>703</v>
      </c>
    </row>
    <row r="398" spans="1:6" ht="15" customHeight="1">
      <c r="A398" s="36" t="s">
        <v>2828</v>
      </c>
      <c r="B398" s="37">
        <v>-2.222</v>
      </c>
      <c r="C398" s="37">
        <f t="shared" si="6"/>
        <v>0.21434400915854293</v>
      </c>
      <c r="D398" s="36" t="s">
        <v>899</v>
      </c>
      <c r="E398" s="36"/>
      <c r="F398" s="36" t="s">
        <v>703</v>
      </c>
    </row>
    <row r="399" spans="1:6" ht="15" customHeight="1">
      <c r="A399" s="36" t="s">
        <v>527</v>
      </c>
      <c r="B399" s="37">
        <v>11.313000000000001</v>
      </c>
      <c r="C399" s="37">
        <f t="shared" si="6"/>
        <v>2544.2064010945328</v>
      </c>
      <c r="D399" s="36" t="s">
        <v>528</v>
      </c>
      <c r="E399" s="36" t="s">
        <v>529</v>
      </c>
      <c r="F399" s="36" t="s">
        <v>50</v>
      </c>
    </row>
    <row r="400" spans="1:6" ht="15" customHeight="1">
      <c r="A400" s="36" t="s">
        <v>2038</v>
      </c>
      <c r="B400" s="37">
        <v>6.8769999999999998</v>
      </c>
      <c r="C400" s="37">
        <f t="shared" si="6"/>
        <v>117.53934877451825</v>
      </c>
      <c r="D400" s="36" t="s">
        <v>528</v>
      </c>
      <c r="E400" s="36" t="s">
        <v>529</v>
      </c>
      <c r="F400" s="36" t="s">
        <v>50</v>
      </c>
    </row>
    <row r="401" spans="1:6" ht="15" customHeight="1">
      <c r="A401" s="36" t="s">
        <v>182</v>
      </c>
      <c r="B401" s="37">
        <v>2.8879999999999999</v>
      </c>
      <c r="C401" s="37">
        <f t="shared" si="6"/>
        <v>7.4024354243028165</v>
      </c>
      <c r="D401" s="36" t="s">
        <v>183</v>
      </c>
      <c r="E401" s="36" t="s">
        <v>184</v>
      </c>
      <c r="F401" s="36" t="s">
        <v>185</v>
      </c>
    </row>
    <row r="402" spans="1:6" ht="15" customHeight="1">
      <c r="A402" s="36" t="s">
        <v>540</v>
      </c>
      <c r="B402" s="37">
        <v>6.3049999999999997</v>
      </c>
      <c r="C402" s="37">
        <f t="shared" si="6"/>
        <v>79.066792776123421</v>
      </c>
      <c r="D402" s="36" t="s">
        <v>541</v>
      </c>
      <c r="E402" s="36" t="s">
        <v>542</v>
      </c>
      <c r="F402" s="36" t="s">
        <v>543</v>
      </c>
    </row>
    <row r="403" spans="1:6" ht="15" customHeight="1">
      <c r="A403" s="36" t="s">
        <v>606</v>
      </c>
      <c r="B403" s="37">
        <v>2.964</v>
      </c>
      <c r="C403" s="37">
        <f t="shared" si="6"/>
        <v>7.8028436922211339</v>
      </c>
      <c r="D403" s="36" t="s">
        <v>541</v>
      </c>
      <c r="E403" s="36" t="s">
        <v>542</v>
      </c>
      <c r="F403" s="36" t="s">
        <v>543</v>
      </c>
    </row>
    <row r="404" spans="1:6" ht="15" customHeight="1">
      <c r="A404" s="36" t="s">
        <v>2358</v>
      </c>
      <c r="B404" s="37">
        <v>-1.02</v>
      </c>
      <c r="C404" s="37">
        <f t="shared" si="6"/>
        <v>0.4931163522466796</v>
      </c>
      <c r="D404" s="36" t="s">
        <v>2359</v>
      </c>
      <c r="E404" s="36"/>
      <c r="F404" s="36" t="s">
        <v>1864</v>
      </c>
    </row>
    <row r="405" spans="1:6" ht="15" customHeight="1">
      <c r="A405" s="36" t="s">
        <v>1147</v>
      </c>
      <c r="B405" s="37">
        <v>2.5790000000000002</v>
      </c>
      <c r="C405" s="37">
        <f t="shared" si="6"/>
        <v>5.9752538284493699</v>
      </c>
      <c r="D405" s="36" t="s">
        <v>1148</v>
      </c>
      <c r="E405" s="36" t="s">
        <v>1149</v>
      </c>
      <c r="F405" s="36" t="s">
        <v>1150</v>
      </c>
    </row>
    <row r="406" spans="1:6" ht="15" customHeight="1">
      <c r="A406" s="36" t="s">
        <v>29</v>
      </c>
      <c r="B406" s="37">
        <v>6.4219999999999997</v>
      </c>
      <c r="C406" s="37">
        <f t="shared" si="6"/>
        <v>85.746150555381817</v>
      </c>
      <c r="D406" s="36" t="s">
        <v>30</v>
      </c>
      <c r="E406" s="36" t="s">
        <v>31</v>
      </c>
      <c r="F406" s="36" t="s">
        <v>32</v>
      </c>
    </row>
    <row r="407" spans="1:6" ht="15" customHeight="1">
      <c r="A407" s="36" t="s">
        <v>572</v>
      </c>
      <c r="B407" s="37">
        <v>4.1379999999999999</v>
      </c>
      <c r="C407" s="37">
        <f t="shared" si="6"/>
        <v>17.606057749858195</v>
      </c>
      <c r="D407" s="36" t="s">
        <v>2</v>
      </c>
      <c r="E407" s="36" t="s">
        <v>3</v>
      </c>
      <c r="F407" s="36" t="s">
        <v>4</v>
      </c>
    </row>
    <row r="408" spans="1:6" ht="15" customHeight="1">
      <c r="A408" s="36" t="s">
        <v>655</v>
      </c>
      <c r="B408" s="37">
        <v>1.9870000000000001</v>
      </c>
      <c r="C408" s="37">
        <f t="shared" si="6"/>
        <v>3.9641182530563164</v>
      </c>
      <c r="D408" s="36" t="s">
        <v>2</v>
      </c>
      <c r="E408" s="36" t="s">
        <v>3</v>
      </c>
      <c r="F408" s="36" t="s">
        <v>4</v>
      </c>
    </row>
    <row r="409" spans="1:6" ht="15" customHeight="1">
      <c r="A409" s="36" t="s">
        <v>571</v>
      </c>
      <c r="B409" s="37">
        <v>4.1440000000000001</v>
      </c>
      <c r="C409" s="37">
        <f t="shared" si="6"/>
        <v>17.679431756798586</v>
      </c>
      <c r="D409" s="36" t="s">
        <v>2</v>
      </c>
      <c r="E409" s="36" t="s">
        <v>3</v>
      </c>
      <c r="F409" s="36" t="s">
        <v>4</v>
      </c>
    </row>
    <row r="410" spans="1:6" ht="15" customHeight="1">
      <c r="A410" s="36" t="s">
        <v>179</v>
      </c>
      <c r="B410" s="37">
        <v>3.0049999999999999</v>
      </c>
      <c r="C410" s="37">
        <f t="shared" si="6"/>
        <v>8.0277739880760226</v>
      </c>
      <c r="D410" s="36" t="s">
        <v>2</v>
      </c>
      <c r="E410" s="36" t="s">
        <v>3</v>
      </c>
      <c r="F410" s="36" t="s">
        <v>4</v>
      </c>
    </row>
    <row r="411" spans="1:6" ht="15" customHeight="1">
      <c r="A411" s="36" t="s">
        <v>1</v>
      </c>
      <c r="B411" s="37">
        <v>14.542</v>
      </c>
      <c r="C411" s="37">
        <f t="shared" si="6"/>
        <v>23854.932770801042</v>
      </c>
      <c r="D411" s="36" t="s">
        <v>2</v>
      </c>
      <c r="E411" s="36" t="s">
        <v>3</v>
      </c>
      <c r="F411" s="36" t="s">
        <v>4</v>
      </c>
    </row>
    <row r="412" spans="1:6" ht="15" customHeight="1">
      <c r="A412" s="36" t="s">
        <v>701</v>
      </c>
      <c r="B412" s="37">
        <v>1.24</v>
      </c>
      <c r="C412" s="37">
        <f t="shared" si="6"/>
        <v>2.3619853228590606</v>
      </c>
      <c r="D412" s="36" t="s">
        <v>702</v>
      </c>
      <c r="E412" s="36"/>
      <c r="F412" s="36" t="s">
        <v>703</v>
      </c>
    </row>
    <row r="413" spans="1:6" ht="15" customHeight="1">
      <c r="A413" s="36" t="s">
        <v>675</v>
      </c>
      <c r="B413" s="37">
        <v>1.5529999999999999</v>
      </c>
      <c r="C413" s="37">
        <f t="shared" si="6"/>
        <v>2.9342666883346467</v>
      </c>
      <c r="D413" s="36" t="s">
        <v>676</v>
      </c>
      <c r="E413" s="36"/>
      <c r="F413" s="36" t="s">
        <v>677</v>
      </c>
    </row>
    <row r="414" spans="1:6" ht="15" customHeight="1">
      <c r="A414" s="36" t="s">
        <v>632</v>
      </c>
      <c r="B414" s="37">
        <v>2.4590000000000001</v>
      </c>
      <c r="C414" s="37">
        <f t="shared" si="6"/>
        <v>5.498354782288116</v>
      </c>
      <c r="D414" s="36" t="s">
        <v>633</v>
      </c>
      <c r="E414" s="36"/>
      <c r="F414" s="36" t="s">
        <v>50</v>
      </c>
    </row>
    <row r="415" spans="1:6" ht="15" customHeight="1">
      <c r="A415" s="36" t="s">
        <v>2529</v>
      </c>
      <c r="B415" s="37">
        <v>-1.341</v>
      </c>
      <c r="C415" s="37">
        <f t="shared" si="6"/>
        <v>0.39474694335027749</v>
      </c>
      <c r="D415" s="36" t="s">
        <v>1816</v>
      </c>
      <c r="E415" s="36" t="s">
        <v>1817</v>
      </c>
      <c r="F415" s="36" t="s">
        <v>1818</v>
      </c>
    </row>
    <row r="416" spans="1:6" ht="15" customHeight="1">
      <c r="A416" s="36" t="s">
        <v>536</v>
      </c>
      <c r="B416" s="37">
        <v>6.96</v>
      </c>
      <c r="C416" s="37">
        <f t="shared" si="6"/>
        <v>124.49983326877249</v>
      </c>
      <c r="D416" s="36" t="s">
        <v>537</v>
      </c>
      <c r="E416" s="36" t="s">
        <v>538</v>
      </c>
      <c r="F416" s="36" t="s">
        <v>539</v>
      </c>
    </row>
    <row r="417" spans="1:6" ht="15" customHeight="1">
      <c r="A417" s="36" t="s">
        <v>708</v>
      </c>
      <c r="B417" s="37">
        <v>1.2</v>
      </c>
      <c r="C417" s="37">
        <f t="shared" si="6"/>
        <v>2.2973967099940702</v>
      </c>
      <c r="D417" s="36" t="s">
        <v>709</v>
      </c>
      <c r="E417" s="36" t="s">
        <v>710</v>
      </c>
      <c r="F417" s="36" t="s">
        <v>711</v>
      </c>
    </row>
    <row r="418" spans="1:6" ht="15" customHeight="1">
      <c r="A418" s="36" t="s">
        <v>573</v>
      </c>
      <c r="B418" s="37">
        <v>4.117</v>
      </c>
      <c r="C418" s="37">
        <f t="shared" si="6"/>
        <v>17.351638541489013</v>
      </c>
      <c r="D418" s="36" t="s">
        <v>551</v>
      </c>
      <c r="E418" s="36" t="s">
        <v>552</v>
      </c>
      <c r="F418" s="36" t="s">
        <v>553</v>
      </c>
    </row>
    <row r="419" spans="1:6" ht="15" customHeight="1">
      <c r="A419" s="36" t="s">
        <v>550</v>
      </c>
      <c r="B419" s="37">
        <v>5.68</v>
      </c>
      <c r="C419" s="37">
        <f t="shared" si="6"/>
        <v>51.268472165735787</v>
      </c>
      <c r="D419" s="36" t="s">
        <v>551</v>
      </c>
      <c r="E419" s="36" t="s">
        <v>552</v>
      </c>
      <c r="F419" s="36" t="s">
        <v>553</v>
      </c>
    </row>
    <row r="420" spans="1:6" ht="15" customHeight="1">
      <c r="A420" s="36" t="s">
        <v>276</v>
      </c>
      <c r="B420" s="37">
        <v>1.93</v>
      </c>
      <c r="C420" s="37">
        <f t="shared" si="6"/>
        <v>3.8105519921757489</v>
      </c>
      <c r="D420" s="36" t="s">
        <v>277</v>
      </c>
      <c r="E420" s="36" t="s">
        <v>278</v>
      </c>
      <c r="F420" s="36" t="s">
        <v>279</v>
      </c>
    </row>
    <row r="421" spans="1:6" ht="15" customHeight="1">
      <c r="A421" s="36" t="s">
        <v>2329</v>
      </c>
      <c r="B421" s="37">
        <v>1.0660000000000001</v>
      </c>
      <c r="C421" s="37">
        <f t="shared" si="6"/>
        <v>2.0936205639491514</v>
      </c>
      <c r="D421" s="36" t="s">
        <v>277</v>
      </c>
      <c r="E421" s="36" t="s">
        <v>278</v>
      </c>
      <c r="F421" s="36" t="s">
        <v>279</v>
      </c>
    </row>
    <row r="422" spans="1:6" ht="15" customHeight="1">
      <c r="A422" s="36" t="s">
        <v>1042</v>
      </c>
      <c r="B422" s="37">
        <v>5.282</v>
      </c>
      <c r="C422" s="37">
        <f t="shared" si="6"/>
        <v>38.908137061859108</v>
      </c>
      <c r="D422" s="36" t="s">
        <v>1043</v>
      </c>
      <c r="E422" s="36" t="s">
        <v>1044</v>
      </c>
      <c r="F422" s="36" t="s">
        <v>520</v>
      </c>
    </row>
    <row r="423" spans="1:6" ht="15" customHeight="1">
      <c r="A423" s="36" t="s">
        <v>1176</v>
      </c>
      <c r="B423" s="37">
        <v>2.0070000000000001</v>
      </c>
      <c r="C423" s="37">
        <f t="shared" si="6"/>
        <v>4.0194552816951417</v>
      </c>
      <c r="D423" s="36" t="s">
        <v>766</v>
      </c>
      <c r="E423" s="36"/>
      <c r="F423" s="36" t="s">
        <v>520</v>
      </c>
    </row>
    <row r="424" spans="1:6" ht="15" customHeight="1">
      <c r="A424" s="36" t="s">
        <v>765</v>
      </c>
      <c r="B424" s="37">
        <v>1.0920000000000001</v>
      </c>
      <c r="C424" s="37">
        <f t="shared" si="6"/>
        <v>2.1316934721358853</v>
      </c>
      <c r="D424" s="36" t="s">
        <v>766</v>
      </c>
      <c r="E424" s="36"/>
      <c r="F424" s="36" t="s">
        <v>520</v>
      </c>
    </row>
    <row r="425" spans="1:6" ht="15" customHeight="1">
      <c r="A425" s="36" t="s">
        <v>2072</v>
      </c>
      <c r="B425" s="37">
        <v>3.9220000000000002</v>
      </c>
      <c r="C425" s="37">
        <f t="shared" si="6"/>
        <v>15.157921129588285</v>
      </c>
      <c r="D425" s="36" t="s">
        <v>766</v>
      </c>
      <c r="E425" s="36"/>
      <c r="F425" s="36" t="s">
        <v>520</v>
      </c>
    </row>
    <row r="426" spans="1:6" ht="15" customHeight="1">
      <c r="A426" s="36" t="s">
        <v>634</v>
      </c>
      <c r="B426" s="37">
        <v>2.4119999999999999</v>
      </c>
      <c r="C426" s="37">
        <f t="shared" si="6"/>
        <v>5.3221161643227441</v>
      </c>
      <c r="D426" s="36" t="s">
        <v>635</v>
      </c>
      <c r="E426" s="36"/>
      <c r="F426" s="36" t="s">
        <v>520</v>
      </c>
    </row>
    <row r="427" spans="1:6" ht="15" customHeight="1">
      <c r="A427" s="36" t="s">
        <v>2343</v>
      </c>
      <c r="B427" s="37">
        <v>1.0329999999999999</v>
      </c>
      <c r="C427" s="37">
        <f t="shared" si="6"/>
        <v>2.046274939468864</v>
      </c>
      <c r="D427" s="36" t="s">
        <v>635</v>
      </c>
      <c r="E427" s="36"/>
      <c r="F427" s="36" t="s">
        <v>520</v>
      </c>
    </row>
    <row r="428" spans="1:6" ht="15" customHeight="1">
      <c r="A428" s="36" t="s">
        <v>2293</v>
      </c>
      <c r="B428" s="37">
        <v>1.284</v>
      </c>
      <c r="C428" s="37">
        <f t="shared" si="6"/>
        <v>2.4351320373259724</v>
      </c>
      <c r="D428" s="36" t="s">
        <v>2294</v>
      </c>
      <c r="E428" s="36"/>
      <c r="F428" s="36" t="s">
        <v>520</v>
      </c>
    </row>
    <row r="429" spans="1:6" ht="15" customHeight="1">
      <c r="A429" s="36" t="s">
        <v>712</v>
      </c>
      <c r="B429" s="37">
        <v>1.163</v>
      </c>
      <c r="C429" s="37">
        <f t="shared" si="6"/>
        <v>2.2392257773084792</v>
      </c>
      <c r="D429" s="36" t="s">
        <v>713</v>
      </c>
      <c r="E429" s="36"/>
      <c r="F429" s="36" t="s">
        <v>520</v>
      </c>
    </row>
    <row r="430" spans="1:6" ht="15" customHeight="1">
      <c r="A430" s="36" t="s">
        <v>574</v>
      </c>
      <c r="B430" s="37">
        <v>4.0270000000000001</v>
      </c>
      <c r="C430" s="37">
        <f t="shared" si="6"/>
        <v>16.302259145867563</v>
      </c>
      <c r="D430" s="36" t="s">
        <v>575</v>
      </c>
      <c r="E430" s="36" t="s">
        <v>576</v>
      </c>
      <c r="F430" s="36" t="s">
        <v>577</v>
      </c>
    </row>
    <row r="431" spans="1:6" ht="15" customHeight="1">
      <c r="A431" s="36" t="s">
        <v>2089</v>
      </c>
      <c r="B431" s="37">
        <v>3.2280000000000002</v>
      </c>
      <c r="C431" s="37">
        <f t="shared" si="6"/>
        <v>9.3696814497504786</v>
      </c>
      <c r="D431" s="36" t="s">
        <v>575</v>
      </c>
      <c r="E431" s="36" t="s">
        <v>576</v>
      </c>
      <c r="F431" s="36" t="s">
        <v>577</v>
      </c>
    </row>
    <row r="432" spans="1:6" ht="15" customHeight="1">
      <c r="A432" s="36" t="s">
        <v>2142</v>
      </c>
      <c r="B432" s="37">
        <v>2.33</v>
      </c>
      <c r="C432" s="37">
        <f t="shared" si="6"/>
        <v>5.0280534980873126</v>
      </c>
      <c r="D432" s="36" t="s">
        <v>2143</v>
      </c>
      <c r="E432" s="36" t="s">
        <v>576</v>
      </c>
      <c r="F432" s="36" t="s">
        <v>577</v>
      </c>
    </row>
    <row r="433" spans="1:6" ht="15" customHeight="1">
      <c r="A433" s="36" t="s">
        <v>2778</v>
      </c>
      <c r="B433" s="37">
        <v>-2.0470000000000002</v>
      </c>
      <c r="C433" s="37">
        <f t="shared" si="6"/>
        <v>0.24198675672343437</v>
      </c>
      <c r="D433" s="36" t="s">
        <v>2779</v>
      </c>
      <c r="E433" s="36" t="s">
        <v>2780</v>
      </c>
      <c r="F433" s="36" t="s">
        <v>2781</v>
      </c>
    </row>
    <row r="434" spans="1:6" ht="15" customHeight="1">
      <c r="A434" s="36" t="s">
        <v>2472</v>
      </c>
      <c r="B434" s="37">
        <v>-1.194</v>
      </c>
      <c r="C434" s="37">
        <f t="shared" si="6"/>
        <v>0.4370893102051866</v>
      </c>
      <c r="D434" s="36" t="s">
        <v>2473</v>
      </c>
      <c r="E434" s="36" t="s">
        <v>2474</v>
      </c>
      <c r="F434" s="36" t="s">
        <v>2475</v>
      </c>
    </row>
    <row r="435" spans="1:6" ht="15" customHeight="1">
      <c r="A435" s="36" t="s">
        <v>2153</v>
      </c>
      <c r="B435" s="37">
        <v>2.1360000000000001</v>
      </c>
      <c r="C435" s="37">
        <f t="shared" si="6"/>
        <v>4.3954168703075185</v>
      </c>
      <c r="D435" s="36" t="s">
        <v>2154</v>
      </c>
      <c r="E435" s="36" t="s">
        <v>2155</v>
      </c>
      <c r="F435" s="36" t="s">
        <v>2156</v>
      </c>
    </row>
    <row r="436" spans="1:6" ht="15" customHeight="1">
      <c r="A436" s="36" t="s">
        <v>2328</v>
      </c>
      <c r="B436" s="37">
        <v>1.073</v>
      </c>
      <c r="C436" s="37">
        <f t="shared" si="6"/>
        <v>2.1038035584077446</v>
      </c>
      <c r="D436" s="36" t="s">
        <v>2154</v>
      </c>
      <c r="E436" s="36" t="s">
        <v>2155</v>
      </c>
      <c r="F436" s="36" t="s">
        <v>2156</v>
      </c>
    </row>
    <row r="437" spans="1:6" ht="15" customHeight="1">
      <c r="A437" s="36" t="s">
        <v>704</v>
      </c>
      <c r="B437" s="37">
        <v>1.218</v>
      </c>
      <c r="C437" s="37">
        <f t="shared" si="6"/>
        <v>2.3262400830957017</v>
      </c>
      <c r="D437" s="36" t="s">
        <v>705</v>
      </c>
      <c r="E437" s="36" t="s">
        <v>706</v>
      </c>
      <c r="F437" s="36" t="s">
        <v>707</v>
      </c>
    </row>
    <row r="438" spans="1:6" ht="15" customHeight="1">
      <c r="A438" s="36" t="s">
        <v>2065</v>
      </c>
      <c r="B438" s="37">
        <v>4.0019999999999998</v>
      </c>
      <c r="C438" s="37">
        <f t="shared" si="6"/>
        <v>16.022196091381346</v>
      </c>
      <c r="D438" s="36" t="s">
        <v>1650</v>
      </c>
      <c r="E438" s="36" t="s">
        <v>1651</v>
      </c>
      <c r="F438" s="36" t="s">
        <v>1652</v>
      </c>
    </row>
    <row r="439" spans="1:6" ht="15" customHeight="1">
      <c r="A439" s="36" t="s">
        <v>2736</v>
      </c>
      <c r="B439" s="37">
        <v>-1.857</v>
      </c>
      <c r="C439" s="37">
        <f t="shared" si="6"/>
        <v>0.2760497117907732</v>
      </c>
      <c r="D439" s="36" t="s">
        <v>1650</v>
      </c>
      <c r="E439" s="36" t="s">
        <v>1651</v>
      </c>
      <c r="F439" s="36" t="s">
        <v>1652</v>
      </c>
    </row>
    <row r="440" spans="1:6" ht="15" customHeight="1">
      <c r="A440" s="36" t="s">
        <v>2124</v>
      </c>
      <c r="B440" s="37">
        <v>2.5609999999999999</v>
      </c>
      <c r="C440" s="37">
        <f t="shared" si="6"/>
        <v>5.9011658283313571</v>
      </c>
      <c r="D440" s="36" t="s">
        <v>2125</v>
      </c>
      <c r="E440" s="36" t="s">
        <v>2126</v>
      </c>
      <c r="F440" s="36" t="s">
        <v>2127</v>
      </c>
    </row>
    <row r="441" spans="1:6" ht="15" customHeight="1">
      <c r="A441" s="36" t="s">
        <v>1230</v>
      </c>
      <c r="B441" s="37">
        <v>1.2010000000000001</v>
      </c>
      <c r="C441" s="37">
        <f t="shared" si="6"/>
        <v>2.2989896960693539</v>
      </c>
      <c r="D441" s="36" t="s">
        <v>1231</v>
      </c>
      <c r="E441" s="36" t="s">
        <v>1232</v>
      </c>
      <c r="F441" s="36" t="s">
        <v>1233</v>
      </c>
    </row>
    <row r="442" spans="1:6" ht="15" customHeight="1">
      <c r="A442" s="36" t="s">
        <v>2341</v>
      </c>
      <c r="B442" s="37">
        <v>1.0449999999999999</v>
      </c>
      <c r="C442" s="37">
        <f t="shared" si="6"/>
        <v>2.0633663586027176</v>
      </c>
      <c r="D442" s="36" t="s">
        <v>2342</v>
      </c>
      <c r="E442" s="36" t="s">
        <v>1232</v>
      </c>
      <c r="F442" s="36" t="s">
        <v>1233</v>
      </c>
    </row>
    <row r="443" spans="1:6" ht="15" customHeight="1">
      <c r="A443" s="36" t="s">
        <v>1227</v>
      </c>
      <c r="B443" s="37">
        <v>1.2010000000000001</v>
      </c>
      <c r="C443" s="37">
        <f t="shared" si="6"/>
        <v>2.2989896960693539</v>
      </c>
      <c r="D443" s="36" t="s">
        <v>1228</v>
      </c>
      <c r="E443" s="36" t="s">
        <v>1229</v>
      </c>
      <c r="F443" s="36" t="s">
        <v>209</v>
      </c>
    </row>
    <row r="444" spans="1:6" ht="15" customHeight="1">
      <c r="A444" s="36" t="s">
        <v>2180</v>
      </c>
      <c r="B444" s="37">
        <v>1.8420000000000001</v>
      </c>
      <c r="C444" s="37">
        <f t="shared" si="6"/>
        <v>3.5850667982776194</v>
      </c>
      <c r="D444" s="36" t="s">
        <v>2181</v>
      </c>
      <c r="E444" s="36" t="s">
        <v>2182</v>
      </c>
      <c r="F444" s="36" t="s">
        <v>2183</v>
      </c>
    </row>
    <row r="445" spans="1:6" ht="15" customHeight="1">
      <c r="A445" s="36" t="s">
        <v>2444</v>
      </c>
      <c r="B445" s="37">
        <v>-1.129</v>
      </c>
      <c r="C445" s="37">
        <f t="shared" si="6"/>
        <v>0.45723254474995073</v>
      </c>
      <c r="D445" s="36" t="s">
        <v>1744</v>
      </c>
      <c r="E445" s="36" t="s">
        <v>1745</v>
      </c>
      <c r="F445" s="36" t="s">
        <v>1746</v>
      </c>
    </row>
    <row r="446" spans="1:6" ht="15" customHeight="1">
      <c r="A446" s="36" t="s">
        <v>2078</v>
      </c>
      <c r="B446" s="37">
        <v>3.6760000000000002</v>
      </c>
      <c r="C446" s="37">
        <f t="shared" si="6"/>
        <v>12.781630663186366</v>
      </c>
      <c r="D446" s="36" t="s">
        <v>2079</v>
      </c>
      <c r="E446" s="36" t="s">
        <v>2080</v>
      </c>
      <c r="F446" s="36" t="s">
        <v>1611</v>
      </c>
    </row>
    <row r="447" spans="1:6" ht="15" customHeight="1">
      <c r="A447" s="36" t="s">
        <v>2636</v>
      </c>
      <c r="B447" s="37">
        <v>-1.603</v>
      </c>
      <c r="C447" s="37">
        <f t="shared" si="6"/>
        <v>0.32919173051481088</v>
      </c>
      <c r="D447" s="36" t="s">
        <v>2079</v>
      </c>
      <c r="E447" s="36" t="s">
        <v>2080</v>
      </c>
      <c r="F447" s="36" t="s">
        <v>1611</v>
      </c>
    </row>
    <row r="448" spans="1:6" ht="15" customHeight="1">
      <c r="A448" s="36" t="s">
        <v>2656</v>
      </c>
      <c r="B448" s="37">
        <v>-1.6519999999999999</v>
      </c>
      <c r="C448" s="37">
        <f t="shared" si="6"/>
        <v>0.31819873381898578</v>
      </c>
      <c r="D448" s="36" t="s">
        <v>2079</v>
      </c>
      <c r="E448" s="36" t="s">
        <v>2080</v>
      </c>
      <c r="F448" s="36" t="s">
        <v>1611</v>
      </c>
    </row>
    <row r="449" spans="1:6" ht="15" customHeight="1">
      <c r="A449" s="36" t="s">
        <v>2930</v>
      </c>
      <c r="B449" s="37">
        <v>-2.875</v>
      </c>
      <c r="C449" s="37">
        <f t="shared" si="6"/>
        <v>0.13631346658315721</v>
      </c>
      <c r="D449" s="36" t="s">
        <v>2079</v>
      </c>
      <c r="E449" s="36" t="s">
        <v>2080</v>
      </c>
      <c r="F449" s="36" t="s">
        <v>1611</v>
      </c>
    </row>
    <row r="450" spans="1:6" ht="15" customHeight="1">
      <c r="A450" s="36" t="s">
        <v>2167</v>
      </c>
      <c r="B450" s="37">
        <v>2.048</v>
      </c>
      <c r="C450" s="37">
        <f t="shared" si="6"/>
        <v>4.1353229449918576</v>
      </c>
      <c r="D450" s="36" t="s">
        <v>2168</v>
      </c>
      <c r="E450" s="36" t="s">
        <v>2169</v>
      </c>
      <c r="F450" s="36" t="s">
        <v>446</v>
      </c>
    </row>
    <row r="451" spans="1:6" ht="15" customHeight="1">
      <c r="A451" s="36" t="s">
        <v>1067</v>
      </c>
      <c r="B451" s="37">
        <v>4.0490000000000004</v>
      </c>
      <c r="C451" s="37">
        <f t="shared" si="6"/>
        <v>16.552761304302546</v>
      </c>
      <c r="D451" s="36" t="s">
        <v>349</v>
      </c>
      <c r="E451" s="36" t="s">
        <v>350</v>
      </c>
      <c r="F451" s="36" t="s">
        <v>351</v>
      </c>
    </row>
    <row r="452" spans="1:6" ht="15" customHeight="1">
      <c r="A452" s="36" t="s">
        <v>1142</v>
      </c>
      <c r="B452" s="37">
        <v>2.6389999999999998</v>
      </c>
      <c r="C452" s="37">
        <f t="shared" si="6"/>
        <v>6.228997528493295</v>
      </c>
      <c r="D452" s="36" t="s">
        <v>349</v>
      </c>
      <c r="E452" s="36" t="s">
        <v>350</v>
      </c>
      <c r="F452" s="36" t="s">
        <v>351</v>
      </c>
    </row>
    <row r="453" spans="1:6" ht="15" customHeight="1">
      <c r="A453" s="36" t="s">
        <v>1267</v>
      </c>
      <c r="B453" s="37">
        <v>-1.5960000000000001</v>
      </c>
      <c r="C453" s="37">
        <f t="shared" si="6"/>
        <v>0.33079285997703001</v>
      </c>
      <c r="D453" s="36" t="s">
        <v>349</v>
      </c>
      <c r="E453" s="36" t="s">
        <v>350</v>
      </c>
      <c r="F453" s="36" t="s">
        <v>351</v>
      </c>
    </row>
    <row r="454" spans="1:6" ht="15" customHeight="1">
      <c r="A454" s="36" t="s">
        <v>2063</v>
      </c>
      <c r="B454" s="37">
        <v>4.2859999999999996</v>
      </c>
      <c r="C454" s="37">
        <f t="shared" ref="C454:C517" si="7">2^B454</f>
        <v>19.508081505220847</v>
      </c>
      <c r="D454" s="36" t="s">
        <v>349</v>
      </c>
      <c r="E454" s="36" t="s">
        <v>350</v>
      </c>
      <c r="F454" s="36" t="s">
        <v>351</v>
      </c>
    </row>
    <row r="455" spans="1:6" ht="15" customHeight="1">
      <c r="A455" s="36" t="s">
        <v>1063</v>
      </c>
      <c r="B455" s="37">
        <v>4.1619999999999999</v>
      </c>
      <c r="C455" s="37">
        <f t="shared" si="7"/>
        <v>17.901393616571379</v>
      </c>
      <c r="D455" s="36" t="s">
        <v>1064</v>
      </c>
      <c r="E455" s="36" t="s">
        <v>1065</v>
      </c>
      <c r="F455" s="36" t="s">
        <v>1066</v>
      </c>
    </row>
    <row r="456" spans="1:6" ht="15" customHeight="1">
      <c r="A456" s="36" t="s">
        <v>801</v>
      </c>
      <c r="B456" s="37">
        <v>-1.57</v>
      </c>
      <c r="C456" s="37">
        <f t="shared" si="7"/>
        <v>0.33680839421642256</v>
      </c>
      <c r="D456" s="36" t="s">
        <v>456</v>
      </c>
      <c r="E456" s="36" t="s">
        <v>457</v>
      </c>
      <c r="F456" s="36" t="s">
        <v>446</v>
      </c>
    </row>
    <row r="457" spans="1:6" ht="15" customHeight="1">
      <c r="A457" s="36" t="s">
        <v>2697</v>
      </c>
      <c r="B457" s="37">
        <v>-1.7549999999999999</v>
      </c>
      <c r="C457" s="37">
        <f t="shared" si="7"/>
        <v>0.29627319273539554</v>
      </c>
      <c r="D457" s="36" t="s">
        <v>456</v>
      </c>
      <c r="E457" s="36" t="s">
        <v>457</v>
      </c>
      <c r="F457" s="36" t="s">
        <v>446</v>
      </c>
    </row>
    <row r="458" spans="1:6" ht="15" customHeight="1">
      <c r="A458" s="36" t="s">
        <v>205</v>
      </c>
      <c r="B458" s="37">
        <v>2.5840000000000001</v>
      </c>
      <c r="C458" s="37">
        <f t="shared" si="7"/>
        <v>5.9959984070221894</v>
      </c>
      <c r="D458" s="36" t="s">
        <v>206</v>
      </c>
      <c r="E458" s="36" t="s">
        <v>207</v>
      </c>
      <c r="F458" s="36" t="s">
        <v>208</v>
      </c>
    </row>
    <row r="459" spans="1:6" ht="15" customHeight="1">
      <c r="A459" s="36" t="s">
        <v>352</v>
      </c>
      <c r="B459" s="37">
        <v>6.766</v>
      </c>
      <c r="C459" s="37">
        <f t="shared" si="7"/>
        <v>108.83509248821701</v>
      </c>
      <c r="D459" s="36" t="s">
        <v>353</v>
      </c>
      <c r="E459" s="36" t="s">
        <v>354</v>
      </c>
      <c r="F459" s="36" t="s">
        <v>355</v>
      </c>
    </row>
    <row r="460" spans="1:6" ht="15" customHeight="1">
      <c r="A460" s="36" t="s">
        <v>2649</v>
      </c>
      <c r="B460" s="37">
        <v>-1.6339999999999999</v>
      </c>
      <c r="C460" s="37">
        <f t="shared" si="7"/>
        <v>0.3221936576212539</v>
      </c>
      <c r="D460" s="36" t="s">
        <v>353</v>
      </c>
      <c r="E460" s="36" t="s">
        <v>354</v>
      </c>
      <c r="F460" s="36" t="s">
        <v>355</v>
      </c>
    </row>
    <row r="461" spans="1:6" ht="15" customHeight="1">
      <c r="A461" s="36" t="s">
        <v>1138</v>
      </c>
      <c r="B461" s="37">
        <v>2.657</v>
      </c>
      <c r="C461" s="37">
        <f t="shared" si="7"/>
        <v>6.3072013924502262</v>
      </c>
      <c r="D461" s="36" t="s">
        <v>1139</v>
      </c>
      <c r="E461" s="36" t="s">
        <v>1140</v>
      </c>
      <c r="F461" s="36" t="s">
        <v>1141</v>
      </c>
    </row>
    <row r="462" spans="1:6" ht="15" customHeight="1">
      <c r="A462" s="36" t="s">
        <v>855</v>
      </c>
      <c r="B462" s="37">
        <v>-2.1840000000000002</v>
      </c>
      <c r="C462" s="37">
        <f t="shared" si="7"/>
        <v>0.22006475339078768</v>
      </c>
      <c r="D462" s="36" t="s">
        <v>856</v>
      </c>
      <c r="E462" s="36"/>
      <c r="F462" s="36" t="s">
        <v>857</v>
      </c>
    </row>
    <row r="463" spans="1:6" ht="15" customHeight="1">
      <c r="A463" s="36" t="s">
        <v>253</v>
      </c>
      <c r="B463" s="37">
        <v>2.0779999999999998</v>
      </c>
      <c r="C463" s="37">
        <f t="shared" si="7"/>
        <v>4.2222148705518663</v>
      </c>
      <c r="D463" s="36" t="s">
        <v>254</v>
      </c>
      <c r="E463" s="36" t="s">
        <v>255</v>
      </c>
      <c r="F463" s="36" t="s">
        <v>256</v>
      </c>
    </row>
    <row r="464" spans="1:6" ht="15" customHeight="1">
      <c r="A464" s="36" t="s">
        <v>1123</v>
      </c>
      <c r="B464" s="37">
        <v>2.758</v>
      </c>
      <c r="C464" s="37">
        <f t="shared" si="7"/>
        <v>6.7645782990201315</v>
      </c>
      <c r="D464" s="36" t="s">
        <v>1124</v>
      </c>
      <c r="E464" s="36" t="s">
        <v>1125</v>
      </c>
      <c r="F464" s="36" t="s">
        <v>15</v>
      </c>
    </row>
    <row r="465" spans="1:6" ht="15" customHeight="1">
      <c r="A465" s="36" t="s">
        <v>1436</v>
      </c>
      <c r="B465" s="37">
        <v>-2.456</v>
      </c>
      <c r="C465" s="37">
        <f t="shared" si="7"/>
        <v>0.18225117235207236</v>
      </c>
      <c r="D465" s="36" t="s">
        <v>1437</v>
      </c>
      <c r="E465" s="36"/>
      <c r="F465" s="36" t="s">
        <v>341</v>
      </c>
    </row>
    <row r="466" spans="1:6" ht="15" customHeight="1">
      <c r="A466" s="36" t="s">
        <v>1311</v>
      </c>
      <c r="B466" s="37">
        <v>1.6639999999999999</v>
      </c>
      <c r="C466" s="37">
        <f t="shared" si="7"/>
        <v>3.1689392436998758</v>
      </c>
      <c r="D466" s="36" t="s">
        <v>1312</v>
      </c>
      <c r="E466" s="36"/>
      <c r="F466" s="36" t="s">
        <v>465</v>
      </c>
    </row>
    <row r="467" spans="1:6" ht="15" customHeight="1">
      <c r="A467" s="36" t="s">
        <v>138</v>
      </c>
      <c r="B467" s="37">
        <v>3.63</v>
      </c>
      <c r="C467" s="37">
        <f t="shared" si="7"/>
        <v>12.380519948339117</v>
      </c>
      <c r="D467" s="36" t="s">
        <v>139</v>
      </c>
      <c r="E467" s="36" t="s">
        <v>140</v>
      </c>
      <c r="F467" s="36" t="s">
        <v>141</v>
      </c>
    </row>
    <row r="468" spans="1:6" ht="15" customHeight="1">
      <c r="A468" s="36" t="s">
        <v>1294</v>
      </c>
      <c r="B468" s="37">
        <v>-4.9429999999999996</v>
      </c>
      <c r="C468" s="37">
        <f t="shared" si="7"/>
        <v>3.2509383328812064E-2</v>
      </c>
      <c r="D468" s="36" t="s">
        <v>1295</v>
      </c>
      <c r="E468" s="36" t="s">
        <v>1296</v>
      </c>
      <c r="F468" s="36" t="s">
        <v>1297</v>
      </c>
    </row>
    <row r="469" spans="1:6" ht="15" customHeight="1">
      <c r="A469" s="36" t="s">
        <v>829</v>
      </c>
      <c r="B469" s="37">
        <v>-1.8859999999999999</v>
      </c>
      <c r="C469" s="37">
        <f t="shared" si="7"/>
        <v>0.27055616113142877</v>
      </c>
      <c r="D469" s="36" t="s">
        <v>419</v>
      </c>
      <c r="E469" s="36" t="s">
        <v>420</v>
      </c>
      <c r="F469" s="36" t="s">
        <v>421</v>
      </c>
    </row>
    <row r="470" spans="1:6" ht="15" customHeight="1">
      <c r="A470" s="36" t="s">
        <v>418</v>
      </c>
      <c r="B470" s="37">
        <v>-1.75</v>
      </c>
      <c r="C470" s="37">
        <f t="shared" si="7"/>
        <v>0.29730177875068026</v>
      </c>
      <c r="D470" s="36" t="s">
        <v>419</v>
      </c>
      <c r="E470" s="36" t="s">
        <v>420</v>
      </c>
      <c r="F470" s="36" t="s">
        <v>421</v>
      </c>
    </row>
    <row r="471" spans="1:6" ht="15" customHeight="1">
      <c r="A471" s="36" t="s">
        <v>3047</v>
      </c>
      <c r="B471" s="37">
        <v>-6.3460000000000001</v>
      </c>
      <c r="C471" s="37">
        <f t="shared" si="7"/>
        <v>1.2293163208649469E-2</v>
      </c>
      <c r="D471" s="36" t="s">
        <v>3048</v>
      </c>
      <c r="E471" s="36"/>
      <c r="F471" s="36" t="s">
        <v>341</v>
      </c>
    </row>
    <row r="472" spans="1:6" ht="15" customHeight="1">
      <c r="A472" s="36" t="s">
        <v>1111</v>
      </c>
      <c r="B472" s="37">
        <v>2.85</v>
      </c>
      <c r="C472" s="37">
        <f t="shared" si="7"/>
        <v>7.2100037008866424</v>
      </c>
      <c r="D472" s="36" t="s">
        <v>1112</v>
      </c>
      <c r="E472" s="36" t="s">
        <v>1113</v>
      </c>
      <c r="F472" s="36" t="s">
        <v>1114</v>
      </c>
    </row>
    <row r="473" spans="1:6" ht="15" customHeight="1">
      <c r="A473" s="36" t="s">
        <v>2152</v>
      </c>
      <c r="B473" s="37">
        <v>2.1379999999999999</v>
      </c>
      <c r="C473" s="37">
        <f t="shared" si="7"/>
        <v>4.4015144374645478</v>
      </c>
      <c r="D473" s="36" t="s">
        <v>1639</v>
      </c>
      <c r="E473" s="36"/>
      <c r="F473" s="36" t="s">
        <v>209</v>
      </c>
    </row>
    <row r="474" spans="1:6" ht="15" customHeight="1">
      <c r="A474" s="36" t="s">
        <v>2364</v>
      </c>
      <c r="B474" s="37">
        <v>-1.0329999999999999</v>
      </c>
      <c r="C474" s="37">
        <f t="shared" si="7"/>
        <v>0.48869288320540272</v>
      </c>
      <c r="D474" s="36" t="s">
        <v>2365</v>
      </c>
      <c r="E474" s="36"/>
      <c r="F474" s="36" t="s">
        <v>2366</v>
      </c>
    </row>
    <row r="475" spans="1:6" ht="15" customHeight="1">
      <c r="A475" s="36" t="s">
        <v>2685</v>
      </c>
      <c r="B475" s="37">
        <v>-1.7430000000000001</v>
      </c>
      <c r="C475" s="37">
        <f t="shared" si="7"/>
        <v>0.29874780121419553</v>
      </c>
      <c r="D475" s="36" t="s">
        <v>2686</v>
      </c>
      <c r="E475" s="36" t="s">
        <v>2687</v>
      </c>
      <c r="F475" s="36" t="s">
        <v>2688</v>
      </c>
    </row>
    <row r="476" spans="1:6" ht="15" customHeight="1">
      <c r="A476" s="36" t="s">
        <v>1388</v>
      </c>
      <c r="B476" s="37">
        <v>-1.5960000000000001</v>
      </c>
      <c r="C476" s="37">
        <f t="shared" si="7"/>
        <v>0.33079285997703001</v>
      </c>
      <c r="D476" s="36" t="s">
        <v>340</v>
      </c>
      <c r="E476" s="36"/>
      <c r="F476" s="36" t="s">
        <v>341</v>
      </c>
    </row>
    <row r="477" spans="1:6" ht="15" customHeight="1">
      <c r="A477" s="36" t="s">
        <v>2414</v>
      </c>
      <c r="B477" s="37">
        <v>-1.089</v>
      </c>
      <c r="C477" s="37">
        <f t="shared" si="7"/>
        <v>0.47008710125456304</v>
      </c>
      <c r="D477" s="36" t="s">
        <v>2007</v>
      </c>
      <c r="E477" s="36" t="s">
        <v>2008</v>
      </c>
      <c r="F477" s="36" t="s">
        <v>2009</v>
      </c>
    </row>
    <row r="478" spans="1:6" ht="15" customHeight="1">
      <c r="A478" s="36" t="s">
        <v>2241</v>
      </c>
      <c r="B478" s="37">
        <v>1.5309999999999999</v>
      </c>
      <c r="C478" s="37">
        <f t="shared" si="7"/>
        <v>2.8898607958470506</v>
      </c>
      <c r="D478" s="36" t="s">
        <v>2242</v>
      </c>
      <c r="E478" s="36"/>
      <c r="F478" s="36" t="s">
        <v>1611</v>
      </c>
    </row>
    <row r="479" spans="1:6" ht="15" customHeight="1">
      <c r="A479" s="36" t="s">
        <v>2984</v>
      </c>
      <c r="B479" s="37">
        <v>-3.875</v>
      </c>
      <c r="C479" s="37">
        <f t="shared" si="7"/>
        <v>6.8156733291578592E-2</v>
      </c>
      <c r="D479" s="36" t="s">
        <v>2242</v>
      </c>
      <c r="E479" s="36"/>
      <c r="F479" s="36" t="s">
        <v>1611</v>
      </c>
    </row>
    <row r="480" spans="1:6" ht="15" customHeight="1">
      <c r="A480" s="36" t="s">
        <v>2887</v>
      </c>
      <c r="B480" s="37">
        <v>-2.4489999999999998</v>
      </c>
      <c r="C480" s="37">
        <f t="shared" si="7"/>
        <v>0.18313760932641723</v>
      </c>
      <c r="D480" s="36" t="s">
        <v>2888</v>
      </c>
      <c r="E480" s="36"/>
      <c r="F480" s="36" t="s">
        <v>857</v>
      </c>
    </row>
    <row r="481" spans="1:6" ht="15" customHeight="1">
      <c r="A481" s="36" t="s">
        <v>2602</v>
      </c>
      <c r="B481" s="37">
        <v>-1.484</v>
      </c>
      <c r="C481" s="37">
        <f t="shared" si="7"/>
        <v>0.35749624659042273</v>
      </c>
      <c r="D481" s="36" t="s">
        <v>2603</v>
      </c>
      <c r="E481" s="36"/>
      <c r="F481" s="36" t="s">
        <v>1611</v>
      </c>
    </row>
    <row r="482" spans="1:6" ht="15" customHeight="1">
      <c r="A482" s="36" t="s">
        <v>2503</v>
      </c>
      <c r="B482" s="37">
        <v>-1.2669999999999999</v>
      </c>
      <c r="C482" s="37">
        <f t="shared" si="7"/>
        <v>0.41552293079682395</v>
      </c>
      <c r="D482" s="36" t="s">
        <v>1762</v>
      </c>
      <c r="E482" s="36" t="s">
        <v>1763</v>
      </c>
      <c r="F482" s="36" t="s">
        <v>1764</v>
      </c>
    </row>
    <row r="483" spans="1:6" ht="15" customHeight="1">
      <c r="A483" s="36" t="s">
        <v>1438</v>
      </c>
      <c r="B483" s="37">
        <v>-2.5110000000000001</v>
      </c>
      <c r="C483" s="37">
        <f t="shared" si="7"/>
        <v>0.1754339657548844</v>
      </c>
      <c r="D483" s="36" t="s">
        <v>1439</v>
      </c>
      <c r="E483" s="36" t="s">
        <v>1440</v>
      </c>
      <c r="F483" s="36" t="s">
        <v>1441</v>
      </c>
    </row>
    <row r="484" spans="1:6" ht="15" customHeight="1">
      <c r="A484" s="36" t="s">
        <v>1021</v>
      </c>
      <c r="B484" s="37">
        <v>8.4009999999999998</v>
      </c>
      <c r="C484" s="37">
        <f t="shared" si="7"/>
        <v>338.02824729983979</v>
      </c>
      <c r="D484" s="36" t="s">
        <v>1022</v>
      </c>
      <c r="E484" s="36" t="s">
        <v>1023</v>
      </c>
      <c r="F484" s="36" t="s">
        <v>1024</v>
      </c>
    </row>
    <row r="485" spans="1:6" ht="15" customHeight="1">
      <c r="A485" s="36" t="s">
        <v>2790</v>
      </c>
      <c r="B485" s="37">
        <v>-2.0750000000000002</v>
      </c>
      <c r="C485" s="37">
        <f t="shared" si="7"/>
        <v>0.23733553023762977</v>
      </c>
      <c r="D485" s="36" t="s">
        <v>1022</v>
      </c>
      <c r="E485" s="36" t="s">
        <v>1023</v>
      </c>
      <c r="F485" s="36" t="s">
        <v>1024</v>
      </c>
    </row>
    <row r="486" spans="1:6" ht="15" customHeight="1">
      <c r="A486" s="36" t="s">
        <v>1211</v>
      </c>
      <c r="B486" s="37">
        <v>1.474</v>
      </c>
      <c r="C486" s="37">
        <f t="shared" si="7"/>
        <v>2.7779102715302213</v>
      </c>
      <c r="D486" s="36" t="s">
        <v>1212</v>
      </c>
      <c r="E486" s="36" t="s">
        <v>1213</v>
      </c>
      <c r="F486" s="36" t="s">
        <v>1214</v>
      </c>
    </row>
    <row r="487" spans="1:6" ht="15" customHeight="1">
      <c r="A487" s="36" t="s">
        <v>592</v>
      </c>
      <c r="B487" s="37">
        <v>3.4449999999999998</v>
      </c>
      <c r="C487" s="37">
        <f t="shared" si="7"/>
        <v>10.890512931995785</v>
      </c>
      <c r="D487" s="36" t="s">
        <v>593</v>
      </c>
      <c r="E487" s="36"/>
      <c r="F487" s="36" t="s">
        <v>446</v>
      </c>
    </row>
    <row r="488" spans="1:6" ht="15" customHeight="1">
      <c r="A488" s="36" t="s">
        <v>2418</v>
      </c>
      <c r="B488" s="37">
        <v>-1.0980000000000001</v>
      </c>
      <c r="C488" s="37">
        <f t="shared" si="7"/>
        <v>0.46716367344159021</v>
      </c>
      <c r="D488" s="36" t="s">
        <v>2419</v>
      </c>
      <c r="E488" s="36"/>
      <c r="F488" s="36" t="s">
        <v>2420</v>
      </c>
    </row>
    <row r="489" spans="1:6" ht="15" customHeight="1">
      <c r="A489" s="36" t="s">
        <v>2310</v>
      </c>
      <c r="B489" s="37">
        <v>1.218</v>
      </c>
      <c r="C489" s="37">
        <f t="shared" si="7"/>
        <v>2.3262400830957017</v>
      </c>
      <c r="D489" s="36" t="s">
        <v>2311</v>
      </c>
      <c r="E489" s="36"/>
      <c r="F489" s="36" t="s">
        <v>1611</v>
      </c>
    </row>
    <row r="490" spans="1:6" ht="15" customHeight="1">
      <c r="A490" s="36" t="s">
        <v>2724</v>
      </c>
      <c r="B490" s="37">
        <v>-1.8149999999999999</v>
      </c>
      <c r="C490" s="37">
        <f t="shared" si="7"/>
        <v>0.28420424330900351</v>
      </c>
      <c r="D490" s="36" t="s">
        <v>2725</v>
      </c>
      <c r="E490" s="36"/>
      <c r="F490" s="36" t="s">
        <v>1611</v>
      </c>
    </row>
    <row r="491" spans="1:6" ht="15" customHeight="1">
      <c r="A491" s="36" t="s">
        <v>2032</v>
      </c>
      <c r="B491" s="37">
        <v>8.0660000000000007</v>
      </c>
      <c r="C491" s="37">
        <f t="shared" si="7"/>
        <v>267.98343218549155</v>
      </c>
      <c r="D491" s="36" t="s">
        <v>1939</v>
      </c>
      <c r="E491" s="36"/>
      <c r="F491" s="36" t="s">
        <v>209</v>
      </c>
    </row>
    <row r="492" spans="1:6" ht="15" customHeight="1">
      <c r="A492" s="36" t="s">
        <v>2306</v>
      </c>
      <c r="B492" s="37">
        <v>1.232</v>
      </c>
      <c r="C492" s="37">
        <f t="shared" si="7"/>
        <v>2.348923942427307</v>
      </c>
      <c r="D492" s="36" t="s">
        <v>2307</v>
      </c>
      <c r="E492" s="36"/>
      <c r="F492" s="36" t="s">
        <v>2308</v>
      </c>
    </row>
    <row r="493" spans="1:6" ht="15" customHeight="1">
      <c r="A493" s="36" t="s">
        <v>2771</v>
      </c>
      <c r="B493" s="37">
        <v>-2.0049999999999999</v>
      </c>
      <c r="C493" s="37">
        <f t="shared" si="7"/>
        <v>0.249135065706967</v>
      </c>
      <c r="D493" s="36" t="s">
        <v>2307</v>
      </c>
      <c r="E493" s="36"/>
      <c r="F493" s="36" t="s">
        <v>2308</v>
      </c>
    </row>
    <row r="494" spans="1:6" ht="15" customHeight="1">
      <c r="A494" s="36" t="s">
        <v>1087</v>
      </c>
      <c r="B494" s="37">
        <v>3.3410000000000002</v>
      </c>
      <c r="C494" s="37">
        <f t="shared" si="7"/>
        <v>10.133074029785741</v>
      </c>
      <c r="D494" s="36" t="s">
        <v>1088</v>
      </c>
      <c r="E494" s="36" t="s">
        <v>1089</v>
      </c>
      <c r="F494" s="36" t="s">
        <v>1090</v>
      </c>
    </row>
    <row r="495" spans="1:6" ht="15" customHeight="1">
      <c r="A495" s="36" t="s">
        <v>2120</v>
      </c>
      <c r="B495" s="37">
        <v>2.5750000000000002</v>
      </c>
      <c r="C495" s="37">
        <f t="shared" si="7"/>
        <v>5.9587098524908093</v>
      </c>
      <c r="D495" s="36" t="s">
        <v>2121</v>
      </c>
      <c r="E495" s="36" t="s">
        <v>2122</v>
      </c>
      <c r="F495" s="36" t="s">
        <v>2123</v>
      </c>
    </row>
    <row r="496" spans="1:6" ht="15" customHeight="1">
      <c r="A496" s="36" t="s">
        <v>2064</v>
      </c>
      <c r="B496" s="37">
        <v>4.0869999999999997</v>
      </c>
      <c r="C496" s="37">
        <f t="shared" si="7"/>
        <v>16.994546983925954</v>
      </c>
      <c r="D496" s="36" t="s">
        <v>447</v>
      </c>
      <c r="E496" s="36" t="s">
        <v>448</v>
      </c>
      <c r="F496" s="36" t="s">
        <v>449</v>
      </c>
    </row>
    <row r="497" spans="1:6" ht="15" customHeight="1">
      <c r="A497" s="36" t="s">
        <v>2354</v>
      </c>
      <c r="B497" s="37">
        <v>-1.0169999999999999</v>
      </c>
      <c r="C497" s="37">
        <f t="shared" si="7"/>
        <v>0.49414282575036628</v>
      </c>
      <c r="D497" s="36" t="s">
        <v>2355</v>
      </c>
      <c r="E497" s="36" t="s">
        <v>2356</v>
      </c>
      <c r="F497" s="36" t="s">
        <v>2357</v>
      </c>
    </row>
    <row r="498" spans="1:6" ht="15" customHeight="1">
      <c r="A498" s="36" t="s">
        <v>9</v>
      </c>
      <c r="B498" s="37">
        <v>8.827</v>
      </c>
      <c r="C498" s="37">
        <f t="shared" si="7"/>
        <v>454.14210823790069</v>
      </c>
      <c r="D498" s="36" t="s">
        <v>10</v>
      </c>
      <c r="E498" s="36"/>
      <c r="F498" s="36" t="s">
        <v>11</v>
      </c>
    </row>
    <row r="499" spans="1:6" ht="15" customHeight="1">
      <c r="A499" s="36" t="s">
        <v>2982</v>
      </c>
      <c r="B499" s="37">
        <v>-3.8029999999999999</v>
      </c>
      <c r="C499" s="37">
        <f t="shared" si="7"/>
        <v>7.1644511608023626E-2</v>
      </c>
      <c r="D499" s="36" t="s">
        <v>2983</v>
      </c>
      <c r="E499" s="36"/>
      <c r="F499" s="36" t="s">
        <v>1611</v>
      </c>
    </row>
    <row r="500" spans="1:6" ht="15" customHeight="1">
      <c r="A500" s="36" t="s">
        <v>117</v>
      </c>
      <c r="B500" s="37">
        <v>3.9630000000000001</v>
      </c>
      <c r="C500" s="37">
        <f t="shared" si="7"/>
        <v>15.594874094264785</v>
      </c>
      <c r="D500" s="36" t="s">
        <v>118</v>
      </c>
      <c r="E500" s="36" t="s">
        <v>119</v>
      </c>
      <c r="F500" s="36" t="s">
        <v>120</v>
      </c>
    </row>
    <row r="501" spans="1:6" ht="15" customHeight="1">
      <c r="A501" s="36" t="s">
        <v>1104</v>
      </c>
      <c r="B501" s="37">
        <v>2.9990000000000001</v>
      </c>
      <c r="C501" s="37">
        <f t="shared" si="7"/>
        <v>7.99445674392362</v>
      </c>
      <c r="D501" s="36" t="s">
        <v>1105</v>
      </c>
      <c r="E501" s="36" t="s">
        <v>615</v>
      </c>
      <c r="F501" s="36" t="s">
        <v>616</v>
      </c>
    </row>
    <row r="502" spans="1:6" ht="15" customHeight="1">
      <c r="A502" s="36" t="s">
        <v>1205</v>
      </c>
      <c r="B502" s="37">
        <v>1.554</v>
      </c>
      <c r="C502" s="37">
        <f t="shared" si="7"/>
        <v>2.9363012720682065</v>
      </c>
      <c r="D502" s="36" t="s">
        <v>1105</v>
      </c>
      <c r="E502" s="36" t="s">
        <v>615</v>
      </c>
      <c r="F502" s="36" t="s">
        <v>616</v>
      </c>
    </row>
    <row r="503" spans="1:6" ht="15" customHeight="1">
      <c r="A503" s="36" t="s">
        <v>1185</v>
      </c>
      <c r="B503" s="37">
        <v>1.9159999999999999</v>
      </c>
      <c r="C503" s="37">
        <f t="shared" si="7"/>
        <v>3.7737530035814402</v>
      </c>
      <c r="D503" s="36" t="s">
        <v>614</v>
      </c>
      <c r="E503" s="36" t="s">
        <v>615</v>
      </c>
      <c r="F503" s="36" t="s">
        <v>616</v>
      </c>
    </row>
    <row r="504" spans="1:6" ht="15" customHeight="1">
      <c r="A504" s="36" t="s">
        <v>613</v>
      </c>
      <c r="B504" s="37">
        <v>2.7450000000000001</v>
      </c>
      <c r="C504" s="37">
        <f t="shared" si="7"/>
        <v>6.7038970773435897</v>
      </c>
      <c r="D504" s="36" t="s">
        <v>614</v>
      </c>
      <c r="E504" s="36" t="s">
        <v>615</v>
      </c>
      <c r="F504" s="36" t="s">
        <v>616</v>
      </c>
    </row>
    <row r="505" spans="1:6" ht="15" customHeight="1">
      <c r="A505" s="36" t="s">
        <v>2320</v>
      </c>
      <c r="B505" s="37">
        <v>1.143</v>
      </c>
      <c r="C505" s="37">
        <f t="shared" si="7"/>
        <v>2.2083976943261856</v>
      </c>
      <c r="D505" s="36" t="s">
        <v>1105</v>
      </c>
      <c r="E505" s="36" t="s">
        <v>615</v>
      </c>
      <c r="F505" s="36" t="s">
        <v>616</v>
      </c>
    </row>
    <row r="506" spans="1:6" ht="15" customHeight="1">
      <c r="A506" s="36" t="s">
        <v>2701</v>
      </c>
      <c r="B506" s="37">
        <v>-1.76</v>
      </c>
      <c r="C506" s="37">
        <f t="shared" si="7"/>
        <v>0.29524816535738263</v>
      </c>
      <c r="D506" s="36" t="s">
        <v>2702</v>
      </c>
      <c r="E506" s="36" t="s">
        <v>2703</v>
      </c>
      <c r="F506" s="36" t="s">
        <v>2704</v>
      </c>
    </row>
    <row r="507" spans="1:6" ht="15" customHeight="1">
      <c r="A507" s="36" t="s">
        <v>2855</v>
      </c>
      <c r="B507" s="37">
        <v>-2.3290000000000002</v>
      </c>
      <c r="C507" s="37">
        <f t="shared" si="7"/>
        <v>0.19902202469469496</v>
      </c>
      <c r="D507" s="36" t="s">
        <v>2702</v>
      </c>
      <c r="E507" s="36" t="s">
        <v>2703</v>
      </c>
      <c r="F507" s="36" t="s">
        <v>2704</v>
      </c>
    </row>
    <row r="508" spans="1:6" ht="15" customHeight="1">
      <c r="A508" s="36" t="s">
        <v>1220</v>
      </c>
      <c r="B508" s="37">
        <v>1.3260000000000001</v>
      </c>
      <c r="C508" s="37">
        <f t="shared" si="7"/>
        <v>2.507066040881381</v>
      </c>
      <c r="D508" s="36" t="s">
        <v>1221</v>
      </c>
      <c r="E508" s="36"/>
      <c r="F508" s="36" t="s">
        <v>987</v>
      </c>
    </row>
    <row r="509" spans="1:6" ht="15" customHeight="1">
      <c r="A509" s="36" t="s">
        <v>2851</v>
      </c>
      <c r="B509" s="37">
        <v>-2.2999999999999998</v>
      </c>
      <c r="C509" s="37">
        <f t="shared" si="7"/>
        <v>0.20306309908905892</v>
      </c>
      <c r="D509" s="36" t="s">
        <v>2852</v>
      </c>
      <c r="E509" s="36" t="s">
        <v>2853</v>
      </c>
      <c r="F509" s="36" t="s">
        <v>2854</v>
      </c>
    </row>
    <row r="510" spans="1:6" ht="15" customHeight="1">
      <c r="A510" s="36" t="s">
        <v>2991</v>
      </c>
      <c r="B510" s="37">
        <v>-3.9449999999999998</v>
      </c>
      <c r="C510" s="37">
        <f t="shared" si="7"/>
        <v>6.4928693956104039E-2</v>
      </c>
      <c r="D510" s="36" t="s">
        <v>2852</v>
      </c>
      <c r="E510" s="36" t="s">
        <v>2853</v>
      </c>
      <c r="F510" s="36" t="s">
        <v>2854</v>
      </c>
    </row>
    <row r="511" spans="1:6" ht="15" customHeight="1">
      <c r="A511" s="36" t="s">
        <v>978</v>
      </c>
      <c r="B511" s="37">
        <v>-3.45</v>
      </c>
      <c r="C511" s="37">
        <f t="shared" si="7"/>
        <v>9.1505355996601603E-2</v>
      </c>
      <c r="D511" s="36" t="s">
        <v>979</v>
      </c>
      <c r="E511" s="36" t="s">
        <v>980</v>
      </c>
      <c r="F511" s="36" t="s">
        <v>981</v>
      </c>
    </row>
    <row r="512" spans="1:6" ht="15" customHeight="1">
      <c r="A512" s="36" t="s">
        <v>2595</v>
      </c>
      <c r="B512" s="37">
        <v>-1.476</v>
      </c>
      <c r="C512" s="37">
        <f t="shared" si="7"/>
        <v>0.35948413321173933</v>
      </c>
      <c r="D512" s="36" t="s">
        <v>979</v>
      </c>
      <c r="E512" s="36" t="s">
        <v>980</v>
      </c>
      <c r="F512" s="36" t="s">
        <v>981</v>
      </c>
    </row>
    <row r="513" spans="1:6" ht="15" customHeight="1">
      <c r="A513" s="36" t="s">
        <v>2929</v>
      </c>
      <c r="B513" s="37">
        <v>-2.8420000000000001</v>
      </c>
      <c r="C513" s="37">
        <f t="shared" si="7"/>
        <v>0.13946741529062054</v>
      </c>
      <c r="D513" s="36" t="s">
        <v>979</v>
      </c>
      <c r="E513" s="36" t="s">
        <v>980</v>
      </c>
      <c r="F513" s="36" t="s">
        <v>981</v>
      </c>
    </row>
    <row r="514" spans="1:6" ht="15" customHeight="1">
      <c r="A514" s="36" t="s">
        <v>2039</v>
      </c>
      <c r="B514" s="37">
        <v>6.8719999999999999</v>
      </c>
      <c r="C514" s="37">
        <f t="shared" si="7"/>
        <v>117.13269352037477</v>
      </c>
      <c r="D514" s="36" t="s">
        <v>2040</v>
      </c>
      <c r="E514" s="36" t="s">
        <v>2041</v>
      </c>
      <c r="F514" s="36" t="s">
        <v>2042</v>
      </c>
    </row>
    <row r="515" spans="1:6" ht="15" customHeight="1">
      <c r="A515" s="36" t="s">
        <v>2061</v>
      </c>
      <c r="B515" s="37">
        <v>4.508</v>
      </c>
      <c r="C515" s="37">
        <f t="shared" si="7"/>
        <v>22.753238569396398</v>
      </c>
      <c r="D515" s="36" t="s">
        <v>2040</v>
      </c>
      <c r="E515" s="36" t="s">
        <v>2041</v>
      </c>
      <c r="F515" s="36" t="s">
        <v>2042</v>
      </c>
    </row>
    <row r="516" spans="1:6" ht="15" customHeight="1">
      <c r="A516" s="36" t="s">
        <v>2062</v>
      </c>
      <c r="B516" s="37">
        <v>4.2990000000000004</v>
      </c>
      <c r="C516" s="37">
        <f t="shared" si="7"/>
        <v>19.684661516018313</v>
      </c>
      <c r="D516" s="36" t="s">
        <v>2040</v>
      </c>
      <c r="E516" s="36" t="s">
        <v>2041</v>
      </c>
      <c r="F516" s="36" t="s">
        <v>2042</v>
      </c>
    </row>
    <row r="517" spans="1:6" ht="15" customHeight="1">
      <c r="A517" s="36" t="s">
        <v>329</v>
      </c>
      <c r="B517" s="37">
        <v>1.141</v>
      </c>
      <c r="C517" s="37">
        <f t="shared" si="7"/>
        <v>2.2053383261378259</v>
      </c>
      <c r="D517" s="36" t="s">
        <v>330</v>
      </c>
      <c r="E517" s="36"/>
      <c r="F517" s="36" t="s">
        <v>331</v>
      </c>
    </row>
    <row r="518" spans="1:6" ht="15" customHeight="1">
      <c r="A518" s="36" t="s">
        <v>273</v>
      </c>
      <c r="B518" s="37">
        <v>1.9450000000000001</v>
      </c>
      <c r="C518" s="37">
        <f t="shared" ref="C518:C581" si="8">2^B518</f>
        <v>3.8503777724070058</v>
      </c>
      <c r="D518" s="36" t="s">
        <v>274</v>
      </c>
      <c r="E518" s="36" t="s">
        <v>275</v>
      </c>
      <c r="F518" s="36" t="s">
        <v>11</v>
      </c>
    </row>
    <row r="519" spans="1:6" ht="15" customHeight="1">
      <c r="A519" s="36" t="s">
        <v>2112</v>
      </c>
      <c r="B519" s="37">
        <v>2.7679999999999998</v>
      </c>
      <c r="C519" s="37">
        <f t="shared" si="8"/>
        <v>6.8116296619915584</v>
      </c>
      <c r="D519" s="36" t="s">
        <v>274</v>
      </c>
      <c r="E519" s="36" t="s">
        <v>275</v>
      </c>
      <c r="F519" s="36" t="s">
        <v>11</v>
      </c>
    </row>
    <row r="520" spans="1:6" ht="15" customHeight="1">
      <c r="A520" s="36" t="s">
        <v>2164</v>
      </c>
      <c r="B520" s="37">
        <v>2.0529999999999999</v>
      </c>
      <c r="C520" s="37">
        <f t="shared" si="8"/>
        <v>4.1496797462624455</v>
      </c>
      <c r="D520" s="36" t="s">
        <v>2165</v>
      </c>
      <c r="E520" s="36" t="s">
        <v>2166</v>
      </c>
      <c r="F520" s="36" t="s">
        <v>11</v>
      </c>
    </row>
    <row r="521" spans="1:6" ht="15" customHeight="1">
      <c r="A521" s="36" t="s">
        <v>2367</v>
      </c>
      <c r="B521" s="37">
        <v>-1.036</v>
      </c>
      <c r="C521" s="37">
        <f t="shared" si="8"/>
        <v>0.48767773076382093</v>
      </c>
      <c r="D521" s="36" t="s">
        <v>2368</v>
      </c>
      <c r="E521" s="36" t="s">
        <v>2369</v>
      </c>
      <c r="F521" s="36" t="s">
        <v>2370</v>
      </c>
    </row>
    <row r="522" spans="1:6" ht="15" customHeight="1">
      <c r="A522" s="36" t="s">
        <v>2650</v>
      </c>
      <c r="B522" s="37">
        <v>-1.635</v>
      </c>
      <c r="C522" s="37">
        <f t="shared" si="8"/>
        <v>0.32197040737745636</v>
      </c>
      <c r="D522" s="36" t="s">
        <v>2368</v>
      </c>
      <c r="E522" s="36" t="s">
        <v>2369</v>
      </c>
      <c r="F522" s="36" t="s">
        <v>2370</v>
      </c>
    </row>
    <row r="523" spans="1:6" ht="15" customHeight="1">
      <c r="A523" s="36" t="s">
        <v>5</v>
      </c>
      <c r="B523" s="37">
        <v>9.0950000000000006</v>
      </c>
      <c r="C523" s="37">
        <f t="shared" si="8"/>
        <v>546.84948892050011</v>
      </c>
      <c r="D523" s="36" t="s">
        <v>6</v>
      </c>
      <c r="E523" s="36"/>
      <c r="F523" s="36"/>
    </row>
    <row r="524" spans="1:6" ht="15" customHeight="1">
      <c r="A524" s="36" t="s">
        <v>2200</v>
      </c>
      <c r="B524" s="37">
        <v>1.6870000000000001</v>
      </c>
      <c r="C524" s="37">
        <f t="shared" si="8"/>
        <v>3.2198645504844867</v>
      </c>
      <c r="D524" s="36" t="s">
        <v>2201</v>
      </c>
      <c r="E524" s="36" t="s">
        <v>2202</v>
      </c>
      <c r="F524" s="36" t="s">
        <v>2203</v>
      </c>
    </row>
    <row r="525" spans="1:6" ht="15" customHeight="1">
      <c r="A525" s="36" t="s">
        <v>2549</v>
      </c>
      <c r="B525" s="37">
        <v>-1.3759999999999999</v>
      </c>
      <c r="C525" s="37">
        <f t="shared" si="8"/>
        <v>0.38528555417920396</v>
      </c>
      <c r="D525" s="36" t="s">
        <v>2550</v>
      </c>
      <c r="E525" s="36"/>
      <c r="F525" s="36" t="s">
        <v>2420</v>
      </c>
    </row>
    <row r="526" spans="1:6" ht="15" customHeight="1">
      <c r="A526" s="36" t="s">
        <v>719</v>
      </c>
      <c r="B526" s="37">
        <v>1.093</v>
      </c>
      <c r="C526" s="37">
        <f t="shared" si="8"/>
        <v>2.1331715616635289</v>
      </c>
      <c r="D526" s="36" t="s">
        <v>720</v>
      </c>
      <c r="E526" s="36"/>
      <c r="F526" s="36" t="s">
        <v>721</v>
      </c>
    </row>
    <row r="527" spans="1:6" ht="15" customHeight="1">
      <c r="A527" s="36" t="s">
        <v>2421</v>
      </c>
      <c r="B527" s="37">
        <v>-1.0980000000000001</v>
      </c>
      <c r="C527" s="37">
        <f t="shared" si="8"/>
        <v>0.46716367344159021</v>
      </c>
      <c r="D527" s="36" t="s">
        <v>2422</v>
      </c>
      <c r="E527" s="36" t="s">
        <v>2423</v>
      </c>
      <c r="F527" s="36" t="s">
        <v>2424</v>
      </c>
    </row>
    <row r="528" spans="1:6" ht="15" customHeight="1">
      <c r="A528" s="36" t="s">
        <v>2985</v>
      </c>
      <c r="B528" s="37">
        <v>-3.8860000000000001</v>
      </c>
      <c r="C528" s="37">
        <f t="shared" si="8"/>
        <v>6.7639040282857193E-2</v>
      </c>
      <c r="D528" s="36" t="s">
        <v>2986</v>
      </c>
      <c r="E528" s="36" t="s">
        <v>2987</v>
      </c>
      <c r="F528" s="36" t="s">
        <v>2988</v>
      </c>
    </row>
    <row r="529" spans="1:6" ht="15" customHeight="1">
      <c r="A529" s="36" t="s">
        <v>2551</v>
      </c>
      <c r="B529" s="37">
        <v>-1.379</v>
      </c>
      <c r="C529" s="37">
        <f t="shared" si="8"/>
        <v>0.38448520781756723</v>
      </c>
      <c r="D529" s="36" t="s">
        <v>2552</v>
      </c>
      <c r="E529" s="36"/>
      <c r="F529" s="36" t="s">
        <v>2553</v>
      </c>
    </row>
    <row r="530" spans="1:6" ht="15" customHeight="1">
      <c r="A530" s="36" t="s">
        <v>1168</v>
      </c>
      <c r="B530" s="37">
        <v>2.0950000000000002</v>
      </c>
      <c r="C530" s="37">
        <f t="shared" si="8"/>
        <v>4.2722616321914062</v>
      </c>
      <c r="D530" s="36" t="s">
        <v>1169</v>
      </c>
      <c r="E530" s="36"/>
      <c r="F530" s="36" t="s">
        <v>987</v>
      </c>
    </row>
    <row r="531" spans="1:6" ht="15" customHeight="1">
      <c r="A531" s="36" t="s">
        <v>2639</v>
      </c>
      <c r="B531" s="37">
        <v>-1.619</v>
      </c>
      <c r="C531" s="37">
        <f t="shared" si="8"/>
        <v>0.32556104739225711</v>
      </c>
      <c r="D531" s="36" t="s">
        <v>1819</v>
      </c>
      <c r="E531" s="36" t="s">
        <v>1820</v>
      </c>
      <c r="F531" s="36" t="s">
        <v>1066</v>
      </c>
    </row>
    <row r="532" spans="1:6" ht="15" customHeight="1">
      <c r="A532" s="36" t="s">
        <v>624</v>
      </c>
      <c r="B532" s="37">
        <v>2.5409999999999999</v>
      </c>
      <c r="C532" s="37">
        <f t="shared" si="8"/>
        <v>5.8199227345390279</v>
      </c>
      <c r="D532" s="36" t="s">
        <v>625</v>
      </c>
      <c r="E532" s="36" t="s">
        <v>626</v>
      </c>
      <c r="F532" s="36" t="s">
        <v>627</v>
      </c>
    </row>
    <row r="533" spans="1:6" ht="15" customHeight="1">
      <c r="A533" s="36" t="s">
        <v>2050</v>
      </c>
      <c r="B533" s="37">
        <v>5.2329999999999997</v>
      </c>
      <c r="C533" s="37">
        <f t="shared" si="8"/>
        <v>37.608842509432641</v>
      </c>
      <c r="D533" s="36" t="s">
        <v>625</v>
      </c>
      <c r="E533" s="36" t="s">
        <v>626</v>
      </c>
      <c r="F533" s="36" t="s">
        <v>627</v>
      </c>
    </row>
    <row r="534" spans="1:6" ht="15" customHeight="1">
      <c r="A534" s="36" t="s">
        <v>2144</v>
      </c>
      <c r="B534" s="37">
        <v>2.2130000000000001</v>
      </c>
      <c r="C534" s="37">
        <f t="shared" si="8"/>
        <v>4.6363838076178236</v>
      </c>
      <c r="D534" s="36" t="s">
        <v>625</v>
      </c>
      <c r="E534" s="36" t="s">
        <v>626</v>
      </c>
      <c r="F534" s="36" t="s">
        <v>627</v>
      </c>
    </row>
    <row r="535" spans="1:6" ht="15" customHeight="1">
      <c r="A535" s="36" t="s">
        <v>2436</v>
      </c>
      <c r="B535" s="37">
        <v>-1.107</v>
      </c>
      <c r="C535" s="37">
        <f t="shared" si="8"/>
        <v>0.46425842615336455</v>
      </c>
      <c r="D535" s="36" t="s">
        <v>625</v>
      </c>
      <c r="E535" s="36" t="s">
        <v>626</v>
      </c>
      <c r="F535" s="36" t="s">
        <v>627</v>
      </c>
    </row>
    <row r="536" spans="1:6" ht="15" customHeight="1">
      <c r="A536" s="36" t="s">
        <v>2718</v>
      </c>
      <c r="B536" s="37">
        <v>-1.7789999999999999</v>
      </c>
      <c r="C536" s="37">
        <f t="shared" si="8"/>
        <v>0.2913852995336399</v>
      </c>
      <c r="D536" s="36" t="s">
        <v>2719</v>
      </c>
      <c r="E536" s="36"/>
      <c r="F536" s="36" t="s">
        <v>1611</v>
      </c>
    </row>
    <row r="537" spans="1:6" ht="15" customHeight="1">
      <c r="A537" s="36" t="s">
        <v>2958</v>
      </c>
      <c r="B537" s="37">
        <v>-3.2669999999999999</v>
      </c>
      <c r="C537" s="37">
        <f t="shared" si="8"/>
        <v>0.10388073269920597</v>
      </c>
      <c r="D537" s="36" t="s">
        <v>2719</v>
      </c>
      <c r="E537" s="36"/>
      <c r="F537" s="36" t="s">
        <v>1611</v>
      </c>
    </row>
    <row r="538" spans="1:6" ht="15" customHeight="1">
      <c r="A538" s="36" t="s">
        <v>268</v>
      </c>
      <c r="B538" s="37">
        <v>1.99</v>
      </c>
      <c r="C538" s="37">
        <f t="shared" si="8"/>
        <v>3.9723699817481433</v>
      </c>
      <c r="D538" s="36" t="s">
        <v>269</v>
      </c>
      <c r="E538" s="36" t="s">
        <v>270</v>
      </c>
      <c r="F538" s="36" t="s">
        <v>271</v>
      </c>
    </row>
    <row r="539" spans="1:6" ht="15" customHeight="1">
      <c r="A539" s="36" t="s">
        <v>3060</v>
      </c>
      <c r="B539" s="37">
        <v>-9.8089999999999993</v>
      </c>
      <c r="C539" s="37">
        <f t="shared" si="8"/>
        <v>1.1147995186784909E-3</v>
      </c>
      <c r="D539" s="36" t="s">
        <v>3061</v>
      </c>
      <c r="E539" s="36"/>
      <c r="F539" s="36" t="s">
        <v>1611</v>
      </c>
    </row>
    <row r="540" spans="1:6" ht="15" customHeight="1">
      <c r="A540" s="36" t="s">
        <v>2331</v>
      </c>
      <c r="B540" s="37">
        <v>1.0569999999999999</v>
      </c>
      <c r="C540" s="37">
        <f t="shared" si="8"/>
        <v>2.0806005330439716</v>
      </c>
      <c r="D540" s="36" t="s">
        <v>2332</v>
      </c>
      <c r="E540" s="36" t="s">
        <v>2333</v>
      </c>
      <c r="F540" s="36" t="s">
        <v>2334</v>
      </c>
    </row>
    <row r="541" spans="1:6" ht="15" customHeight="1">
      <c r="A541" s="36" t="s">
        <v>2082</v>
      </c>
      <c r="B541" s="37">
        <v>3.403</v>
      </c>
      <c r="C541" s="37">
        <f t="shared" si="8"/>
        <v>10.578036841140596</v>
      </c>
      <c r="D541" s="36" t="s">
        <v>2083</v>
      </c>
      <c r="E541" s="36"/>
      <c r="F541" s="36" t="s">
        <v>2084</v>
      </c>
    </row>
    <row r="542" spans="1:6" ht="15" customHeight="1">
      <c r="A542" s="36" t="s">
        <v>2961</v>
      </c>
      <c r="B542" s="37">
        <v>-3.4249999999999998</v>
      </c>
      <c r="C542" s="37">
        <f t="shared" si="8"/>
        <v>9.3104841445168937E-2</v>
      </c>
      <c r="D542" s="36" t="s">
        <v>2962</v>
      </c>
      <c r="E542" s="36"/>
      <c r="F542" s="36" t="s">
        <v>1611</v>
      </c>
    </row>
    <row r="543" spans="1:6" ht="15" customHeight="1">
      <c r="A543" s="36" t="s">
        <v>2346</v>
      </c>
      <c r="B543" s="37">
        <v>1.008</v>
      </c>
      <c r="C543" s="37">
        <f t="shared" si="8"/>
        <v>2.0111211607969364</v>
      </c>
      <c r="D543" s="36" t="s">
        <v>622</v>
      </c>
      <c r="E543" s="36" t="s">
        <v>623</v>
      </c>
      <c r="F543" s="36" t="s">
        <v>446</v>
      </c>
    </row>
    <row r="544" spans="1:6" ht="15" customHeight="1">
      <c r="A544" s="36" t="s">
        <v>2846</v>
      </c>
      <c r="B544" s="37">
        <v>-2.2869999999999999</v>
      </c>
      <c r="C544" s="37">
        <f t="shared" si="8"/>
        <v>0.20490115190937927</v>
      </c>
      <c r="D544" s="36" t="s">
        <v>622</v>
      </c>
      <c r="E544" s="36" t="s">
        <v>623</v>
      </c>
      <c r="F544" s="36" t="s">
        <v>446</v>
      </c>
    </row>
    <row r="545" spans="1:6" ht="15" customHeight="1">
      <c r="A545" s="36" t="s">
        <v>1235</v>
      </c>
      <c r="B545" s="37">
        <v>1.0289999999999999</v>
      </c>
      <c r="C545" s="37">
        <f t="shared" si="8"/>
        <v>2.0406093184969154</v>
      </c>
      <c r="D545" s="36" t="s">
        <v>1236</v>
      </c>
      <c r="E545" s="36" t="s">
        <v>1237</v>
      </c>
      <c r="F545" s="36" t="s">
        <v>1238</v>
      </c>
    </row>
    <row r="546" spans="1:6" ht="15" customHeight="1">
      <c r="A546" s="36" t="s">
        <v>1378</v>
      </c>
      <c r="B546" s="37">
        <v>-1.454</v>
      </c>
      <c r="C546" s="37">
        <f t="shared" si="8"/>
        <v>0.36500800266363043</v>
      </c>
      <c r="D546" s="36" t="s">
        <v>1379</v>
      </c>
      <c r="E546" s="36"/>
      <c r="F546" s="36" t="s">
        <v>857</v>
      </c>
    </row>
    <row r="547" spans="1:6" ht="15" customHeight="1">
      <c r="A547" s="36" t="s">
        <v>2681</v>
      </c>
      <c r="B547" s="37">
        <v>-1.7350000000000001</v>
      </c>
      <c r="C547" s="37">
        <f t="shared" si="8"/>
        <v>0.30040901238171269</v>
      </c>
      <c r="D547" s="36" t="s">
        <v>1379</v>
      </c>
      <c r="E547" s="36"/>
      <c r="F547" s="36" t="s">
        <v>857</v>
      </c>
    </row>
    <row r="548" spans="1:6" ht="15" customHeight="1">
      <c r="A548" s="36" t="s">
        <v>2957</v>
      </c>
      <c r="B548" s="37">
        <v>-3.2549999999999999</v>
      </c>
      <c r="C548" s="37">
        <f t="shared" si="8"/>
        <v>0.10474839183349359</v>
      </c>
      <c r="D548" s="36" t="s">
        <v>1379</v>
      </c>
      <c r="E548" s="36"/>
      <c r="F548" s="36" t="s">
        <v>857</v>
      </c>
    </row>
    <row r="549" spans="1:6" ht="15" customHeight="1">
      <c r="A549" s="36" t="s">
        <v>2498</v>
      </c>
      <c r="B549" s="37">
        <v>-1.254</v>
      </c>
      <c r="C549" s="37">
        <f t="shared" si="8"/>
        <v>0.41928409222046559</v>
      </c>
      <c r="D549" s="36" t="s">
        <v>2499</v>
      </c>
      <c r="E549" s="36"/>
      <c r="F549" s="36" t="s">
        <v>857</v>
      </c>
    </row>
    <row r="550" spans="1:6" ht="15" customHeight="1">
      <c r="A550" s="36" t="s">
        <v>2081</v>
      </c>
      <c r="B550" s="37">
        <v>3.6680000000000001</v>
      </c>
      <c r="C550" s="37">
        <f t="shared" si="8"/>
        <v>12.710950401537673</v>
      </c>
      <c r="D550" s="36" t="s">
        <v>1980</v>
      </c>
      <c r="E550" s="36"/>
      <c r="F550" s="36" t="s">
        <v>1611</v>
      </c>
    </row>
    <row r="551" spans="1:6" ht="15" customHeight="1">
      <c r="A551" s="36" t="s">
        <v>3024</v>
      </c>
      <c r="B551" s="37">
        <v>-4.8019999999999996</v>
      </c>
      <c r="C551" s="37">
        <f t="shared" si="8"/>
        <v>3.5847094507067676E-2</v>
      </c>
      <c r="D551" s="36" t="s">
        <v>1980</v>
      </c>
      <c r="E551" s="36"/>
      <c r="F551" s="36" t="s">
        <v>1611</v>
      </c>
    </row>
    <row r="552" spans="1:6" ht="15" customHeight="1">
      <c r="A552" s="36" t="s">
        <v>3026</v>
      </c>
      <c r="B552" s="37">
        <v>-4.8499999999999996</v>
      </c>
      <c r="C552" s="37">
        <f t="shared" si="8"/>
        <v>3.4674046002120172E-2</v>
      </c>
      <c r="D552" s="36" t="s">
        <v>1980</v>
      </c>
      <c r="E552" s="36"/>
      <c r="F552" s="36" t="s">
        <v>1611</v>
      </c>
    </row>
    <row r="553" spans="1:6" ht="15" customHeight="1">
      <c r="A553" s="36" t="s">
        <v>3057</v>
      </c>
      <c r="B553" s="37">
        <v>-8.6989999999999998</v>
      </c>
      <c r="C553" s="37">
        <f t="shared" si="8"/>
        <v>2.4062462371987432E-3</v>
      </c>
      <c r="D553" s="36" t="s">
        <v>1980</v>
      </c>
      <c r="E553" s="36"/>
      <c r="F553" s="36" t="s">
        <v>1611</v>
      </c>
    </row>
    <row r="554" spans="1:6" ht="15" customHeight="1">
      <c r="A554" s="36" t="s">
        <v>2339</v>
      </c>
      <c r="B554" s="37">
        <v>1.0489999999999999</v>
      </c>
      <c r="C554" s="37">
        <f t="shared" si="8"/>
        <v>2.0690951630378183</v>
      </c>
      <c r="D554" s="36" t="s">
        <v>2340</v>
      </c>
      <c r="E554" s="36"/>
      <c r="F554" s="36" t="s">
        <v>1611</v>
      </c>
    </row>
    <row r="555" spans="1:6" ht="15" customHeight="1">
      <c r="A555" s="36" t="s">
        <v>2819</v>
      </c>
      <c r="B555" s="37">
        <v>-2.173</v>
      </c>
      <c r="C555" s="37">
        <f t="shared" si="8"/>
        <v>0.22174907628803747</v>
      </c>
      <c r="D555" s="36" t="s">
        <v>2340</v>
      </c>
      <c r="E555" s="36"/>
      <c r="F555" s="36" t="s">
        <v>1611</v>
      </c>
    </row>
    <row r="556" spans="1:6" ht="15" customHeight="1">
      <c r="A556" s="36" t="s">
        <v>3025</v>
      </c>
      <c r="B556" s="37">
        <v>-4.8440000000000003</v>
      </c>
      <c r="C556" s="37">
        <f t="shared" si="8"/>
        <v>3.4818551588104138E-2</v>
      </c>
      <c r="D556" s="36" t="s">
        <v>2340</v>
      </c>
      <c r="E556" s="36"/>
      <c r="F556" s="36" t="s">
        <v>1611</v>
      </c>
    </row>
    <row r="557" spans="1:6" ht="15" customHeight="1">
      <c r="A557" s="36" t="s">
        <v>3050</v>
      </c>
      <c r="B557" s="37">
        <v>-6.4359999999999999</v>
      </c>
      <c r="C557" s="37">
        <f t="shared" si="8"/>
        <v>1.1549706494326895E-2</v>
      </c>
      <c r="D557" s="36" t="s">
        <v>2340</v>
      </c>
      <c r="E557" s="36"/>
      <c r="F557" s="36" t="s">
        <v>1611</v>
      </c>
    </row>
    <row r="558" spans="1:6" ht="15" customHeight="1">
      <c r="A558" s="36" t="s">
        <v>2566</v>
      </c>
      <c r="B558" s="37">
        <v>-1.417</v>
      </c>
      <c r="C558" s="37">
        <f t="shared" si="8"/>
        <v>0.37449023360604555</v>
      </c>
      <c r="D558" s="36" t="s">
        <v>2567</v>
      </c>
      <c r="E558" s="36"/>
      <c r="F558" s="36" t="s">
        <v>1666</v>
      </c>
    </row>
    <row r="559" spans="1:6" ht="15" customHeight="1">
      <c r="A559" s="36" t="s">
        <v>2737</v>
      </c>
      <c r="B559" s="37">
        <v>-1.859</v>
      </c>
      <c r="C559" s="37">
        <f t="shared" si="8"/>
        <v>0.27566729076722829</v>
      </c>
      <c r="D559" s="36" t="s">
        <v>2738</v>
      </c>
      <c r="E559" s="36"/>
      <c r="F559" s="36" t="s">
        <v>1611</v>
      </c>
    </row>
    <row r="560" spans="1:6" ht="15" customHeight="1">
      <c r="A560" s="36" t="s">
        <v>299</v>
      </c>
      <c r="B560" s="37">
        <v>1.573</v>
      </c>
      <c r="C560" s="37">
        <f t="shared" si="8"/>
        <v>2.9752275248690103</v>
      </c>
      <c r="D560" s="36" t="s">
        <v>300</v>
      </c>
      <c r="E560" s="36" t="s">
        <v>301</v>
      </c>
      <c r="F560" s="36" t="s">
        <v>302</v>
      </c>
    </row>
    <row r="561" spans="1:6" ht="15" customHeight="1">
      <c r="A561" s="36" t="s">
        <v>2813</v>
      </c>
      <c r="B561" s="37">
        <v>-2.1469999999999998</v>
      </c>
      <c r="C561" s="37">
        <f t="shared" si="8"/>
        <v>0.22578162753795564</v>
      </c>
      <c r="D561" s="36" t="s">
        <v>2814</v>
      </c>
      <c r="E561" s="36"/>
      <c r="F561" s="36" t="s">
        <v>857</v>
      </c>
    </row>
    <row r="562" spans="1:6" ht="15" customHeight="1">
      <c r="A562" s="36" t="s">
        <v>3018</v>
      </c>
      <c r="B562" s="37">
        <v>-4.7190000000000003</v>
      </c>
      <c r="C562" s="37">
        <f t="shared" si="8"/>
        <v>3.7969899747031736E-2</v>
      </c>
      <c r="D562" s="36" t="s">
        <v>3019</v>
      </c>
      <c r="E562" s="36"/>
      <c r="F562" s="36" t="s">
        <v>341</v>
      </c>
    </row>
    <row r="563" spans="1:6" ht="15" customHeight="1">
      <c r="A563" s="36" t="s">
        <v>1399</v>
      </c>
      <c r="B563" s="37">
        <v>-1.7869999999999999</v>
      </c>
      <c r="C563" s="37">
        <f t="shared" si="8"/>
        <v>0.28977398797611398</v>
      </c>
      <c r="D563" s="36" t="s">
        <v>1400</v>
      </c>
      <c r="E563" s="36"/>
      <c r="F563" s="36" t="s">
        <v>341</v>
      </c>
    </row>
    <row r="564" spans="1:6" ht="15" customHeight="1">
      <c r="A564" s="36" t="s">
        <v>1433</v>
      </c>
      <c r="B564" s="37">
        <v>-2.2629999999999999</v>
      </c>
      <c r="C564" s="37">
        <f t="shared" si="8"/>
        <v>0.20833830178980467</v>
      </c>
      <c r="D564" s="36" t="s">
        <v>1400</v>
      </c>
      <c r="E564" s="36"/>
      <c r="F564" s="36" t="s">
        <v>341</v>
      </c>
    </row>
    <row r="565" spans="1:6" ht="15" customHeight="1">
      <c r="A565" s="36" t="s">
        <v>2836</v>
      </c>
      <c r="B565" s="37">
        <v>-2.2450000000000001</v>
      </c>
      <c r="C565" s="37">
        <f t="shared" si="8"/>
        <v>0.21095394903250445</v>
      </c>
      <c r="D565" s="36" t="s">
        <v>1400</v>
      </c>
      <c r="E565" s="36"/>
      <c r="F565" s="36" t="s">
        <v>341</v>
      </c>
    </row>
    <row r="566" spans="1:6" ht="15" customHeight="1">
      <c r="A566" s="36" t="s">
        <v>3014</v>
      </c>
      <c r="B566" s="37">
        <v>-4.444</v>
      </c>
      <c r="C566" s="37">
        <f t="shared" si="8"/>
        <v>4.5943354262157524E-2</v>
      </c>
      <c r="D566" s="36" t="s">
        <v>1400</v>
      </c>
      <c r="E566" s="36"/>
      <c r="F566" s="36" t="s">
        <v>341</v>
      </c>
    </row>
    <row r="567" spans="1:6" ht="15" customHeight="1">
      <c r="A567" s="36" t="s">
        <v>3015</v>
      </c>
      <c r="B567" s="37">
        <v>-4.4610000000000003</v>
      </c>
      <c r="C567" s="37">
        <f t="shared" si="8"/>
        <v>4.5405157799105304E-2</v>
      </c>
      <c r="D567" s="36" t="s">
        <v>1400</v>
      </c>
      <c r="E567" s="36"/>
      <c r="F567" s="36" t="s">
        <v>341</v>
      </c>
    </row>
    <row r="568" spans="1:6" ht="15" customHeight="1">
      <c r="A568" s="36" t="s">
        <v>2187</v>
      </c>
      <c r="B568" s="37">
        <v>1.7889999999999999</v>
      </c>
      <c r="C568" s="37">
        <f t="shared" si="8"/>
        <v>3.4557527496011082</v>
      </c>
      <c r="D568" s="36" t="s">
        <v>1502</v>
      </c>
      <c r="E568" s="36" t="s">
        <v>1503</v>
      </c>
      <c r="F568" s="36" t="s">
        <v>1504</v>
      </c>
    </row>
    <row r="569" spans="1:6" ht="15" customHeight="1">
      <c r="A569" s="36" t="s">
        <v>2773</v>
      </c>
      <c r="B569" s="37">
        <v>-2.0209999999999999</v>
      </c>
      <c r="C569" s="37">
        <f t="shared" si="8"/>
        <v>0.24638733423484269</v>
      </c>
      <c r="D569" s="36" t="s">
        <v>2774</v>
      </c>
      <c r="E569" s="36"/>
      <c r="F569" s="36" t="s">
        <v>1611</v>
      </c>
    </row>
    <row r="570" spans="1:6" ht="15" customHeight="1">
      <c r="A570" s="36" t="s">
        <v>1298</v>
      </c>
      <c r="B570" s="37">
        <v>3.9649999999999999</v>
      </c>
      <c r="C570" s="37">
        <f t="shared" si="8"/>
        <v>15.616508172419591</v>
      </c>
      <c r="D570" s="36" t="s">
        <v>69</v>
      </c>
      <c r="E570" s="36" t="s">
        <v>70</v>
      </c>
      <c r="F570" s="36" t="s">
        <v>71</v>
      </c>
    </row>
    <row r="571" spans="1:6" ht="15" customHeight="1">
      <c r="A571" s="36" t="s">
        <v>548</v>
      </c>
      <c r="B571" s="37">
        <v>5.8979999999999997</v>
      </c>
      <c r="C571" s="37">
        <f t="shared" si="8"/>
        <v>59.63138747550547</v>
      </c>
      <c r="D571" s="36" t="s">
        <v>69</v>
      </c>
      <c r="E571" s="36" t="s">
        <v>70</v>
      </c>
      <c r="F571" s="36" t="s">
        <v>71</v>
      </c>
    </row>
    <row r="572" spans="1:6" ht="15" customHeight="1">
      <c r="A572" s="36" t="s">
        <v>560</v>
      </c>
      <c r="B572" s="37">
        <v>4.8</v>
      </c>
      <c r="C572" s="37">
        <f t="shared" si="8"/>
        <v>27.857618025475972</v>
      </c>
      <c r="D572" s="36" t="s">
        <v>69</v>
      </c>
      <c r="E572" s="36" t="s">
        <v>70</v>
      </c>
      <c r="F572" s="36" t="s">
        <v>71</v>
      </c>
    </row>
    <row r="573" spans="1:6" ht="15" customHeight="1">
      <c r="A573" s="36" t="s">
        <v>171</v>
      </c>
      <c r="B573" s="37">
        <v>3.218</v>
      </c>
      <c r="C573" s="37">
        <f t="shared" si="8"/>
        <v>9.3049603323828052</v>
      </c>
      <c r="D573" s="36" t="s">
        <v>69</v>
      </c>
      <c r="E573" s="36" t="s">
        <v>70</v>
      </c>
      <c r="F573" s="36" t="s">
        <v>71</v>
      </c>
    </row>
    <row r="574" spans="1:6" ht="15" customHeight="1">
      <c r="A574" s="36" t="s">
        <v>68</v>
      </c>
      <c r="B574" s="37">
        <v>4.7370000000000001</v>
      </c>
      <c r="C574" s="37">
        <f t="shared" si="8"/>
        <v>26.667302629094994</v>
      </c>
      <c r="D574" s="36" t="s">
        <v>69</v>
      </c>
      <c r="E574" s="36" t="s">
        <v>70</v>
      </c>
      <c r="F574" s="36" t="s">
        <v>71</v>
      </c>
    </row>
    <row r="575" spans="1:6" ht="15" customHeight="1">
      <c r="A575" s="36" t="s">
        <v>2077</v>
      </c>
      <c r="B575" s="37">
        <v>3.8340000000000001</v>
      </c>
      <c r="C575" s="37">
        <f t="shared" si="8"/>
        <v>14.260967934351541</v>
      </c>
      <c r="D575" s="36" t="s">
        <v>69</v>
      </c>
      <c r="E575" s="36" t="s">
        <v>70</v>
      </c>
      <c r="F575" s="36" t="s">
        <v>71</v>
      </c>
    </row>
    <row r="576" spans="1:6" ht="15" customHeight="1">
      <c r="A576" s="36" t="s">
        <v>2560</v>
      </c>
      <c r="B576" s="37">
        <v>-1.415</v>
      </c>
      <c r="C576" s="37">
        <f t="shared" si="8"/>
        <v>0.37500974732145453</v>
      </c>
      <c r="D576" s="36" t="s">
        <v>2561</v>
      </c>
      <c r="E576" s="36"/>
      <c r="F576" s="36" t="s">
        <v>1611</v>
      </c>
    </row>
    <row r="577" spans="1:6" ht="15" customHeight="1">
      <c r="A577" s="36" t="s">
        <v>2808</v>
      </c>
      <c r="B577" s="37">
        <v>-2.1219999999999999</v>
      </c>
      <c r="C577" s="37">
        <f t="shared" si="8"/>
        <v>0.2297282208697625</v>
      </c>
      <c r="D577" s="36" t="s">
        <v>2561</v>
      </c>
      <c r="E577" s="36"/>
      <c r="F577" s="36" t="s">
        <v>1611</v>
      </c>
    </row>
    <row r="578" spans="1:6" ht="15" customHeight="1">
      <c r="A578" s="36" t="s">
        <v>2747</v>
      </c>
      <c r="B578" s="37">
        <v>-1.8879999999999999</v>
      </c>
      <c r="C578" s="37">
        <f t="shared" si="8"/>
        <v>0.27018135050983788</v>
      </c>
      <c r="D578" s="36" t="s">
        <v>2748</v>
      </c>
      <c r="E578" s="36"/>
      <c r="F578" s="36" t="s">
        <v>196</v>
      </c>
    </row>
    <row r="579" spans="1:6" ht="15" customHeight="1">
      <c r="A579" s="36" t="s">
        <v>3051</v>
      </c>
      <c r="B579" s="37">
        <v>-6.7530000000000001</v>
      </c>
      <c r="C579" s="37">
        <f t="shared" si="8"/>
        <v>9.2713812316916559E-3</v>
      </c>
      <c r="D579" s="36" t="s">
        <v>3052</v>
      </c>
      <c r="E579" s="36"/>
      <c r="F579" s="36" t="s">
        <v>1611</v>
      </c>
    </row>
    <row r="580" spans="1:6" ht="15" customHeight="1">
      <c r="A580" s="36" t="s">
        <v>12</v>
      </c>
      <c r="B580" s="37">
        <v>8.5389999999999997</v>
      </c>
      <c r="C580" s="37">
        <f t="shared" si="8"/>
        <v>371.9590526902706</v>
      </c>
      <c r="D580" s="36" t="s">
        <v>13</v>
      </c>
      <c r="E580" s="36" t="s">
        <v>14</v>
      </c>
      <c r="F580" s="36" t="s">
        <v>15</v>
      </c>
    </row>
    <row r="581" spans="1:6" ht="15" customHeight="1">
      <c r="A581" s="36" t="s">
        <v>2033</v>
      </c>
      <c r="B581" s="37">
        <v>7.6820000000000004</v>
      </c>
      <c r="C581" s="37">
        <f t="shared" si="8"/>
        <v>205.35837858623646</v>
      </c>
      <c r="D581" s="36" t="s">
        <v>13</v>
      </c>
      <c r="E581" s="36" t="s">
        <v>14</v>
      </c>
      <c r="F581" s="36" t="s">
        <v>15</v>
      </c>
    </row>
    <row r="582" spans="1:6" ht="15" customHeight="1">
      <c r="A582" s="36" t="s">
        <v>1284</v>
      </c>
      <c r="B582" s="37">
        <v>-2.6219999999999999</v>
      </c>
      <c r="C582" s="37">
        <f t="shared" ref="C582:C645" si="9">2^B582</f>
        <v>0.16244238280693002</v>
      </c>
      <c r="D582" s="36" t="s">
        <v>1285</v>
      </c>
      <c r="E582" s="36" t="s">
        <v>1286</v>
      </c>
      <c r="F582" s="36" t="s">
        <v>1287</v>
      </c>
    </row>
    <row r="583" spans="1:6" ht="15" customHeight="1">
      <c r="A583" s="36" t="s">
        <v>1293</v>
      </c>
      <c r="B583" s="37">
        <v>-4.7130000000000001</v>
      </c>
      <c r="C583" s="37">
        <f t="shared" si="9"/>
        <v>3.8128140946006986E-2</v>
      </c>
      <c r="D583" s="36" t="s">
        <v>1285</v>
      </c>
      <c r="E583" s="36" t="s">
        <v>1286</v>
      </c>
      <c r="F583" s="36" t="s">
        <v>1287</v>
      </c>
    </row>
    <row r="584" spans="1:6" ht="15" customHeight="1">
      <c r="A584" s="36" t="s">
        <v>2066</v>
      </c>
      <c r="B584" s="37">
        <v>3.976</v>
      </c>
      <c r="C584" s="37">
        <f t="shared" si="9"/>
        <v>15.736033184419973</v>
      </c>
      <c r="D584" s="36" t="s">
        <v>1285</v>
      </c>
      <c r="E584" s="36" t="s">
        <v>1286</v>
      </c>
      <c r="F584" s="36" t="s">
        <v>1287</v>
      </c>
    </row>
    <row r="585" spans="1:6" ht="15" customHeight="1">
      <c r="A585" s="36" t="s">
        <v>284</v>
      </c>
      <c r="B585" s="37">
        <v>1.7929999999999999</v>
      </c>
      <c r="C585" s="37">
        <f t="shared" si="9"/>
        <v>3.4653474256003487</v>
      </c>
      <c r="D585" s="36" t="s">
        <v>285</v>
      </c>
      <c r="E585" s="36" t="s">
        <v>286</v>
      </c>
      <c r="F585" s="36" t="s">
        <v>287</v>
      </c>
    </row>
    <row r="586" spans="1:6" ht="15" customHeight="1">
      <c r="A586" s="36" t="s">
        <v>395</v>
      </c>
      <c r="B586" s="37">
        <v>-3.774</v>
      </c>
      <c r="C586" s="37">
        <f t="shared" si="9"/>
        <v>7.3099229003246724E-2</v>
      </c>
      <c r="D586" s="36" t="s">
        <v>396</v>
      </c>
      <c r="E586" s="36" t="s">
        <v>397</v>
      </c>
      <c r="F586" s="36" t="s">
        <v>398</v>
      </c>
    </row>
    <row r="587" spans="1:6" ht="15" customHeight="1">
      <c r="A587" s="36" t="s">
        <v>303</v>
      </c>
      <c r="B587" s="37">
        <v>1.4339999999999999</v>
      </c>
      <c r="C587" s="37">
        <f t="shared" si="9"/>
        <v>2.7019481690712746</v>
      </c>
      <c r="D587" s="36" t="s">
        <v>304</v>
      </c>
      <c r="E587" s="36" t="s">
        <v>305</v>
      </c>
      <c r="F587" s="36" t="s">
        <v>306</v>
      </c>
    </row>
    <row r="588" spans="1:6" ht="15" customHeight="1">
      <c r="A588" s="36" t="s">
        <v>1164</v>
      </c>
      <c r="B588" s="37">
        <v>2.14</v>
      </c>
      <c r="C588" s="37">
        <f t="shared" si="9"/>
        <v>4.4076204635064435</v>
      </c>
      <c r="D588" s="36" t="s">
        <v>1165</v>
      </c>
      <c r="E588" s="36" t="s">
        <v>1166</v>
      </c>
      <c r="F588" s="36" t="s">
        <v>1167</v>
      </c>
    </row>
    <row r="589" spans="1:6" ht="15" customHeight="1">
      <c r="A589" s="36" t="s">
        <v>1454</v>
      </c>
      <c r="B589" s="37">
        <v>-3.4740000000000002</v>
      </c>
      <c r="C589" s="37">
        <f t="shared" si="9"/>
        <v>8.9995707407167835E-2</v>
      </c>
      <c r="D589" s="36" t="s">
        <v>396</v>
      </c>
      <c r="E589" s="36" t="s">
        <v>397</v>
      </c>
      <c r="F589" s="36" t="s">
        <v>398</v>
      </c>
    </row>
    <row r="590" spans="1:6" ht="15" customHeight="1">
      <c r="A590" s="36" t="s">
        <v>1177</v>
      </c>
      <c r="B590" s="37">
        <v>1.9950000000000001</v>
      </c>
      <c r="C590" s="37">
        <f t="shared" si="9"/>
        <v>3.9861610513114716</v>
      </c>
      <c r="D590" s="36" t="s">
        <v>1178</v>
      </c>
      <c r="E590" s="36" t="s">
        <v>1179</v>
      </c>
      <c r="F590" s="36" t="s">
        <v>1180</v>
      </c>
    </row>
    <row r="591" spans="1:6" ht="15" customHeight="1">
      <c r="A591" s="36" t="s">
        <v>2151</v>
      </c>
      <c r="B591" s="37">
        <v>2.1539999999999999</v>
      </c>
      <c r="C591" s="37">
        <f t="shared" si="9"/>
        <v>4.4506004823393353</v>
      </c>
      <c r="D591" s="36" t="s">
        <v>1178</v>
      </c>
      <c r="E591" s="36" t="s">
        <v>1179</v>
      </c>
      <c r="F591" s="36" t="s">
        <v>1180</v>
      </c>
    </row>
    <row r="592" spans="1:6" ht="15" customHeight="1">
      <c r="A592" s="36" t="s">
        <v>1119</v>
      </c>
      <c r="B592" s="37">
        <v>2.8119999999999998</v>
      </c>
      <c r="C592" s="37">
        <f t="shared" si="9"/>
        <v>7.0225743808761525</v>
      </c>
      <c r="D592" s="36" t="s">
        <v>1120</v>
      </c>
      <c r="E592" s="36" t="s">
        <v>1121</v>
      </c>
      <c r="F592" s="36" t="s">
        <v>1122</v>
      </c>
    </row>
    <row r="593" spans="1:6" ht="15" customHeight="1">
      <c r="A593" s="36" t="s">
        <v>1186</v>
      </c>
      <c r="B593" s="37">
        <v>1.909</v>
      </c>
      <c r="C593" s="37">
        <f t="shared" si="9"/>
        <v>3.7554869892618079</v>
      </c>
      <c r="D593" s="36" t="s">
        <v>1120</v>
      </c>
      <c r="E593" s="36" t="s">
        <v>1121</v>
      </c>
      <c r="F593" s="36" t="s">
        <v>1122</v>
      </c>
    </row>
    <row r="594" spans="1:6" ht="15" customHeight="1">
      <c r="A594" s="36" t="s">
        <v>785</v>
      </c>
      <c r="B594" s="37">
        <v>-1.3180000000000001</v>
      </c>
      <c r="C594" s="37">
        <f t="shared" si="9"/>
        <v>0.40109058317624313</v>
      </c>
      <c r="D594" s="36" t="s">
        <v>786</v>
      </c>
      <c r="E594" s="36" t="s">
        <v>787</v>
      </c>
      <c r="F594" s="36" t="s">
        <v>788</v>
      </c>
    </row>
    <row r="595" spans="1:6" ht="15" customHeight="1">
      <c r="A595" s="36" t="s">
        <v>779</v>
      </c>
      <c r="B595" s="37">
        <v>-1.3069999999999999</v>
      </c>
      <c r="C595" s="37">
        <f t="shared" si="9"/>
        <v>0.40416043440278354</v>
      </c>
      <c r="D595" s="36" t="s">
        <v>780</v>
      </c>
      <c r="E595" s="36" t="s">
        <v>781</v>
      </c>
      <c r="F595" s="36" t="s">
        <v>782</v>
      </c>
    </row>
    <row r="596" spans="1:6" ht="15" customHeight="1">
      <c r="A596" s="36" t="s">
        <v>607</v>
      </c>
      <c r="B596" s="37">
        <v>2.9620000000000002</v>
      </c>
      <c r="C596" s="37">
        <f t="shared" si="9"/>
        <v>7.7920341483459294</v>
      </c>
      <c r="D596" s="36" t="s">
        <v>557</v>
      </c>
      <c r="E596" s="36" t="s">
        <v>558</v>
      </c>
      <c r="F596" s="36" t="s">
        <v>559</v>
      </c>
    </row>
    <row r="597" spans="1:6" ht="15" customHeight="1">
      <c r="A597" s="36" t="s">
        <v>556</v>
      </c>
      <c r="B597" s="37">
        <v>4.9370000000000003</v>
      </c>
      <c r="C597" s="37">
        <f t="shared" si="9"/>
        <v>30.632686662249526</v>
      </c>
      <c r="D597" s="36" t="s">
        <v>557</v>
      </c>
      <c r="E597" s="36" t="s">
        <v>558</v>
      </c>
      <c r="F597" s="36" t="s">
        <v>559</v>
      </c>
    </row>
    <row r="598" spans="1:6" ht="15" customHeight="1">
      <c r="A598" s="36" t="s">
        <v>426</v>
      </c>
      <c r="B598" s="37">
        <v>-1.3169999999999999</v>
      </c>
      <c r="C598" s="37">
        <f t="shared" si="9"/>
        <v>0.40136869435797673</v>
      </c>
      <c r="D598" s="36" t="s">
        <v>427</v>
      </c>
      <c r="E598" s="36" t="s">
        <v>428</v>
      </c>
      <c r="F598" s="36" t="s">
        <v>429</v>
      </c>
    </row>
    <row r="599" spans="1:6" ht="15" customHeight="1">
      <c r="A599" s="36" t="s">
        <v>808</v>
      </c>
      <c r="B599" s="37">
        <v>-1.738</v>
      </c>
      <c r="C599" s="37">
        <f t="shared" si="9"/>
        <v>0.29978497844777818</v>
      </c>
      <c r="D599" s="36" t="s">
        <v>809</v>
      </c>
      <c r="E599" s="36" t="s">
        <v>810</v>
      </c>
      <c r="F599" s="36" t="s">
        <v>811</v>
      </c>
    </row>
    <row r="600" spans="1:6" ht="15" customHeight="1">
      <c r="A600" s="36" t="s">
        <v>834</v>
      </c>
      <c r="B600" s="37">
        <v>-1.9179999999999999</v>
      </c>
      <c r="C600" s="37">
        <f t="shared" si="9"/>
        <v>0.2646210987187832</v>
      </c>
      <c r="D600" s="36" t="s">
        <v>835</v>
      </c>
      <c r="E600" s="36" t="s">
        <v>836</v>
      </c>
      <c r="F600" s="36" t="s">
        <v>837</v>
      </c>
    </row>
    <row r="601" spans="1:6" ht="15" customHeight="1">
      <c r="A601" s="36" t="s">
        <v>849</v>
      </c>
      <c r="B601" s="37">
        <v>-2.0990000000000002</v>
      </c>
      <c r="C601" s="37">
        <f t="shared" si="9"/>
        <v>0.23341998622882826</v>
      </c>
      <c r="D601" s="36" t="s">
        <v>850</v>
      </c>
      <c r="E601" s="36" t="s">
        <v>851</v>
      </c>
      <c r="F601" s="36" t="s">
        <v>852</v>
      </c>
    </row>
    <row r="602" spans="1:6" ht="15" customHeight="1">
      <c r="A602" s="36" t="s">
        <v>311</v>
      </c>
      <c r="B602" s="37">
        <v>1.3009999999999999</v>
      </c>
      <c r="C602" s="37">
        <f t="shared" si="9"/>
        <v>2.4639961468915117</v>
      </c>
      <c r="D602" s="36" t="s">
        <v>312</v>
      </c>
      <c r="E602" s="36" t="s">
        <v>313</v>
      </c>
      <c r="F602" s="36" t="s">
        <v>314</v>
      </c>
    </row>
    <row r="603" spans="1:6" ht="15" customHeight="1">
      <c r="A603" s="36" t="s">
        <v>226</v>
      </c>
      <c r="B603" s="37">
        <v>2.3519999999999999</v>
      </c>
      <c r="C603" s="37">
        <f t="shared" si="9"/>
        <v>5.1053150753158114</v>
      </c>
      <c r="D603" s="36" t="s">
        <v>227</v>
      </c>
      <c r="E603" s="36" t="s">
        <v>228</v>
      </c>
      <c r="F603" s="36" t="s">
        <v>229</v>
      </c>
    </row>
    <row r="604" spans="1:6" ht="15" customHeight="1">
      <c r="A604" s="36" t="s">
        <v>88</v>
      </c>
      <c r="B604" s="37">
        <v>4.3470000000000004</v>
      </c>
      <c r="C604" s="37">
        <f t="shared" si="9"/>
        <v>20.350608107897187</v>
      </c>
      <c r="D604" s="36" t="s">
        <v>89</v>
      </c>
      <c r="E604" s="36"/>
      <c r="F604" s="36" t="s">
        <v>90</v>
      </c>
    </row>
    <row r="605" spans="1:6" ht="15" customHeight="1">
      <c r="A605" s="36" t="s">
        <v>973</v>
      </c>
      <c r="B605" s="37">
        <v>-3.21</v>
      </c>
      <c r="C605" s="37">
        <f t="shared" si="9"/>
        <v>0.10806715391348314</v>
      </c>
      <c r="D605" s="36" t="s">
        <v>803</v>
      </c>
      <c r="E605" s="36" t="s">
        <v>804</v>
      </c>
      <c r="F605" s="36" t="s">
        <v>805</v>
      </c>
    </row>
    <row r="606" spans="1:6" ht="15" customHeight="1">
      <c r="A606" s="36" t="s">
        <v>802</v>
      </c>
      <c r="B606" s="37">
        <v>-1.6339999999999999</v>
      </c>
      <c r="C606" s="37">
        <f t="shared" si="9"/>
        <v>0.3221936576212539</v>
      </c>
      <c r="D606" s="36" t="s">
        <v>803</v>
      </c>
      <c r="E606" s="36" t="s">
        <v>804</v>
      </c>
      <c r="F606" s="36" t="s">
        <v>805</v>
      </c>
    </row>
    <row r="607" spans="1:6" ht="15" customHeight="1">
      <c r="A607" s="36" t="s">
        <v>579</v>
      </c>
      <c r="B607" s="37">
        <v>3.9820000000000002</v>
      </c>
      <c r="C607" s="37">
        <f t="shared" si="9"/>
        <v>15.801613783125958</v>
      </c>
      <c r="D607" s="36" t="s">
        <v>580</v>
      </c>
      <c r="E607" s="36" t="s">
        <v>581</v>
      </c>
      <c r="F607" s="36" t="s">
        <v>582</v>
      </c>
    </row>
    <row r="608" spans="1:6" ht="15" customHeight="1">
      <c r="A608" s="36" t="s">
        <v>442</v>
      </c>
      <c r="B608" s="37">
        <v>-2.363</v>
      </c>
      <c r="C608" s="37">
        <f t="shared" si="9"/>
        <v>0.19438650897063961</v>
      </c>
      <c r="D608" s="36" t="s">
        <v>443</v>
      </c>
      <c r="E608" s="36" t="s">
        <v>444</v>
      </c>
      <c r="F608" s="36" t="s">
        <v>445</v>
      </c>
    </row>
    <row r="609" spans="1:6" ht="15" customHeight="1">
      <c r="A609" s="36" t="s">
        <v>825</v>
      </c>
      <c r="B609" s="37">
        <v>-1.883</v>
      </c>
      <c r="C609" s="37">
        <f t="shared" si="9"/>
        <v>0.27111935221076583</v>
      </c>
      <c r="D609" s="36" t="s">
        <v>826</v>
      </c>
      <c r="E609" s="36" t="s">
        <v>827</v>
      </c>
      <c r="F609" s="36" t="s">
        <v>828</v>
      </c>
    </row>
    <row r="610" spans="1:6" ht="15" customHeight="1">
      <c r="A610" s="36" t="s">
        <v>774</v>
      </c>
      <c r="B610" s="37">
        <v>-1.1160000000000001</v>
      </c>
      <c r="C610" s="37">
        <f t="shared" si="9"/>
        <v>0.46137124632689919</v>
      </c>
      <c r="D610" s="36" t="s">
        <v>517</v>
      </c>
      <c r="E610" s="36" t="s">
        <v>518</v>
      </c>
      <c r="F610" s="36" t="s">
        <v>519</v>
      </c>
    </row>
    <row r="611" spans="1:6" ht="15" customHeight="1">
      <c r="A611" s="36" t="s">
        <v>399</v>
      </c>
      <c r="B611" s="37">
        <v>-4.718</v>
      </c>
      <c r="C611" s="37">
        <f t="shared" si="9"/>
        <v>3.7996227599471785E-2</v>
      </c>
      <c r="D611" s="36" t="s">
        <v>400</v>
      </c>
      <c r="E611" s="36" t="s">
        <v>401</v>
      </c>
      <c r="F611" s="36" t="s">
        <v>402</v>
      </c>
    </row>
    <row r="612" spans="1:6" ht="15" customHeight="1">
      <c r="A612" s="36" t="s">
        <v>903</v>
      </c>
      <c r="B612" s="37">
        <v>-2.484</v>
      </c>
      <c r="C612" s="37">
        <f t="shared" si="9"/>
        <v>0.17874812329521136</v>
      </c>
      <c r="D612" s="36" t="s">
        <v>904</v>
      </c>
      <c r="E612" s="36" t="s">
        <v>905</v>
      </c>
      <c r="F612" s="36" t="s">
        <v>906</v>
      </c>
    </row>
    <row r="613" spans="1:6" ht="15" customHeight="1">
      <c r="A613" s="36" t="s">
        <v>403</v>
      </c>
      <c r="B613" s="37">
        <v>1.355</v>
      </c>
      <c r="C613" s="37">
        <f t="shared" si="9"/>
        <v>2.5579711625548573</v>
      </c>
      <c r="D613" s="36" t="s">
        <v>404</v>
      </c>
      <c r="E613" s="36" t="s">
        <v>405</v>
      </c>
      <c r="F613" s="36" t="s">
        <v>406</v>
      </c>
    </row>
    <row r="614" spans="1:6" ht="15" customHeight="1">
      <c r="A614" s="36" t="s">
        <v>172</v>
      </c>
      <c r="B614" s="37">
        <v>3.1480000000000001</v>
      </c>
      <c r="C614" s="37">
        <f t="shared" si="9"/>
        <v>8.8642587829194088</v>
      </c>
      <c r="D614" s="36" t="s">
        <v>173</v>
      </c>
      <c r="E614" s="36" t="s">
        <v>174</v>
      </c>
      <c r="F614" s="36" t="s">
        <v>175</v>
      </c>
    </row>
    <row r="615" spans="1:6" ht="15" customHeight="1">
      <c r="A615" s="36" t="s">
        <v>617</v>
      </c>
      <c r="B615" s="37">
        <v>2.7440000000000002</v>
      </c>
      <c r="C615" s="37">
        <f t="shared" si="9"/>
        <v>6.6992519000674129</v>
      </c>
      <c r="D615" s="36" t="s">
        <v>618</v>
      </c>
      <c r="E615" s="36" t="s">
        <v>619</v>
      </c>
      <c r="F615" s="36" t="s">
        <v>620</v>
      </c>
    </row>
    <row r="616" spans="1:6" ht="15" customHeight="1">
      <c r="A616" s="36" t="s">
        <v>735</v>
      </c>
      <c r="B616" s="37">
        <v>-1.4350000000000001</v>
      </c>
      <c r="C616" s="37">
        <f t="shared" si="9"/>
        <v>0.36984687731220939</v>
      </c>
      <c r="D616" s="36" t="s">
        <v>736</v>
      </c>
      <c r="E616" s="36"/>
      <c r="F616" s="36" t="s">
        <v>737</v>
      </c>
    </row>
    <row r="617" spans="1:6" ht="15" customHeight="1">
      <c r="A617" s="36" t="s">
        <v>764</v>
      </c>
      <c r="B617" s="37">
        <v>-2.9780000000000002</v>
      </c>
      <c r="C617" s="37">
        <f t="shared" si="9"/>
        <v>0.12692076260867871</v>
      </c>
      <c r="D617" s="36" t="s">
        <v>736</v>
      </c>
      <c r="E617" s="36"/>
      <c r="F617" s="36" t="s">
        <v>737</v>
      </c>
    </row>
    <row r="618" spans="1:6" ht="15" customHeight="1">
      <c r="A618" s="36" t="s">
        <v>812</v>
      </c>
      <c r="B618" s="37">
        <v>-1.746</v>
      </c>
      <c r="C618" s="37">
        <f t="shared" si="9"/>
        <v>0.29812721808265796</v>
      </c>
      <c r="D618" s="36" t="s">
        <v>813</v>
      </c>
      <c r="E618" s="36" t="s">
        <v>814</v>
      </c>
      <c r="F618" s="36" t="s">
        <v>815</v>
      </c>
    </row>
    <row r="619" spans="1:6" ht="15" customHeight="1">
      <c r="A619" s="36" t="s">
        <v>963</v>
      </c>
      <c r="B619" s="37">
        <v>-3.077</v>
      </c>
      <c r="C619" s="37">
        <f t="shared" si="9"/>
        <v>0.11850337064108069</v>
      </c>
      <c r="D619" s="36" t="s">
        <v>964</v>
      </c>
      <c r="E619" s="36" t="s">
        <v>965</v>
      </c>
      <c r="F619" s="36" t="s">
        <v>966</v>
      </c>
    </row>
    <row r="620" spans="1:6" ht="15" customHeight="1">
      <c r="A620" s="36" t="s">
        <v>730</v>
      </c>
      <c r="B620" s="37">
        <v>-1.355</v>
      </c>
      <c r="C620" s="37">
        <f t="shared" si="9"/>
        <v>0.39093482156429682</v>
      </c>
      <c r="D620" s="36" t="s">
        <v>731</v>
      </c>
      <c r="E620" s="36" t="s">
        <v>732</v>
      </c>
      <c r="F620" s="36" t="s">
        <v>733</v>
      </c>
    </row>
    <row r="621" spans="1:6" ht="15" customHeight="1">
      <c r="A621" s="36" t="s">
        <v>767</v>
      </c>
      <c r="B621" s="37">
        <v>-1.095</v>
      </c>
      <c r="C621" s="37">
        <f t="shared" si="9"/>
        <v>0.46813612371724611</v>
      </c>
      <c r="D621" s="36" t="s">
        <v>768</v>
      </c>
      <c r="E621" s="36" t="s">
        <v>769</v>
      </c>
      <c r="F621" s="36" t="s">
        <v>770</v>
      </c>
    </row>
    <row r="622" spans="1:6" ht="15" customHeight="1">
      <c r="A622" s="36" t="s">
        <v>544</v>
      </c>
      <c r="B622" s="37">
        <v>6.2649999999999997</v>
      </c>
      <c r="C622" s="37">
        <f t="shared" si="9"/>
        <v>76.904707169718449</v>
      </c>
      <c r="D622" s="36" t="s">
        <v>545</v>
      </c>
      <c r="E622" s="36" t="s">
        <v>546</v>
      </c>
      <c r="F622" s="36" t="s">
        <v>547</v>
      </c>
    </row>
    <row r="623" spans="1:6" ht="15" customHeight="1">
      <c r="A623" s="36" t="s">
        <v>245</v>
      </c>
      <c r="B623" s="37">
        <v>2.153</v>
      </c>
      <c r="C623" s="37">
        <f t="shared" si="9"/>
        <v>4.4475166300684279</v>
      </c>
      <c r="D623" s="36" t="s">
        <v>246</v>
      </c>
      <c r="E623" s="36" t="s">
        <v>247</v>
      </c>
      <c r="F623" s="36" t="s">
        <v>248</v>
      </c>
    </row>
    <row r="624" spans="1:6" ht="15" customHeight="1">
      <c r="A624" s="36" t="s">
        <v>315</v>
      </c>
      <c r="B624" s="37">
        <v>1.3009999999999999</v>
      </c>
      <c r="C624" s="37">
        <f t="shared" si="9"/>
        <v>2.4639961468915117</v>
      </c>
      <c r="D624" s="36" t="s">
        <v>316</v>
      </c>
      <c r="E624" s="36" t="s">
        <v>317</v>
      </c>
      <c r="F624" s="36" t="s">
        <v>318</v>
      </c>
    </row>
    <row r="625" spans="1:6" ht="15" customHeight="1">
      <c r="A625" s="36" t="s">
        <v>956</v>
      </c>
      <c r="B625" s="37">
        <v>-2.8479999999999999</v>
      </c>
      <c r="C625" s="37">
        <f t="shared" si="9"/>
        <v>0.1388885910818867</v>
      </c>
      <c r="D625" s="36" t="s">
        <v>957</v>
      </c>
      <c r="E625" s="36" t="s">
        <v>958</v>
      </c>
      <c r="F625" s="36" t="s">
        <v>959</v>
      </c>
    </row>
    <row r="626" spans="1:6" ht="15" customHeight="1">
      <c r="A626" s="36" t="s">
        <v>651</v>
      </c>
      <c r="B626" s="37">
        <v>1.9950000000000001</v>
      </c>
      <c r="C626" s="37">
        <f t="shared" si="9"/>
        <v>3.9861610513114716</v>
      </c>
      <c r="D626" s="36" t="s">
        <v>652</v>
      </c>
      <c r="E626" s="36" t="s">
        <v>653</v>
      </c>
      <c r="F626" s="36" t="s">
        <v>654</v>
      </c>
    </row>
    <row r="627" spans="1:6" ht="15" customHeight="1">
      <c r="A627" s="36" t="s">
        <v>911</v>
      </c>
      <c r="B627" s="37">
        <v>-2.5110000000000001</v>
      </c>
      <c r="C627" s="37">
        <f t="shared" si="9"/>
        <v>0.1754339657548844</v>
      </c>
      <c r="D627" s="36" t="s">
        <v>912</v>
      </c>
      <c r="E627" s="36" t="s">
        <v>913</v>
      </c>
      <c r="F627" s="36" t="s">
        <v>914</v>
      </c>
    </row>
    <row r="628" spans="1:6" ht="15" customHeight="1">
      <c r="A628" s="36" t="s">
        <v>1007</v>
      </c>
      <c r="B628" s="37">
        <v>-6.3579999999999997</v>
      </c>
      <c r="C628" s="37">
        <f t="shared" si="9"/>
        <v>1.219133562771412E-2</v>
      </c>
      <c r="D628" s="36" t="s">
        <v>1008</v>
      </c>
      <c r="E628" s="36" t="s">
        <v>1009</v>
      </c>
      <c r="F628" s="36" t="s">
        <v>1010</v>
      </c>
    </row>
    <row r="629" spans="1:6" ht="15" customHeight="1">
      <c r="A629" s="36" t="s">
        <v>621</v>
      </c>
      <c r="B629" s="37">
        <v>2.7130000000000001</v>
      </c>
      <c r="C629" s="37">
        <f t="shared" si="9"/>
        <v>6.5568368611001375</v>
      </c>
      <c r="D629" s="36" t="s">
        <v>622</v>
      </c>
      <c r="E629" s="36" t="s">
        <v>623</v>
      </c>
      <c r="F629" s="36" t="s">
        <v>446</v>
      </c>
    </row>
    <row r="630" spans="1:6" ht="15" customHeight="1">
      <c r="A630" s="36" t="s">
        <v>793</v>
      </c>
      <c r="B630" s="37">
        <v>-1.4810000000000001</v>
      </c>
      <c r="C630" s="37">
        <f t="shared" si="9"/>
        <v>0.35824041259327494</v>
      </c>
      <c r="D630" s="36" t="s">
        <v>794</v>
      </c>
      <c r="E630" s="36"/>
      <c r="F630" s="36" t="s">
        <v>795</v>
      </c>
    </row>
    <row r="631" spans="1:6" ht="15" customHeight="1">
      <c r="A631" s="36" t="s">
        <v>893</v>
      </c>
      <c r="B631" s="37">
        <v>-2.37</v>
      </c>
      <c r="C631" s="37">
        <f t="shared" si="9"/>
        <v>0.19344562419279873</v>
      </c>
      <c r="D631" s="36" t="s">
        <v>894</v>
      </c>
      <c r="E631" s="36"/>
      <c r="F631" s="36" t="s">
        <v>795</v>
      </c>
    </row>
    <row r="632" spans="1:6" ht="15" customHeight="1">
      <c r="A632" s="36" t="s">
        <v>671</v>
      </c>
      <c r="B632" s="37">
        <v>1.627</v>
      </c>
      <c r="C632" s="37">
        <f t="shared" si="9"/>
        <v>3.0887005323671399</v>
      </c>
      <c r="D632" s="36" t="s">
        <v>672</v>
      </c>
      <c r="E632" s="36" t="s">
        <v>673</v>
      </c>
      <c r="F632" s="36" t="s">
        <v>674</v>
      </c>
    </row>
    <row r="633" spans="1:6" ht="15" customHeight="1">
      <c r="A633" s="36" t="s">
        <v>658</v>
      </c>
      <c r="B633" s="37">
        <v>1.91</v>
      </c>
      <c r="C633" s="37">
        <f t="shared" si="9"/>
        <v>3.7580909968560472</v>
      </c>
      <c r="D633" s="36" t="s">
        <v>659</v>
      </c>
      <c r="E633" s="36" t="s">
        <v>660</v>
      </c>
      <c r="F633" s="36" t="s">
        <v>661</v>
      </c>
    </row>
    <row r="634" spans="1:6" ht="15" customHeight="1">
      <c r="A634" s="36" t="s">
        <v>885</v>
      </c>
      <c r="B634" s="37">
        <v>-2.306</v>
      </c>
      <c r="C634" s="37">
        <f t="shared" si="9"/>
        <v>0.2022203370904348</v>
      </c>
      <c r="D634" s="36" t="s">
        <v>886</v>
      </c>
      <c r="E634" s="36" t="s">
        <v>887</v>
      </c>
      <c r="F634" s="36" t="s">
        <v>888</v>
      </c>
    </row>
    <row r="635" spans="1:6" ht="15" customHeight="1">
      <c r="A635" s="36" t="s">
        <v>636</v>
      </c>
      <c r="B635" s="37">
        <v>2.319</v>
      </c>
      <c r="C635" s="37">
        <f t="shared" si="9"/>
        <v>4.9898622876561829</v>
      </c>
      <c r="D635" s="36" t="s">
        <v>637</v>
      </c>
      <c r="E635" s="36" t="s">
        <v>638</v>
      </c>
      <c r="F635" s="36" t="s">
        <v>639</v>
      </c>
    </row>
    <row r="636" spans="1:6" ht="15" customHeight="1">
      <c r="A636" s="36" t="s">
        <v>961</v>
      </c>
      <c r="B636" s="37">
        <v>-3.016</v>
      </c>
      <c r="C636" s="37">
        <f t="shared" si="9"/>
        <v>0.12362136454761644</v>
      </c>
      <c r="D636" s="36" t="s">
        <v>916</v>
      </c>
      <c r="E636" s="36" t="s">
        <v>917</v>
      </c>
      <c r="F636" s="36" t="s">
        <v>918</v>
      </c>
    </row>
    <row r="637" spans="1:6" ht="15" customHeight="1">
      <c r="A637" s="36" t="s">
        <v>915</v>
      </c>
      <c r="B637" s="37">
        <v>-2.5209999999999999</v>
      </c>
      <c r="C637" s="37">
        <f t="shared" si="9"/>
        <v>0.17422215483593367</v>
      </c>
      <c r="D637" s="36" t="s">
        <v>916</v>
      </c>
      <c r="E637" s="36" t="s">
        <v>917</v>
      </c>
      <c r="F637" s="36" t="s">
        <v>918</v>
      </c>
    </row>
    <row r="638" spans="1:6" ht="15" customHeight="1">
      <c r="A638" s="36" t="s">
        <v>602</v>
      </c>
      <c r="B638" s="37">
        <v>3.0590000000000002</v>
      </c>
      <c r="C638" s="37">
        <f t="shared" si="9"/>
        <v>8.3339474320657718</v>
      </c>
      <c r="D638" s="36" t="s">
        <v>603</v>
      </c>
      <c r="E638" s="36" t="s">
        <v>604</v>
      </c>
      <c r="F638" s="36" t="s">
        <v>605</v>
      </c>
    </row>
    <row r="639" spans="1:6" ht="15" customHeight="1">
      <c r="A639" s="36" t="s">
        <v>657</v>
      </c>
      <c r="B639" s="37">
        <v>1.97</v>
      </c>
      <c r="C639" s="37">
        <f t="shared" si="9"/>
        <v>3.9176811903477078</v>
      </c>
      <c r="D639" s="36" t="s">
        <v>603</v>
      </c>
      <c r="E639" s="36" t="s">
        <v>604</v>
      </c>
      <c r="F639" s="36" t="s">
        <v>605</v>
      </c>
    </row>
    <row r="640" spans="1:6" ht="15" customHeight="1">
      <c r="A640" s="36" t="s">
        <v>907</v>
      </c>
      <c r="B640" s="37">
        <v>-2.5019999999999998</v>
      </c>
      <c r="C640" s="37">
        <f t="shared" si="9"/>
        <v>0.17653180054809442</v>
      </c>
      <c r="D640" s="36" t="s">
        <v>908</v>
      </c>
      <c r="E640" s="36" t="s">
        <v>909</v>
      </c>
      <c r="F640" s="36" t="s">
        <v>910</v>
      </c>
    </row>
    <row r="641" spans="1:6" ht="15" customHeight="1">
      <c r="A641" s="36" t="s">
        <v>982</v>
      </c>
      <c r="B641" s="37">
        <v>-3.4660000000000002</v>
      </c>
      <c r="C641" s="37">
        <f t="shared" si="9"/>
        <v>9.0496135773722425E-2</v>
      </c>
      <c r="D641" s="36" t="s">
        <v>908</v>
      </c>
      <c r="E641" s="36" t="s">
        <v>909</v>
      </c>
      <c r="F641" s="36" t="s">
        <v>910</v>
      </c>
    </row>
    <row r="642" spans="1:6" ht="15" customHeight="1">
      <c r="A642" s="36" t="s">
        <v>321</v>
      </c>
      <c r="B642" s="37">
        <v>1.234</v>
      </c>
      <c r="C642" s="37">
        <f t="shared" si="9"/>
        <v>2.3521825005819297</v>
      </c>
      <c r="D642" s="36" t="s">
        <v>322</v>
      </c>
      <c r="E642" s="36" t="s">
        <v>323</v>
      </c>
      <c r="F642" s="36" t="s">
        <v>324</v>
      </c>
    </row>
    <row r="643" spans="1:6" ht="15" customHeight="1">
      <c r="A643" s="36" t="s">
        <v>830</v>
      </c>
      <c r="B643" s="37">
        <v>-1.913</v>
      </c>
      <c r="C643" s="37">
        <f t="shared" si="9"/>
        <v>0.26553979662384314</v>
      </c>
      <c r="D643" s="36" t="s">
        <v>831</v>
      </c>
      <c r="E643" s="36" t="s">
        <v>832</v>
      </c>
      <c r="F643" s="36" t="s">
        <v>833</v>
      </c>
    </row>
    <row r="644" spans="1:6" ht="15" customHeight="1">
      <c r="A644" s="36" t="s">
        <v>925</v>
      </c>
      <c r="B644" s="37">
        <v>-2.641</v>
      </c>
      <c r="C644" s="37">
        <f t="shared" si="9"/>
        <v>0.16031707534528103</v>
      </c>
      <c r="D644" s="36" t="s">
        <v>926</v>
      </c>
      <c r="E644" s="36" t="s">
        <v>927</v>
      </c>
      <c r="F644" s="36" t="s">
        <v>928</v>
      </c>
    </row>
    <row r="645" spans="1:6" ht="15" customHeight="1">
      <c r="A645" s="36" t="s">
        <v>862</v>
      </c>
      <c r="B645" s="37">
        <v>-2.2029999999999998</v>
      </c>
      <c r="C645" s="37">
        <f t="shared" si="9"/>
        <v>0.21718554628765591</v>
      </c>
      <c r="D645" s="36" t="s">
        <v>863</v>
      </c>
      <c r="E645" s="36" t="s">
        <v>864</v>
      </c>
      <c r="F645" s="36" t="s">
        <v>865</v>
      </c>
    </row>
    <row r="646" spans="1:6" ht="15" customHeight="1">
      <c r="A646" s="36" t="s">
        <v>935</v>
      </c>
      <c r="B646" s="37">
        <v>-2.74</v>
      </c>
      <c r="C646" s="37">
        <f t="shared" ref="C646:C650" si="10">2^B646</f>
        <v>0.14968483807736607</v>
      </c>
      <c r="D646" s="36" t="s">
        <v>936</v>
      </c>
      <c r="E646" s="36" t="s">
        <v>937</v>
      </c>
      <c r="F646" s="36" t="s">
        <v>938</v>
      </c>
    </row>
    <row r="647" spans="1:6" ht="15" customHeight="1">
      <c r="A647" s="36" t="s">
        <v>750</v>
      </c>
      <c r="B647" s="37">
        <v>-2.0070000000000001</v>
      </c>
      <c r="C647" s="37">
        <f t="shared" si="10"/>
        <v>0.24878993045502071</v>
      </c>
      <c r="D647" s="36" t="s">
        <v>751</v>
      </c>
      <c r="E647" s="36" t="s">
        <v>752</v>
      </c>
      <c r="F647" s="36" t="s">
        <v>753</v>
      </c>
    </row>
    <row r="648" spans="1:6" ht="15" customHeight="1">
      <c r="A648" s="36" t="s">
        <v>754</v>
      </c>
      <c r="B648" s="37">
        <v>-2.1779999999999999</v>
      </c>
      <c r="C648" s="37">
        <f t="shared" si="10"/>
        <v>0.22098188276591782</v>
      </c>
      <c r="D648" s="36" t="s">
        <v>755</v>
      </c>
      <c r="E648" s="36" t="s">
        <v>752</v>
      </c>
      <c r="F648" s="36" t="s">
        <v>753</v>
      </c>
    </row>
    <row r="649" spans="1:6" ht="15" customHeight="1">
      <c r="A649" s="36" t="s">
        <v>999</v>
      </c>
      <c r="B649" s="37">
        <v>-4.3689999999999998</v>
      </c>
      <c r="C649" s="37">
        <f t="shared" si="10"/>
        <v>4.8394939240826294E-2</v>
      </c>
      <c r="D649" s="36" t="s">
        <v>1000</v>
      </c>
      <c r="E649" s="36" t="s">
        <v>1001</v>
      </c>
      <c r="F649" s="36" t="s">
        <v>1002</v>
      </c>
    </row>
    <row r="650" spans="1:6" ht="15" customHeight="1" thickBot="1">
      <c r="A650" s="38" t="s">
        <v>2289</v>
      </c>
      <c r="B650" s="39">
        <v>1.286</v>
      </c>
      <c r="C650" s="39">
        <f t="shared" si="10"/>
        <v>2.4385101881526063</v>
      </c>
      <c r="D650" s="38" t="s">
        <v>2290</v>
      </c>
      <c r="E650" s="38" t="s">
        <v>2291</v>
      </c>
      <c r="F650" s="38" t="s">
        <v>2292</v>
      </c>
    </row>
    <row r="651" spans="1:6" ht="15" customHeight="1" thickTop="1"/>
    <row r="652" spans="1:6" ht="15" customHeight="1">
      <c r="A652" s="2" t="s">
        <v>3348</v>
      </c>
    </row>
  </sheetData>
  <mergeCells count="7">
    <mergeCell ref="A1:F1"/>
    <mergeCell ref="A2:A3"/>
    <mergeCell ref="B2:B3"/>
    <mergeCell ref="D2:D3"/>
    <mergeCell ref="E2:E3"/>
    <mergeCell ref="F2:F3"/>
    <mergeCell ref="C2:C3"/>
  </mergeCells>
  <phoneticPr fontId="4" type="noConversion"/>
  <pageMargins left="0.7" right="0.7" top="0.75" bottom="0.75" header="0.3" footer="0.3"/>
  <pageSetup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50"/>
  <sheetViews>
    <sheetView workbookViewId="0">
      <selection sqref="A1:F1"/>
    </sheetView>
  </sheetViews>
  <sheetFormatPr baseColWidth="10" defaultRowHeight="16"/>
  <cols>
    <col min="1" max="1" width="15.83203125" style="1" customWidth="1"/>
    <col min="2" max="3" width="8.1640625" style="6" customWidth="1"/>
    <col min="4" max="4" width="13" style="1" customWidth="1"/>
    <col min="5" max="5" width="15.5" style="1" customWidth="1"/>
    <col min="6" max="6" width="49.5" style="1" customWidth="1"/>
    <col min="7" max="16384" width="10.83203125" style="1"/>
  </cols>
  <sheetData>
    <row r="1" spans="1:6" ht="38" customHeight="1" thickBot="1">
      <c r="A1" s="77" t="s">
        <v>3356</v>
      </c>
      <c r="B1" s="77"/>
      <c r="C1" s="77"/>
      <c r="D1" s="77"/>
      <c r="E1" s="77"/>
      <c r="F1" s="77"/>
    </row>
    <row r="2" spans="1:6" ht="17" thickTop="1">
      <c r="A2" s="71" t="s">
        <v>0</v>
      </c>
      <c r="B2" s="73" t="s">
        <v>3338</v>
      </c>
      <c r="C2" s="68" t="s">
        <v>3347</v>
      </c>
      <c r="D2" s="75" t="s">
        <v>3084</v>
      </c>
      <c r="E2" s="75" t="s">
        <v>3084</v>
      </c>
      <c r="F2" s="78" t="s">
        <v>3339</v>
      </c>
    </row>
    <row r="3" spans="1:6" ht="24" customHeight="1">
      <c r="A3" s="72"/>
      <c r="B3" s="74"/>
      <c r="C3" s="69"/>
      <c r="D3" s="76"/>
      <c r="E3" s="76"/>
      <c r="F3" s="79"/>
    </row>
    <row r="4" spans="1:6" s="4" customFormat="1" ht="15" customHeight="1">
      <c r="A4" s="25" t="s">
        <v>3174</v>
      </c>
      <c r="B4" s="40"/>
      <c r="C4" s="40"/>
      <c r="D4" s="41"/>
      <c r="E4" s="41"/>
      <c r="F4" s="41"/>
    </row>
    <row r="5" spans="1:6" s="4" customFormat="1" ht="15" customHeight="1">
      <c r="A5" s="28" t="s">
        <v>3170</v>
      </c>
      <c r="B5" s="29">
        <v>-1.4730000000000001</v>
      </c>
      <c r="C5" s="29">
        <f>2^B5</f>
        <v>0.36023243720948028</v>
      </c>
      <c r="D5" s="28" t="s">
        <v>3171</v>
      </c>
      <c r="E5" s="28" t="s">
        <v>3172</v>
      </c>
      <c r="F5" s="28" t="s">
        <v>3173</v>
      </c>
    </row>
    <row r="6" spans="1:6" s="4" customFormat="1" ht="15" customHeight="1">
      <c r="A6" s="28" t="s">
        <v>504</v>
      </c>
      <c r="B6" s="29">
        <v>-2.641</v>
      </c>
      <c r="C6" s="29">
        <f t="shared" ref="C6:C69" si="0">2^B6</f>
        <v>0.16031707534528103</v>
      </c>
      <c r="D6" s="28" t="s">
        <v>505</v>
      </c>
      <c r="E6" s="28" t="s">
        <v>506</v>
      </c>
      <c r="F6" s="28" t="s">
        <v>507</v>
      </c>
    </row>
    <row r="7" spans="1:6" s="4" customFormat="1" ht="15" customHeight="1">
      <c r="A7" s="28" t="s">
        <v>486</v>
      </c>
      <c r="B7" s="29">
        <v>-1.718</v>
      </c>
      <c r="C7" s="29">
        <f t="shared" si="0"/>
        <v>0.30396982079577428</v>
      </c>
      <c r="D7" s="28" t="s">
        <v>487</v>
      </c>
      <c r="E7" s="28" t="s">
        <v>488</v>
      </c>
      <c r="F7" s="28" t="s">
        <v>489</v>
      </c>
    </row>
    <row r="8" spans="1:6" s="4" customFormat="1" ht="15" customHeight="1">
      <c r="A8" s="28" t="s">
        <v>387</v>
      </c>
      <c r="B8" s="29">
        <v>-1.6639999999999999</v>
      </c>
      <c r="C8" s="29">
        <f t="shared" si="0"/>
        <v>0.315563008028029</v>
      </c>
      <c r="D8" s="28" t="s">
        <v>388</v>
      </c>
      <c r="E8" s="28" t="s">
        <v>389</v>
      </c>
      <c r="F8" s="28" t="s">
        <v>390</v>
      </c>
    </row>
    <row r="9" spans="1:6" s="4" customFormat="1" ht="15" customHeight="1">
      <c r="A9" s="28" t="s">
        <v>470</v>
      </c>
      <c r="B9" s="29">
        <v>-1.325</v>
      </c>
      <c r="C9" s="29">
        <f t="shared" si="0"/>
        <v>0.39914919317832503</v>
      </c>
      <c r="D9" s="28" t="s">
        <v>471</v>
      </c>
      <c r="E9" s="28" t="s">
        <v>472</v>
      </c>
      <c r="F9" s="28" t="s">
        <v>473</v>
      </c>
    </row>
    <row r="10" spans="1:6" s="4" customFormat="1" ht="15" customHeight="1">
      <c r="A10" s="28" t="s">
        <v>1963</v>
      </c>
      <c r="B10" s="29">
        <v>-2.823</v>
      </c>
      <c r="C10" s="29">
        <f t="shared" si="0"/>
        <v>0.141316320890574</v>
      </c>
      <c r="D10" s="28" t="s">
        <v>392</v>
      </c>
      <c r="E10" s="28" t="s">
        <v>393</v>
      </c>
      <c r="F10" s="28" t="s">
        <v>394</v>
      </c>
    </row>
    <row r="11" spans="1:6" s="4" customFormat="1" ht="15" customHeight="1">
      <c r="A11" s="28" t="s">
        <v>1418</v>
      </c>
      <c r="B11" s="29">
        <v>-2.9380000000000002</v>
      </c>
      <c r="C11" s="29">
        <f t="shared" si="0"/>
        <v>0.13048899092771488</v>
      </c>
      <c r="D11" s="28" t="s">
        <v>1419</v>
      </c>
      <c r="E11" s="28" t="s">
        <v>1420</v>
      </c>
      <c r="F11" s="28" t="s">
        <v>1421</v>
      </c>
    </row>
    <row r="12" spans="1:6" s="4" customFormat="1" ht="15" customHeight="1">
      <c r="A12" s="28" t="s">
        <v>474</v>
      </c>
      <c r="B12" s="29">
        <v>-1.5109999999999999</v>
      </c>
      <c r="C12" s="29">
        <f t="shared" si="0"/>
        <v>0.35086793150976892</v>
      </c>
      <c r="D12" s="28" t="s">
        <v>471</v>
      </c>
      <c r="E12" s="28" t="s">
        <v>472</v>
      </c>
      <c r="F12" s="28" t="s">
        <v>473</v>
      </c>
    </row>
    <row r="13" spans="1:6" s="4" customFormat="1" ht="15" customHeight="1">
      <c r="A13" s="28" t="s">
        <v>1878</v>
      </c>
      <c r="B13" s="29">
        <v>-1.4139999999999999</v>
      </c>
      <c r="C13" s="29">
        <f t="shared" si="0"/>
        <v>0.37526977437859282</v>
      </c>
      <c r="D13" s="28" t="s">
        <v>388</v>
      </c>
      <c r="E13" s="28" t="s">
        <v>389</v>
      </c>
      <c r="F13" s="28" t="s">
        <v>390</v>
      </c>
    </row>
    <row r="14" spans="1:6" s="4" customFormat="1" ht="15" customHeight="1">
      <c r="A14" s="28" t="s">
        <v>391</v>
      </c>
      <c r="B14" s="29">
        <v>-3.5249999999999999</v>
      </c>
      <c r="C14" s="29">
        <f t="shared" si="0"/>
        <v>8.686988874014609E-2</v>
      </c>
      <c r="D14" s="28" t="s">
        <v>392</v>
      </c>
      <c r="E14" s="28" t="s">
        <v>393</v>
      </c>
      <c r="F14" s="28" t="s">
        <v>394</v>
      </c>
    </row>
    <row r="15" spans="1:6" s="4" customFormat="1" ht="15" customHeight="1">
      <c r="A15" s="28" t="s">
        <v>1999</v>
      </c>
      <c r="B15" s="29">
        <v>-4.984</v>
      </c>
      <c r="C15" s="29">
        <f t="shared" si="0"/>
        <v>3.1598502526603262E-2</v>
      </c>
      <c r="D15" s="28" t="s">
        <v>384</v>
      </c>
      <c r="E15" s="28" t="s">
        <v>385</v>
      </c>
      <c r="F15" s="28" t="s">
        <v>386</v>
      </c>
    </row>
    <row r="16" spans="1:6" s="4" customFormat="1" ht="15" customHeight="1">
      <c r="A16" s="28" t="s">
        <v>1946</v>
      </c>
      <c r="B16" s="29">
        <v>-2.4470000000000001</v>
      </c>
      <c r="C16" s="29">
        <f t="shared" si="0"/>
        <v>0.18339166802091544</v>
      </c>
      <c r="D16" s="28" t="s">
        <v>1947</v>
      </c>
      <c r="E16" s="28" t="s">
        <v>1948</v>
      </c>
      <c r="F16" s="28" t="s">
        <v>1949</v>
      </c>
    </row>
    <row r="17" spans="1:6" s="4" customFormat="1" ht="15" customHeight="1">
      <c r="A17" s="28" t="s">
        <v>1334</v>
      </c>
      <c r="B17" s="29">
        <v>-1.081</v>
      </c>
      <c r="C17" s="29">
        <f t="shared" si="0"/>
        <v>0.47270105837537185</v>
      </c>
      <c r="D17" s="28" t="s">
        <v>1335</v>
      </c>
      <c r="E17" s="28" t="s">
        <v>1336</v>
      </c>
      <c r="F17" s="28" t="s">
        <v>1337</v>
      </c>
    </row>
    <row r="18" spans="1:6" s="4" customFormat="1" ht="15" customHeight="1">
      <c r="A18" s="28" t="s">
        <v>383</v>
      </c>
      <c r="B18" s="29">
        <v>-3.5070000000000001</v>
      </c>
      <c r="C18" s="29">
        <f t="shared" si="0"/>
        <v>8.7960523457837336E-2</v>
      </c>
      <c r="D18" s="28" t="s">
        <v>384</v>
      </c>
      <c r="E18" s="28" t="s">
        <v>385</v>
      </c>
      <c r="F18" s="28" t="s">
        <v>386</v>
      </c>
    </row>
    <row r="19" spans="1:6" s="4" customFormat="1" ht="15" customHeight="1">
      <c r="A19" s="28" t="s">
        <v>1894</v>
      </c>
      <c r="B19" s="29">
        <v>-1.7050000000000001</v>
      </c>
      <c r="C19" s="29">
        <f t="shared" si="0"/>
        <v>0.30672124431345099</v>
      </c>
      <c r="D19" s="28" t="s">
        <v>1335</v>
      </c>
      <c r="E19" s="28" t="s">
        <v>1336</v>
      </c>
      <c r="F19" s="28" t="s">
        <v>1337</v>
      </c>
    </row>
    <row r="20" spans="1:6" s="4" customFormat="1" ht="15" customHeight="1">
      <c r="A20" s="28" t="s">
        <v>509</v>
      </c>
      <c r="B20" s="29">
        <v>-4.3739999999999997</v>
      </c>
      <c r="C20" s="29">
        <f t="shared" si="0"/>
        <v>4.8227505470591722E-2</v>
      </c>
      <c r="D20" s="28" t="s">
        <v>384</v>
      </c>
      <c r="E20" s="28" t="s">
        <v>385</v>
      </c>
      <c r="F20" s="28" t="s">
        <v>386</v>
      </c>
    </row>
    <row r="21" spans="1:6" s="4" customFormat="1" ht="15" customHeight="1">
      <c r="A21" s="28" t="s">
        <v>495</v>
      </c>
      <c r="B21" s="29">
        <v>-1.8180000000000001</v>
      </c>
      <c r="C21" s="29">
        <f t="shared" si="0"/>
        <v>0.28361387123398851</v>
      </c>
      <c r="D21" s="28" t="s">
        <v>384</v>
      </c>
      <c r="E21" s="28" t="s">
        <v>385</v>
      </c>
      <c r="F21" s="28" t="s">
        <v>386</v>
      </c>
    </row>
    <row r="22" spans="1:6" s="4" customFormat="1" ht="15" customHeight="1">
      <c r="A22" s="28" t="s">
        <v>508</v>
      </c>
      <c r="B22" s="29">
        <v>-2.641</v>
      </c>
      <c r="C22" s="29">
        <f t="shared" si="0"/>
        <v>0.16031707534528103</v>
      </c>
      <c r="D22" s="28" t="s">
        <v>505</v>
      </c>
      <c r="E22" s="28" t="s">
        <v>506</v>
      </c>
      <c r="F22" s="28" t="s">
        <v>507</v>
      </c>
    </row>
    <row r="23" spans="1:6" s="4" customFormat="1" ht="15" customHeight="1">
      <c r="A23" s="28" t="s">
        <v>2016</v>
      </c>
      <c r="B23" s="29">
        <v>-5.8040000000000003</v>
      </c>
      <c r="C23" s="29">
        <f t="shared" si="0"/>
        <v>1.7898717155933705E-2</v>
      </c>
      <c r="D23" s="28" t="s">
        <v>384</v>
      </c>
      <c r="E23" s="28" t="s">
        <v>385</v>
      </c>
      <c r="F23" s="28" t="s">
        <v>386</v>
      </c>
    </row>
    <row r="24" spans="1:6" s="4" customFormat="1" ht="15" customHeight="1">
      <c r="A24" s="30" t="s">
        <v>3176</v>
      </c>
      <c r="B24" s="42"/>
      <c r="C24" s="29"/>
      <c r="D24" s="43"/>
      <c r="E24" s="43"/>
      <c r="F24" s="43"/>
    </row>
    <row r="25" spans="1:6" s="4" customFormat="1" ht="15" customHeight="1">
      <c r="A25" s="28" t="s">
        <v>1950</v>
      </c>
      <c r="B25" s="29">
        <v>-2.5920000000000001</v>
      </c>
      <c r="C25" s="29">
        <f t="shared" si="0"/>
        <v>0.16585564257464522</v>
      </c>
      <c r="D25" s="28" t="s">
        <v>365</v>
      </c>
      <c r="E25" s="28" t="s">
        <v>366</v>
      </c>
      <c r="F25" s="28" t="s">
        <v>367</v>
      </c>
    </row>
    <row r="26" spans="1:6" s="4" customFormat="1" ht="15" customHeight="1">
      <c r="A26" s="28" t="s">
        <v>364</v>
      </c>
      <c r="B26" s="29">
        <v>-1.367</v>
      </c>
      <c r="C26" s="29">
        <f t="shared" si="0"/>
        <v>0.38769660317350241</v>
      </c>
      <c r="D26" s="28" t="s">
        <v>365</v>
      </c>
      <c r="E26" s="28" t="s">
        <v>366</v>
      </c>
      <c r="F26" s="28" t="s">
        <v>367</v>
      </c>
    </row>
    <row r="27" spans="1:6" s="4" customFormat="1" ht="15" customHeight="1">
      <c r="A27" s="28" t="s">
        <v>3139</v>
      </c>
      <c r="B27" s="29">
        <v>-1.3480000000000001</v>
      </c>
      <c r="C27" s="29">
        <f t="shared" si="0"/>
        <v>0.39283625833379016</v>
      </c>
      <c r="D27" s="28" t="s">
        <v>3136</v>
      </c>
      <c r="E27" s="28" t="s">
        <v>3137</v>
      </c>
      <c r="F27" s="28" t="s">
        <v>3138</v>
      </c>
    </row>
    <row r="28" spans="1:6" s="4" customFormat="1" ht="15" customHeight="1">
      <c r="A28" s="28" t="s">
        <v>3135</v>
      </c>
      <c r="B28" s="29">
        <v>-2.3420000000000001</v>
      </c>
      <c r="C28" s="29">
        <f t="shared" si="0"/>
        <v>0.19723671021311628</v>
      </c>
      <c r="D28" s="28" t="s">
        <v>3136</v>
      </c>
      <c r="E28" s="28" t="s">
        <v>3137</v>
      </c>
      <c r="F28" s="28" t="s">
        <v>3138</v>
      </c>
    </row>
    <row r="29" spans="1:6" s="4" customFormat="1" ht="15" customHeight="1">
      <c r="A29" s="28" t="s">
        <v>3164</v>
      </c>
      <c r="B29" s="29">
        <v>-2.3410000000000002</v>
      </c>
      <c r="C29" s="29">
        <f t="shared" si="0"/>
        <v>0.19737347167513872</v>
      </c>
      <c r="D29" s="28" t="s">
        <v>3165</v>
      </c>
      <c r="E29" s="28" t="s">
        <v>3166</v>
      </c>
      <c r="F29" s="28" t="s">
        <v>3167</v>
      </c>
    </row>
    <row r="30" spans="1:6" s="4" customFormat="1" ht="15" customHeight="1">
      <c r="A30" s="28" t="s">
        <v>3168</v>
      </c>
      <c r="B30" s="29">
        <v>-1.1870000000000001</v>
      </c>
      <c r="C30" s="29">
        <f t="shared" si="0"/>
        <v>0.43921523411918084</v>
      </c>
      <c r="D30" s="28" t="s">
        <v>3165</v>
      </c>
      <c r="E30" s="28" t="s">
        <v>3166</v>
      </c>
      <c r="F30" s="28" t="s">
        <v>3167</v>
      </c>
    </row>
    <row r="31" spans="1:6" s="4" customFormat="1" ht="15" customHeight="1">
      <c r="A31" s="28" t="s">
        <v>3169</v>
      </c>
      <c r="B31" s="29">
        <v>-8.7629999999999999</v>
      </c>
      <c r="C31" s="29">
        <f t="shared" si="0"/>
        <v>2.3018347808821927E-3</v>
      </c>
      <c r="D31" s="28" t="s">
        <v>3165</v>
      </c>
      <c r="E31" s="28" t="s">
        <v>3166</v>
      </c>
      <c r="F31" s="28" t="s">
        <v>3167</v>
      </c>
    </row>
    <row r="32" spans="1:6" s="4" customFormat="1" ht="15" customHeight="1">
      <c r="A32" s="28" t="s">
        <v>360</v>
      </c>
      <c r="B32" s="29">
        <v>-1.54</v>
      </c>
      <c r="C32" s="29">
        <f t="shared" si="0"/>
        <v>0.34388545453493591</v>
      </c>
      <c r="D32" s="28" t="s">
        <v>361</v>
      </c>
      <c r="E32" s="28" t="s">
        <v>362</v>
      </c>
      <c r="F32" s="28" t="s">
        <v>363</v>
      </c>
    </row>
    <row r="33" spans="1:6" s="4" customFormat="1" ht="15" customHeight="1">
      <c r="A33" s="28" t="s">
        <v>475</v>
      </c>
      <c r="B33" s="29">
        <v>-1.6259999999999999</v>
      </c>
      <c r="C33" s="29">
        <f t="shared" si="0"/>
        <v>0.3239852413583334</v>
      </c>
      <c r="D33" s="28" t="s">
        <v>476</v>
      </c>
      <c r="E33" s="28" t="s">
        <v>477</v>
      </c>
      <c r="F33" s="28" t="s">
        <v>478</v>
      </c>
    </row>
    <row r="34" spans="1:6" s="4" customFormat="1" ht="15" customHeight="1">
      <c r="A34" s="28" t="s">
        <v>1929</v>
      </c>
      <c r="B34" s="29">
        <v>-2.133</v>
      </c>
      <c r="C34" s="29">
        <f t="shared" si="0"/>
        <v>0.22798329137994228</v>
      </c>
      <c r="D34" s="28" t="s">
        <v>476</v>
      </c>
      <c r="E34" s="28" t="s">
        <v>477</v>
      </c>
      <c r="F34" s="28" t="s">
        <v>478</v>
      </c>
    </row>
    <row r="35" spans="1:6" s="4" customFormat="1" ht="15" customHeight="1">
      <c r="A35" s="28" t="s">
        <v>3153</v>
      </c>
      <c r="B35" s="29">
        <v>-1.8979999999999999</v>
      </c>
      <c r="C35" s="29">
        <f t="shared" si="0"/>
        <v>0.26831507159836343</v>
      </c>
      <c r="D35" s="28" t="s">
        <v>3154</v>
      </c>
      <c r="E35" s="28" t="s">
        <v>3155</v>
      </c>
      <c r="F35" s="28" t="s">
        <v>3156</v>
      </c>
    </row>
    <row r="36" spans="1:6" s="4" customFormat="1" ht="15" customHeight="1">
      <c r="A36" s="28" t="s">
        <v>3157</v>
      </c>
      <c r="B36" s="29">
        <v>-4.54</v>
      </c>
      <c r="C36" s="29">
        <f t="shared" si="0"/>
        <v>4.2985681816866989E-2</v>
      </c>
      <c r="D36" s="28" t="s">
        <v>3154</v>
      </c>
      <c r="E36" s="28" t="s">
        <v>3155</v>
      </c>
      <c r="F36" s="28" t="s">
        <v>3156</v>
      </c>
    </row>
    <row r="37" spans="1:6" s="4" customFormat="1" ht="15" customHeight="1">
      <c r="A37" s="28" t="s">
        <v>1940</v>
      </c>
      <c r="B37" s="29">
        <v>-2.3340000000000001</v>
      </c>
      <c r="C37" s="29">
        <f t="shared" si="0"/>
        <v>0.19833346079778572</v>
      </c>
      <c r="D37" s="28" t="s">
        <v>1941</v>
      </c>
      <c r="E37" s="28" t="s">
        <v>1942</v>
      </c>
      <c r="F37" s="28" t="s">
        <v>1943</v>
      </c>
    </row>
    <row r="38" spans="1:6" s="4" customFormat="1" ht="15" customHeight="1">
      <c r="A38" s="28" t="s">
        <v>3149</v>
      </c>
      <c r="B38" s="29">
        <v>-2.3690000000000002</v>
      </c>
      <c r="C38" s="29">
        <f t="shared" si="0"/>
        <v>0.19357975696330512</v>
      </c>
      <c r="D38" s="28" t="s">
        <v>3150</v>
      </c>
      <c r="E38" s="28" t="s">
        <v>3151</v>
      </c>
      <c r="F38" s="28" t="s">
        <v>3152</v>
      </c>
    </row>
    <row r="39" spans="1:6" s="4" customFormat="1" ht="15" customHeight="1">
      <c r="A39" s="28" t="s">
        <v>521</v>
      </c>
      <c r="B39" s="29">
        <v>-2.3380000000000001</v>
      </c>
      <c r="C39" s="29">
        <f t="shared" si="0"/>
        <v>0.19778432529636245</v>
      </c>
      <c r="D39" s="28" t="s">
        <v>522</v>
      </c>
      <c r="E39" s="28" t="s">
        <v>523</v>
      </c>
      <c r="F39" s="28" t="s">
        <v>524</v>
      </c>
    </row>
    <row r="40" spans="1:6" s="4" customFormat="1" ht="15" customHeight="1">
      <c r="A40" s="28" t="s">
        <v>1899</v>
      </c>
      <c r="B40" s="29">
        <v>-1.855</v>
      </c>
      <c r="C40" s="29">
        <f t="shared" si="0"/>
        <v>0.27643266333006722</v>
      </c>
      <c r="D40" s="28" t="s">
        <v>1900</v>
      </c>
      <c r="E40" s="28" t="s">
        <v>1901</v>
      </c>
      <c r="F40" s="28" t="s">
        <v>1902</v>
      </c>
    </row>
    <row r="41" spans="1:6" s="4" customFormat="1" ht="15" customHeight="1">
      <c r="A41" s="28" t="s">
        <v>1925</v>
      </c>
      <c r="B41" s="29">
        <v>-2.1120000000000001</v>
      </c>
      <c r="C41" s="29">
        <f t="shared" si="0"/>
        <v>0.2313261070094631</v>
      </c>
      <c r="D41" s="28" t="s">
        <v>1926</v>
      </c>
      <c r="E41" s="28"/>
      <c r="F41" s="28" t="s">
        <v>1927</v>
      </c>
    </row>
    <row r="42" spans="1:6" s="4" customFormat="1" ht="15" customHeight="1">
      <c r="A42" s="28" t="s">
        <v>2018</v>
      </c>
      <c r="B42" s="29">
        <v>-6.9560000000000004</v>
      </c>
      <c r="C42" s="29">
        <f t="shared" si="0"/>
        <v>8.0544399905842865E-3</v>
      </c>
      <c r="D42" s="28" t="s">
        <v>2014</v>
      </c>
      <c r="E42" s="28"/>
      <c r="F42" s="28" t="s">
        <v>2015</v>
      </c>
    </row>
    <row r="43" spans="1:6" s="4" customFormat="1" ht="15" customHeight="1">
      <c r="A43" s="28" t="s">
        <v>2017</v>
      </c>
      <c r="B43" s="29">
        <v>-6.3840000000000003</v>
      </c>
      <c r="C43" s="29">
        <f t="shared" si="0"/>
        <v>1.1973593439123303E-2</v>
      </c>
      <c r="D43" s="28" t="s">
        <v>2014</v>
      </c>
      <c r="E43" s="28"/>
      <c r="F43" s="28" t="s">
        <v>2015</v>
      </c>
    </row>
    <row r="44" spans="1:6" s="4" customFormat="1" ht="15" customHeight="1">
      <c r="A44" s="28" t="s">
        <v>2013</v>
      </c>
      <c r="B44" s="29">
        <v>-5.7619999999999996</v>
      </c>
      <c r="C44" s="29">
        <f t="shared" si="0"/>
        <v>1.8427446754081509E-2</v>
      </c>
      <c r="D44" s="28" t="s">
        <v>2014</v>
      </c>
      <c r="E44" s="28"/>
      <c r="F44" s="28" t="s">
        <v>2015</v>
      </c>
    </row>
    <row r="45" spans="1:6" s="4" customFormat="1" ht="15" customHeight="1">
      <c r="A45" s="28" t="s">
        <v>2010</v>
      </c>
      <c r="B45" s="29">
        <v>-5.6029999999999998</v>
      </c>
      <c r="C45" s="29">
        <f t="shared" si="0"/>
        <v>2.0574483157175683E-2</v>
      </c>
      <c r="D45" s="28" t="s">
        <v>2011</v>
      </c>
      <c r="E45" s="28"/>
      <c r="F45" s="28" t="s">
        <v>2012</v>
      </c>
    </row>
    <row r="46" spans="1:6" s="4" customFormat="1" ht="15" customHeight="1">
      <c r="A46" s="28" t="s">
        <v>1998</v>
      </c>
      <c r="B46" s="29">
        <v>-4.4480000000000004</v>
      </c>
      <c r="C46" s="29">
        <f t="shared" si="0"/>
        <v>4.5816148662162777E-2</v>
      </c>
      <c r="D46" s="28" t="s">
        <v>1996</v>
      </c>
      <c r="E46" s="28"/>
      <c r="F46" s="28" t="s">
        <v>1997</v>
      </c>
    </row>
    <row r="47" spans="1:6" s="4" customFormat="1" ht="15" customHeight="1">
      <c r="A47" s="28" t="s">
        <v>1995</v>
      </c>
      <c r="B47" s="29">
        <v>-4.2489999999999997</v>
      </c>
      <c r="C47" s="29">
        <f t="shared" si="0"/>
        <v>5.2592467642836295E-2</v>
      </c>
      <c r="D47" s="28" t="s">
        <v>1996</v>
      </c>
      <c r="E47" s="28"/>
      <c r="F47" s="28" t="s">
        <v>1997</v>
      </c>
    </row>
    <row r="48" spans="1:6" s="4" customFormat="1" ht="15" customHeight="1">
      <c r="A48" s="28" t="s">
        <v>1956</v>
      </c>
      <c r="B48" s="29">
        <v>-2.798</v>
      </c>
      <c r="C48" s="29">
        <f t="shared" si="0"/>
        <v>0.14378648666882565</v>
      </c>
      <c r="D48" s="28" t="s">
        <v>1957</v>
      </c>
      <c r="E48" s="28"/>
      <c r="F48" s="28" t="s">
        <v>1958</v>
      </c>
    </row>
    <row r="49" spans="1:6" s="4" customFormat="1" ht="15" customHeight="1">
      <c r="A49" s="28" t="s">
        <v>1964</v>
      </c>
      <c r="B49" s="29">
        <v>-2.8929999999999998</v>
      </c>
      <c r="C49" s="29">
        <f t="shared" si="0"/>
        <v>0.13462329702413106</v>
      </c>
      <c r="D49" s="28" t="s">
        <v>1957</v>
      </c>
      <c r="E49" s="28"/>
      <c r="F49" s="28" t="s">
        <v>1958</v>
      </c>
    </row>
    <row r="50" spans="1:6" s="4" customFormat="1" ht="15" customHeight="1">
      <c r="A50" s="28" t="s">
        <v>2020</v>
      </c>
      <c r="B50" s="29">
        <v>-9.6790000000000003</v>
      </c>
      <c r="C50" s="29">
        <f t="shared" si="0"/>
        <v>1.2199180914583756E-3</v>
      </c>
      <c r="D50" s="28" t="s">
        <v>2021</v>
      </c>
      <c r="E50" s="28"/>
      <c r="F50" s="28" t="s">
        <v>2022</v>
      </c>
    </row>
    <row r="51" spans="1:6" s="4" customFormat="1" ht="15" customHeight="1">
      <c r="A51" s="28" t="s">
        <v>1703</v>
      </c>
      <c r="B51" s="29">
        <v>2.0110000000000001</v>
      </c>
      <c r="C51" s="29">
        <f t="shared" si="0"/>
        <v>4.030615041642017</v>
      </c>
      <c r="D51" s="28" t="s">
        <v>1704</v>
      </c>
      <c r="E51" s="28" t="s">
        <v>1705</v>
      </c>
      <c r="F51" s="28" t="s">
        <v>1706</v>
      </c>
    </row>
    <row r="52" spans="1:6" s="4" customFormat="1" ht="15" customHeight="1">
      <c r="A52" s="28" t="s">
        <v>376</v>
      </c>
      <c r="B52" s="29">
        <v>-1.0149999999999999</v>
      </c>
      <c r="C52" s="29">
        <f t="shared" si="0"/>
        <v>0.49482832820760347</v>
      </c>
      <c r="D52" s="28" t="s">
        <v>377</v>
      </c>
      <c r="E52" s="28"/>
      <c r="F52" s="28" t="s">
        <v>3219</v>
      </c>
    </row>
    <row r="53" spans="1:6" s="4" customFormat="1" ht="15" customHeight="1">
      <c r="A53" s="30" t="s">
        <v>3175</v>
      </c>
      <c r="B53" s="42"/>
      <c r="C53" s="29"/>
      <c r="D53" s="43"/>
      <c r="E53" s="43"/>
      <c r="F53" s="43"/>
    </row>
    <row r="54" spans="1:6" s="4" customFormat="1" ht="15" customHeight="1">
      <c r="A54" s="28" t="s">
        <v>1303</v>
      </c>
      <c r="B54" s="29">
        <v>-1.1240000000000001</v>
      </c>
      <c r="C54" s="29">
        <f t="shared" si="0"/>
        <v>0.45881994115568253</v>
      </c>
      <c r="D54" s="28" t="s">
        <v>484</v>
      </c>
      <c r="E54" s="28" t="s">
        <v>485</v>
      </c>
      <c r="F54" s="28" t="s">
        <v>3218</v>
      </c>
    </row>
    <row r="55" spans="1:6" s="4" customFormat="1" ht="15" customHeight="1">
      <c r="A55" s="28" t="s">
        <v>483</v>
      </c>
      <c r="B55" s="29">
        <v>-1.6850000000000001</v>
      </c>
      <c r="C55" s="29">
        <f t="shared" si="0"/>
        <v>0.31100291332461727</v>
      </c>
      <c r="D55" s="28" t="s">
        <v>484</v>
      </c>
      <c r="E55" s="28" t="s">
        <v>485</v>
      </c>
      <c r="F55" s="28" t="s">
        <v>3218</v>
      </c>
    </row>
    <row r="56" spans="1:6" s="4" customFormat="1" ht="15" customHeight="1">
      <c r="A56" s="28" t="s">
        <v>1881</v>
      </c>
      <c r="B56" s="29">
        <v>-1.524</v>
      </c>
      <c r="C56" s="29">
        <f t="shared" si="0"/>
        <v>0.34772049292749702</v>
      </c>
      <c r="D56" s="28" t="s">
        <v>1882</v>
      </c>
      <c r="E56" s="28" t="s">
        <v>1883</v>
      </c>
      <c r="F56" s="28" t="s">
        <v>1884</v>
      </c>
    </row>
    <row r="57" spans="1:6" s="4" customFormat="1" ht="15" customHeight="1">
      <c r="A57" s="28" t="s">
        <v>1951</v>
      </c>
      <c r="B57" s="29">
        <v>-2.7410000000000001</v>
      </c>
      <c r="C57" s="29">
        <f t="shared" si="0"/>
        <v>0.14958112040383928</v>
      </c>
      <c r="D57" s="28" t="s">
        <v>1952</v>
      </c>
      <c r="E57" s="28" t="s">
        <v>1953</v>
      </c>
      <c r="F57" s="28" t="s">
        <v>1954</v>
      </c>
    </row>
    <row r="58" spans="1:6" s="4" customFormat="1" ht="15" customHeight="1">
      <c r="A58" s="28" t="s">
        <v>3140</v>
      </c>
      <c r="B58" s="29">
        <v>-1.5249999999999999</v>
      </c>
      <c r="C58" s="29">
        <f t="shared" si="0"/>
        <v>0.3474795549605843</v>
      </c>
      <c r="D58" s="28" t="s">
        <v>3141</v>
      </c>
      <c r="E58" s="28" t="s">
        <v>3142</v>
      </c>
      <c r="F58" s="28" t="s">
        <v>3143</v>
      </c>
    </row>
    <row r="59" spans="1:6" s="4" customFormat="1" ht="15" customHeight="1">
      <c r="A59" s="28" t="s">
        <v>3144</v>
      </c>
      <c r="B59" s="29">
        <v>-1.673</v>
      </c>
      <c r="C59" s="29">
        <f t="shared" si="0"/>
        <v>0.31360055113024871</v>
      </c>
      <c r="D59" s="28" t="s">
        <v>3141</v>
      </c>
      <c r="E59" s="28" t="s">
        <v>3142</v>
      </c>
      <c r="F59" s="28" t="s">
        <v>3143</v>
      </c>
    </row>
    <row r="60" spans="1:6" s="4" customFormat="1" ht="15" customHeight="1">
      <c r="A60" s="28" t="s">
        <v>356</v>
      </c>
      <c r="B60" s="29">
        <v>-1.19</v>
      </c>
      <c r="C60" s="29">
        <f t="shared" si="0"/>
        <v>0.43830286065801755</v>
      </c>
      <c r="D60" s="28" t="s">
        <v>357</v>
      </c>
      <c r="E60" s="28" t="s">
        <v>358</v>
      </c>
      <c r="F60" s="28" t="s">
        <v>359</v>
      </c>
    </row>
    <row r="61" spans="1:6" s="4" customFormat="1" ht="15" customHeight="1">
      <c r="A61" s="28" t="s">
        <v>494</v>
      </c>
      <c r="B61" s="29">
        <v>-1.8009999999999999</v>
      </c>
      <c r="C61" s="29">
        <f t="shared" si="0"/>
        <v>0.28697560346375045</v>
      </c>
      <c r="D61" s="28" t="s">
        <v>357</v>
      </c>
      <c r="E61" s="28" t="s">
        <v>358</v>
      </c>
      <c r="F61" s="28" t="s">
        <v>359</v>
      </c>
    </row>
    <row r="62" spans="1:6" s="4" customFormat="1" ht="15" customHeight="1">
      <c r="A62" s="28" t="s">
        <v>1299</v>
      </c>
      <c r="B62" s="29">
        <v>-1.409</v>
      </c>
      <c r="C62" s="29">
        <f t="shared" si="0"/>
        <v>0.3765726166584531</v>
      </c>
      <c r="D62" s="28" t="s">
        <v>1300</v>
      </c>
      <c r="E62" s="28" t="s">
        <v>1301</v>
      </c>
      <c r="F62" s="28" t="s">
        <v>1302</v>
      </c>
    </row>
    <row r="63" spans="1:6" s="4" customFormat="1" ht="15" customHeight="1">
      <c r="A63" s="28" t="s">
        <v>479</v>
      </c>
      <c r="B63" s="29">
        <v>-1.65</v>
      </c>
      <c r="C63" s="29">
        <f t="shared" si="0"/>
        <v>0.31864015682981556</v>
      </c>
      <c r="D63" s="28" t="s">
        <v>480</v>
      </c>
      <c r="E63" s="28" t="s">
        <v>481</v>
      </c>
      <c r="F63" s="28" t="s">
        <v>482</v>
      </c>
    </row>
    <row r="64" spans="1:6" s="4" customFormat="1" ht="15" customHeight="1">
      <c r="A64" s="28" t="s">
        <v>490</v>
      </c>
      <c r="B64" s="29">
        <v>-1.7949999999999999</v>
      </c>
      <c r="C64" s="29">
        <f t="shared" si="0"/>
        <v>0.28817158669971615</v>
      </c>
      <c r="D64" s="28" t="s">
        <v>491</v>
      </c>
      <c r="E64" s="28" t="s">
        <v>492</v>
      </c>
      <c r="F64" s="28" t="s">
        <v>493</v>
      </c>
    </row>
    <row r="65" spans="1:6" s="4" customFormat="1" ht="15" customHeight="1">
      <c r="A65" s="28" t="s">
        <v>1354</v>
      </c>
      <c r="B65" s="29">
        <v>-1.696</v>
      </c>
      <c r="C65" s="29">
        <f t="shared" si="0"/>
        <v>0.30864065172338462</v>
      </c>
      <c r="D65" s="28" t="s">
        <v>1355</v>
      </c>
      <c r="E65" s="28" t="s">
        <v>1356</v>
      </c>
      <c r="F65" s="28" t="s">
        <v>1357</v>
      </c>
    </row>
    <row r="66" spans="1:6" s="4" customFormat="1" ht="15" customHeight="1">
      <c r="A66" s="28" t="s">
        <v>500</v>
      </c>
      <c r="B66" s="29">
        <v>-2.6179999999999999</v>
      </c>
      <c r="C66" s="29">
        <f t="shared" si="0"/>
        <v>0.16289339367041175</v>
      </c>
      <c r="D66" s="28" t="s">
        <v>501</v>
      </c>
      <c r="E66" s="28" t="s">
        <v>502</v>
      </c>
      <c r="F66" s="28" t="s">
        <v>503</v>
      </c>
    </row>
    <row r="67" spans="1:6" s="4" customFormat="1" ht="15" customHeight="1">
      <c r="A67" s="28" t="s">
        <v>1390</v>
      </c>
      <c r="B67" s="29">
        <v>-2.2240000000000002</v>
      </c>
      <c r="C67" s="29">
        <f t="shared" si="0"/>
        <v>0.2140470711366142</v>
      </c>
      <c r="D67" s="28" t="s">
        <v>1391</v>
      </c>
      <c r="E67" s="28" t="s">
        <v>1392</v>
      </c>
      <c r="F67" s="28" t="s">
        <v>1393</v>
      </c>
    </row>
    <row r="68" spans="1:6" s="4" customFormat="1" ht="15" customHeight="1">
      <c r="A68" s="28" t="s">
        <v>1435</v>
      </c>
      <c r="B68" s="29">
        <v>-2.06</v>
      </c>
      <c r="C68" s="29">
        <f t="shared" si="0"/>
        <v>0.23981602983131609</v>
      </c>
      <c r="D68" s="28" t="s">
        <v>1391</v>
      </c>
      <c r="E68" s="28" t="s">
        <v>1392</v>
      </c>
      <c r="F68" s="28" t="s">
        <v>1393</v>
      </c>
    </row>
    <row r="69" spans="1:6" s="4" customFormat="1" ht="15" customHeight="1">
      <c r="A69" s="28" t="s">
        <v>1447</v>
      </c>
      <c r="B69" s="29">
        <v>-1.3680000000000001</v>
      </c>
      <c r="C69" s="29">
        <f t="shared" si="0"/>
        <v>0.38742796547958575</v>
      </c>
      <c r="D69" s="28" t="s">
        <v>1448</v>
      </c>
      <c r="E69" s="28" t="s">
        <v>1449</v>
      </c>
      <c r="F69" s="28" t="s">
        <v>1450</v>
      </c>
    </row>
    <row r="70" spans="1:6" s="4" customFormat="1" ht="15" customHeight="1">
      <c r="A70" s="28" t="s">
        <v>1915</v>
      </c>
      <c r="B70" s="29">
        <v>-1.9219999999999999</v>
      </c>
      <c r="C70" s="29">
        <f t="shared" ref="C70:C72" si="1">2^B70</f>
        <v>0.2638884294094917</v>
      </c>
      <c r="D70" s="28" t="s">
        <v>1916</v>
      </c>
      <c r="E70" s="28" t="s">
        <v>1449</v>
      </c>
      <c r="F70" s="28" t="s">
        <v>1450</v>
      </c>
    </row>
    <row r="71" spans="1:6" s="4" customFormat="1" ht="15" customHeight="1">
      <c r="A71" s="28" t="s">
        <v>1903</v>
      </c>
      <c r="B71" s="29">
        <v>-1.861</v>
      </c>
      <c r="C71" s="29">
        <f t="shared" si="1"/>
        <v>0.27528539952449088</v>
      </c>
      <c r="D71" s="28" t="s">
        <v>1904</v>
      </c>
      <c r="E71" s="28" t="s">
        <v>1905</v>
      </c>
      <c r="F71" s="28" t="s">
        <v>1906</v>
      </c>
    </row>
    <row r="72" spans="1:6" s="4" customFormat="1" ht="15" customHeight="1">
      <c r="A72" s="28" t="s">
        <v>1930</v>
      </c>
      <c r="B72" s="29">
        <v>-2.1560000000000001</v>
      </c>
      <c r="C72" s="29">
        <f t="shared" si="1"/>
        <v>0.22437751266681541</v>
      </c>
      <c r="D72" s="28" t="s">
        <v>1904</v>
      </c>
      <c r="E72" s="28" t="s">
        <v>1905</v>
      </c>
      <c r="F72" s="28" t="s">
        <v>1906</v>
      </c>
    </row>
    <row r="73" spans="1:6" s="4" customFormat="1" ht="15" customHeight="1">
      <c r="A73" s="44" t="s">
        <v>3178</v>
      </c>
      <c r="B73" s="29"/>
      <c r="C73" s="29"/>
      <c r="D73" s="28"/>
      <c r="E73" s="28"/>
      <c r="F73" s="28"/>
    </row>
    <row r="74" spans="1:6" s="4" customFormat="1" ht="15" customHeight="1">
      <c r="A74" s="28" t="s">
        <v>1931</v>
      </c>
      <c r="B74" s="29">
        <v>-2.1659999999999999</v>
      </c>
      <c r="C74" s="29">
        <f t="shared" ref="C74:C75" si="2">2^B74</f>
        <v>0.22282762397424283</v>
      </c>
      <c r="D74" s="28" t="s">
        <v>1854</v>
      </c>
      <c r="E74" s="28" t="s">
        <v>1855</v>
      </c>
      <c r="F74" s="28" t="s">
        <v>1856</v>
      </c>
    </row>
    <row r="75" spans="1:6" s="4" customFormat="1" ht="15" customHeight="1">
      <c r="A75" s="28" t="s">
        <v>1853</v>
      </c>
      <c r="B75" s="29">
        <v>-1.2749999999999999</v>
      </c>
      <c r="C75" s="29">
        <f t="shared" si="2"/>
        <v>0.41322515907710594</v>
      </c>
      <c r="D75" s="28" t="s">
        <v>1854</v>
      </c>
      <c r="E75" s="28" t="s">
        <v>1855</v>
      </c>
      <c r="F75" s="28" t="s">
        <v>1856</v>
      </c>
    </row>
    <row r="76" spans="1:6" s="4" customFormat="1" ht="15" customHeight="1">
      <c r="A76" s="44" t="s">
        <v>3179</v>
      </c>
      <c r="B76" s="29"/>
      <c r="C76" s="29"/>
      <c r="D76" s="28"/>
      <c r="E76" s="28"/>
      <c r="F76" s="28"/>
    </row>
    <row r="77" spans="1:6" s="4" customFormat="1" ht="15" customHeight="1">
      <c r="A77" s="28" t="s">
        <v>1317</v>
      </c>
      <c r="B77" s="29">
        <v>-1.528</v>
      </c>
      <c r="C77" s="29">
        <f t="shared" ref="C77:C89" si="3">2^B77</f>
        <v>0.34675774228284634</v>
      </c>
      <c r="D77" s="28" t="s">
        <v>1318</v>
      </c>
      <c r="E77" s="28" t="s">
        <v>1319</v>
      </c>
      <c r="F77" s="28" t="s">
        <v>374</v>
      </c>
    </row>
    <row r="78" spans="1:6" s="4" customFormat="1" ht="15" customHeight="1">
      <c r="A78" s="28" t="s">
        <v>1886</v>
      </c>
      <c r="B78" s="29">
        <v>-1.571</v>
      </c>
      <c r="C78" s="29">
        <f t="shared" si="3"/>
        <v>0.33657501731919565</v>
      </c>
      <c r="D78" s="28" t="s">
        <v>1318</v>
      </c>
      <c r="E78" s="28" t="s">
        <v>1319</v>
      </c>
      <c r="F78" s="28" t="s">
        <v>374</v>
      </c>
    </row>
    <row r="79" spans="1:6" s="4" customFormat="1" ht="15" customHeight="1">
      <c r="A79" s="28" t="s">
        <v>1895</v>
      </c>
      <c r="B79" s="29">
        <v>-1.8049999999999999</v>
      </c>
      <c r="C79" s="29">
        <f t="shared" si="3"/>
        <v>0.28618104014967122</v>
      </c>
      <c r="D79" s="28" t="s">
        <v>1318</v>
      </c>
      <c r="E79" s="28" t="s">
        <v>1319</v>
      </c>
      <c r="F79" s="28" t="s">
        <v>374</v>
      </c>
    </row>
    <row r="80" spans="1:6" s="4" customFormat="1" ht="15" customHeight="1">
      <c r="A80" s="28" t="s">
        <v>1959</v>
      </c>
      <c r="B80" s="29">
        <v>-2.8159999999999998</v>
      </c>
      <c r="C80" s="29">
        <f t="shared" si="3"/>
        <v>0.14200365809833582</v>
      </c>
      <c r="D80" s="28" t="s">
        <v>1318</v>
      </c>
      <c r="E80" s="28" t="s">
        <v>1319</v>
      </c>
      <c r="F80" s="28" t="s">
        <v>374</v>
      </c>
    </row>
    <row r="81" spans="1:6" s="4" customFormat="1" ht="15" customHeight="1">
      <c r="A81" s="28" t="s">
        <v>3145</v>
      </c>
      <c r="B81" s="29">
        <v>8.0500000000000007</v>
      </c>
      <c r="C81" s="29">
        <f t="shared" si="3"/>
        <v>265.02782050339272</v>
      </c>
      <c r="D81" s="28" t="s">
        <v>3146</v>
      </c>
      <c r="E81" s="28" t="s">
        <v>3147</v>
      </c>
      <c r="F81" s="28" t="s">
        <v>3148</v>
      </c>
    </row>
    <row r="82" spans="1:6" s="4" customFormat="1" ht="15" customHeight="1">
      <c r="A82" s="28" t="s">
        <v>372</v>
      </c>
      <c r="B82" s="29">
        <v>-1.169</v>
      </c>
      <c r="C82" s="29">
        <f t="shared" si="3"/>
        <v>0.4447294967689488</v>
      </c>
      <c r="D82" s="28" t="s">
        <v>373</v>
      </c>
      <c r="E82" s="28"/>
      <c r="F82" s="28" t="s">
        <v>374</v>
      </c>
    </row>
    <row r="83" spans="1:6" s="4" customFormat="1" ht="15" customHeight="1">
      <c r="A83" s="28" t="s">
        <v>1320</v>
      </c>
      <c r="B83" s="29">
        <v>-1.494</v>
      </c>
      <c r="C83" s="29">
        <f t="shared" si="3"/>
        <v>0.35502683963585679</v>
      </c>
      <c r="D83" s="28" t="s">
        <v>1321</v>
      </c>
      <c r="E83" s="28"/>
      <c r="F83" s="28" t="s">
        <v>374</v>
      </c>
    </row>
    <row r="84" spans="1:6" s="4" customFormat="1" ht="15" customHeight="1">
      <c r="A84" s="28" t="s">
        <v>1907</v>
      </c>
      <c r="B84" s="29">
        <v>-1.91</v>
      </c>
      <c r="C84" s="29">
        <f t="shared" si="3"/>
        <v>0.26609254561333995</v>
      </c>
      <c r="D84" s="28" t="s">
        <v>1908</v>
      </c>
      <c r="E84" s="28" t="s">
        <v>1909</v>
      </c>
      <c r="F84" s="28" t="s">
        <v>1910</v>
      </c>
    </row>
    <row r="85" spans="1:6" s="4" customFormat="1" ht="15" customHeight="1">
      <c r="A85" s="28" t="s">
        <v>1960</v>
      </c>
      <c r="B85" s="29">
        <v>-2.8220000000000001</v>
      </c>
      <c r="C85" s="29">
        <f t="shared" si="3"/>
        <v>0.14141430785573753</v>
      </c>
      <c r="D85" s="28" t="s">
        <v>1961</v>
      </c>
      <c r="E85" s="28"/>
      <c r="F85" s="28" t="s">
        <v>1962</v>
      </c>
    </row>
    <row r="86" spans="1:6" s="4" customFormat="1" ht="15" customHeight="1">
      <c r="A86" s="28" t="s">
        <v>1992</v>
      </c>
      <c r="B86" s="29">
        <v>-4.0490000000000004</v>
      </c>
      <c r="C86" s="29">
        <f t="shared" si="3"/>
        <v>6.0412881066560828E-2</v>
      </c>
      <c r="D86" s="28" t="s">
        <v>1993</v>
      </c>
      <c r="E86" s="28"/>
      <c r="F86" s="28" t="s">
        <v>1994</v>
      </c>
    </row>
    <row r="87" spans="1:6" s="4" customFormat="1" ht="15" customHeight="1">
      <c r="A87" s="28" t="s">
        <v>2002</v>
      </c>
      <c r="B87" s="29">
        <v>-5.2539999999999996</v>
      </c>
      <c r="C87" s="29">
        <f t="shared" si="3"/>
        <v>2.6205255763779117E-2</v>
      </c>
      <c r="D87" s="28" t="s">
        <v>1993</v>
      </c>
      <c r="E87" s="28"/>
      <c r="F87" s="28" t="s">
        <v>1994</v>
      </c>
    </row>
    <row r="88" spans="1:6" s="4" customFormat="1" ht="15" customHeight="1">
      <c r="A88" s="28" t="s">
        <v>1973</v>
      </c>
      <c r="B88" s="29">
        <v>-3.3159999999999998</v>
      </c>
      <c r="C88" s="29">
        <f t="shared" si="3"/>
        <v>0.10041174959462926</v>
      </c>
      <c r="D88" s="28" t="s">
        <v>1974</v>
      </c>
      <c r="E88" s="28"/>
      <c r="F88" s="28" t="s">
        <v>1975</v>
      </c>
    </row>
    <row r="89" spans="1:6" s="4" customFormat="1" ht="15" customHeight="1">
      <c r="A89" s="28" t="s">
        <v>2001</v>
      </c>
      <c r="B89" s="29">
        <v>-5.2039999999999997</v>
      </c>
      <c r="C89" s="29">
        <f t="shared" si="3"/>
        <v>2.7129382112532591E-2</v>
      </c>
      <c r="D89" s="28" t="s">
        <v>1974</v>
      </c>
      <c r="E89" s="28"/>
      <c r="F89" s="28" t="s">
        <v>1975</v>
      </c>
    </row>
    <row r="90" spans="1:6" s="4" customFormat="1" ht="15" customHeight="1">
      <c r="A90" s="44" t="s">
        <v>3177</v>
      </c>
      <c r="B90" s="42"/>
      <c r="C90" s="29"/>
      <c r="D90" s="43"/>
      <c r="E90" s="43"/>
      <c r="F90" s="43"/>
    </row>
    <row r="91" spans="1:6" s="4" customFormat="1" ht="15" customHeight="1">
      <c r="A91" s="28" t="s">
        <v>3163</v>
      </c>
      <c r="B91" s="29">
        <v>-1.921</v>
      </c>
      <c r="C91" s="29">
        <f t="shared" ref="C91:C95" si="4">2^B91</f>
        <v>0.26407140633796433</v>
      </c>
      <c r="D91" s="28" t="s">
        <v>3159</v>
      </c>
      <c r="E91" s="28" t="s">
        <v>3160</v>
      </c>
      <c r="F91" s="28" t="s">
        <v>3161</v>
      </c>
    </row>
    <row r="92" spans="1:6" s="4" customFormat="1" ht="15" customHeight="1">
      <c r="A92" s="28" t="s">
        <v>3162</v>
      </c>
      <c r="B92" s="29">
        <v>-1.5389999999999999</v>
      </c>
      <c r="C92" s="29">
        <f t="shared" si="4"/>
        <v>0.34412390039767426</v>
      </c>
      <c r="D92" s="28" t="s">
        <v>3159</v>
      </c>
      <c r="E92" s="28" t="s">
        <v>3160</v>
      </c>
      <c r="F92" s="28" t="s">
        <v>3161</v>
      </c>
    </row>
    <row r="93" spans="1:6" s="4" customFormat="1" ht="15" customHeight="1">
      <c r="A93" s="28" t="s">
        <v>3158</v>
      </c>
      <c r="B93" s="29">
        <v>-1.4019999999999999</v>
      </c>
      <c r="C93" s="29">
        <f t="shared" si="4"/>
        <v>0.37840419824239485</v>
      </c>
      <c r="D93" s="28" t="s">
        <v>3159</v>
      </c>
      <c r="E93" s="28" t="s">
        <v>3160</v>
      </c>
      <c r="F93" s="28" t="s">
        <v>3161</v>
      </c>
    </row>
    <row r="94" spans="1:6" s="4" customFormat="1" ht="15" customHeight="1">
      <c r="A94" s="28" t="s">
        <v>1896</v>
      </c>
      <c r="B94" s="29">
        <v>-1.8049999999999999</v>
      </c>
      <c r="C94" s="29">
        <f t="shared" si="4"/>
        <v>0.28618104014967122</v>
      </c>
      <c r="D94" s="28" t="s">
        <v>1897</v>
      </c>
      <c r="E94" s="28"/>
      <c r="F94" s="28" t="s">
        <v>1898</v>
      </c>
    </row>
    <row r="95" spans="1:6" s="4" customFormat="1" ht="15" customHeight="1">
      <c r="A95" s="28" t="s">
        <v>1374</v>
      </c>
      <c r="B95" s="29">
        <v>-1.696</v>
      </c>
      <c r="C95" s="29">
        <f t="shared" si="4"/>
        <v>0.30864065172338462</v>
      </c>
      <c r="D95" s="28" t="s">
        <v>1375</v>
      </c>
      <c r="E95" s="28" t="s">
        <v>1376</v>
      </c>
      <c r="F95" s="28" t="s">
        <v>1377</v>
      </c>
    </row>
    <row r="96" spans="1:6" s="4" customFormat="1" ht="15" customHeight="1">
      <c r="A96" s="30" t="s">
        <v>3209</v>
      </c>
      <c r="B96" s="29"/>
      <c r="C96" s="29"/>
      <c r="D96" s="28"/>
      <c r="E96" s="28"/>
      <c r="F96" s="28"/>
    </row>
    <row r="97" spans="1:6" s="4" customFormat="1" ht="15" customHeight="1">
      <c r="A97" s="28" t="s">
        <v>1175</v>
      </c>
      <c r="B97" s="29">
        <v>1.3440000000000001</v>
      </c>
      <c r="C97" s="29">
        <f t="shared" ref="C97:C118" si="5">2^B97</f>
        <v>2.53854177203961</v>
      </c>
      <c r="D97" s="28" t="s">
        <v>114</v>
      </c>
      <c r="E97" s="28" t="s">
        <v>115</v>
      </c>
      <c r="F97" s="28" t="s">
        <v>116</v>
      </c>
    </row>
    <row r="98" spans="1:6" s="4" customFormat="1" ht="15" customHeight="1">
      <c r="A98" s="28" t="s">
        <v>113</v>
      </c>
      <c r="B98" s="29">
        <v>2.6179999999999999</v>
      </c>
      <c r="C98" s="29">
        <f t="shared" si="5"/>
        <v>6.138984384003547</v>
      </c>
      <c r="D98" s="28" t="s">
        <v>114</v>
      </c>
      <c r="E98" s="28" t="s">
        <v>115</v>
      </c>
      <c r="F98" s="28" t="s">
        <v>116</v>
      </c>
    </row>
    <row r="99" spans="1:6" s="4" customFormat="1" ht="15" customHeight="1">
      <c r="A99" s="28" t="s">
        <v>3181</v>
      </c>
      <c r="B99" s="29">
        <v>2.2330000000000001</v>
      </c>
      <c r="C99" s="29">
        <f t="shared" si="5"/>
        <v>4.7011053136790837</v>
      </c>
      <c r="D99" s="28" t="s">
        <v>3182</v>
      </c>
      <c r="E99" s="28" t="s">
        <v>3183</v>
      </c>
      <c r="F99" s="28" t="s">
        <v>3184</v>
      </c>
    </row>
    <row r="100" spans="1:6" s="4" customFormat="1" ht="15" customHeight="1">
      <c r="A100" s="28" t="s">
        <v>3185</v>
      </c>
      <c r="B100" s="29">
        <v>2.0670000000000002</v>
      </c>
      <c r="C100" s="29">
        <f t="shared" si="5"/>
        <v>4.1901445083991904</v>
      </c>
      <c r="D100" s="28" t="s">
        <v>3186</v>
      </c>
      <c r="E100" s="28" t="s">
        <v>3187</v>
      </c>
      <c r="F100" s="28" t="s">
        <v>3188</v>
      </c>
    </row>
    <row r="101" spans="1:6" s="4" customFormat="1" ht="15" customHeight="1">
      <c r="A101" s="28" t="s">
        <v>3189</v>
      </c>
      <c r="B101" s="29">
        <v>-1.2430000000000001</v>
      </c>
      <c r="C101" s="29">
        <f t="shared" si="5"/>
        <v>0.4224931922062567</v>
      </c>
      <c r="D101" s="28" t="s">
        <v>3190</v>
      </c>
      <c r="E101" s="28" t="s">
        <v>3191</v>
      </c>
      <c r="F101" s="28" t="s">
        <v>3192</v>
      </c>
    </row>
    <row r="102" spans="1:6" s="4" customFormat="1" ht="15" customHeight="1">
      <c r="A102" s="28" t="s">
        <v>3193</v>
      </c>
      <c r="B102" s="29">
        <v>2.347</v>
      </c>
      <c r="C102" s="29">
        <f t="shared" si="5"/>
        <v>5.0876520269742951</v>
      </c>
      <c r="D102" s="28" t="s">
        <v>3194</v>
      </c>
      <c r="E102" s="28" t="s">
        <v>3195</v>
      </c>
      <c r="F102" s="28" t="s">
        <v>3196</v>
      </c>
    </row>
    <row r="103" spans="1:6" s="4" customFormat="1" ht="15" customHeight="1">
      <c r="A103" s="28" t="s">
        <v>219</v>
      </c>
      <c r="B103" s="29">
        <v>2.4470000000000001</v>
      </c>
      <c r="C103" s="29">
        <f t="shared" si="5"/>
        <v>5.4528104291300306</v>
      </c>
      <c r="D103" s="28" t="s">
        <v>220</v>
      </c>
      <c r="E103" s="28" t="s">
        <v>221</v>
      </c>
      <c r="F103" s="28" t="s">
        <v>83</v>
      </c>
    </row>
    <row r="104" spans="1:6" s="4" customFormat="1" ht="15" customHeight="1">
      <c r="A104" s="28" t="s">
        <v>80</v>
      </c>
      <c r="B104" s="29">
        <v>1.8939999999999999</v>
      </c>
      <c r="C104" s="29">
        <f t="shared" si="5"/>
        <v>3.7166426970036532</v>
      </c>
      <c r="D104" s="28" t="s">
        <v>81</v>
      </c>
      <c r="E104" s="28" t="s">
        <v>82</v>
      </c>
      <c r="F104" s="28" t="s">
        <v>3115</v>
      </c>
    </row>
    <row r="105" spans="1:6" s="4" customFormat="1" ht="15" customHeight="1">
      <c r="A105" s="28" t="s">
        <v>109</v>
      </c>
      <c r="B105" s="29">
        <v>2.5390000000000001</v>
      </c>
      <c r="C105" s="29">
        <f t="shared" si="5"/>
        <v>5.8118601982854798</v>
      </c>
      <c r="D105" s="28" t="s">
        <v>110</v>
      </c>
      <c r="E105" s="28" t="s">
        <v>111</v>
      </c>
      <c r="F105" s="28" t="s">
        <v>112</v>
      </c>
    </row>
    <row r="106" spans="1:6" s="4" customFormat="1" ht="15" customHeight="1">
      <c r="A106" s="28" t="s">
        <v>143</v>
      </c>
      <c r="B106" s="29">
        <v>3.1970000000000001</v>
      </c>
      <c r="C106" s="29">
        <f t="shared" si="5"/>
        <v>9.1704974858270205</v>
      </c>
      <c r="D106" s="28" t="s">
        <v>144</v>
      </c>
      <c r="E106" s="28" t="s">
        <v>111</v>
      </c>
      <c r="F106" s="28" t="s">
        <v>112</v>
      </c>
    </row>
    <row r="107" spans="1:6" s="4" customFormat="1" ht="15" customHeight="1">
      <c r="A107" s="28" t="s">
        <v>272</v>
      </c>
      <c r="B107" s="29">
        <v>4.4640000000000004</v>
      </c>
      <c r="C107" s="29">
        <f t="shared" si="5"/>
        <v>22.06977474923297</v>
      </c>
      <c r="D107" s="28" t="s">
        <v>110</v>
      </c>
      <c r="E107" s="28" t="s">
        <v>111</v>
      </c>
      <c r="F107" s="28" t="s">
        <v>112</v>
      </c>
    </row>
    <row r="108" spans="1:6" s="4" customFormat="1" ht="15" customHeight="1">
      <c r="A108" s="28" t="s">
        <v>241</v>
      </c>
      <c r="B108" s="29">
        <v>1.8169999999999999</v>
      </c>
      <c r="C108" s="29">
        <f t="shared" si="5"/>
        <v>3.5234774965079163</v>
      </c>
      <c r="D108" s="28" t="s">
        <v>242</v>
      </c>
      <c r="E108" s="28" t="s">
        <v>243</v>
      </c>
      <c r="F108" s="28" t="s">
        <v>244</v>
      </c>
    </row>
    <row r="109" spans="1:6" s="4" customFormat="1" ht="15" customHeight="1">
      <c r="A109" s="28" t="s">
        <v>153</v>
      </c>
      <c r="B109" s="29">
        <v>3.2879999999999998</v>
      </c>
      <c r="C109" s="29">
        <f t="shared" si="5"/>
        <v>9.767572101353073</v>
      </c>
      <c r="D109" s="28" t="s">
        <v>154</v>
      </c>
      <c r="E109" s="28" t="s">
        <v>155</v>
      </c>
      <c r="F109" s="28" t="s">
        <v>156</v>
      </c>
    </row>
    <row r="110" spans="1:6" s="4" customFormat="1" ht="15" customHeight="1">
      <c r="A110" s="28" t="s">
        <v>1170</v>
      </c>
      <c r="B110" s="29">
        <v>1.042</v>
      </c>
      <c r="C110" s="29">
        <f t="shared" si="5"/>
        <v>2.0590801668679943</v>
      </c>
      <c r="D110" s="28" t="s">
        <v>154</v>
      </c>
      <c r="E110" s="28" t="s">
        <v>155</v>
      </c>
      <c r="F110" s="28" t="s">
        <v>156</v>
      </c>
    </row>
    <row r="111" spans="1:6" s="4" customFormat="1" ht="15" customHeight="1">
      <c r="A111" s="28" t="s">
        <v>125</v>
      </c>
      <c r="B111" s="29">
        <v>2.5880000000000001</v>
      </c>
      <c r="C111" s="29">
        <f t="shared" si="5"/>
        <v>6.0126459122622515</v>
      </c>
      <c r="D111" s="28" t="s">
        <v>126</v>
      </c>
      <c r="E111" s="28" t="s">
        <v>127</v>
      </c>
      <c r="F111" s="28" t="s">
        <v>128</v>
      </c>
    </row>
    <row r="112" spans="1:6" s="4" customFormat="1" ht="15" customHeight="1">
      <c r="A112" s="28" t="s">
        <v>180</v>
      </c>
      <c r="B112" s="29">
        <v>3.3420000000000001</v>
      </c>
      <c r="C112" s="29">
        <f t="shared" si="5"/>
        <v>10.140100176275398</v>
      </c>
      <c r="D112" s="28" t="s">
        <v>126</v>
      </c>
      <c r="E112" s="28" t="s">
        <v>127</v>
      </c>
      <c r="F112" s="28" t="s">
        <v>128</v>
      </c>
    </row>
    <row r="113" spans="1:6" s="4" customFormat="1" ht="15" customHeight="1">
      <c r="A113" s="28" t="s">
        <v>455</v>
      </c>
      <c r="B113" s="29">
        <v>2.1560000000000001</v>
      </c>
      <c r="C113" s="29">
        <f t="shared" si="5"/>
        <v>4.4567746032773288</v>
      </c>
      <c r="D113" s="28" t="s">
        <v>456</v>
      </c>
      <c r="E113" s="28" t="s">
        <v>457</v>
      </c>
      <c r="F113" s="28" t="s">
        <v>446</v>
      </c>
    </row>
    <row r="114" spans="1:6" s="4" customFormat="1" ht="15" customHeight="1">
      <c r="A114" s="28" t="s">
        <v>1852</v>
      </c>
      <c r="B114" s="29">
        <v>-1.252</v>
      </c>
      <c r="C114" s="29">
        <f t="shared" si="5"/>
        <v>0.4198657464720702</v>
      </c>
      <c r="D114" s="28" t="s">
        <v>456</v>
      </c>
      <c r="E114" s="28" t="s">
        <v>457</v>
      </c>
      <c r="F114" s="28" t="s">
        <v>446</v>
      </c>
    </row>
    <row r="115" spans="1:6" s="4" customFormat="1" ht="15" customHeight="1">
      <c r="A115" s="28" t="s">
        <v>1707</v>
      </c>
      <c r="B115" s="29">
        <v>1.9259999999999999</v>
      </c>
      <c r="C115" s="29">
        <f t="shared" si="5"/>
        <v>3.8000015314995439</v>
      </c>
      <c r="D115" s="28" t="s">
        <v>1708</v>
      </c>
      <c r="E115" s="28" t="s">
        <v>1709</v>
      </c>
      <c r="F115" s="28" t="s">
        <v>1710</v>
      </c>
    </row>
    <row r="116" spans="1:6" s="4" customFormat="1" ht="15" customHeight="1">
      <c r="A116" s="28" t="s">
        <v>190</v>
      </c>
      <c r="B116" s="29">
        <v>1.2529999999999999</v>
      </c>
      <c r="C116" s="29">
        <f t="shared" si="5"/>
        <v>2.3833651491480921</v>
      </c>
      <c r="D116" s="28" t="s">
        <v>191</v>
      </c>
      <c r="E116" s="28" t="s">
        <v>192</v>
      </c>
      <c r="F116" s="28" t="s">
        <v>193</v>
      </c>
    </row>
    <row r="117" spans="1:6" s="4" customFormat="1" ht="15" customHeight="1">
      <c r="A117" s="28" t="s">
        <v>3197</v>
      </c>
      <c r="B117" s="29">
        <v>2.4489999999999998</v>
      </c>
      <c r="C117" s="29">
        <f t="shared" si="5"/>
        <v>5.4603748715406653</v>
      </c>
      <c r="D117" s="28" t="s">
        <v>3125</v>
      </c>
      <c r="E117" s="28" t="s">
        <v>3126</v>
      </c>
      <c r="F117" s="28" t="s">
        <v>3127</v>
      </c>
    </row>
    <row r="118" spans="1:6" s="4" customFormat="1" ht="15" customHeight="1">
      <c r="A118" s="28" t="s">
        <v>186</v>
      </c>
      <c r="B118" s="29">
        <v>1.218</v>
      </c>
      <c r="C118" s="29">
        <f t="shared" si="5"/>
        <v>2.3262400830957017</v>
      </c>
      <c r="D118" s="28" t="s">
        <v>187</v>
      </c>
      <c r="E118" s="28" t="s">
        <v>188</v>
      </c>
      <c r="F118" s="28" t="s">
        <v>189</v>
      </c>
    </row>
    <row r="119" spans="1:6" s="5" customFormat="1" ht="15" customHeight="1">
      <c r="A119" s="30" t="s">
        <v>3210</v>
      </c>
      <c r="B119" s="45"/>
      <c r="C119" s="29"/>
      <c r="D119" s="30"/>
      <c r="E119" s="30"/>
      <c r="F119" s="30"/>
    </row>
    <row r="120" spans="1:6" s="4" customFormat="1" ht="15" customHeight="1">
      <c r="A120" s="28" t="s">
        <v>1857</v>
      </c>
      <c r="B120" s="29">
        <v>-1.2869999999999999</v>
      </c>
      <c r="C120" s="29">
        <f t="shared" ref="C120:C147" si="6">2^B120</f>
        <v>0.40980230381875854</v>
      </c>
      <c r="D120" s="28" t="s">
        <v>1858</v>
      </c>
      <c r="E120" s="28" t="s">
        <v>1859</v>
      </c>
      <c r="F120" s="28" t="s">
        <v>1860</v>
      </c>
    </row>
    <row r="121" spans="1:6" s="4" customFormat="1" ht="15" customHeight="1">
      <c r="A121" s="28" t="s">
        <v>1928</v>
      </c>
      <c r="B121" s="29">
        <v>-2.1269999999999998</v>
      </c>
      <c r="C121" s="29">
        <f t="shared" si="6"/>
        <v>0.22893342160453162</v>
      </c>
      <c r="D121" s="28" t="s">
        <v>1858</v>
      </c>
      <c r="E121" s="28" t="s">
        <v>1859</v>
      </c>
      <c r="F121" s="28" t="s">
        <v>1860</v>
      </c>
    </row>
    <row r="122" spans="1:6" s="4" customFormat="1" ht="15" customHeight="1">
      <c r="A122" s="28" t="s">
        <v>1035</v>
      </c>
      <c r="B122" s="29">
        <v>1.6379999999999999</v>
      </c>
      <c r="C122" s="29">
        <f t="shared" si="6"/>
        <v>3.1123407062216741</v>
      </c>
      <c r="D122" s="28" t="s">
        <v>1036</v>
      </c>
      <c r="E122" s="28"/>
      <c r="F122" s="28" t="s">
        <v>454</v>
      </c>
    </row>
    <row r="123" spans="1:6" s="4" customFormat="1" ht="15" customHeight="1">
      <c r="A123" s="28" t="s">
        <v>1701</v>
      </c>
      <c r="B123" s="29">
        <v>2.0379999999999998</v>
      </c>
      <c r="C123" s="29">
        <f t="shared" si="6"/>
        <v>4.1067581828799948</v>
      </c>
      <c r="D123" s="28" t="s">
        <v>1702</v>
      </c>
      <c r="E123" s="28"/>
      <c r="F123" s="28" t="s">
        <v>454</v>
      </c>
    </row>
    <row r="124" spans="1:6" s="4" customFormat="1" ht="15" customHeight="1">
      <c r="A124" s="28" t="s">
        <v>1967</v>
      </c>
      <c r="B124" s="29">
        <v>-3.0209999999999999</v>
      </c>
      <c r="C124" s="29">
        <f t="shared" si="6"/>
        <v>0.12319366711742137</v>
      </c>
      <c r="D124" s="28" t="s">
        <v>1968</v>
      </c>
      <c r="E124" s="28"/>
      <c r="F124" s="28" t="s">
        <v>454</v>
      </c>
    </row>
    <row r="125" spans="1:6" s="4" customFormat="1" ht="15" customHeight="1">
      <c r="A125" s="28" t="s">
        <v>1917</v>
      </c>
      <c r="B125" s="29">
        <v>-1.9319999999999999</v>
      </c>
      <c r="C125" s="29">
        <f t="shared" si="6"/>
        <v>0.26206561887923219</v>
      </c>
      <c r="D125" s="28" t="s">
        <v>1918</v>
      </c>
      <c r="E125" s="28"/>
      <c r="F125" s="28" t="s">
        <v>454</v>
      </c>
    </row>
    <row r="126" spans="1:6" s="4" customFormat="1" ht="15" customHeight="1">
      <c r="A126" s="28" t="s">
        <v>452</v>
      </c>
      <c r="B126" s="29">
        <v>2.5419999999999998</v>
      </c>
      <c r="C126" s="29">
        <f t="shared" si="6"/>
        <v>5.8239581959963456</v>
      </c>
      <c r="D126" s="28" t="s">
        <v>453</v>
      </c>
      <c r="E126" s="28"/>
      <c r="F126" s="28" t="s">
        <v>454</v>
      </c>
    </row>
    <row r="127" spans="1:6" s="4" customFormat="1" ht="15" customHeight="1">
      <c r="A127" s="28" t="s">
        <v>1457</v>
      </c>
      <c r="B127" s="29">
        <v>-3.145</v>
      </c>
      <c r="C127" s="29">
        <f t="shared" si="6"/>
        <v>0.113047422195136</v>
      </c>
      <c r="D127" s="28" t="s">
        <v>1458</v>
      </c>
      <c r="E127" s="28" t="s">
        <v>1459</v>
      </c>
      <c r="F127" s="28" t="s">
        <v>454</v>
      </c>
    </row>
    <row r="128" spans="1:6" s="4" customFormat="1" ht="15" customHeight="1">
      <c r="A128" s="28" t="s">
        <v>1937</v>
      </c>
      <c r="B128" s="29">
        <v>-2.2250000000000001</v>
      </c>
      <c r="C128" s="29">
        <f t="shared" si="6"/>
        <v>0.21389875642065054</v>
      </c>
      <c r="D128" s="28" t="s">
        <v>1938</v>
      </c>
      <c r="E128" s="28"/>
      <c r="F128" s="28" t="s">
        <v>454</v>
      </c>
    </row>
    <row r="129" spans="1:6" s="4" customFormat="1" ht="15" customHeight="1">
      <c r="A129" s="28" t="s">
        <v>1239</v>
      </c>
      <c r="B129" s="29">
        <v>1.232</v>
      </c>
      <c r="C129" s="29">
        <f t="shared" si="6"/>
        <v>2.348923942427307</v>
      </c>
      <c r="D129" s="28" t="s">
        <v>1240</v>
      </c>
      <c r="E129" s="28" t="s">
        <v>1241</v>
      </c>
      <c r="F129" s="28" t="s">
        <v>1242</v>
      </c>
    </row>
    <row r="130" spans="1:6" s="4" customFormat="1" ht="15" customHeight="1">
      <c r="A130" s="28" t="s">
        <v>1841</v>
      </c>
      <c r="B130" s="29">
        <v>-1.101</v>
      </c>
      <c r="C130" s="29">
        <f t="shared" si="6"/>
        <v>0.46619324321841632</v>
      </c>
      <c r="D130" s="28" t="s">
        <v>1842</v>
      </c>
      <c r="E130" s="28" t="s">
        <v>1843</v>
      </c>
      <c r="F130" s="28" t="s">
        <v>582</v>
      </c>
    </row>
    <row r="131" spans="1:6" s="4" customFormat="1" ht="15" customHeight="1">
      <c r="A131" s="28" t="s">
        <v>1068</v>
      </c>
      <c r="B131" s="29">
        <v>2.3650000000000002</v>
      </c>
      <c r="C131" s="29">
        <f t="shared" si="6"/>
        <v>5.1515265180393026</v>
      </c>
      <c r="D131" s="28" t="s">
        <v>1069</v>
      </c>
      <c r="E131" s="28" t="s">
        <v>1070</v>
      </c>
      <c r="F131" s="28" t="s">
        <v>1071</v>
      </c>
    </row>
    <row r="132" spans="1:6" s="4" customFormat="1" ht="15" customHeight="1">
      <c r="A132" s="28" t="s">
        <v>1625</v>
      </c>
      <c r="B132" s="29">
        <v>5.5220000000000002</v>
      </c>
      <c r="C132" s="29">
        <f t="shared" si="6"/>
        <v>45.950224339949926</v>
      </c>
      <c r="D132" s="28" t="s">
        <v>1069</v>
      </c>
      <c r="E132" s="28" t="s">
        <v>1070</v>
      </c>
      <c r="F132" s="28" t="s">
        <v>1071</v>
      </c>
    </row>
    <row r="133" spans="1:6" s="4" customFormat="1" ht="15" customHeight="1">
      <c r="A133" s="28" t="s">
        <v>1955</v>
      </c>
      <c r="B133" s="29">
        <v>-2.7770000000000001</v>
      </c>
      <c r="C133" s="29">
        <f t="shared" si="6"/>
        <v>0.14589476272730845</v>
      </c>
      <c r="D133" s="28" t="s">
        <v>1069</v>
      </c>
      <c r="E133" s="28" t="s">
        <v>1070</v>
      </c>
      <c r="F133" s="28" t="s">
        <v>1071</v>
      </c>
    </row>
    <row r="134" spans="1:6" s="4" customFormat="1" ht="15" customHeight="1">
      <c r="A134" s="28" t="s">
        <v>1358</v>
      </c>
      <c r="B134" s="29">
        <v>-2.2450000000000001</v>
      </c>
      <c r="C134" s="29">
        <f t="shared" si="6"/>
        <v>0.21095394903250445</v>
      </c>
      <c r="D134" s="28" t="s">
        <v>1359</v>
      </c>
      <c r="E134" s="28" t="s">
        <v>1360</v>
      </c>
      <c r="F134" s="28" t="s">
        <v>1361</v>
      </c>
    </row>
    <row r="135" spans="1:6" s="4" customFormat="1" ht="15" customHeight="1">
      <c r="A135" s="28" t="s">
        <v>1717</v>
      </c>
      <c r="B135" s="29">
        <v>1.7150000000000001</v>
      </c>
      <c r="C135" s="29">
        <f t="shared" si="6"/>
        <v>3.2829664352419936</v>
      </c>
      <c r="D135" s="28" t="s">
        <v>1718</v>
      </c>
      <c r="E135" s="28" t="s">
        <v>1719</v>
      </c>
      <c r="F135" s="28" t="s">
        <v>1720</v>
      </c>
    </row>
    <row r="136" spans="1:6" s="4" customFormat="1" ht="15" customHeight="1">
      <c r="A136" s="28" t="s">
        <v>1757</v>
      </c>
      <c r="B136" s="29">
        <v>1.397</v>
      </c>
      <c r="C136" s="29">
        <f t="shared" si="6"/>
        <v>2.6335338441184866</v>
      </c>
      <c r="D136" s="28" t="s">
        <v>1758</v>
      </c>
      <c r="E136" s="28" t="s">
        <v>1759</v>
      </c>
      <c r="F136" s="28" t="s">
        <v>1760</v>
      </c>
    </row>
    <row r="137" spans="1:6" s="4" customFormat="1" ht="15" customHeight="1">
      <c r="A137" s="28" t="s">
        <v>3199</v>
      </c>
      <c r="B137" s="29">
        <v>-2.0640000000000001</v>
      </c>
      <c r="C137" s="29">
        <f t="shared" si="6"/>
        <v>0.23915203952296854</v>
      </c>
      <c r="D137" s="28" t="s">
        <v>1567</v>
      </c>
      <c r="E137" s="28" t="s">
        <v>1568</v>
      </c>
      <c r="F137" s="28" t="s">
        <v>1118</v>
      </c>
    </row>
    <row r="138" spans="1:6" s="4" customFormat="1" ht="15" customHeight="1">
      <c r="A138" s="28" t="s">
        <v>1920</v>
      </c>
      <c r="B138" s="29">
        <v>-2.0219999999999998</v>
      </c>
      <c r="C138" s="29">
        <f t="shared" si="6"/>
        <v>0.2462166107238877</v>
      </c>
      <c r="D138" s="28" t="s">
        <v>1921</v>
      </c>
      <c r="E138" s="28" t="s">
        <v>1922</v>
      </c>
      <c r="F138" s="28" t="s">
        <v>1923</v>
      </c>
    </row>
    <row r="139" spans="1:6" s="4" customFormat="1" ht="15" customHeight="1">
      <c r="A139" s="28" t="s">
        <v>1115</v>
      </c>
      <c r="B139" s="29">
        <v>2.6869999999999998</v>
      </c>
      <c r="C139" s="29">
        <f t="shared" si="6"/>
        <v>6.4397291009689726</v>
      </c>
      <c r="D139" s="28" t="s">
        <v>1116</v>
      </c>
      <c r="E139" s="28" t="s">
        <v>1117</v>
      </c>
      <c r="F139" s="28" t="s">
        <v>1118</v>
      </c>
    </row>
    <row r="140" spans="1:6" s="4" customFormat="1" ht="15" customHeight="1">
      <c r="A140" s="28" t="s">
        <v>1790</v>
      </c>
      <c r="B140" s="29">
        <v>1.2030000000000001</v>
      </c>
      <c r="C140" s="29">
        <f t="shared" si="6"/>
        <v>2.3021789826555255</v>
      </c>
      <c r="D140" s="28" t="s">
        <v>1791</v>
      </c>
      <c r="E140" s="28" t="s">
        <v>3128</v>
      </c>
      <c r="F140" s="28" t="s">
        <v>987</v>
      </c>
    </row>
    <row r="141" spans="1:6" s="4" customFormat="1" ht="15" customHeight="1">
      <c r="A141" s="28" t="s">
        <v>1220</v>
      </c>
      <c r="B141" s="29">
        <v>1.25</v>
      </c>
      <c r="C141" s="29">
        <f t="shared" si="6"/>
        <v>2.3784142300054421</v>
      </c>
      <c r="D141" s="28" t="s">
        <v>1221</v>
      </c>
      <c r="E141" s="28" t="s">
        <v>3128</v>
      </c>
      <c r="F141" s="28" t="s">
        <v>987</v>
      </c>
    </row>
    <row r="142" spans="1:6" s="4" customFormat="1" ht="15" customHeight="1">
      <c r="A142" s="28" t="s">
        <v>1669</v>
      </c>
      <c r="B142" s="29">
        <v>2.7320000000000002</v>
      </c>
      <c r="C142" s="29">
        <f t="shared" si="6"/>
        <v>6.6437601927271537</v>
      </c>
      <c r="D142" s="28" t="s">
        <v>1221</v>
      </c>
      <c r="E142" s="28" t="s">
        <v>3128</v>
      </c>
      <c r="F142" s="28" t="s">
        <v>987</v>
      </c>
    </row>
    <row r="143" spans="1:6" s="4" customFormat="1" ht="15" customHeight="1">
      <c r="A143" s="28" t="s">
        <v>1279</v>
      </c>
      <c r="B143" s="29">
        <v>10.087999999999999</v>
      </c>
      <c r="C143" s="29">
        <f t="shared" si="6"/>
        <v>1088.4051705431575</v>
      </c>
      <c r="D143" s="28" t="s">
        <v>1280</v>
      </c>
      <c r="E143" s="28" t="s">
        <v>3128</v>
      </c>
      <c r="F143" s="28" t="s">
        <v>987</v>
      </c>
    </row>
    <row r="144" spans="1:6" s="4" customFormat="1" ht="15" customHeight="1">
      <c r="A144" s="28" t="s">
        <v>1168</v>
      </c>
      <c r="B144" s="29">
        <v>1.593</v>
      </c>
      <c r="C144" s="29">
        <f t="shared" si="6"/>
        <v>3.0167601533731574</v>
      </c>
      <c r="D144" s="28" t="s">
        <v>1169</v>
      </c>
      <c r="E144" s="28" t="s">
        <v>3128</v>
      </c>
      <c r="F144" s="28" t="s">
        <v>987</v>
      </c>
    </row>
    <row r="145" spans="1:6" s="4" customFormat="1" ht="15" customHeight="1">
      <c r="A145" s="28" t="s">
        <v>1050</v>
      </c>
      <c r="B145" s="29">
        <v>7.2960000000000003</v>
      </c>
      <c r="C145" s="29">
        <f t="shared" si="6"/>
        <v>157.15016754112779</v>
      </c>
      <c r="D145" s="28" t="s">
        <v>1051</v>
      </c>
      <c r="E145" s="28" t="s">
        <v>3128</v>
      </c>
      <c r="F145" s="28" t="s">
        <v>987</v>
      </c>
    </row>
    <row r="146" spans="1:6" s="4" customFormat="1" ht="15" customHeight="1">
      <c r="A146" s="28" t="s">
        <v>1835</v>
      </c>
      <c r="B146" s="29">
        <v>-1.008</v>
      </c>
      <c r="C146" s="29">
        <f t="shared" si="6"/>
        <v>0.49723508433660718</v>
      </c>
      <c r="D146" s="28" t="s">
        <v>1169</v>
      </c>
      <c r="E146" s="28" t="s">
        <v>3128</v>
      </c>
      <c r="F146" s="28" t="s">
        <v>987</v>
      </c>
    </row>
    <row r="147" spans="1:6" s="4" customFormat="1" ht="15" customHeight="1">
      <c r="A147" s="28" t="s">
        <v>1871</v>
      </c>
      <c r="B147" s="29">
        <v>-1.3260000000000001</v>
      </c>
      <c r="C147" s="29">
        <f t="shared" si="6"/>
        <v>0.39887261990451645</v>
      </c>
      <c r="D147" s="28" t="s">
        <v>1221</v>
      </c>
      <c r="E147" s="28" t="s">
        <v>3128</v>
      </c>
      <c r="F147" s="28" t="s">
        <v>987</v>
      </c>
    </row>
    <row r="148" spans="1:6" s="5" customFormat="1" ht="15" customHeight="1">
      <c r="A148" s="30" t="s">
        <v>3211</v>
      </c>
      <c r="B148" s="45"/>
      <c r="C148" s="29"/>
      <c r="D148" s="30"/>
      <c r="E148" s="30"/>
      <c r="F148" s="30"/>
    </row>
    <row r="149" spans="1:6" s="4" customFormat="1" ht="15" customHeight="1">
      <c r="A149" s="28" t="s">
        <v>1671</v>
      </c>
      <c r="B149" s="29">
        <v>2.6320000000000001</v>
      </c>
      <c r="C149" s="29">
        <f t="shared" ref="C149:C159" si="7">2^B149</f>
        <v>6.1988474476733719</v>
      </c>
      <c r="D149" s="28" t="s">
        <v>1672</v>
      </c>
      <c r="E149" s="28" t="s">
        <v>1673</v>
      </c>
      <c r="F149" s="28" t="s">
        <v>1674</v>
      </c>
    </row>
    <row r="150" spans="1:6" s="4" customFormat="1" ht="15" customHeight="1">
      <c r="A150" s="28" t="s">
        <v>1159</v>
      </c>
      <c r="B150" s="29">
        <v>1.3979999999999999</v>
      </c>
      <c r="C150" s="29">
        <f t="shared" si="7"/>
        <v>2.63535990346828</v>
      </c>
      <c r="D150" s="28" t="s">
        <v>1160</v>
      </c>
      <c r="E150" s="28" t="s">
        <v>1161</v>
      </c>
      <c r="F150" s="28" t="s">
        <v>1162</v>
      </c>
    </row>
    <row r="151" spans="1:6" s="4" customFormat="1" ht="15" customHeight="1">
      <c r="A151" s="28" t="s">
        <v>1343</v>
      </c>
      <c r="B151" s="29">
        <v>-2.4020000000000001</v>
      </c>
      <c r="C151" s="29">
        <f t="shared" si="7"/>
        <v>0.18920209912119737</v>
      </c>
      <c r="D151" s="28" t="s">
        <v>1344</v>
      </c>
      <c r="E151" s="28" t="s">
        <v>1345</v>
      </c>
      <c r="F151" s="28" t="s">
        <v>1346</v>
      </c>
    </row>
    <row r="152" spans="1:6" s="4" customFormat="1" ht="15" customHeight="1">
      <c r="A152" s="28" t="s">
        <v>1665</v>
      </c>
      <c r="B152" s="29">
        <v>2.8929999999999998</v>
      </c>
      <c r="C152" s="29">
        <f t="shared" si="7"/>
        <v>7.4281348184538318</v>
      </c>
      <c r="D152" s="28" t="s">
        <v>1344</v>
      </c>
      <c r="E152" s="28" t="s">
        <v>1345</v>
      </c>
      <c r="F152" s="28" t="s">
        <v>1346</v>
      </c>
    </row>
    <row r="153" spans="1:6" s="4" customFormat="1" ht="15" customHeight="1">
      <c r="A153" s="28" t="s">
        <v>1924</v>
      </c>
      <c r="B153" s="29">
        <v>-2.077</v>
      </c>
      <c r="C153" s="29">
        <f t="shared" si="7"/>
        <v>0.23700674128216137</v>
      </c>
      <c r="D153" s="28" t="s">
        <v>1344</v>
      </c>
      <c r="E153" s="28" t="s">
        <v>1345</v>
      </c>
      <c r="F153" s="28" t="s">
        <v>1346</v>
      </c>
    </row>
    <row r="154" spans="1:6" s="4" customFormat="1" ht="15" customHeight="1">
      <c r="A154" s="28" t="s">
        <v>3201</v>
      </c>
      <c r="B154" s="29">
        <v>-2.008</v>
      </c>
      <c r="C154" s="29">
        <f t="shared" si="7"/>
        <v>0.24861754216830365</v>
      </c>
      <c r="D154" s="28" t="s">
        <v>3202</v>
      </c>
      <c r="E154" s="28" t="s">
        <v>3203</v>
      </c>
      <c r="F154" s="28" t="s">
        <v>3204</v>
      </c>
    </row>
    <row r="155" spans="1:6" s="4" customFormat="1" ht="15" customHeight="1">
      <c r="A155" s="28" t="s">
        <v>1384</v>
      </c>
      <c r="B155" s="29">
        <v>-5.1059999999999999</v>
      </c>
      <c r="C155" s="29">
        <f t="shared" si="7"/>
        <v>2.9036271070341041E-2</v>
      </c>
      <c r="D155" s="28" t="s">
        <v>1385</v>
      </c>
      <c r="E155" s="28" t="s">
        <v>1386</v>
      </c>
      <c r="F155" s="28" t="s">
        <v>1387</v>
      </c>
    </row>
    <row r="156" spans="1:6" s="4" customFormat="1" ht="15" customHeight="1">
      <c r="A156" s="28" t="s">
        <v>1453</v>
      </c>
      <c r="B156" s="29">
        <v>-5.5780000000000003</v>
      </c>
      <c r="C156" s="29">
        <f t="shared" si="7"/>
        <v>2.0934118787935007E-2</v>
      </c>
      <c r="D156" s="28" t="s">
        <v>1385</v>
      </c>
      <c r="E156" s="28" t="s">
        <v>1386</v>
      </c>
      <c r="F156" s="28" t="s">
        <v>1387</v>
      </c>
    </row>
    <row r="157" spans="1:6" s="4" customFormat="1" ht="15" customHeight="1">
      <c r="A157" s="28" t="s">
        <v>2003</v>
      </c>
      <c r="B157" s="29">
        <v>-5.258</v>
      </c>
      <c r="C157" s="29">
        <f t="shared" si="7"/>
        <v>2.6132699997314473E-2</v>
      </c>
      <c r="D157" s="28" t="s">
        <v>2004</v>
      </c>
      <c r="E157" s="28" t="s">
        <v>2005</v>
      </c>
      <c r="F157" s="28" t="s">
        <v>2006</v>
      </c>
    </row>
    <row r="158" spans="1:6" s="4" customFormat="1" ht="15" customHeight="1">
      <c r="A158" s="28" t="s">
        <v>2019</v>
      </c>
      <c r="B158" s="29">
        <v>-9.3759999999999994</v>
      </c>
      <c r="C158" s="29">
        <f t="shared" si="7"/>
        <v>1.5050216960125166E-3</v>
      </c>
      <c r="D158" s="28" t="s">
        <v>2004</v>
      </c>
      <c r="E158" s="28" t="s">
        <v>2005</v>
      </c>
      <c r="F158" s="28" t="s">
        <v>2006</v>
      </c>
    </row>
    <row r="159" spans="1:6" s="4" customFormat="1" ht="15" customHeight="1">
      <c r="A159" s="28" t="s">
        <v>1443</v>
      </c>
      <c r="B159" s="29">
        <v>-2.968</v>
      </c>
      <c r="C159" s="29">
        <f t="shared" si="7"/>
        <v>0.12780356632624032</v>
      </c>
      <c r="D159" s="28" t="s">
        <v>1444</v>
      </c>
      <c r="E159" s="28" t="s">
        <v>1445</v>
      </c>
      <c r="F159" s="28" t="s">
        <v>1446</v>
      </c>
    </row>
    <row r="160" spans="1:6" s="5" customFormat="1" ht="15" customHeight="1">
      <c r="A160" s="30" t="s">
        <v>3212</v>
      </c>
      <c r="B160" s="45"/>
      <c r="C160" s="29"/>
      <c r="D160" s="30"/>
      <c r="E160" s="30"/>
      <c r="F160" s="30"/>
    </row>
    <row r="161" spans="1:6" s="4" customFormat="1" ht="15" customHeight="1">
      <c r="A161" s="28" t="s">
        <v>1724</v>
      </c>
      <c r="B161" s="29">
        <v>1.706</v>
      </c>
      <c r="C161" s="29">
        <f t="shared" ref="C161:C172" si="8">2^B161</f>
        <v>3.2625499733560384</v>
      </c>
      <c r="D161" s="28" t="s">
        <v>1725</v>
      </c>
      <c r="E161" s="28" t="s">
        <v>1726</v>
      </c>
      <c r="F161" s="28" t="s">
        <v>1727</v>
      </c>
    </row>
    <row r="162" spans="1:6" s="4" customFormat="1" ht="15" customHeight="1">
      <c r="A162" s="28" t="s">
        <v>466</v>
      </c>
      <c r="B162" s="29">
        <v>1.129</v>
      </c>
      <c r="C162" s="29">
        <f t="shared" si="8"/>
        <v>2.1870709149692646</v>
      </c>
      <c r="D162" s="28" t="s">
        <v>467</v>
      </c>
      <c r="E162" s="28" t="s">
        <v>468</v>
      </c>
      <c r="F162" s="28" t="s">
        <v>469</v>
      </c>
    </row>
    <row r="163" spans="1:6" s="4" customFormat="1" ht="15" customHeight="1">
      <c r="A163" s="28" t="s">
        <v>1655</v>
      </c>
      <c r="B163" s="29">
        <v>3.0779999999999998</v>
      </c>
      <c r="C163" s="29">
        <f t="shared" si="8"/>
        <v>8.4444297411037343</v>
      </c>
      <c r="D163" s="28" t="s">
        <v>1656</v>
      </c>
      <c r="E163" s="28" t="s">
        <v>1657</v>
      </c>
      <c r="F163" s="28" t="s">
        <v>1658</v>
      </c>
    </row>
    <row r="164" spans="1:6" s="4" customFormat="1" ht="15" customHeight="1">
      <c r="A164" s="28" t="s">
        <v>342</v>
      </c>
      <c r="B164" s="29">
        <v>3.1240000000000001</v>
      </c>
      <c r="C164" s="29">
        <f t="shared" si="8"/>
        <v>8.7180168977066277</v>
      </c>
      <c r="D164" s="28" t="s">
        <v>343</v>
      </c>
      <c r="E164" s="28" t="s">
        <v>344</v>
      </c>
      <c r="F164" s="28" t="s">
        <v>345</v>
      </c>
    </row>
    <row r="165" spans="1:6" s="4" customFormat="1" ht="15" customHeight="1">
      <c r="A165" s="28" t="s">
        <v>1715</v>
      </c>
      <c r="B165" s="29">
        <v>1.8089999999999999</v>
      </c>
      <c r="C165" s="29">
        <f t="shared" si="8"/>
        <v>3.5039932602685027</v>
      </c>
      <c r="D165" s="28" t="s">
        <v>731</v>
      </c>
      <c r="E165" s="28" t="s">
        <v>732</v>
      </c>
      <c r="F165" s="28" t="s">
        <v>733</v>
      </c>
    </row>
    <row r="166" spans="1:6" s="4" customFormat="1" ht="15" customHeight="1">
      <c r="A166" s="28" t="s">
        <v>1769</v>
      </c>
      <c r="B166" s="29">
        <v>1.3720000000000001</v>
      </c>
      <c r="C166" s="29">
        <f t="shared" si="8"/>
        <v>2.5882913089657071</v>
      </c>
      <c r="D166" s="28" t="s">
        <v>1770</v>
      </c>
      <c r="E166" s="28" t="s">
        <v>1771</v>
      </c>
      <c r="F166" s="28" t="s">
        <v>1772</v>
      </c>
    </row>
    <row r="167" spans="1:6" s="4" customFormat="1" ht="15" customHeight="1">
      <c r="A167" s="28" t="s">
        <v>3206</v>
      </c>
      <c r="B167" s="29">
        <v>6</v>
      </c>
      <c r="C167" s="29">
        <f t="shared" si="8"/>
        <v>64</v>
      </c>
      <c r="D167" s="28" t="s">
        <v>3132</v>
      </c>
      <c r="E167" s="28" t="s">
        <v>3133</v>
      </c>
      <c r="F167" s="28" t="s">
        <v>643</v>
      </c>
    </row>
    <row r="168" spans="1:6" s="4" customFormat="1" ht="15" customHeight="1">
      <c r="A168" s="28" t="s">
        <v>1747</v>
      </c>
      <c r="B168" s="29">
        <v>1.466</v>
      </c>
      <c r="C168" s="29">
        <f t="shared" si="8"/>
        <v>2.7625488962877136</v>
      </c>
      <c r="D168" s="28" t="s">
        <v>1516</v>
      </c>
      <c r="E168" s="28" t="s">
        <v>1517</v>
      </c>
      <c r="F168" s="28" t="s">
        <v>1518</v>
      </c>
    </row>
    <row r="169" spans="1:6" s="4" customFormat="1" ht="15" customHeight="1">
      <c r="A169" s="28" t="s">
        <v>1059</v>
      </c>
      <c r="B169" s="29">
        <v>3.6429999999999998</v>
      </c>
      <c r="C169" s="29">
        <f t="shared" si="8"/>
        <v>12.492583881718252</v>
      </c>
      <c r="D169" s="28" t="s">
        <v>1060</v>
      </c>
      <c r="E169" s="28" t="s">
        <v>1061</v>
      </c>
      <c r="F169" s="28" t="s">
        <v>1062</v>
      </c>
    </row>
    <row r="170" spans="1:6" s="4" customFormat="1" ht="15" customHeight="1">
      <c r="A170" s="28" t="s">
        <v>1086</v>
      </c>
      <c r="B170" s="29">
        <v>3.3370000000000002</v>
      </c>
      <c r="C170" s="29">
        <f t="shared" si="8"/>
        <v>10.105018094766393</v>
      </c>
      <c r="D170" s="28" t="s">
        <v>1060</v>
      </c>
      <c r="E170" s="28" t="s">
        <v>1061</v>
      </c>
      <c r="F170" s="28" t="s">
        <v>1062</v>
      </c>
    </row>
    <row r="171" spans="1:6" s="4" customFormat="1" ht="15" customHeight="1">
      <c r="A171" s="28" t="s">
        <v>1831</v>
      </c>
      <c r="B171" s="29">
        <v>1.0309999999999999</v>
      </c>
      <c r="C171" s="29">
        <f t="shared" si="8"/>
        <v>2.0434401654286027</v>
      </c>
      <c r="D171" s="28" t="s">
        <v>1832</v>
      </c>
      <c r="E171" s="28" t="s">
        <v>1833</v>
      </c>
      <c r="F171" s="28" t="s">
        <v>1834</v>
      </c>
    </row>
    <row r="172" spans="1:6" s="4" customFormat="1" ht="15" customHeight="1">
      <c r="A172" s="28" t="s">
        <v>37</v>
      </c>
      <c r="B172" s="29">
        <v>2.0070000000000001</v>
      </c>
      <c r="C172" s="29">
        <f t="shared" si="8"/>
        <v>4.0194552816951417</v>
      </c>
      <c r="D172" s="28" t="s">
        <v>38</v>
      </c>
      <c r="E172" s="28" t="s">
        <v>39</v>
      </c>
      <c r="F172" s="28" t="s">
        <v>40</v>
      </c>
    </row>
    <row r="173" spans="1:6" s="5" customFormat="1" ht="15" customHeight="1">
      <c r="A173" s="30" t="s">
        <v>3213</v>
      </c>
      <c r="B173" s="45"/>
      <c r="C173" s="29"/>
      <c r="D173" s="30"/>
      <c r="E173" s="30"/>
      <c r="F173" s="30"/>
    </row>
    <row r="174" spans="1:6" s="4" customFormat="1" ht="15" customHeight="1">
      <c r="A174" s="28" t="s">
        <v>160</v>
      </c>
      <c r="B174" s="29">
        <v>1.643</v>
      </c>
      <c r="C174" s="29">
        <f t="shared" ref="C174:C184" si="9">2^B174</f>
        <v>3.1231459704295639</v>
      </c>
      <c r="D174" s="28" t="s">
        <v>161</v>
      </c>
      <c r="E174" s="28" t="s">
        <v>162</v>
      </c>
      <c r="F174" s="28" t="s">
        <v>3065</v>
      </c>
    </row>
    <row r="175" spans="1:6" s="4" customFormat="1" ht="15" customHeight="1">
      <c r="A175" s="28" t="s">
        <v>1095</v>
      </c>
      <c r="B175" s="29">
        <v>2.0110000000000001</v>
      </c>
      <c r="C175" s="29">
        <f t="shared" si="9"/>
        <v>4.030615041642017</v>
      </c>
      <c r="D175" s="28" t="s">
        <v>161</v>
      </c>
      <c r="E175" s="28" t="s">
        <v>162</v>
      </c>
      <c r="F175" s="28" t="s">
        <v>163</v>
      </c>
    </row>
    <row r="176" spans="1:6" s="4" customFormat="1" ht="15" customHeight="1">
      <c r="A176" s="28" t="s">
        <v>1626</v>
      </c>
      <c r="B176" s="29">
        <v>5.3789999999999996</v>
      </c>
      <c r="C176" s="29">
        <f t="shared" si="9"/>
        <v>41.614084689551355</v>
      </c>
      <c r="D176" s="28" t="s">
        <v>1627</v>
      </c>
      <c r="E176" s="28" t="s">
        <v>1628</v>
      </c>
      <c r="F176" s="28" t="s">
        <v>1629</v>
      </c>
    </row>
    <row r="177" spans="1:6" s="4" customFormat="1" ht="15" customHeight="1">
      <c r="A177" s="28" t="s">
        <v>1800</v>
      </c>
      <c r="B177" s="29">
        <v>1.1679999999999999</v>
      </c>
      <c r="C177" s="29">
        <f t="shared" si="9"/>
        <v>2.2469998060632896</v>
      </c>
      <c r="D177" s="28" t="s">
        <v>1801</v>
      </c>
      <c r="E177" s="28" t="s">
        <v>1802</v>
      </c>
      <c r="F177" s="28" t="s">
        <v>1803</v>
      </c>
    </row>
    <row r="178" spans="1:6" s="4" customFormat="1" ht="15" customHeight="1">
      <c r="A178" s="28" t="s">
        <v>1838</v>
      </c>
      <c r="B178" s="29">
        <v>-1.0780000000000001</v>
      </c>
      <c r="C178" s="29">
        <f t="shared" si="9"/>
        <v>0.47368503529963379</v>
      </c>
      <c r="D178" s="28" t="s">
        <v>1839</v>
      </c>
      <c r="E178" s="28" t="s">
        <v>1802</v>
      </c>
      <c r="F178" s="28" t="s">
        <v>1803</v>
      </c>
    </row>
    <row r="179" spans="1:6" s="4" customFormat="1" ht="15" customHeight="1">
      <c r="A179" s="28" t="s">
        <v>1304</v>
      </c>
      <c r="B179" s="29">
        <v>-1.0980000000000001</v>
      </c>
      <c r="C179" s="29">
        <f t="shared" si="9"/>
        <v>0.46716367344159021</v>
      </c>
      <c r="D179" s="28" t="s">
        <v>1305</v>
      </c>
      <c r="E179" s="28" t="s">
        <v>1306</v>
      </c>
      <c r="F179" s="28" t="s">
        <v>1307</v>
      </c>
    </row>
    <row r="180" spans="1:6" s="4" customFormat="1" ht="15" customHeight="1">
      <c r="A180" s="28" t="s">
        <v>1969</v>
      </c>
      <c r="B180" s="29">
        <v>-3.1850000000000001</v>
      </c>
      <c r="C180" s="29">
        <f t="shared" si="9"/>
        <v>0.10995613449030447</v>
      </c>
      <c r="D180" s="28" t="s">
        <v>1305</v>
      </c>
      <c r="E180" s="28" t="s">
        <v>1306</v>
      </c>
      <c r="F180" s="28" t="s">
        <v>1307</v>
      </c>
    </row>
    <row r="181" spans="1:6" s="4" customFormat="1" ht="15" customHeight="1">
      <c r="A181" s="28" t="s">
        <v>1269</v>
      </c>
      <c r="B181" s="29">
        <v>2.2349999999999999</v>
      </c>
      <c r="C181" s="29">
        <f t="shared" si="9"/>
        <v>4.7076269488750686</v>
      </c>
      <c r="D181" s="28" t="s">
        <v>1270</v>
      </c>
      <c r="E181" s="28" t="s">
        <v>1271</v>
      </c>
      <c r="F181" s="28" t="s">
        <v>1272</v>
      </c>
    </row>
    <row r="182" spans="1:6" s="4" customFormat="1" ht="15" customHeight="1">
      <c r="A182" s="28" t="s">
        <v>1204</v>
      </c>
      <c r="B182" s="29">
        <v>3.31</v>
      </c>
      <c r="C182" s="29">
        <f t="shared" si="9"/>
        <v>9.9176615995118933</v>
      </c>
      <c r="D182" s="28" t="s">
        <v>698</v>
      </c>
      <c r="E182" s="28" t="s">
        <v>699</v>
      </c>
      <c r="F182" s="28" t="s">
        <v>700</v>
      </c>
    </row>
    <row r="183" spans="1:6" s="4" customFormat="1" ht="15" customHeight="1">
      <c r="A183" s="28" t="s">
        <v>1653</v>
      </c>
      <c r="B183" s="29">
        <v>3.2090000000000001</v>
      </c>
      <c r="C183" s="29">
        <f t="shared" si="9"/>
        <v>9.2470936524383873</v>
      </c>
      <c r="D183" s="28" t="s">
        <v>698</v>
      </c>
      <c r="E183" s="28" t="s">
        <v>699</v>
      </c>
      <c r="F183" s="28" t="s">
        <v>700</v>
      </c>
    </row>
    <row r="184" spans="1:6" s="4" customFormat="1" ht="15" customHeight="1">
      <c r="A184" s="28" t="s">
        <v>1342</v>
      </c>
      <c r="B184" s="29">
        <v>-1.4259999999999999</v>
      </c>
      <c r="C184" s="29">
        <f t="shared" si="9"/>
        <v>0.37216131379163492</v>
      </c>
      <c r="D184" s="28" t="s">
        <v>698</v>
      </c>
      <c r="E184" s="28" t="s">
        <v>699</v>
      </c>
      <c r="F184" s="28" t="s">
        <v>700</v>
      </c>
    </row>
    <row r="185" spans="1:6" s="5" customFormat="1" ht="15" customHeight="1">
      <c r="A185" s="30" t="s">
        <v>3208</v>
      </c>
      <c r="B185" s="45"/>
      <c r="C185" s="29"/>
      <c r="D185" s="30"/>
      <c r="E185" s="30"/>
      <c r="F185" s="30"/>
    </row>
    <row r="186" spans="1:6" s="4" customFormat="1" ht="15" customHeight="1">
      <c r="A186" s="28" t="s">
        <v>403</v>
      </c>
      <c r="B186" s="29">
        <v>1.498</v>
      </c>
      <c r="C186" s="29">
        <f t="shared" ref="C186:C249" si="10">2^B186</f>
        <v>2.8245088087695098</v>
      </c>
      <c r="D186" s="28" t="s">
        <v>404</v>
      </c>
      <c r="E186" s="28" t="s">
        <v>405</v>
      </c>
      <c r="F186" s="28" t="s">
        <v>406</v>
      </c>
    </row>
    <row r="187" spans="1:6" s="4" customFormat="1" ht="15" customHeight="1">
      <c r="A187" s="28" t="s">
        <v>1195</v>
      </c>
      <c r="B187" s="29">
        <v>2.984</v>
      </c>
      <c r="C187" s="29">
        <f t="shared" si="10"/>
        <v>7.9117673310474519</v>
      </c>
      <c r="D187" s="28" t="s">
        <v>404</v>
      </c>
      <c r="E187" s="28" t="s">
        <v>405</v>
      </c>
      <c r="F187" s="28" t="s">
        <v>406</v>
      </c>
    </row>
    <row r="188" spans="1:6" s="4" customFormat="1" ht="15" customHeight="1">
      <c r="A188" s="28" t="s">
        <v>1682</v>
      </c>
      <c r="B188" s="29">
        <v>2.3010000000000002</v>
      </c>
      <c r="C188" s="29">
        <f t="shared" si="10"/>
        <v>4.9279922937830234</v>
      </c>
      <c r="D188" s="28" t="s">
        <v>404</v>
      </c>
      <c r="E188" s="28" t="s">
        <v>405</v>
      </c>
      <c r="F188" s="28" t="s">
        <v>406</v>
      </c>
    </row>
    <row r="189" spans="1:6" s="4" customFormat="1" ht="15" customHeight="1">
      <c r="A189" s="28" t="s">
        <v>1936</v>
      </c>
      <c r="B189" s="29">
        <v>-2.2130000000000001</v>
      </c>
      <c r="C189" s="29">
        <f t="shared" si="10"/>
        <v>0.21568533613566399</v>
      </c>
      <c r="D189" s="28" t="s">
        <v>404</v>
      </c>
      <c r="E189" s="28" t="s">
        <v>405</v>
      </c>
      <c r="F189" s="28" t="s">
        <v>406</v>
      </c>
    </row>
    <row r="190" spans="1:6" s="4" customFormat="1" ht="15" customHeight="1">
      <c r="A190" s="28" t="s">
        <v>1347</v>
      </c>
      <c r="B190" s="29">
        <v>-2.1259999999999999</v>
      </c>
      <c r="C190" s="29">
        <f t="shared" si="10"/>
        <v>0.22909216116883788</v>
      </c>
      <c r="D190" s="28" t="s">
        <v>1348</v>
      </c>
      <c r="E190" s="28" t="s">
        <v>1349</v>
      </c>
      <c r="F190" s="28" t="s">
        <v>1350</v>
      </c>
    </row>
    <row r="191" spans="1:6" s="4" customFormat="1" ht="15" customHeight="1">
      <c r="A191" s="28" t="s">
        <v>1826</v>
      </c>
      <c r="B191" s="29">
        <v>1.048</v>
      </c>
      <c r="C191" s="29">
        <f t="shared" si="10"/>
        <v>2.0676614724959284</v>
      </c>
      <c r="D191" s="28" t="s">
        <v>1348</v>
      </c>
      <c r="E191" s="28" t="s">
        <v>1349</v>
      </c>
      <c r="F191" s="28" t="s">
        <v>1350</v>
      </c>
    </row>
    <row r="192" spans="1:6" s="4" customFormat="1" ht="15" customHeight="1">
      <c r="A192" s="28" t="s">
        <v>1107</v>
      </c>
      <c r="B192" s="29">
        <v>2.0910000000000002</v>
      </c>
      <c r="C192" s="29">
        <f t="shared" si="10"/>
        <v>4.2604328135736704</v>
      </c>
      <c r="D192" s="28" t="s">
        <v>1108</v>
      </c>
      <c r="E192" s="28" t="s">
        <v>1109</v>
      </c>
      <c r="F192" s="28" t="s">
        <v>1110</v>
      </c>
    </row>
    <row r="193" spans="1:6" s="4" customFormat="1" ht="15" customHeight="1">
      <c r="A193" s="28" t="s">
        <v>1200</v>
      </c>
      <c r="B193" s="29">
        <v>2.0270000000000001</v>
      </c>
      <c r="C193" s="29">
        <f t="shared" si="10"/>
        <v>4.0755647864668916</v>
      </c>
      <c r="D193" s="28" t="s">
        <v>1201</v>
      </c>
      <c r="E193" s="28" t="s">
        <v>1202</v>
      </c>
      <c r="F193" s="28" t="s">
        <v>1203</v>
      </c>
    </row>
    <row r="194" spans="1:6" s="4" customFormat="1" ht="15" customHeight="1">
      <c r="A194" s="30" t="s">
        <v>3214</v>
      </c>
      <c r="B194" s="29"/>
      <c r="C194" s="29"/>
      <c r="D194" s="28"/>
      <c r="E194" s="28"/>
      <c r="F194" s="28"/>
    </row>
    <row r="195" spans="1:6" s="4" customFormat="1" ht="15" customHeight="1">
      <c r="A195" s="28" t="s">
        <v>1147</v>
      </c>
      <c r="B195" s="29">
        <v>2.6779999999999999</v>
      </c>
      <c r="C195" s="29">
        <f t="shared" si="10"/>
        <v>6.3996810266620203</v>
      </c>
      <c r="D195" s="28" t="s">
        <v>1148</v>
      </c>
      <c r="E195" s="28" t="s">
        <v>1149</v>
      </c>
      <c r="F195" s="28" t="s">
        <v>1150</v>
      </c>
    </row>
    <row r="196" spans="1:6" s="4" customFormat="1" ht="15" customHeight="1">
      <c r="A196" s="28" t="s">
        <v>1716</v>
      </c>
      <c r="B196" s="29">
        <v>1.7370000000000001</v>
      </c>
      <c r="C196" s="29">
        <f t="shared" si="10"/>
        <v>3.3334128286368743</v>
      </c>
      <c r="D196" s="28" t="s">
        <v>1148</v>
      </c>
      <c r="E196" s="28" t="s">
        <v>1149</v>
      </c>
      <c r="F196" s="28" t="s">
        <v>1150</v>
      </c>
    </row>
    <row r="197" spans="1:6" s="4" customFormat="1" ht="15" customHeight="1">
      <c r="A197" s="28" t="s">
        <v>276</v>
      </c>
      <c r="B197" s="29">
        <v>2.5299999999999998</v>
      </c>
      <c r="C197" s="29">
        <f t="shared" si="10"/>
        <v>5.775716782089984</v>
      </c>
      <c r="D197" s="28" t="s">
        <v>277</v>
      </c>
      <c r="E197" s="28" t="s">
        <v>278</v>
      </c>
      <c r="F197" s="28" t="s">
        <v>279</v>
      </c>
    </row>
    <row r="198" spans="1:6" s="4" customFormat="1" ht="15" customHeight="1">
      <c r="A198" s="28" t="s">
        <v>179</v>
      </c>
      <c r="B198" s="29">
        <v>1.84</v>
      </c>
      <c r="C198" s="29">
        <f t="shared" si="10"/>
        <v>3.5801002837118903</v>
      </c>
      <c r="D198" s="28" t="s">
        <v>2</v>
      </c>
      <c r="E198" s="28" t="s">
        <v>3</v>
      </c>
      <c r="F198" s="28" t="s">
        <v>4</v>
      </c>
    </row>
    <row r="199" spans="1:6" s="4" customFormat="1" ht="15" customHeight="1">
      <c r="A199" s="28" t="s">
        <v>1</v>
      </c>
      <c r="B199" s="29">
        <v>2.7570000000000001</v>
      </c>
      <c r="C199" s="29">
        <f t="shared" si="10"/>
        <v>6.7598910753001089</v>
      </c>
      <c r="D199" s="28" t="s">
        <v>2</v>
      </c>
      <c r="E199" s="28" t="s">
        <v>3</v>
      </c>
      <c r="F199" s="28" t="s">
        <v>4</v>
      </c>
    </row>
    <row r="200" spans="1:6" s="4" customFormat="1" ht="15" customHeight="1">
      <c r="A200" s="28" t="s">
        <v>181</v>
      </c>
      <c r="B200" s="29">
        <v>1.23</v>
      </c>
      <c r="C200" s="29">
        <f t="shared" si="10"/>
        <v>2.3456698984637572</v>
      </c>
      <c r="D200" s="28" t="s">
        <v>108</v>
      </c>
      <c r="E200" s="28"/>
      <c r="F200" s="28" t="s">
        <v>50</v>
      </c>
    </row>
    <row r="201" spans="1:6" s="4" customFormat="1" ht="15" customHeight="1">
      <c r="A201" s="28" t="s">
        <v>107</v>
      </c>
      <c r="B201" s="29">
        <v>3.032</v>
      </c>
      <c r="C201" s="29">
        <f t="shared" si="10"/>
        <v>8.1794282448793787</v>
      </c>
      <c r="D201" s="28" t="s">
        <v>108</v>
      </c>
      <c r="E201" s="28"/>
      <c r="F201" s="28" t="s">
        <v>50</v>
      </c>
    </row>
    <row r="202" spans="1:6" s="4" customFormat="1" ht="15" customHeight="1">
      <c r="A202" s="28" t="s">
        <v>142</v>
      </c>
      <c r="B202" s="29">
        <v>1.343</v>
      </c>
      <c r="C202" s="29">
        <f t="shared" si="10"/>
        <v>2.5367827986517342</v>
      </c>
      <c r="D202" s="28" t="s">
        <v>49</v>
      </c>
      <c r="E202" s="28"/>
      <c r="F202" s="28" t="s">
        <v>50</v>
      </c>
    </row>
    <row r="203" spans="1:6" s="4" customFormat="1" ht="15" customHeight="1">
      <c r="A203" s="28" t="s">
        <v>57</v>
      </c>
      <c r="B203" s="29">
        <v>2.8769999999999998</v>
      </c>
      <c r="C203" s="29">
        <f t="shared" si="10"/>
        <v>7.3462092984073886</v>
      </c>
      <c r="D203" s="28" t="s">
        <v>49</v>
      </c>
      <c r="E203" s="28"/>
      <c r="F203" s="28" t="s">
        <v>50</v>
      </c>
    </row>
    <row r="204" spans="1:6" s="4" customFormat="1" ht="15" customHeight="1">
      <c r="A204" s="28" t="s">
        <v>48</v>
      </c>
      <c r="B204" s="29">
        <v>2.9569999999999999</v>
      </c>
      <c r="C204" s="29">
        <f t="shared" si="10"/>
        <v>7.7650757581563692</v>
      </c>
      <c r="D204" s="28" t="s">
        <v>49</v>
      </c>
      <c r="E204" s="28"/>
      <c r="F204" s="28" t="s">
        <v>50</v>
      </c>
    </row>
    <row r="205" spans="1:6" s="4" customFormat="1" ht="15" customHeight="1">
      <c r="A205" s="28" t="s">
        <v>1754</v>
      </c>
      <c r="B205" s="29">
        <v>1.4</v>
      </c>
      <c r="C205" s="29">
        <f t="shared" si="10"/>
        <v>2.6390158215457884</v>
      </c>
      <c r="D205" s="28" t="s">
        <v>1755</v>
      </c>
      <c r="E205" s="28" t="s">
        <v>1756</v>
      </c>
      <c r="F205" s="28" t="s">
        <v>50</v>
      </c>
    </row>
    <row r="206" spans="1:6" s="4" customFormat="1" ht="15" customHeight="1">
      <c r="A206" s="28" t="s">
        <v>1845</v>
      </c>
      <c r="B206" s="29">
        <v>-1.2410000000000001</v>
      </c>
      <c r="C206" s="29">
        <f t="shared" si="10"/>
        <v>0.4230792983001449</v>
      </c>
      <c r="D206" s="28" t="s">
        <v>1846</v>
      </c>
      <c r="E206" s="28"/>
      <c r="F206" s="28" t="s">
        <v>1847</v>
      </c>
    </row>
    <row r="207" spans="1:6" s="4" customFormat="1" ht="15" customHeight="1">
      <c r="A207" s="28" t="s">
        <v>1869</v>
      </c>
      <c r="B207" s="29">
        <v>-1.3049999999999999</v>
      </c>
      <c r="C207" s="29">
        <f t="shared" si="10"/>
        <v>0.40472110827370422</v>
      </c>
      <c r="D207" s="28" t="s">
        <v>1870</v>
      </c>
      <c r="E207" s="28"/>
      <c r="F207" s="28" t="s">
        <v>1847</v>
      </c>
    </row>
    <row r="208" spans="1:6" s="4" customFormat="1" ht="15" customHeight="1">
      <c r="A208" s="28" t="s">
        <v>29</v>
      </c>
      <c r="B208" s="29">
        <v>2.702</v>
      </c>
      <c r="C208" s="29">
        <f t="shared" si="10"/>
        <v>6.5070335850570062</v>
      </c>
      <c r="D208" s="28" t="s">
        <v>30</v>
      </c>
      <c r="E208" s="28" t="s">
        <v>31</v>
      </c>
      <c r="F208" s="28" t="s">
        <v>32</v>
      </c>
    </row>
    <row r="209" spans="1:6" s="4" customFormat="1" ht="15" customHeight="1">
      <c r="A209" s="28" t="s">
        <v>201</v>
      </c>
      <c r="B209" s="29">
        <v>1.042</v>
      </c>
      <c r="C209" s="29">
        <f t="shared" si="10"/>
        <v>2.0590801668679943</v>
      </c>
      <c r="D209" s="28" t="s">
        <v>202</v>
      </c>
      <c r="E209" s="28" t="s">
        <v>203</v>
      </c>
      <c r="F209" s="28" t="s">
        <v>204</v>
      </c>
    </row>
    <row r="210" spans="1:6" s="4" customFormat="1" ht="15" customHeight="1">
      <c r="A210" s="28" t="s">
        <v>1792</v>
      </c>
      <c r="B210" s="29">
        <v>1.1839999999999999</v>
      </c>
      <c r="C210" s="29">
        <f t="shared" si="10"/>
        <v>2.2720585295733726</v>
      </c>
      <c r="D210" s="28" t="s">
        <v>1793</v>
      </c>
      <c r="E210" s="28" t="s">
        <v>1794</v>
      </c>
      <c r="F210" s="28" t="s">
        <v>1795</v>
      </c>
    </row>
    <row r="211" spans="1:6" s="4" customFormat="1" ht="15" customHeight="1">
      <c r="A211" s="28" t="s">
        <v>257</v>
      </c>
      <c r="B211" s="29">
        <v>2.1349999999999998</v>
      </c>
      <c r="C211" s="29">
        <f t="shared" si="10"/>
        <v>4.3923712551481984</v>
      </c>
      <c r="D211" s="28" t="s">
        <v>258</v>
      </c>
      <c r="E211" s="28" t="s">
        <v>259</v>
      </c>
      <c r="F211" s="28" t="s">
        <v>260</v>
      </c>
    </row>
    <row r="212" spans="1:6" s="4" customFormat="1" ht="15" customHeight="1">
      <c r="A212" s="28" t="s">
        <v>1815</v>
      </c>
      <c r="B212" s="29">
        <v>1.121</v>
      </c>
      <c r="C212" s="29">
        <f t="shared" si="10"/>
        <v>2.1749767817097658</v>
      </c>
      <c r="D212" s="28" t="s">
        <v>1816</v>
      </c>
      <c r="E212" s="28" t="s">
        <v>1817</v>
      </c>
      <c r="F212" s="28" t="s">
        <v>1818</v>
      </c>
    </row>
    <row r="213" spans="1:6" s="4" customFormat="1" ht="15" customHeight="1">
      <c r="A213" s="28" t="s">
        <v>1784</v>
      </c>
      <c r="B213" s="29">
        <v>1.214</v>
      </c>
      <c r="C213" s="29">
        <f t="shared" si="10"/>
        <v>2.3197993090108686</v>
      </c>
      <c r="D213" s="28" t="s">
        <v>1785</v>
      </c>
      <c r="E213" s="28" t="s">
        <v>1786</v>
      </c>
      <c r="F213" s="28" t="s">
        <v>1787</v>
      </c>
    </row>
    <row r="214" spans="1:6" s="4" customFormat="1" ht="15" customHeight="1">
      <c r="A214" s="28" t="s">
        <v>1796</v>
      </c>
      <c r="B214" s="29">
        <v>1.1819999999999999</v>
      </c>
      <c r="C214" s="29">
        <f t="shared" si="10"/>
        <v>2.2689109698719081</v>
      </c>
      <c r="D214" s="28" t="s">
        <v>1797</v>
      </c>
      <c r="E214" s="28" t="s">
        <v>1798</v>
      </c>
      <c r="F214" s="28" t="s">
        <v>1799</v>
      </c>
    </row>
    <row r="215" spans="1:6" s="4" customFormat="1" ht="15" customHeight="1">
      <c r="A215" s="28" t="s">
        <v>1862</v>
      </c>
      <c r="B215" s="29">
        <v>-1.292</v>
      </c>
      <c r="C215" s="29">
        <f t="shared" si="10"/>
        <v>0.40838449555501144</v>
      </c>
      <c r="D215" s="28" t="s">
        <v>1863</v>
      </c>
      <c r="E215" s="28"/>
      <c r="F215" s="28" t="s">
        <v>1864</v>
      </c>
    </row>
    <row r="216" spans="1:6" s="4" customFormat="1" ht="15" customHeight="1">
      <c r="A216" s="28" t="s">
        <v>1989</v>
      </c>
      <c r="B216" s="29">
        <v>-3.859</v>
      </c>
      <c r="C216" s="29">
        <f t="shared" si="10"/>
        <v>6.8916822691807073E-2</v>
      </c>
      <c r="D216" s="28" t="s">
        <v>1990</v>
      </c>
      <c r="E216" s="28"/>
      <c r="F216" s="28" t="s">
        <v>1864</v>
      </c>
    </row>
    <row r="217" spans="1:6" s="4" customFormat="1" ht="15" customHeight="1">
      <c r="A217" s="28" t="s">
        <v>1891</v>
      </c>
      <c r="B217" s="29">
        <v>-1.6120000000000001</v>
      </c>
      <c r="C217" s="29">
        <f t="shared" si="10"/>
        <v>0.32714451786375254</v>
      </c>
      <c r="D217" s="28" t="s">
        <v>1892</v>
      </c>
      <c r="E217" s="28"/>
      <c r="F217" s="28" t="s">
        <v>677</v>
      </c>
    </row>
    <row r="218" spans="1:6" s="4" customFormat="1" ht="15" customHeight="1">
      <c r="A218" s="28" t="s">
        <v>1750</v>
      </c>
      <c r="B218" s="29">
        <v>1.425</v>
      </c>
      <c r="C218" s="29">
        <f t="shared" si="10"/>
        <v>2.685145005560527</v>
      </c>
      <c r="D218" s="28" t="s">
        <v>1751</v>
      </c>
      <c r="E218" s="28" t="s">
        <v>1752</v>
      </c>
      <c r="F218" s="28" t="s">
        <v>1753</v>
      </c>
    </row>
    <row r="219" spans="1:6" s="4" customFormat="1" ht="15" customHeight="1">
      <c r="A219" s="28" t="s">
        <v>182</v>
      </c>
      <c r="B219" s="29">
        <v>2.5030000000000001</v>
      </c>
      <c r="C219" s="29">
        <f t="shared" si="10"/>
        <v>5.6686295860328659</v>
      </c>
      <c r="D219" s="28" t="s">
        <v>183</v>
      </c>
      <c r="E219" s="28" t="s">
        <v>184</v>
      </c>
      <c r="F219" s="28" t="s">
        <v>185</v>
      </c>
    </row>
    <row r="220" spans="1:6" s="4" customFormat="1" ht="15" customHeight="1">
      <c r="A220" s="28" t="s">
        <v>1700</v>
      </c>
      <c r="B220" s="29">
        <v>2.052</v>
      </c>
      <c r="C220" s="29">
        <f t="shared" si="10"/>
        <v>4.1468044040788827</v>
      </c>
      <c r="D220" s="28" t="s">
        <v>899</v>
      </c>
      <c r="E220" s="28"/>
      <c r="F220" s="28" t="s">
        <v>703</v>
      </c>
    </row>
    <row r="221" spans="1:6" s="4" customFormat="1" ht="15" customHeight="1">
      <c r="A221" s="28" t="s">
        <v>1782</v>
      </c>
      <c r="B221" s="29">
        <v>1.268</v>
      </c>
      <c r="C221" s="29">
        <f t="shared" si="10"/>
        <v>2.4082747624628311</v>
      </c>
      <c r="D221" s="28" t="s">
        <v>1783</v>
      </c>
      <c r="E221" s="28"/>
      <c r="F221" s="28" t="s">
        <v>520</v>
      </c>
    </row>
    <row r="222" spans="1:6" s="4" customFormat="1" ht="15" customHeight="1">
      <c r="A222" s="28" t="s">
        <v>1812</v>
      </c>
      <c r="B222" s="29">
        <v>1.1319999999999999</v>
      </c>
      <c r="C222" s="29">
        <f t="shared" si="10"/>
        <v>2.1916235328953815</v>
      </c>
      <c r="D222" s="28" t="s">
        <v>1813</v>
      </c>
      <c r="E222" s="28" t="s">
        <v>1814</v>
      </c>
      <c r="F222" s="28" t="s">
        <v>520</v>
      </c>
    </row>
    <row r="223" spans="1:6" s="4" customFormat="1" ht="15" customHeight="1">
      <c r="A223" s="28" t="s">
        <v>1042</v>
      </c>
      <c r="B223" s="29">
        <v>2.194</v>
      </c>
      <c r="C223" s="29">
        <f t="shared" si="10"/>
        <v>4.5757238928152297</v>
      </c>
      <c r="D223" s="28" t="s">
        <v>1043</v>
      </c>
      <c r="E223" s="28" t="s">
        <v>1044</v>
      </c>
      <c r="F223" s="28" t="s">
        <v>520</v>
      </c>
    </row>
    <row r="224" spans="1:6" s="4" customFormat="1" ht="15" customHeight="1">
      <c r="A224" s="28" t="s">
        <v>1176</v>
      </c>
      <c r="B224" s="29">
        <v>1.2889999999999999</v>
      </c>
      <c r="C224" s="29">
        <f t="shared" si="10"/>
        <v>2.4435862033470008</v>
      </c>
      <c r="D224" s="28" t="s">
        <v>766</v>
      </c>
      <c r="E224" s="28"/>
      <c r="F224" s="28" t="s">
        <v>520</v>
      </c>
    </row>
    <row r="225" spans="1:6" s="4" customFormat="1" ht="15" customHeight="1">
      <c r="A225" s="28" t="s">
        <v>1808</v>
      </c>
      <c r="B225" s="29">
        <v>1.155</v>
      </c>
      <c r="C225" s="29">
        <f t="shared" si="10"/>
        <v>2.2268432364573729</v>
      </c>
      <c r="D225" s="28" t="s">
        <v>1809</v>
      </c>
      <c r="E225" s="28" t="s">
        <v>1810</v>
      </c>
      <c r="F225" s="28" t="s">
        <v>1811</v>
      </c>
    </row>
    <row r="226" spans="1:6" s="4" customFormat="1" ht="15" customHeight="1">
      <c r="A226" s="28" t="s">
        <v>1827</v>
      </c>
      <c r="B226" s="29">
        <v>1.034</v>
      </c>
      <c r="C226" s="29">
        <f t="shared" si="10"/>
        <v>2.0476938008568846</v>
      </c>
      <c r="D226" s="28" t="s">
        <v>1828</v>
      </c>
      <c r="E226" s="28" t="s">
        <v>1829</v>
      </c>
      <c r="F226" s="28" t="s">
        <v>1830</v>
      </c>
    </row>
    <row r="227" spans="1:6" s="4" customFormat="1" ht="15" customHeight="1">
      <c r="A227" s="28" t="s">
        <v>418</v>
      </c>
      <c r="B227" s="29">
        <v>1.5129999999999999</v>
      </c>
      <c r="C227" s="29">
        <f t="shared" si="10"/>
        <v>2.8540290114357574</v>
      </c>
      <c r="D227" s="28" t="s">
        <v>419</v>
      </c>
      <c r="E227" s="28" t="s">
        <v>420</v>
      </c>
      <c r="F227" s="28" t="s">
        <v>421</v>
      </c>
    </row>
    <row r="228" spans="1:6" s="4" customFormat="1" ht="15" customHeight="1">
      <c r="A228" s="28" t="s">
        <v>1804</v>
      </c>
      <c r="B228" s="29">
        <v>1.1579999999999999</v>
      </c>
      <c r="C228" s="29">
        <f t="shared" si="10"/>
        <v>2.2314786446499282</v>
      </c>
      <c r="D228" s="28" t="s">
        <v>1805</v>
      </c>
      <c r="E228" s="28" t="s">
        <v>1806</v>
      </c>
      <c r="F228" s="28" t="s">
        <v>1807</v>
      </c>
    </row>
    <row r="229" spans="1:6" s="4" customFormat="1" ht="15" customHeight="1">
      <c r="A229" s="28" t="s">
        <v>1761</v>
      </c>
      <c r="B229" s="29">
        <v>1.38</v>
      </c>
      <c r="C229" s="29">
        <f t="shared" si="10"/>
        <v>2.6026837108838667</v>
      </c>
      <c r="D229" s="28" t="s">
        <v>1762</v>
      </c>
      <c r="E229" s="28" t="s">
        <v>1763</v>
      </c>
      <c r="F229" s="28" t="s">
        <v>1764</v>
      </c>
    </row>
    <row r="230" spans="1:6" s="4" customFormat="1" ht="15" customHeight="1">
      <c r="A230" s="30" t="s">
        <v>3216</v>
      </c>
      <c r="B230" s="29"/>
      <c r="C230" s="29"/>
      <c r="D230" s="28"/>
      <c r="E230" s="28"/>
      <c r="F230" s="28"/>
    </row>
    <row r="231" spans="1:6" s="4" customFormat="1" ht="15" customHeight="1">
      <c r="A231" s="28" t="s">
        <v>1976</v>
      </c>
      <c r="B231" s="29">
        <v>-3.3919999999999999</v>
      </c>
      <c r="C231" s="29">
        <f t="shared" si="10"/>
        <v>9.5259051896235611E-2</v>
      </c>
      <c r="D231" s="28" t="s">
        <v>1977</v>
      </c>
      <c r="E231" s="28"/>
      <c r="F231" s="28" t="s">
        <v>1978</v>
      </c>
    </row>
    <row r="232" spans="1:6" s="4" customFormat="1" ht="15" customHeight="1">
      <c r="A232" s="28" t="s">
        <v>1732</v>
      </c>
      <c r="B232" s="29">
        <v>1.569</v>
      </c>
      <c r="C232" s="29">
        <f t="shared" si="10"/>
        <v>2.9669898676822433</v>
      </c>
      <c r="D232" s="28" t="s">
        <v>1733</v>
      </c>
      <c r="E232" s="28"/>
      <c r="F232" s="28" t="s">
        <v>690</v>
      </c>
    </row>
    <row r="233" spans="1:6" s="4" customFormat="1" ht="15" customHeight="1">
      <c r="A233" s="28" t="s">
        <v>9</v>
      </c>
      <c r="B233" s="29">
        <v>7.4640000000000004</v>
      </c>
      <c r="C233" s="29">
        <f t="shared" si="10"/>
        <v>176.55819799386373</v>
      </c>
      <c r="D233" s="28" t="s">
        <v>10</v>
      </c>
      <c r="E233" s="28"/>
      <c r="F233" s="28" t="s">
        <v>11</v>
      </c>
    </row>
    <row r="234" spans="1:6" s="4" customFormat="1" ht="15" customHeight="1">
      <c r="A234" s="28" t="s">
        <v>451</v>
      </c>
      <c r="B234" s="29">
        <v>2.8180000000000001</v>
      </c>
      <c r="C234" s="29">
        <f t="shared" si="10"/>
        <v>7.0518412632573604</v>
      </c>
      <c r="D234" s="28" t="s">
        <v>274</v>
      </c>
      <c r="E234" s="28" t="s">
        <v>275</v>
      </c>
      <c r="F234" s="28" t="s">
        <v>11</v>
      </c>
    </row>
    <row r="235" spans="1:6" s="4" customFormat="1" ht="15" customHeight="1">
      <c r="A235" s="28" t="s">
        <v>273</v>
      </c>
      <c r="B235" s="29">
        <v>2.4980000000000002</v>
      </c>
      <c r="C235" s="29">
        <f t="shared" si="10"/>
        <v>5.6490176175390205</v>
      </c>
      <c r="D235" s="28" t="s">
        <v>274</v>
      </c>
      <c r="E235" s="28" t="s">
        <v>275</v>
      </c>
      <c r="F235" s="28" t="s">
        <v>11</v>
      </c>
    </row>
    <row r="236" spans="1:6" s="4" customFormat="1" ht="15" customHeight="1">
      <c r="A236" s="28" t="s">
        <v>1104</v>
      </c>
      <c r="B236" s="29">
        <v>1.4910000000000001</v>
      </c>
      <c r="C236" s="29">
        <f t="shared" si="10"/>
        <v>2.8108374004134387</v>
      </c>
      <c r="D236" s="28" t="s">
        <v>1105</v>
      </c>
      <c r="E236" s="28" t="s">
        <v>615</v>
      </c>
      <c r="F236" s="28" t="s">
        <v>616</v>
      </c>
    </row>
    <row r="237" spans="1:6" s="4" customFormat="1" ht="15" customHeight="1">
      <c r="A237" s="28" t="s">
        <v>1205</v>
      </c>
      <c r="B237" s="29">
        <v>1.494</v>
      </c>
      <c r="C237" s="29">
        <f t="shared" si="10"/>
        <v>2.8166884538241614</v>
      </c>
      <c r="D237" s="28" t="s">
        <v>1105</v>
      </c>
      <c r="E237" s="28" t="s">
        <v>615</v>
      </c>
      <c r="F237" s="28" t="s">
        <v>616</v>
      </c>
    </row>
    <row r="238" spans="1:6" s="4" customFormat="1" ht="15" customHeight="1">
      <c r="A238" s="28" t="s">
        <v>1185</v>
      </c>
      <c r="B238" s="29">
        <v>1.1359999999999999</v>
      </c>
      <c r="C238" s="29">
        <f t="shared" si="10"/>
        <v>2.1977084351537588</v>
      </c>
      <c r="D238" s="28" t="s">
        <v>614</v>
      </c>
      <c r="E238" s="28" t="s">
        <v>615</v>
      </c>
      <c r="F238" s="28" t="s">
        <v>616</v>
      </c>
    </row>
    <row r="239" spans="1:6" s="4" customFormat="1" ht="15" customHeight="1">
      <c r="A239" s="28" t="s">
        <v>1181</v>
      </c>
      <c r="B239" s="29">
        <v>2.6280000000000001</v>
      </c>
      <c r="C239" s="29">
        <f t="shared" si="10"/>
        <v>6.1816843971838988</v>
      </c>
      <c r="D239" s="28" t="s">
        <v>1182</v>
      </c>
      <c r="E239" s="28" t="s">
        <v>1183</v>
      </c>
      <c r="F239" s="28" t="s">
        <v>1184</v>
      </c>
    </row>
    <row r="240" spans="1:6" s="4" customFormat="1" ht="15" customHeight="1">
      <c r="A240" s="28" t="s">
        <v>1681</v>
      </c>
      <c r="B240" s="29">
        <v>2.4300000000000002</v>
      </c>
      <c r="C240" s="29">
        <f t="shared" si="10"/>
        <v>5.3889343074627618</v>
      </c>
      <c r="D240" s="28" t="s">
        <v>1182</v>
      </c>
      <c r="E240" s="28" t="s">
        <v>1183</v>
      </c>
      <c r="F240" s="28" t="s">
        <v>1184</v>
      </c>
    </row>
    <row r="241" spans="1:6" s="4" customFormat="1" ht="15" customHeight="1">
      <c r="A241" s="28" t="s">
        <v>253</v>
      </c>
      <c r="B241" s="29">
        <v>2.5430000000000001</v>
      </c>
      <c r="C241" s="29">
        <f t="shared" si="10"/>
        <v>5.8279964555920438</v>
      </c>
      <c r="D241" s="28" t="s">
        <v>254</v>
      </c>
      <c r="E241" s="28" t="s">
        <v>255</v>
      </c>
      <c r="F241" s="28" t="s">
        <v>256</v>
      </c>
    </row>
    <row r="242" spans="1:6" s="4" customFormat="1" ht="15" customHeight="1">
      <c r="A242" s="28" t="s">
        <v>1776</v>
      </c>
      <c r="B242" s="29">
        <v>1.337</v>
      </c>
      <c r="C242" s="29">
        <f t="shared" si="10"/>
        <v>2.5262545236915979</v>
      </c>
      <c r="D242" s="28" t="s">
        <v>1777</v>
      </c>
      <c r="E242" s="28"/>
      <c r="F242" s="28" t="s">
        <v>1066</v>
      </c>
    </row>
    <row r="243" spans="1:6" s="4" customFormat="1" ht="15" customHeight="1">
      <c r="A243" s="28" t="s">
        <v>1021</v>
      </c>
      <c r="B243" s="29">
        <v>4.5910000000000002</v>
      </c>
      <c r="C243" s="29">
        <f t="shared" si="10"/>
        <v>24.100647466140998</v>
      </c>
      <c r="D243" s="28" t="s">
        <v>1022</v>
      </c>
      <c r="E243" s="28" t="s">
        <v>1023</v>
      </c>
      <c r="F243" s="28" t="s">
        <v>1024</v>
      </c>
    </row>
    <row r="244" spans="1:6" s="4" customFormat="1" ht="15" customHeight="1">
      <c r="A244" s="28" t="s">
        <v>1087</v>
      </c>
      <c r="B244" s="29">
        <v>2.3839999999999999</v>
      </c>
      <c r="C244" s="29">
        <f t="shared" si="10"/>
        <v>5.2198197907558299</v>
      </c>
      <c r="D244" s="28" t="s">
        <v>1088</v>
      </c>
      <c r="E244" s="28" t="s">
        <v>1089</v>
      </c>
      <c r="F244" s="28" t="s">
        <v>1090</v>
      </c>
    </row>
    <row r="245" spans="1:6" s="4" customFormat="1" ht="15" customHeight="1">
      <c r="A245" s="28" t="s">
        <v>1123</v>
      </c>
      <c r="B245" s="29">
        <v>6.3559999999999999</v>
      </c>
      <c r="C245" s="29">
        <f t="shared" si="10"/>
        <v>81.911834486035715</v>
      </c>
      <c r="D245" s="28" t="s">
        <v>1124</v>
      </c>
      <c r="E245" s="28" t="s">
        <v>1125</v>
      </c>
      <c r="F245" s="28" t="s">
        <v>15</v>
      </c>
    </row>
    <row r="246" spans="1:6" s="4" customFormat="1" ht="15" customHeight="1">
      <c r="A246" s="28" t="s">
        <v>12</v>
      </c>
      <c r="B246" s="29">
        <v>6.6269999999999998</v>
      </c>
      <c r="C246" s="29">
        <f t="shared" si="10"/>
        <v>98.838417035748435</v>
      </c>
      <c r="D246" s="28" t="s">
        <v>13</v>
      </c>
      <c r="E246" s="28" t="s">
        <v>14</v>
      </c>
      <c r="F246" s="28" t="s">
        <v>15</v>
      </c>
    </row>
    <row r="247" spans="1:6" s="4" customFormat="1" ht="15" customHeight="1">
      <c r="A247" s="28" t="s">
        <v>329</v>
      </c>
      <c r="B247" s="29">
        <v>1.2350000000000001</v>
      </c>
      <c r="C247" s="29">
        <f t="shared" si="10"/>
        <v>2.3538134744375347</v>
      </c>
      <c r="D247" s="28" t="s">
        <v>330</v>
      </c>
      <c r="E247" s="28"/>
      <c r="F247" s="28" t="s">
        <v>331</v>
      </c>
    </row>
    <row r="248" spans="1:6" s="4" customFormat="1" ht="15" customHeight="1">
      <c r="A248" s="28" t="s">
        <v>1045</v>
      </c>
      <c r="B248" s="29">
        <v>2.661</v>
      </c>
      <c r="C248" s="29">
        <f t="shared" si="10"/>
        <v>6.3247129328315514</v>
      </c>
      <c r="D248" s="28" t="s">
        <v>1046</v>
      </c>
      <c r="E248" s="28" t="s">
        <v>1047</v>
      </c>
      <c r="F248" s="28" t="s">
        <v>1048</v>
      </c>
    </row>
    <row r="249" spans="1:6" s="4" customFormat="1" ht="15" customHeight="1">
      <c r="A249" s="28" t="s">
        <v>1052</v>
      </c>
      <c r="B249" s="29">
        <v>5.3860000000000001</v>
      </c>
      <c r="C249" s="29">
        <f t="shared" si="10"/>
        <v>41.816488124581547</v>
      </c>
      <c r="D249" s="28" t="s">
        <v>1046</v>
      </c>
      <c r="E249" s="28" t="s">
        <v>1047</v>
      </c>
      <c r="F249" s="28" t="s">
        <v>1048</v>
      </c>
    </row>
    <row r="250" spans="1:6" s="4" customFormat="1" ht="15" customHeight="1">
      <c r="A250" s="28" t="s">
        <v>1292</v>
      </c>
      <c r="B250" s="29">
        <v>8.3620000000000001</v>
      </c>
      <c r="C250" s="29">
        <f t="shared" ref="C250:C264" si="11">2^B250</f>
        <v>329.01282239215959</v>
      </c>
      <c r="D250" s="28" t="s">
        <v>1046</v>
      </c>
      <c r="E250" s="28" t="s">
        <v>1047</v>
      </c>
      <c r="F250" s="28" t="s">
        <v>1048</v>
      </c>
    </row>
    <row r="251" spans="1:6" s="4" customFormat="1" ht="15" customHeight="1">
      <c r="A251" s="28" t="s">
        <v>1620</v>
      </c>
      <c r="B251" s="29">
        <v>11.157</v>
      </c>
      <c r="C251" s="29">
        <f t="shared" si="11"/>
        <v>2283.4508159543243</v>
      </c>
      <c r="D251" s="28" t="s">
        <v>1046</v>
      </c>
      <c r="E251" s="28" t="s">
        <v>1047</v>
      </c>
      <c r="F251" s="28" t="s">
        <v>1048</v>
      </c>
    </row>
    <row r="252" spans="1:6" s="4" customFormat="1" ht="15" customHeight="1">
      <c r="A252" s="28" t="s">
        <v>1654</v>
      </c>
      <c r="B252" s="29">
        <v>3.0950000000000002</v>
      </c>
      <c r="C252" s="29">
        <f t="shared" si="11"/>
        <v>8.5445232643828142</v>
      </c>
      <c r="D252" s="28" t="s">
        <v>1046</v>
      </c>
      <c r="E252" s="28" t="s">
        <v>1047</v>
      </c>
      <c r="F252" s="28" t="s">
        <v>1048</v>
      </c>
    </row>
    <row r="253" spans="1:6" s="4" customFormat="1" ht="15" customHeight="1">
      <c r="A253" s="28" t="s">
        <v>1983</v>
      </c>
      <c r="B253" s="29">
        <v>-3.7109999999999999</v>
      </c>
      <c r="C253" s="29">
        <f t="shared" si="11"/>
        <v>7.636206885459379E-2</v>
      </c>
      <c r="D253" s="28" t="s">
        <v>1046</v>
      </c>
      <c r="E253" s="28" t="s">
        <v>1047</v>
      </c>
      <c r="F253" s="28" t="s">
        <v>1048</v>
      </c>
    </row>
    <row r="254" spans="1:6" s="4" customFormat="1" ht="15" customHeight="1">
      <c r="A254" s="28" t="s">
        <v>1298</v>
      </c>
      <c r="B254" s="29">
        <v>-1.0509999999999999</v>
      </c>
      <c r="C254" s="29">
        <f t="shared" si="11"/>
        <v>0.48263351243587854</v>
      </c>
      <c r="D254" s="28" t="s">
        <v>69</v>
      </c>
      <c r="E254" s="28" t="s">
        <v>70</v>
      </c>
      <c r="F254" s="28" t="s">
        <v>71</v>
      </c>
    </row>
    <row r="255" spans="1:6" s="4" customFormat="1" ht="15" customHeight="1">
      <c r="A255" s="28" t="s">
        <v>171</v>
      </c>
      <c r="B255" s="29">
        <v>2.2879999999999998</v>
      </c>
      <c r="C255" s="29">
        <f t="shared" si="11"/>
        <v>4.8837860506765365</v>
      </c>
      <c r="D255" s="28" t="s">
        <v>69</v>
      </c>
      <c r="E255" s="28" t="s">
        <v>70</v>
      </c>
      <c r="F255" s="28" t="s">
        <v>71</v>
      </c>
    </row>
    <row r="256" spans="1:6" s="4" customFormat="1" ht="15" customHeight="1">
      <c r="A256" s="28" t="s">
        <v>68</v>
      </c>
      <c r="B256" s="29">
        <v>1.0860000000000001</v>
      </c>
      <c r="C256" s="29">
        <f t="shared" si="11"/>
        <v>2.1228464178995892</v>
      </c>
      <c r="D256" s="28" t="s">
        <v>69</v>
      </c>
      <c r="E256" s="28" t="s">
        <v>70</v>
      </c>
      <c r="F256" s="28" t="s">
        <v>71</v>
      </c>
    </row>
    <row r="257" spans="1:6" s="4" customFormat="1" ht="15" customHeight="1">
      <c r="A257" s="28" t="s">
        <v>1640</v>
      </c>
      <c r="B257" s="29">
        <v>3.7410000000000001</v>
      </c>
      <c r="C257" s="29">
        <f t="shared" si="11"/>
        <v>13.370671342749656</v>
      </c>
      <c r="D257" s="28" t="s">
        <v>1641</v>
      </c>
      <c r="E257" s="28"/>
      <c r="F257" s="28" t="s">
        <v>1611</v>
      </c>
    </row>
    <row r="258" spans="1:6" s="4" customFormat="1" ht="15" customHeight="1">
      <c r="A258" s="28" t="s">
        <v>1667</v>
      </c>
      <c r="B258" s="29">
        <v>2.8159999999999998</v>
      </c>
      <c r="C258" s="29">
        <f t="shared" si="11"/>
        <v>7.0420721085052058</v>
      </c>
      <c r="D258" s="28" t="s">
        <v>1668</v>
      </c>
      <c r="E258" s="28"/>
      <c r="F258" s="28" t="s">
        <v>1611</v>
      </c>
    </row>
    <row r="259" spans="1:6" s="4" customFormat="1" ht="15" customHeight="1">
      <c r="A259" s="28" t="s">
        <v>1979</v>
      </c>
      <c r="B259" s="29">
        <v>-3.536</v>
      </c>
      <c r="C259" s="29">
        <f t="shared" si="11"/>
        <v>8.6210057614191316E-2</v>
      </c>
      <c r="D259" s="28" t="s">
        <v>1980</v>
      </c>
      <c r="E259" s="28"/>
      <c r="F259" s="28" t="s">
        <v>1611</v>
      </c>
    </row>
    <row r="260" spans="1:6" s="4" customFormat="1" ht="15" customHeight="1">
      <c r="A260" s="28" t="s">
        <v>1991</v>
      </c>
      <c r="B260" s="29">
        <v>-3.9729999999999999</v>
      </c>
      <c r="C260" s="29">
        <f t="shared" si="11"/>
        <v>6.3680699788545167E-2</v>
      </c>
      <c r="D260" s="28" t="s">
        <v>1980</v>
      </c>
      <c r="E260" s="28"/>
      <c r="F260" s="28" t="s">
        <v>1611</v>
      </c>
    </row>
    <row r="261" spans="1:6" s="4" customFormat="1" ht="15" customHeight="1">
      <c r="A261" s="28" t="s">
        <v>1988</v>
      </c>
      <c r="B261" s="29">
        <v>-3.8260000000000001</v>
      </c>
      <c r="C261" s="29">
        <f t="shared" si="11"/>
        <v>7.051138359103197E-2</v>
      </c>
      <c r="D261" s="28" t="s">
        <v>1610</v>
      </c>
      <c r="E261" s="28"/>
      <c r="F261" s="28" t="s">
        <v>1611</v>
      </c>
    </row>
    <row r="262" spans="1:6" s="4" customFormat="1" ht="15" customHeight="1">
      <c r="A262" s="28" t="s">
        <v>1649</v>
      </c>
      <c r="B262" s="29">
        <v>3.22</v>
      </c>
      <c r="C262" s="29">
        <f t="shared" si="11"/>
        <v>9.3178686917476465</v>
      </c>
      <c r="D262" s="28" t="s">
        <v>1650</v>
      </c>
      <c r="E262" s="28" t="s">
        <v>1651</v>
      </c>
      <c r="F262" s="28" t="s">
        <v>1652</v>
      </c>
    </row>
    <row r="263" spans="1:6" s="4" customFormat="1" ht="15" customHeight="1">
      <c r="A263" s="28" t="s">
        <v>1670</v>
      </c>
      <c r="B263" s="29">
        <v>2.6419999999999999</v>
      </c>
      <c r="C263" s="29">
        <f t="shared" si="11"/>
        <v>6.2419638413896266</v>
      </c>
      <c r="D263" s="28" t="s">
        <v>1650</v>
      </c>
      <c r="E263" s="28" t="s">
        <v>1651</v>
      </c>
      <c r="F263" s="28" t="s">
        <v>1652</v>
      </c>
    </row>
    <row r="264" spans="1:6" s="4" customFormat="1" ht="15" customHeight="1">
      <c r="A264" s="28" t="s">
        <v>1919</v>
      </c>
      <c r="B264" s="29">
        <v>-1.9450000000000001</v>
      </c>
      <c r="C264" s="29">
        <f t="shared" si="11"/>
        <v>0.25971477582441604</v>
      </c>
      <c r="D264" s="28" t="s">
        <v>1650</v>
      </c>
      <c r="E264" s="28" t="s">
        <v>1651</v>
      </c>
      <c r="F264" s="28" t="s">
        <v>1652</v>
      </c>
    </row>
    <row r="265" spans="1:6" s="4" customFormat="1" ht="15" customHeight="1">
      <c r="A265" s="30" t="s">
        <v>3215</v>
      </c>
      <c r="B265" s="29"/>
      <c r="C265" s="29"/>
      <c r="D265" s="28"/>
      <c r="E265" s="28"/>
      <c r="F265" s="28"/>
    </row>
    <row r="266" spans="1:6" s="4" customFormat="1" ht="15" customHeight="1">
      <c r="A266" s="28" t="s">
        <v>1981</v>
      </c>
      <c r="B266" s="29">
        <v>-3.55</v>
      </c>
      <c r="C266" s="29">
        <f t="shared" ref="C266:C276" si="12">2^B266</f>
        <v>8.5377516047149729E-2</v>
      </c>
      <c r="D266" s="28" t="s">
        <v>1982</v>
      </c>
      <c r="E266" s="28"/>
      <c r="F266" s="28" t="s">
        <v>717</v>
      </c>
    </row>
    <row r="267" spans="1:6" s="4" customFormat="1" ht="15" customHeight="1">
      <c r="A267" s="28" t="s">
        <v>1932</v>
      </c>
      <c r="B267" s="29">
        <v>-2.1829999999999998</v>
      </c>
      <c r="C267" s="29">
        <f t="shared" si="12"/>
        <v>0.22021734353174482</v>
      </c>
      <c r="D267" s="28" t="s">
        <v>1933</v>
      </c>
      <c r="E267" s="28" t="s">
        <v>1934</v>
      </c>
      <c r="F267" s="28" t="s">
        <v>1935</v>
      </c>
    </row>
    <row r="268" spans="1:6" s="4" customFormat="1" ht="15" customHeight="1">
      <c r="A268" s="28" t="s">
        <v>1326</v>
      </c>
      <c r="B268" s="29">
        <v>-1.2569999999999999</v>
      </c>
      <c r="C268" s="29">
        <f t="shared" si="12"/>
        <v>0.41841312134169578</v>
      </c>
      <c r="D268" s="28" t="s">
        <v>1327</v>
      </c>
      <c r="E268" s="28" t="s">
        <v>1328</v>
      </c>
      <c r="F268" s="28" t="s">
        <v>1329</v>
      </c>
    </row>
    <row r="269" spans="1:6" s="4" customFormat="1" ht="15" customHeight="1">
      <c r="A269" s="28" t="s">
        <v>1844</v>
      </c>
      <c r="B269" s="29">
        <v>-1.163</v>
      </c>
      <c r="C269" s="29">
        <f t="shared" si="12"/>
        <v>0.44658292617638012</v>
      </c>
      <c r="D269" s="28" t="s">
        <v>1327</v>
      </c>
      <c r="E269" s="28" t="s">
        <v>1328</v>
      </c>
      <c r="F269" s="28" t="s">
        <v>1329</v>
      </c>
    </row>
    <row r="270" spans="1:6" s="4" customFormat="1" ht="15" customHeight="1">
      <c r="A270" s="28" t="s">
        <v>288</v>
      </c>
      <c r="B270" s="29">
        <v>1.3919999999999999</v>
      </c>
      <c r="C270" s="29">
        <f t="shared" si="12"/>
        <v>2.6244225091839213</v>
      </c>
      <c r="D270" s="28" t="s">
        <v>289</v>
      </c>
      <c r="E270" s="28" t="s">
        <v>290</v>
      </c>
      <c r="F270" s="28" t="s">
        <v>291</v>
      </c>
    </row>
    <row r="271" spans="1:6" s="4" customFormat="1" ht="15" customHeight="1">
      <c r="A271" s="28" t="s">
        <v>1621</v>
      </c>
      <c r="B271" s="29">
        <v>6.399</v>
      </c>
      <c r="C271" s="29">
        <f t="shared" si="12"/>
        <v>84.389991327511467</v>
      </c>
      <c r="D271" s="28" t="s">
        <v>1622</v>
      </c>
      <c r="E271" s="28" t="s">
        <v>1623</v>
      </c>
      <c r="F271" s="28" t="s">
        <v>1624</v>
      </c>
    </row>
    <row r="272" spans="1:6" s="4" customFormat="1" ht="15" customHeight="1">
      <c r="A272" s="28" t="s">
        <v>1642</v>
      </c>
      <c r="B272" s="29">
        <v>3.73</v>
      </c>
      <c r="C272" s="29">
        <f t="shared" si="12"/>
        <v>13.269112733031065</v>
      </c>
      <c r="D272" s="28" t="s">
        <v>1622</v>
      </c>
      <c r="E272" s="28" t="s">
        <v>1623</v>
      </c>
      <c r="F272" s="28" t="s">
        <v>1624</v>
      </c>
    </row>
    <row r="273" spans="1:6" s="4" customFormat="1" ht="15" customHeight="1">
      <c r="A273" s="28" t="s">
        <v>1648</v>
      </c>
      <c r="B273" s="29">
        <v>3.26</v>
      </c>
      <c r="C273" s="29">
        <f t="shared" si="12"/>
        <v>9.5798296369514269</v>
      </c>
      <c r="D273" s="28" t="s">
        <v>1622</v>
      </c>
      <c r="E273" s="28" t="s">
        <v>1623</v>
      </c>
      <c r="F273" s="28" t="s">
        <v>1624</v>
      </c>
    </row>
    <row r="274" spans="1:6" s="4" customFormat="1" ht="15" customHeight="1">
      <c r="A274" s="28" t="s">
        <v>1825</v>
      </c>
      <c r="B274" s="29">
        <v>1.06</v>
      </c>
      <c r="C274" s="29">
        <f t="shared" si="12"/>
        <v>2.0849315216822428</v>
      </c>
      <c r="D274" s="28" t="s">
        <v>289</v>
      </c>
      <c r="E274" s="28" t="s">
        <v>290</v>
      </c>
      <c r="F274" s="28" t="s">
        <v>291</v>
      </c>
    </row>
    <row r="275" spans="1:6" s="4" customFormat="1" ht="15" customHeight="1">
      <c r="A275" s="28" t="s">
        <v>1711</v>
      </c>
      <c r="B275" s="29">
        <v>1.819</v>
      </c>
      <c r="C275" s="29">
        <f t="shared" si="12"/>
        <v>3.5283654607887058</v>
      </c>
      <c r="D275" s="28" t="s">
        <v>1712</v>
      </c>
      <c r="E275" s="28" t="s">
        <v>1713</v>
      </c>
      <c r="F275" s="28" t="s">
        <v>1714</v>
      </c>
    </row>
    <row r="276" spans="1:6" s="4" customFormat="1" ht="15" customHeight="1">
      <c r="A276" s="28" t="s">
        <v>1235</v>
      </c>
      <c r="B276" s="29">
        <v>1.835</v>
      </c>
      <c r="C276" s="29">
        <f t="shared" si="12"/>
        <v>3.5677140776803706</v>
      </c>
      <c r="D276" s="28" t="s">
        <v>1236</v>
      </c>
      <c r="E276" s="28" t="s">
        <v>1237</v>
      </c>
      <c r="F276" s="28" t="s">
        <v>1238</v>
      </c>
    </row>
    <row r="277" spans="1:6" s="4" customFormat="1" ht="15" customHeight="1">
      <c r="A277" s="30" t="s">
        <v>3217</v>
      </c>
      <c r="B277" s="29"/>
      <c r="C277" s="29"/>
      <c r="D277" s="28"/>
      <c r="E277" s="28"/>
      <c r="F277" s="28"/>
    </row>
    <row r="278" spans="1:6" s="4" customFormat="1" ht="15" customHeight="1">
      <c r="A278" s="28" t="s">
        <v>1848</v>
      </c>
      <c r="B278" s="29">
        <v>-1.2509999999999999</v>
      </c>
      <c r="C278" s="29">
        <f t="shared" ref="C278:C341" si="13">2^B278</f>
        <v>0.42015687611664099</v>
      </c>
      <c r="D278" s="28" t="s">
        <v>1849</v>
      </c>
      <c r="E278" s="28" t="s">
        <v>1850</v>
      </c>
      <c r="F278" s="28" t="s">
        <v>1851</v>
      </c>
    </row>
    <row r="279" spans="1:6" s="4" customFormat="1" ht="15" customHeight="1">
      <c r="A279" s="28" t="s">
        <v>121</v>
      </c>
      <c r="B279" s="29">
        <v>1.64</v>
      </c>
      <c r="C279" s="29">
        <f t="shared" si="13"/>
        <v>3.1166583186419992</v>
      </c>
      <c r="D279" s="28" t="s">
        <v>122</v>
      </c>
      <c r="E279" s="28" t="s">
        <v>123</v>
      </c>
      <c r="F279" s="28" t="s">
        <v>124</v>
      </c>
    </row>
    <row r="280" spans="1:6" s="4" customFormat="1" ht="15" customHeight="1">
      <c r="A280" s="28" t="s">
        <v>137</v>
      </c>
      <c r="B280" s="29">
        <v>1.3</v>
      </c>
      <c r="C280" s="29">
        <f t="shared" si="13"/>
        <v>2.4622888266898326</v>
      </c>
      <c r="D280" s="28" t="s">
        <v>122</v>
      </c>
      <c r="E280" s="28" t="s">
        <v>123</v>
      </c>
      <c r="F280" s="28" t="s">
        <v>124</v>
      </c>
    </row>
    <row r="281" spans="1:6" s="4" customFormat="1" ht="15" customHeight="1">
      <c r="A281" s="28" t="s">
        <v>1187</v>
      </c>
      <c r="B281" s="29">
        <v>3.6869999999999998</v>
      </c>
      <c r="C281" s="29">
        <f t="shared" si="13"/>
        <v>12.879458201937943</v>
      </c>
      <c r="D281" s="28" t="s">
        <v>1188</v>
      </c>
      <c r="E281" s="28" t="s">
        <v>1189</v>
      </c>
      <c r="F281" s="28" t="s">
        <v>1190</v>
      </c>
    </row>
    <row r="282" spans="1:6" s="4" customFormat="1" ht="15" customHeight="1">
      <c r="A282" s="28" t="s">
        <v>395</v>
      </c>
      <c r="B282" s="29">
        <v>-4.9039999999999999</v>
      </c>
      <c r="C282" s="29">
        <f t="shared" si="13"/>
        <v>3.3400187225344005E-2</v>
      </c>
      <c r="D282" s="28" t="s">
        <v>396</v>
      </c>
      <c r="E282" s="28" t="s">
        <v>397</v>
      </c>
      <c r="F282" s="28" t="s">
        <v>398</v>
      </c>
    </row>
    <row r="283" spans="1:6" s="4" customFormat="1" ht="15" customHeight="1">
      <c r="A283" s="28" t="s">
        <v>1454</v>
      </c>
      <c r="B283" s="29">
        <v>-5.1740000000000004</v>
      </c>
      <c r="C283" s="29">
        <f t="shared" si="13"/>
        <v>2.7699428099839607E-2</v>
      </c>
      <c r="D283" s="28" t="s">
        <v>396</v>
      </c>
      <c r="E283" s="28" t="s">
        <v>397</v>
      </c>
      <c r="F283" s="28" t="s">
        <v>398</v>
      </c>
    </row>
    <row r="284" spans="1:6" s="4" customFormat="1" ht="15" customHeight="1">
      <c r="A284" s="28" t="s">
        <v>1944</v>
      </c>
      <c r="B284" s="29">
        <v>-2.3780000000000001</v>
      </c>
      <c r="C284" s="29">
        <f t="shared" si="13"/>
        <v>0.19237590252010781</v>
      </c>
      <c r="D284" s="28" t="s">
        <v>396</v>
      </c>
      <c r="E284" s="28" t="s">
        <v>397</v>
      </c>
      <c r="F284" s="28" t="s">
        <v>398</v>
      </c>
    </row>
    <row r="285" spans="1:6" s="4" customFormat="1" ht="15" customHeight="1">
      <c r="A285" s="28" t="s">
        <v>303</v>
      </c>
      <c r="B285" s="29">
        <v>1.899</v>
      </c>
      <c r="C285" s="29">
        <f t="shared" si="13"/>
        <v>3.7295459457473297</v>
      </c>
      <c r="D285" s="28" t="s">
        <v>304</v>
      </c>
      <c r="E285" s="28" t="s">
        <v>305</v>
      </c>
      <c r="F285" s="28" t="s">
        <v>306</v>
      </c>
    </row>
    <row r="286" spans="1:6" s="4" customFormat="1" ht="15" customHeight="1">
      <c r="A286" s="28" t="s">
        <v>1164</v>
      </c>
      <c r="B286" s="29">
        <v>2.4209999999999998</v>
      </c>
      <c r="C286" s="29">
        <f t="shared" si="13"/>
        <v>5.3554210279137671</v>
      </c>
      <c r="D286" s="28" t="s">
        <v>1165</v>
      </c>
      <c r="E286" s="28" t="s">
        <v>1166</v>
      </c>
      <c r="F286" s="28" t="s">
        <v>1167</v>
      </c>
    </row>
    <row r="287" spans="1:6" s="4" customFormat="1" ht="15" customHeight="1">
      <c r="A287" s="28" t="s">
        <v>1177</v>
      </c>
      <c r="B287" s="29">
        <v>1.66</v>
      </c>
      <c r="C287" s="29">
        <f t="shared" si="13"/>
        <v>3.1601652474535085</v>
      </c>
      <c r="D287" s="28" t="s">
        <v>1178</v>
      </c>
      <c r="E287" s="28" t="s">
        <v>1179</v>
      </c>
      <c r="F287" s="28" t="s">
        <v>1180</v>
      </c>
    </row>
    <row r="288" spans="1:6" s="4" customFormat="1" ht="15" customHeight="1">
      <c r="A288" s="28" t="s">
        <v>1119</v>
      </c>
      <c r="B288" s="29">
        <v>2.7709999999999999</v>
      </c>
      <c r="C288" s="29">
        <f t="shared" si="13"/>
        <v>6.8258087848965392</v>
      </c>
      <c r="D288" s="28" t="s">
        <v>1120</v>
      </c>
      <c r="E288" s="28" t="s">
        <v>1121</v>
      </c>
      <c r="F288" s="28" t="s">
        <v>1122</v>
      </c>
    </row>
    <row r="289" spans="1:6" s="4" customFormat="1" ht="15" customHeight="1">
      <c r="A289" s="28" t="s">
        <v>1186</v>
      </c>
      <c r="B289" s="29">
        <v>1.4830000000000001</v>
      </c>
      <c r="C289" s="29">
        <f t="shared" si="13"/>
        <v>2.7952939437021325</v>
      </c>
      <c r="D289" s="28" t="s">
        <v>1120</v>
      </c>
      <c r="E289" s="28" t="s">
        <v>1121</v>
      </c>
      <c r="F289" s="28" t="s">
        <v>1122</v>
      </c>
    </row>
    <row r="290" spans="1:6" s="4" customFormat="1" ht="15" customHeight="1">
      <c r="A290" s="28" t="s">
        <v>430</v>
      </c>
      <c r="B290" s="29">
        <v>-2.202</v>
      </c>
      <c r="C290" s="29">
        <f t="shared" si="13"/>
        <v>0.21733614002250545</v>
      </c>
      <c r="D290" s="28" t="s">
        <v>431</v>
      </c>
      <c r="E290" s="28" t="s">
        <v>432</v>
      </c>
      <c r="F290" s="28" t="s">
        <v>433</v>
      </c>
    </row>
    <row r="291" spans="1:6" s="4" customFormat="1" ht="15" customHeight="1">
      <c r="A291" s="28" t="s">
        <v>1029</v>
      </c>
      <c r="B291" s="29">
        <v>8.4849999999999994</v>
      </c>
      <c r="C291" s="29">
        <f t="shared" si="13"/>
        <v>358.29398159236979</v>
      </c>
      <c r="D291" s="28" t="s">
        <v>1030</v>
      </c>
      <c r="E291" s="28" t="s">
        <v>1031</v>
      </c>
      <c r="F291" s="28" t="s">
        <v>1032</v>
      </c>
    </row>
    <row r="292" spans="1:6" s="4" customFormat="1" ht="15" customHeight="1">
      <c r="A292" s="28" t="s">
        <v>335</v>
      </c>
      <c r="B292" s="29">
        <v>2.6949999999999998</v>
      </c>
      <c r="C292" s="29">
        <f t="shared" si="13"/>
        <v>6.4755377323792667</v>
      </c>
      <c r="D292" s="28" t="s">
        <v>336</v>
      </c>
      <c r="E292" s="28" t="s">
        <v>337</v>
      </c>
      <c r="F292" s="28" t="s">
        <v>338</v>
      </c>
    </row>
    <row r="293" spans="1:6" s="4" customFormat="1" ht="15" customHeight="1">
      <c r="A293" s="28" t="s">
        <v>1893</v>
      </c>
      <c r="B293" s="29">
        <v>-1.6830000000000001</v>
      </c>
      <c r="C293" s="29">
        <f t="shared" si="13"/>
        <v>0.31143435389236845</v>
      </c>
      <c r="D293" s="28" t="s">
        <v>336</v>
      </c>
      <c r="E293" s="28" t="s">
        <v>337</v>
      </c>
      <c r="F293" s="28" t="s">
        <v>338</v>
      </c>
    </row>
    <row r="294" spans="1:6" s="4" customFormat="1" ht="15" customHeight="1">
      <c r="A294" s="28" t="s">
        <v>1410</v>
      </c>
      <c r="B294" s="29">
        <v>-1.056</v>
      </c>
      <c r="C294" s="29">
        <f t="shared" si="13"/>
        <v>0.48096372733238735</v>
      </c>
      <c r="D294" s="28" t="s">
        <v>1411</v>
      </c>
      <c r="E294" s="28" t="s">
        <v>1412</v>
      </c>
      <c r="F294" s="28" t="s">
        <v>1413</v>
      </c>
    </row>
    <row r="295" spans="1:6" s="4" customFormat="1" ht="15" customHeight="1">
      <c r="A295" s="28" t="s">
        <v>1748</v>
      </c>
      <c r="B295" s="29">
        <v>1.44</v>
      </c>
      <c r="C295" s="29">
        <f t="shared" si="13"/>
        <v>2.7132086548953436</v>
      </c>
      <c r="D295" s="28" t="s">
        <v>1749</v>
      </c>
      <c r="E295" s="28"/>
      <c r="F295" s="28" t="s">
        <v>3220</v>
      </c>
    </row>
    <row r="296" spans="1:6" s="4" customFormat="1" ht="15" customHeight="1">
      <c r="A296" s="28" t="s">
        <v>1438</v>
      </c>
      <c r="B296" s="29">
        <v>-1.175</v>
      </c>
      <c r="C296" s="29">
        <f t="shared" si="13"/>
        <v>0.44288375955118031</v>
      </c>
      <c r="D296" s="28" t="s">
        <v>1439</v>
      </c>
      <c r="E296" s="28" t="s">
        <v>1440</v>
      </c>
      <c r="F296" s="28" t="s">
        <v>1441</v>
      </c>
    </row>
    <row r="297" spans="1:6" s="4" customFormat="1" ht="15" customHeight="1">
      <c r="A297" s="28" t="s">
        <v>1638</v>
      </c>
      <c r="B297" s="29">
        <v>4.3849999999999998</v>
      </c>
      <c r="C297" s="29">
        <f t="shared" si="13"/>
        <v>20.893756593422673</v>
      </c>
      <c r="D297" s="28" t="s">
        <v>1439</v>
      </c>
      <c r="E297" s="28" t="s">
        <v>1440</v>
      </c>
      <c r="F297" s="28" t="s">
        <v>1441</v>
      </c>
    </row>
    <row r="298" spans="1:6" s="4" customFormat="1" ht="15" customHeight="1">
      <c r="A298" s="28" t="s">
        <v>1821</v>
      </c>
      <c r="B298" s="29">
        <v>1.0740000000000001</v>
      </c>
      <c r="C298" s="29">
        <f t="shared" si="13"/>
        <v>2.1052623094188774</v>
      </c>
      <c r="D298" s="28" t="s">
        <v>1822</v>
      </c>
      <c r="E298" s="28" t="s">
        <v>1823</v>
      </c>
      <c r="F298" s="28" t="s">
        <v>1824</v>
      </c>
    </row>
    <row r="299" spans="1:6" s="4" customFormat="1" ht="15" customHeight="1">
      <c r="A299" s="28" t="s">
        <v>2000</v>
      </c>
      <c r="B299" s="29">
        <v>-4.984</v>
      </c>
      <c r="C299" s="29">
        <f t="shared" si="13"/>
        <v>3.1598502526603262E-2</v>
      </c>
      <c r="D299" s="28" t="s">
        <v>1822</v>
      </c>
      <c r="E299" s="28" t="s">
        <v>1823</v>
      </c>
      <c r="F299" s="28" t="s">
        <v>1824</v>
      </c>
    </row>
    <row r="300" spans="1:6" s="4" customFormat="1" ht="15" customHeight="1">
      <c r="A300" s="28" t="s">
        <v>1294</v>
      </c>
      <c r="B300" s="29">
        <v>1.284</v>
      </c>
      <c r="C300" s="29">
        <f t="shared" si="13"/>
        <v>2.4351320373259724</v>
      </c>
      <c r="D300" s="28" t="s">
        <v>1295</v>
      </c>
      <c r="E300" s="28" t="s">
        <v>1296</v>
      </c>
      <c r="F300" s="28" t="s">
        <v>1297</v>
      </c>
    </row>
    <row r="301" spans="1:6" s="4" customFormat="1" ht="15" customHeight="1">
      <c r="A301" s="28" t="s">
        <v>1659</v>
      </c>
      <c r="B301" s="29">
        <v>3.05</v>
      </c>
      <c r="C301" s="29">
        <f t="shared" si="13"/>
        <v>8.2821193907310189</v>
      </c>
      <c r="D301" s="28" t="s">
        <v>1295</v>
      </c>
      <c r="E301" s="28" t="s">
        <v>1296</v>
      </c>
      <c r="F301" s="28" t="s">
        <v>1297</v>
      </c>
    </row>
    <row r="302" spans="1:6" s="4" customFormat="1" ht="15" customHeight="1">
      <c r="A302" s="28" t="s">
        <v>1097</v>
      </c>
      <c r="B302" s="29">
        <v>1.18</v>
      </c>
      <c r="C302" s="29">
        <f t="shared" si="13"/>
        <v>2.2657677705915971</v>
      </c>
      <c r="D302" s="28" t="s">
        <v>1098</v>
      </c>
      <c r="E302" s="28" t="s">
        <v>1099</v>
      </c>
      <c r="F302" s="28" t="s">
        <v>1100</v>
      </c>
    </row>
    <row r="303" spans="1:6" s="4" customFormat="1" ht="15" customHeight="1">
      <c r="A303" s="28" t="s">
        <v>1055</v>
      </c>
      <c r="B303" s="29">
        <v>1.736</v>
      </c>
      <c r="C303" s="29">
        <f t="shared" si="13"/>
        <v>3.331103083522196</v>
      </c>
      <c r="D303" s="28" t="s">
        <v>1056</v>
      </c>
      <c r="E303" s="28" t="s">
        <v>1057</v>
      </c>
      <c r="F303" s="28" t="s">
        <v>1058</v>
      </c>
    </row>
    <row r="304" spans="1:6" s="4" customFormat="1" ht="15" customHeight="1">
      <c r="A304" s="28" t="s">
        <v>1887</v>
      </c>
      <c r="B304" s="29">
        <v>-1.581</v>
      </c>
      <c r="C304" s="29">
        <f t="shared" si="13"/>
        <v>0.3342501238512835</v>
      </c>
      <c r="D304" s="28" t="s">
        <v>1888</v>
      </c>
      <c r="E304" s="28" t="s">
        <v>1889</v>
      </c>
      <c r="F304" s="28" t="s">
        <v>1890</v>
      </c>
    </row>
    <row r="305" spans="1:6" s="4" customFormat="1" ht="15" customHeight="1">
      <c r="A305" s="30" t="s">
        <v>3075</v>
      </c>
      <c r="B305" s="29"/>
      <c r="C305" s="29"/>
      <c r="D305" s="28"/>
      <c r="E305" s="28"/>
      <c r="F305" s="28"/>
    </row>
    <row r="306" spans="1:6" s="4" customFormat="1" ht="15" customHeight="1">
      <c r="A306" s="28" t="s">
        <v>1226</v>
      </c>
      <c r="B306" s="29">
        <v>4.0739999999999998</v>
      </c>
      <c r="C306" s="29">
        <f t="shared" si="13"/>
        <v>16.842098475351015</v>
      </c>
      <c r="D306" s="28" t="s">
        <v>101</v>
      </c>
      <c r="E306" s="28" t="s">
        <v>102</v>
      </c>
      <c r="F306" s="28" t="s">
        <v>3119</v>
      </c>
    </row>
    <row r="307" spans="1:6" s="4" customFormat="1" ht="15" customHeight="1">
      <c r="A307" s="28" t="s">
        <v>100</v>
      </c>
      <c r="B307" s="29">
        <v>1.647</v>
      </c>
      <c r="C307" s="29">
        <f t="shared" si="13"/>
        <v>3.1318171850261711</v>
      </c>
      <c r="D307" s="28" t="s">
        <v>101</v>
      </c>
      <c r="E307" s="28" t="s">
        <v>102</v>
      </c>
      <c r="F307" s="28" t="s">
        <v>3119</v>
      </c>
    </row>
    <row r="308" spans="1:6" s="4" customFormat="1" ht="15" customHeight="1">
      <c r="A308" s="28" t="s">
        <v>1054</v>
      </c>
      <c r="B308" s="29">
        <v>9.8989999999999991</v>
      </c>
      <c r="C308" s="29">
        <f t="shared" si="13"/>
        <v>954.76376211131537</v>
      </c>
      <c r="D308" s="28" t="s">
        <v>52</v>
      </c>
      <c r="E308" s="28" t="s">
        <v>53</v>
      </c>
      <c r="F308" s="28" t="s">
        <v>3119</v>
      </c>
    </row>
    <row r="309" spans="1:6" s="4" customFormat="1" ht="15" customHeight="1">
      <c r="A309" s="28" t="s">
        <v>51</v>
      </c>
      <c r="B309" s="29">
        <v>3.0680000000000001</v>
      </c>
      <c r="C309" s="29">
        <f t="shared" si="13"/>
        <v>8.3860998041354282</v>
      </c>
      <c r="D309" s="28" t="s">
        <v>52</v>
      </c>
      <c r="E309" s="28" t="s">
        <v>53</v>
      </c>
      <c r="F309" s="28" t="s">
        <v>3119</v>
      </c>
    </row>
    <row r="310" spans="1:6" s="4" customFormat="1" ht="15" customHeight="1">
      <c r="A310" s="28" t="s">
        <v>307</v>
      </c>
      <c r="B310" s="29">
        <v>1.85</v>
      </c>
      <c r="C310" s="29">
        <f t="shared" si="13"/>
        <v>3.6050018504433208</v>
      </c>
      <c r="D310" s="28" t="s">
        <v>52</v>
      </c>
      <c r="E310" s="28" t="s">
        <v>53</v>
      </c>
      <c r="F310" s="28" t="s">
        <v>3119</v>
      </c>
    </row>
    <row r="311" spans="1:6" s="4" customFormat="1" ht="15" customHeight="1">
      <c r="A311" s="28" t="s">
        <v>99</v>
      </c>
      <c r="B311" s="29">
        <v>3.74</v>
      </c>
      <c r="C311" s="29">
        <f t="shared" si="13"/>
        <v>13.361406710853911</v>
      </c>
      <c r="D311" s="28" t="s">
        <v>52</v>
      </c>
      <c r="E311" s="28" t="s">
        <v>53</v>
      </c>
      <c r="F311" s="28" t="s">
        <v>3119</v>
      </c>
    </row>
    <row r="312" spans="1:6" s="4" customFormat="1" ht="15" customHeight="1">
      <c r="A312" s="28" t="s">
        <v>1630</v>
      </c>
      <c r="B312" s="29">
        <v>5.343</v>
      </c>
      <c r="C312" s="29">
        <f t="shared" si="13"/>
        <v>40.58852477842774</v>
      </c>
      <c r="D312" s="28" t="s">
        <v>1631</v>
      </c>
      <c r="E312" s="28" t="s">
        <v>1632</v>
      </c>
      <c r="F312" s="28" t="s">
        <v>1633</v>
      </c>
    </row>
    <row r="313" spans="1:6" s="4" customFormat="1" ht="15" customHeight="1">
      <c r="A313" s="28" t="s">
        <v>1984</v>
      </c>
      <c r="B313" s="29">
        <v>-3.7519999999999998</v>
      </c>
      <c r="C313" s="29">
        <f t="shared" si="13"/>
        <v>7.4222479129588168E-2</v>
      </c>
      <c r="D313" s="28" t="s">
        <v>1985</v>
      </c>
      <c r="E313" s="28" t="s">
        <v>1986</v>
      </c>
      <c r="F313" s="28" t="s">
        <v>1987</v>
      </c>
    </row>
    <row r="314" spans="1:6" s="4" customFormat="1" ht="15" customHeight="1">
      <c r="A314" s="28" t="s">
        <v>1734</v>
      </c>
      <c r="B314" s="29">
        <v>1.5649999999999999</v>
      </c>
      <c r="C314" s="29">
        <f t="shared" si="13"/>
        <v>2.9587750184976747</v>
      </c>
      <c r="D314" s="28" t="s">
        <v>1735</v>
      </c>
      <c r="E314" s="28" t="s">
        <v>1736</v>
      </c>
      <c r="F314" s="28" t="s">
        <v>1737</v>
      </c>
    </row>
    <row r="315" spans="1:6" s="4" customFormat="1" ht="15" customHeight="1">
      <c r="A315" s="28" t="s">
        <v>1781</v>
      </c>
      <c r="B315" s="29">
        <v>1.2809999999999999</v>
      </c>
      <c r="C315" s="29">
        <f t="shared" si="13"/>
        <v>2.4300735838100316</v>
      </c>
      <c r="D315" s="28" t="s">
        <v>1735</v>
      </c>
      <c r="E315" s="28" t="s">
        <v>1736</v>
      </c>
      <c r="F315" s="28" t="s">
        <v>1737</v>
      </c>
    </row>
    <row r="316" spans="1:6" s="4" customFormat="1" ht="15" customHeight="1">
      <c r="A316" s="28" t="s">
        <v>72</v>
      </c>
      <c r="B316" s="29">
        <v>2.0299999999999998</v>
      </c>
      <c r="C316" s="29">
        <f t="shared" si="13"/>
        <v>4.0840485028287725</v>
      </c>
      <c r="D316" s="28" t="s">
        <v>73</v>
      </c>
      <c r="E316" s="28" t="s">
        <v>74</v>
      </c>
      <c r="F316" s="28" t="s">
        <v>75</v>
      </c>
    </row>
    <row r="317" spans="1:6" s="4" customFormat="1" ht="15" customHeight="1">
      <c r="A317" s="28" t="s">
        <v>1728</v>
      </c>
      <c r="B317" s="29">
        <v>1.694</v>
      </c>
      <c r="C317" s="29">
        <f t="shared" si="13"/>
        <v>3.2355253934469563</v>
      </c>
      <c r="D317" s="28" t="s">
        <v>1729</v>
      </c>
      <c r="E317" s="28" t="s">
        <v>1730</v>
      </c>
      <c r="F317" s="28" t="s">
        <v>1731</v>
      </c>
    </row>
    <row r="318" spans="1:6" s="4" customFormat="1" ht="15" customHeight="1">
      <c r="A318" s="28" t="s">
        <v>1196</v>
      </c>
      <c r="B318" s="29">
        <v>2.4729999999999999</v>
      </c>
      <c r="C318" s="29">
        <f t="shared" si="13"/>
        <v>5.5519708760623665</v>
      </c>
      <c r="D318" s="28" t="s">
        <v>1197</v>
      </c>
      <c r="E318" s="28" t="s">
        <v>1198</v>
      </c>
      <c r="F318" s="28" t="s">
        <v>1199</v>
      </c>
    </row>
    <row r="319" spans="1:6" s="4" customFormat="1" ht="15" customHeight="1">
      <c r="A319" s="28" t="s">
        <v>1911</v>
      </c>
      <c r="B319" s="29">
        <v>-1.91</v>
      </c>
      <c r="C319" s="29">
        <f t="shared" si="13"/>
        <v>0.26609254561333995</v>
      </c>
      <c r="D319" s="28" t="s">
        <v>1912</v>
      </c>
      <c r="E319" s="28" t="s">
        <v>1913</v>
      </c>
      <c r="F319" s="28" t="s">
        <v>1914</v>
      </c>
    </row>
    <row r="320" spans="1:6" s="4" customFormat="1" ht="15" customHeight="1">
      <c r="A320" s="28" t="s">
        <v>1171</v>
      </c>
      <c r="B320" s="29">
        <v>1.0900000000000001</v>
      </c>
      <c r="C320" s="29">
        <f t="shared" si="13"/>
        <v>2.12874036490672</v>
      </c>
      <c r="D320" s="28" t="s">
        <v>1172</v>
      </c>
      <c r="E320" s="28" t="s">
        <v>1173</v>
      </c>
      <c r="F320" s="28" t="s">
        <v>1174</v>
      </c>
    </row>
    <row r="321" spans="1:6" s="4" customFormat="1" ht="15" customHeight="1">
      <c r="A321" s="28" t="s">
        <v>1696</v>
      </c>
      <c r="B321" s="29">
        <v>2.08</v>
      </c>
      <c r="C321" s="29">
        <f t="shared" si="13"/>
        <v>4.228072162245522</v>
      </c>
      <c r="D321" s="28" t="s">
        <v>1697</v>
      </c>
      <c r="E321" s="28" t="s">
        <v>1698</v>
      </c>
      <c r="F321" s="28" t="s">
        <v>1699</v>
      </c>
    </row>
    <row r="322" spans="1:6" s="4" customFormat="1" ht="15" customHeight="1">
      <c r="A322" s="28" t="s">
        <v>1675</v>
      </c>
      <c r="B322" s="29">
        <v>2.5489999999999999</v>
      </c>
      <c r="C322" s="29">
        <f t="shared" si="13"/>
        <v>5.8522848828173055</v>
      </c>
      <c r="D322" s="28" t="s">
        <v>1676</v>
      </c>
      <c r="E322" s="28" t="s">
        <v>1677</v>
      </c>
      <c r="F322" s="28" t="s">
        <v>1678</v>
      </c>
    </row>
    <row r="323" spans="1:6" s="4" customFormat="1" ht="15" customHeight="1">
      <c r="A323" s="28" t="s">
        <v>1692</v>
      </c>
      <c r="B323" s="29">
        <v>2.11</v>
      </c>
      <c r="C323" s="29">
        <f t="shared" si="13"/>
        <v>4.316912946017708</v>
      </c>
      <c r="D323" s="28" t="s">
        <v>1693</v>
      </c>
      <c r="E323" s="28" t="s">
        <v>1694</v>
      </c>
      <c r="F323" s="28" t="s">
        <v>1695</v>
      </c>
    </row>
    <row r="324" spans="1:6" s="4" customFormat="1" ht="15" customHeight="1">
      <c r="A324" s="28" t="s">
        <v>1130</v>
      </c>
      <c r="B324" s="29">
        <v>4.1680000000000001</v>
      </c>
      <c r="C324" s="29">
        <f t="shared" si="13"/>
        <v>17.975998448506317</v>
      </c>
      <c r="D324" s="28" t="s">
        <v>1131</v>
      </c>
      <c r="E324" s="28" t="s">
        <v>1132</v>
      </c>
      <c r="F324" s="28" t="s">
        <v>1133</v>
      </c>
    </row>
    <row r="325" spans="1:6" s="4" customFormat="1" ht="15" customHeight="1">
      <c r="A325" s="28" t="s">
        <v>1643</v>
      </c>
      <c r="B325" s="29">
        <v>3.718</v>
      </c>
      <c r="C325" s="29">
        <f t="shared" si="13"/>
        <v>13.159201099399427</v>
      </c>
      <c r="D325" s="28" t="s">
        <v>1131</v>
      </c>
      <c r="E325" s="28" t="s">
        <v>1132</v>
      </c>
      <c r="F325" s="28" t="s">
        <v>1133</v>
      </c>
    </row>
    <row r="326" spans="1:6" s="4" customFormat="1" ht="15" customHeight="1">
      <c r="A326" s="28" t="s">
        <v>1687</v>
      </c>
      <c r="B326" s="29">
        <v>2.1760000000000002</v>
      </c>
      <c r="C326" s="29">
        <f t="shared" si="13"/>
        <v>4.5189888582804949</v>
      </c>
      <c r="D326" s="28" t="s">
        <v>1688</v>
      </c>
      <c r="E326" s="28" t="s">
        <v>1689</v>
      </c>
      <c r="F326" s="28" t="s">
        <v>1690</v>
      </c>
    </row>
    <row r="327" spans="1:6" s="4" customFormat="1" ht="15" customHeight="1">
      <c r="A327" s="28" t="s">
        <v>1082</v>
      </c>
      <c r="B327" s="29">
        <v>1.7010000000000001</v>
      </c>
      <c r="C327" s="29">
        <f t="shared" si="13"/>
        <v>3.2512624079372801</v>
      </c>
      <c r="D327" s="28" t="s">
        <v>1083</v>
      </c>
      <c r="E327" s="28" t="s">
        <v>1084</v>
      </c>
      <c r="F327" s="28" t="s">
        <v>1085</v>
      </c>
    </row>
    <row r="328" spans="1:6" s="4" customFormat="1" ht="15" customHeight="1">
      <c r="A328" s="28" t="s">
        <v>1634</v>
      </c>
      <c r="B328" s="29">
        <v>4.601</v>
      </c>
      <c r="C328" s="29">
        <f t="shared" si="13"/>
        <v>24.268280725991069</v>
      </c>
      <c r="D328" s="28" t="s">
        <v>1635</v>
      </c>
      <c r="E328" s="28" t="s">
        <v>1636</v>
      </c>
      <c r="F328" s="28" t="s">
        <v>1637</v>
      </c>
    </row>
    <row r="329" spans="1:6" s="4" customFormat="1" ht="15" customHeight="1">
      <c r="A329" s="28" t="s">
        <v>1680</v>
      </c>
      <c r="B329" s="29">
        <v>2.4569999999999999</v>
      </c>
      <c r="C329" s="29">
        <f t="shared" si="13"/>
        <v>5.4907377250196419</v>
      </c>
      <c r="D329" s="28" t="s">
        <v>1496</v>
      </c>
      <c r="E329" s="28" t="s">
        <v>1497</v>
      </c>
      <c r="F329" s="28" t="s">
        <v>1498</v>
      </c>
    </row>
    <row r="330" spans="1:6" s="4" customFormat="1" ht="15" customHeight="1">
      <c r="A330" s="28" t="s">
        <v>1664</v>
      </c>
      <c r="B330" s="29">
        <v>2.927</v>
      </c>
      <c r="C330" s="29">
        <f t="shared" si="13"/>
        <v>7.6052728098385476</v>
      </c>
      <c r="D330" s="28" t="s">
        <v>743</v>
      </c>
      <c r="E330" s="28" t="s">
        <v>744</v>
      </c>
      <c r="F330" s="28" t="s">
        <v>745</v>
      </c>
    </row>
    <row r="331" spans="1:6" s="4" customFormat="1" ht="15" customHeight="1">
      <c r="A331" s="28" t="s">
        <v>1660</v>
      </c>
      <c r="B331" s="29">
        <v>3.0059999999999998</v>
      </c>
      <c r="C331" s="29">
        <f t="shared" si="13"/>
        <v>8.0333403459117836</v>
      </c>
      <c r="D331" s="28" t="s">
        <v>1661</v>
      </c>
      <c r="E331" s="28" t="s">
        <v>1662</v>
      </c>
      <c r="F331" s="28" t="s">
        <v>1663</v>
      </c>
    </row>
    <row r="332" spans="1:6" s="4" customFormat="1" ht="15" customHeight="1">
      <c r="A332" s="28" t="s">
        <v>222</v>
      </c>
      <c r="B332" s="29">
        <v>2.544</v>
      </c>
      <c r="C332" s="29">
        <f t="shared" si="13"/>
        <v>5.8320375152663155</v>
      </c>
      <c r="D332" s="28" t="s">
        <v>223</v>
      </c>
      <c r="E332" s="28" t="s">
        <v>224</v>
      </c>
      <c r="F332" s="28" t="s">
        <v>225</v>
      </c>
    </row>
    <row r="333" spans="1:6" s="4" customFormat="1" ht="15" customHeight="1">
      <c r="A333" s="28" t="s">
        <v>1034</v>
      </c>
      <c r="B333" s="29">
        <v>1.1819999999999999</v>
      </c>
      <c r="C333" s="29">
        <f t="shared" si="13"/>
        <v>2.2689109698719081</v>
      </c>
      <c r="D333" s="28" t="s">
        <v>45</v>
      </c>
      <c r="E333" s="28" t="s">
        <v>46</v>
      </c>
      <c r="F333" s="28" t="s">
        <v>47</v>
      </c>
    </row>
    <row r="334" spans="1:6" s="4" customFormat="1" ht="15" customHeight="1">
      <c r="A334" s="28" t="s">
        <v>214</v>
      </c>
      <c r="B334" s="29">
        <v>2.9649999999999999</v>
      </c>
      <c r="C334" s="29">
        <f t="shared" si="13"/>
        <v>7.8082540862097956</v>
      </c>
      <c r="D334" s="28" t="s">
        <v>45</v>
      </c>
      <c r="E334" s="28" t="s">
        <v>46</v>
      </c>
      <c r="F334" s="28" t="s">
        <v>47</v>
      </c>
    </row>
    <row r="335" spans="1:6" s="4" customFormat="1" ht="15" customHeight="1">
      <c r="A335" s="28" t="s">
        <v>44</v>
      </c>
      <c r="B335" s="29">
        <v>2.778</v>
      </c>
      <c r="C335" s="29">
        <f t="shared" si="13"/>
        <v>6.8590082930733729</v>
      </c>
      <c r="D335" s="28" t="s">
        <v>45</v>
      </c>
      <c r="E335" s="28" t="s">
        <v>46</v>
      </c>
      <c r="F335" s="28" t="s">
        <v>47</v>
      </c>
    </row>
    <row r="336" spans="1:6" s="4" customFormat="1" ht="15" customHeight="1">
      <c r="A336" s="28" t="s">
        <v>1743</v>
      </c>
      <c r="B336" s="29">
        <v>1.492</v>
      </c>
      <c r="C336" s="29">
        <f t="shared" si="13"/>
        <v>2.8127863998262383</v>
      </c>
      <c r="D336" s="28" t="s">
        <v>45</v>
      </c>
      <c r="E336" s="28" t="s">
        <v>46</v>
      </c>
      <c r="F336" s="28" t="s">
        <v>47</v>
      </c>
    </row>
    <row r="337" spans="1:6" s="4" customFormat="1" ht="15" customHeight="1">
      <c r="A337" s="28" t="s">
        <v>1370</v>
      </c>
      <c r="B337" s="29">
        <v>-1.2</v>
      </c>
      <c r="C337" s="29">
        <f t="shared" si="13"/>
        <v>0.43527528164806206</v>
      </c>
      <c r="D337" s="28" t="s">
        <v>1371</v>
      </c>
      <c r="E337" s="28" t="s">
        <v>1372</v>
      </c>
      <c r="F337" s="28" t="s">
        <v>1373</v>
      </c>
    </row>
    <row r="338" spans="1:6" s="4" customFormat="1" ht="15" customHeight="1">
      <c r="A338" s="28" t="s">
        <v>1442</v>
      </c>
      <c r="B338" s="29">
        <v>-2.5779999999999998</v>
      </c>
      <c r="C338" s="29">
        <f t="shared" si="13"/>
        <v>0.16747295030348017</v>
      </c>
      <c r="D338" s="28" t="s">
        <v>1371</v>
      </c>
      <c r="E338" s="28" t="s">
        <v>1372</v>
      </c>
      <c r="F338" s="28" t="s">
        <v>1373</v>
      </c>
    </row>
    <row r="339" spans="1:6" s="4" customFormat="1" ht="15" customHeight="1">
      <c r="A339" s="28" t="s">
        <v>84</v>
      </c>
      <c r="B339" s="29">
        <v>2.1360000000000001</v>
      </c>
      <c r="C339" s="29">
        <f t="shared" si="13"/>
        <v>4.3954168703075185</v>
      </c>
      <c r="D339" s="28" t="s">
        <v>85</v>
      </c>
      <c r="E339" s="28" t="s">
        <v>86</v>
      </c>
      <c r="F339" s="28" t="s">
        <v>87</v>
      </c>
    </row>
    <row r="340" spans="1:6" s="4" customFormat="1" ht="15" customHeight="1">
      <c r="A340" s="28" t="s">
        <v>1683</v>
      </c>
      <c r="B340" s="29">
        <v>2.177</v>
      </c>
      <c r="C340" s="29">
        <f t="shared" si="13"/>
        <v>4.5221222684983671</v>
      </c>
      <c r="D340" s="28" t="s">
        <v>1684</v>
      </c>
      <c r="E340" s="28" t="s">
        <v>1685</v>
      </c>
      <c r="F340" s="28" t="s">
        <v>1686</v>
      </c>
    </row>
    <row r="341" spans="1:6" s="4" customFormat="1" ht="15" customHeight="1">
      <c r="A341" s="28" t="s">
        <v>1721</v>
      </c>
      <c r="B341" s="29">
        <v>1.7070000000000001</v>
      </c>
      <c r="C341" s="29">
        <f t="shared" si="13"/>
        <v>3.2648121846036067</v>
      </c>
      <c r="D341" s="28" t="s">
        <v>1722</v>
      </c>
      <c r="E341" s="28" t="s">
        <v>1723</v>
      </c>
      <c r="F341" s="28" t="s">
        <v>499</v>
      </c>
    </row>
    <row r="342" spans="1:6" s="4" customFormat="1" ht="15" customHeight="1">
      <c r="A342" s="28" t="s">
        <v>1626</v>
      </c>
      <c r="B342" s="29">
        <v>5.3789999999999996</v>
      </c>
      <c r="C342" s="29">
        <f t="shared" ref="C342:C348" si="14">2^B342</f>
        <v>41.614084689551355</v>
      </c>
      <c r="D342" s="28" t="s">
        <v>1627</v>
      </c>
      <c r="E342" s="28" t="s">
        <v>1628</v>
      </c>
      <c r="F342" s="28" t="s">
        <v>1629</v>
      </c>
    </row>
    <row r="343" spans="1:6" s="4" customFormat="1" ht="15" customHeight="1">
      <c r="A343" s="28" t="s">
        <v>1765</v>
      </c>
      <c r="B343" s="29">
        <v>1.3779999999999999</v>
      </c>
      <c r="C343" s="29">
        <f t="shared" si="14"/>
        <v>2.5990781249108794</v>
      </c>
      <c r="D343" s="28" t="s">
        <v>1766</v>
      </c>
      <c r="E343" s="28" t="s">
        <v>1767</v>
      </c>
      <c r="F343" s="28" t="s">
        <v>1768</v>
      </c>
    </row>
    <row r="344" spans="1:6" s="4" customFormat="1" ht="15" customHeight="1">
      <c r="A344" s="28" t="s">
        <v>1945</v>
      </c>
      <c r="B344" s="29">
        <v>-2.3820000000000001</v>
      </c>
      <c r="C344" s="29">
        <f t="shared" si="14"/>
        <v>0.19184326200011084</v>
      </c>
      <c r="D344" s="28" t="s">
        <v>1766</v>
      </c>
      <c r="E344" s="28" t="s">
        <v>1767</v>
      </c>
      <c r="F344" s="28" t="s">
        <v>1768</v>
      </c>
    </row>
    <row r="345" spans="1:6" s="4" customFormat="1" ht="15" customHeight="1">
      <c r="A345" s="28" t="s">
        <v>1865</v>
      </c>
      <c r="B345" s="29">
        <v>-1.2989999999999999</v>
      </c>
      <c r="C345" s="29">
        <f t="shared" si="14"/>
        <v>0.40640780099216001</v>
      </c>
      <c r="D345" s="28" t="s">
        <v>1866</v>
      </c>
      <c r="E345" s="28" t="s">
        <v>1867</v>
      </c>
      <c r="F345" s="28" t="s">
        <v>1868</v>
      </c>
    </row>
    <row r="346" spans="1:6" s="4" customFormat="1" ht="15" customHeight="1">
      <c r="A346" s="28" t="s">
        <v>1778</v>
      </c>
      <c r="B346" s="29">
        <v>1.337</v>
      </c>
      <c r="C346" s="29">
        <f t="shared" si="14"/>
        <v>2.5262545236915979</v>
      </c>
      <c r="D346" s="28" t="s">
        <v>1779</v>
      </c>
      <c r="E346" s="28" t="s">
        <v>1780</v>
      </c>
      <c r="F346" s="28" t="s">
        <v>213</v>
      </c>
    </row>
    <row r="347" spans="1:6" s="4" customFormat="1" ht="15" customHeight="1">
      <c r="A347" s="28" t="s">
        <v>1243</v>
      </c>
      <c r="B347" s="29">
        <v>1.3360000000000001</v>
      </c>
      <c r="C347" s="29">
        <f t="shared" si="14"/>
        <v>2.5245040642242311</v>
      </c>
      <c r="D347" s="28" t="s">
        <v>1244</v>
      </c>
      <c r="E347" s="28" t="s">
        <v>1245</v>
      </c>
      <c r="F347" s="28" t="s">
        <v>1246</v>
      </c>
    </row>
    <row r="348" spans="1:6" s="4" customFormat="1" ht="15" customHeight="1" thickBot="1">
      <c r="A348" s="46" t="s">
        <v>496</v>
      </c>
      <c r="B348" s="47">
        <v>-2.464</v>
      </c>
      <c r="C348" s="47">
        <f t="shared" si="14"/>
        <v>0.18124335410985651</v>
      </c>
      <c r="D348" s="46" t="s">
        <v>497</v>
      </c>
      <c r="E348" s="46" t="s">
        <v>498</v>
      </c>
      <c r="F348" s="46" t="s">
        <v>499</v>
      </c>
    </row>
    <row r="349" spans="1:6" ht="17" thickTop="1"/>
    <row r="350" spans="1:6">
      <c r="A350" s="2" t="s">
        <v>3348</v>
      </c>
    </row>
  </sheetData>
  <mergeCells count="7">
    <mergeCell ref="A1:F1"/>
    <mergeCell ref="A2:A3"/>
    <mergeCell ref="B2:B3"/>
    <mergeCell ref="F2:F3"/>
    <mergeCell ref="D2:D3"/>
    <mergeCell ref="E2:E3"/>
    <mergeCell ref="C2:C3"/>
  </mergeCells>
  <phoneticPr fontId="4" type="noConversion"/>
  <pageMargins left="0.7" right="0.7" top="0.75" bottom="0.75" header="0.3" footer="0.3"/>
  <pageSetup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E5992-36AF-814D-B89F-0EC965F65023}">
  <dimension ref="A1:D39"/>
  <sheetViews>
    <sheetView zoomScaleNormal="100" workbookViewId="0">
      <selection activeCell="F10" sqref="F10"/>
    </sheetView>
  </sheetViews>
  <sheetFormatPr baseColWidth="10" defaultRowHeight="16" customHeight="1"/>
  <cols>
    <col min="1" max="1" width="34" style="52" customWidth="1"/>
    <col min="2" max="2" width="17.83203125" style="52" customWidth="1"/>
    <col min="3" max="3" width="31.6640625" style="52" customWidth="1"/>
    <col min="4" max="4" width="31" style="52" customWidth="1"/>
    <col min="5" max="16384" width="10.83203125" style="52"/>
  </cols>
  <sheetData>
    <row r="1" spans="1:4" ht="28" customHeight="1" thickBot="1">
      <c r="A1" s="80" t="s">
        <v>3357</v>
      </c>
      <c r="B1" s="80"/>
      <c r="C1" s="80"/>
      <c r="D1" s="80"/>
    </row>
    <row r="2" spans="1:4" ht="16" customHeight="1">
      <c r="A2" s="54" t="s">
        <v>3358</v>
      </c>
      <c r="B2" s="54" t="s">
        <v>3359</v>
      </c>
      <c r="C2" s="54" t="s">
        <v>3360</v>
      </c>
      <c r="D2" s="54" t="s">
        <v>3361</v>
      </c>
    </row>
    <row r="3" spans="1:4" ht="16" customHeight="1">
      <c r="A3" s="60" t="s">
        <v>3374</v>
      </c>
      <c r="B3" s="60" t="s">
        <v>667</v>
      </c>
      <c r="C3" s="60" t="s">
        <v>3362</v>
      </c>
      <c r="D3" s="60" t="s">
        <v>3363</v>
      </c>
    </row>
    <row r="4" spans="1:4" ht="16" customHeight="1">
      <c r="A4" s="55" t="s">
        <v>1958</v>
      </c>
      <c r="B4" s="55" t="s">
        <v>1964</v>
      </c>
      <c r="C4" s="55" t="s">
        <v>3372</v>
      </c>
      <c r="D4" s="55" t="s">
        <v>3373</v>
      </c>
    </row>
    <row r="5" spans="1:4" ht="16" customHeight="1">
      <c r="A5" s="56" t="s">
        <v>2015</v>
      </c>
      <c r="B5" s="55" t="s">
        <v>2020</v>
      </c>
      <c r="C5" s="55" t="s">
        <v>3370</v>
      </c>
      <c r="D5" s="55" t="s">
        <v>3371</v>
      </c>
    </row>
    <row r="6" spans="1:4" ht="16" customHeight="1">
      <c r="A6" s="55" t="s">
        <v>2015</v>
      </c>
      <c r="B6" s="55" t="s">
        <v>2017</v>
      </c>
      <c r="C6" s="55" t="s">
        <v>3366</v>
      </c>
      <c r="D6" s="55" t="s">
        <v>3367</v>
      </c>
    </row>
    <row r="7" spans="1:4" ht="16" customHeight="1">
      <c r="A7" s="55" t="s">
        <v>2015</v>
      </c>
      <c r="B7" s="55" t="s">
        <v>2018</v>
      </c>
      <c r="C7" s="55" t="s">
        <v>3368</v>
      </c>
      <c r="D7" s="55" t="s">
        <v>3369</v>
      </c>
    </row>
    <row r="8" spans="1:4" ht="16" customHeight="1">
      <c r="A8" s="55" t="s">
        <v>1547</v>
      </c>
      <c r="B8" s="57" t="s">
        <v>1545</v>
      </c>
      <c r="C8" s="55" t="s">
        <v>3381</v>
      </c>
      <c r="D8" s="55" t="s">
        <v>3382</v>
      </c>
    </row>
    <row r="9" spans="1:4" ht="16" customHeight="1">
      <c r="A9" s="55" t="s">
        <v>997</v>
      </c>
      <c r="B9" s="57" t="s">
        <v>995</v>
      </c>
      <c r="C9" s="55" t="s">
        <v>3383</v>
      </c>
      <c r="D9" s="55" t="s">
        <v>3384</v>
      </c>
    </row>
    <row r="10" spans="1:4" ht="16" customHeight="1">
      <c r="A10" s="55" t="s">
        <v>2817</v>
      </c>
      <c r="B10" s="57" t="s">
        <v>2815</v>
      </c>
      <c r="C10" s="55" t="s">
        <v>3378</v>
      </c>
      <c r="D10" s="55" t="s">
        <v>3379</v>
      </c>
    </row>
    <row r="11" spans="1:4" ht="16" customHeight="1">
      <c r="A11" s="55" t="s">
        <v>665</v>
      </c>
      <c r="B11" s="57" t="s">
        <v>663</v>
      </c>
      <c r="C11" s="57" t="s">
        <v>3385</v>
      </c>
      <c r="D11" s="57" t="s">
        <v>3386</v>
      </c>
    </row>
    <row r="12" spans="1:4" ht="16" customHeight="1">
      <c r="A12" s="55" t="s">
        <v>1070</v>
      </c>
      <c r="B12" s="57" t="s">
        <v>1068</v>
      </c>
      <c r="C12" s="55" t="s">
        <v>3387</v>
      </c>
      <c r="D12" s="55" t="s">
        <v>3388</v>
      </c>
    </row>
    <row r="13" spans="1:4" ht="16" customHeight="1">
      <c r="A13" s="55" t="s">
        <v>596</v>
      </c>
      <c r="B13" s="57" t="s">
        <v>594</v>
      </c>
      <c r="C13" s="57" t="s">
        <v>3389</v>
      </c>
      <c r="D13" s="57" t="s">
        <v>3390</v>
      </c>
    </row>
    <row r="14" spans="1:4" ht="16" customHeight="1">
      <c r="A14" s="55" t="s">
        <v>305</v>
      </c>
      <c r="B14" s="57" t="s">
        <v>303</v>
      </c>
      <c r="C14" s="57" t="s">
        <v>3391</v>
      </c>
      <c r="D14" s="57" t="s">
        <v>3392</v>
      </c>
    </row>
    <row r="15" spans="1:4" ht="16" customHeight="1">
      <c r="A15" s="55" t="s">
        <v>97</v>
      </c>
      <c r="B15" s="57" t="s">
        <v>95</v>
      </c>
      <c r="C15" s="57" t="s">
        <v>3393</v>
      </c>
      <c r="D15" s="57" t="s">
        <v>3394</v>
      </c>
    </row>
    <row r="16" spans="1:4" ht="16" customHeight="1">
      <c r="A16" s="55" t="s">
        <v>70</v>
      </c>
      <c r="B16" s="57" t="s">
        <v>68</v>
      </c>
      <c r="C16" s="57" t="s">
        <v>3395</v>
      </c>
      <c r="D16" s="57" t="s">
        <v>3396</v>
      </c>
    </row>
    <row r="17" spans="1:4" ht="16" customHeight="1">
      <c r="A17" s="55" t="s">
        <v>3375</v>
      </c>
      <c r="B17" s="57" t="s">
        <v>29</v>
      </c>
      <c r="C17" s="55" t="s">
        <v>3364</v>
      </c>
      <c r="D17" s="55" t="s">
        <v>3365</v>
      </c>
    </row>
    <row r="18" spans="1:4" ht="16" customHeight="1">
      <c r="A18" s="55" t="s">
        <v>251</v>
      </c>
      <c r="B18" s="57" t="s">
        <v>249</v>
      </c>
      <c r="C18" s="55" t="s">
        <v>3376</v>
      </c>
      <c r="D18" s="55" t="s">
        <v>3377</v>
      </c>
    </row>
    <row r="19" spans="1:4" ht="16" customHeight="1">
      <c r="A19" s="55" t="s">
        <v>3133</v>
      </c>
      <c r="B19" s="57" t="s">
        <v>640</v>
      </c>
      <c r="C19" s="57" t="s">
        <v>3397</v>
      </c>
      <c r="D19" s="57" t="s">
        <v>3398</v>
      </c>
    </row>
    <row r="20" spans="1:4" ht="16" customHeight="1">
      <c r="A20" s="55" t="s">
        <v>3380</v>
      </c>
      <c r="B20" s="57" t="s">
        <v>37</v>
      </c>
      <c r="C20" s="57" t="s">
        <v>3399</v>
      </c>
      <c r="D20" s="57" t="s">
        <v>3400</v>
      </c>
    </row>
    <row r="21" spans="1:4" ht="16" customHeight="1">
      <c r="A21" s="55" t="s">
        <v>53</v>
      </c>
      <c r="B21" s="57" t="s">
        <v>51</v>
      </c>
      <c r="C21" s="57" t="s">
        <v>3401</v>
      </c>
      <c r="D21" s="57" t="s">
        <v>3402</v>
      </c>
    </row>
    <row r="22" spans="1:4" ht="16" customHeight="1">
      <c r="A22" s="55" t="s">
        <v>53</v>
      </c>
      <c r="B22" s="57" t="s">
        <v>99</v>
      </c>
      <c r="C22" s="55" t="s">
        <v>3403</v>
      </c>
      <c r="D22" s="57" t="s">
        <v>3404</v>
      </c>
    </row>
    <row r="23" spans="1:4" ht="16" customHeight="1">
      <c r="A23" s="55" t="s">
        <v>53</v>
      </c>
      <c r="B23" s="57" t="s">
        <v>307</v>
      </c>
      <c r="C23" s="57" t="s">
        <v>3405</v>
      </c>
      <c r="D23" s="57" t="s">
        <v>3406</v>
      </c>
    </row>
    <row r="24" spans="1:4" ht="16" customHeight="1">
      <c r="A24" s="55" t="s">
        <v>102</v>
      </c>
      <c r="B24" s="57" t="s">
        <v>100</v>
      </c>
      <c r="C24" s="57" t="s">
        <v>3407</v>
      </c>
      <c r="D24" s="57" t="s">
        <v>3408</v>
      </c>
    </row>
    <row r="25" spans="1:4" ht="16" customHeight="1" thickBot="1">
      <c r="A25" s="58" t="s">
        <v>192</v>
      </c>
      <c r="B25" s="59" t="s">
        <v>190</v>
      </c>
      <c r="C25" s="58" t="s">
        <v>3409</v>
      </c>
      <c r="D25" s="58" t="s">
        <v>3410</v>
      </c>
    </row>
    <row r="26" spans="1:4" ht="16" customHeight="1">
      <c r="B26" s="51"/>
      <c r="C26" s="51"/>
      <c r="D26" s="51"/>
    </row>
    <row r="27" spans="1:4" ht="16" customHeight="1">
      <c r="B27" s="51"/>
      <c r="C27" s="51"/>
      <c r="D27" s="51"/>
    </row>
    <row r="28" spans="1:4" ht="16" customHeight="1">
      <c r="B28" s="51"/>
      <c r="C28" s="51"/>
      <c r="D28" s="51"/>
    </row>
    <row r="29" spans="1:4" ht="16" customHeight="1">
      <c r="B29" s="51"/>
      <c r="C29" s="51"/>
      <c r="D29" s="51"/>
    </row>
    <row r="30" spans="1:4" ht="16" customHeight="1">
      <c r="B30" s="51"/>
      <c r="C30" s="51"/>
      <c r="D30" s="51"/>
    </row>
    <row r="31" spans="1:4" ht="16" customHeight="1">
      <c r="B31" s="51"/>
      <c r="C31" s="51"/>
      <c r="D31" s="51"/>
    </row>
    <row r="32" spans="1:4" ht="16" customHeight="1">
      <c r="B32" s="51"/>
      <c r="C32" s="51"/>
      <c r="D32" s="51"/>
    </row>
    <row r="33" spans="2:4" ht="16" customHeight="1">
      <c r="B33" s="51"/>
      <c r="C33" s="51"/>
      <c r="D33" s="51"/>
    </row>
    <row r="34" spans="2:4" ht="16" customHeight="1">
      <c r="B34" s="51"/>
      <c r="C34" s="51"/>
      <c r="D34" s="51"/>
    </row>
    <row r="35" spans="2:4" ht="16" customHeight="1">
      <c r="B35" s="51"/>
      <c r="C35" s="51"/>
      <c r="D35" s="51"/>
    </row>
    <row r="36" spans="2:4" ht="16" customHeight="1">
      <c r="B36" s="51"/>
      <c r="C36" s="51"/>
      <c r="D36" s="51"/>
    </row>
    <row r="37" spans="2:4" ht="16" customHeight="1">
      <c r="B37" s="51"/>
      <c r="C37" s="51"/>
      <c r="D37" s="51"/>
    </row>
    <row r="38" spans="2:4" ht="16" customHeight="1" thickBot="1">
      <c r="B38" s="51"/>
      <c r="C38" s="51"/>
      <c r="D38" s="53"/>
    </row>
    <row r="39" spans="2:4" ht="16" customHeight="1" thickTop="1">
      <c r="B39" s="51"/>
      <c r="C39" s="51"/>
      <c r="D39" s="51"/>
    </row>
  </sheetData>
  <mergeCells count="1">
    <mergeCell ref="A1:D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2017-12-13T08:16:23Z</dcterms:created>
  <dcterms:modified xsi:type="dcterms:W3CDTF">2019-06-18T13:44:44Z</dcterms:modified>
</cp:coreProperties>
</file>