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5"/>
  </bookViews>
  <sheets>
    <sheet name="Figure 1" sheetId="1" r:id="rId1"/>
    <sheet name="Figure 2" sheetId="2" r:id="rId2"/>
    <sheet name="Figure S1" sheetId="3" r:id="rId3"/>
    <sheet name="Figure S2" sheetId="4" r:id="rId4"/>
    <sheet name="Table 1" sheetId="5" r:id="rId5"/>
    <sheet name="Table S1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9" i="5" l="1"/>
  <c r="L9" i="5" s="1"/>
  <c r="K8" i="5"/>
  <c r="L8" i="5" s="1"/>
  <c r="K7" i="5"/>
  <c r="L7" i="5" s="1"/>
  <c r="K6" i="5"/>
  <c r="L6" i="5" s="1"/>
  <c r="K5" i="5"/>
  <c r="L5" i="5" s="1"/>
  <c r="K4" i="5"/>
  <c r="L4" i="5" s="1"/>
</calcChain>
</file>

<file path=xl/sharedStrings.xml><?xml version="1.0" encoding="utf-8"?>
<sst xmlns="http://schemas.openxmlformats.org/spreadsheetml/2006/main" count="76" uniqueCount="30">
  <si>
    <t xml:space="preserve">Temperature (°C) </t>
    <phoneticPr fontId="1" type="noConversion"/>
  </si>
  <si>
    <t>Soil moisture content (%)</t>
    <phoneticPr fontId="1" type="noConversion"/>
  </si>
  <si>
    <t>A</t>
    <phoneticPr fontId="1" type="noConversion"/>
  </si>
  <si>
    <t>B</t>
    <phoneticPr fontId="1" type="noConversion"/>
  </si>
  <si>
    <t>C</t>
    <phoneticPr fontId="1" type="noConversion"/>
  </si>
  <si>
    <t>D</t>
    <phoneticPr fontId="1" type="noConversion"/>
  </si>
  <si>
    <t>E</t>
    <phoneticPr fontId="1" type="noConversion"/>
  </si>
  <si>
    <t>F</t>
    <phoneticPr fontId="1" type="noConversion"/>
  </si>
  <si>
    <t>--</t>
    <phoneticPr fontId="1" type="noConversion"/>
  </si>
  <si>
    <t>-- means no data</t>
    <phoneticPr fontId="1" type="noConversion"/>
  </si>
  <si>
    <t>Times (weeks)</t>
    <phoneticPr fontId="1" type="noConversion"/>
  </si>
  <si>
    <t>Date</t>
    <phoneticPr fontId="1" type="noConversion"/>
  </si>
  <si>
    <t>MQ</t>
    <phoneticPr fontId="1" type="noConversion"/>
  </si>
  <si>
    <t>HZ</t>
    <phoneticPr fontId="1" type="noConversion"/>
  </si>
  <si>
    <t>Daily mean temperature of MQ and HZ
 from November to June in 2017-2018 
at our research area</t>
    <phoneticPr fontId="1" type="noConversion"/>
  </si>
  <si>
    <t>Soil moisture content of 
MQ and HZ in our experimental plot</t>
    <phoneticPr fontId="1" type="noConversion"/>
  </si>
  <si>
    <t>100-seed weight (g)</t>
    <phoneticPr fontId="6" type="noConversion"/>
  </si>
  <si>
    <t>1000-seed weight (g)</t>
    <phoneticPr fontId="6" type="noConversion"/>
  </si>
  <si>
    <t>Populations</t>
    <phoneticPr fontId="1" type="noConversion"/>
  </si>
  <si>
    <t>Sites</t>
    <phoneticPr fontId="1" type="noConversion"/>
  </si>
  <si>
    <t>Populations</t>
    <phoneticPr fontId="6" type="noConversion"/>
  </si>
  <si>
    <t>Light (h)</t>
    <phoneticPr fontId="1" type="noConversion"/>
  </si>
  <si>
    <t>Temperature (°C)</t>
    <phoneticPr fontId="1" type="noConversion"/>
  </si>
  <si>
    <t>15/25</t>
    <phoneticPr fontId="1" type="noConversion"/>
  </si>
  <si>
    <t>5/15</t>
    <phoneticPr fontId="1" type="noConversion"/>
  </si>
  <si>
    <t>10/20</t>
    <phoneticPr fontId="1" type="noConversion"/>
  </si>
  <si>
    <r>
      <t xml:space="preserve">Germination percentages for six populations of </t>
    </r>
    <r>
      <rPr>
        <b/>
        <i/>
        <sz val="12"/>
        <color theme="1"/>
        <rFont val="Times New Roman"/>
        <family val="1"/>
      </rPr>
      <t>H. elliptica</t>
    </r>
    <r>
      <rPr>
        <b/>
        <sz val="12"/>
        <color theme="1"/>
        <rFont val="Times New Roman"/>
        <family val="1"/>
      </rPr>
      <t xml:space="preserve"> at 10/20 °C (L/D, 12h/12h) 
in response to temperature and soil moisture content during cold stratification (two moths)</t>
    </r>
    <phoneticPr fontId="1" type="noConversion"/>
  </si>
  <si>
    <r>
      <t xml:space="preserve">Germination percentages for population A of </t>
    </r>
    <r>
      <rPr>
        <b/>
        <i/>
        <sz val="12"/>
        <color theme="1"/>
        <rFont val="Times New Roman"/>
        <family val="1"/>
      </rPr>
      <t>H. elliptica</t>
    </r>
    <r>
      <rPr>
        <b/>
        <sz val="12"/>
        <color theme="1"/>
        <rFont val="Times New Roman"/>
        <family val="1"/>
      </rPr>
      <t xml:space="preserve"> at 10/20 °C 
(L/D, 12h/12h) in response to temperature and duration during cold stratification</t>
    </r>
    <phoneticPr fontId="1" type="noConversion"/>
  </si>
  <si>
    <r>
      <t>The 1000-seed mass of seeds of the six populations of</t>
    </r>
    <r>
      <rPr>
        <b/>
        <i/>
        <sz val="12"/>
        <color theme="1"/>
        <rFont val="Times New Roman"/>
        <family val="1"/>
      </rPr>
      <t xml:space="preserve"> H. elliptica</t>
    </r>
    <r>
      <rPr>
        <b/>
        <sz val="12"/>
        <color theme="1"/>
        <rFont val="Times New Roman"/>
        <family val="1"/>
      </rPr>
      <t xml:space="preserve"> </t>
    </r>
    <phoneticPr fontId="6" type="noConversion"/>
  </si>
  <si>
    <r>
      <t xml:space="preserve">Germination percentages of freshly-matured seeds of </t>
    </r>
    <r>
      <rPr>
        <b/>
        <i/>
        <sz val="12"/>
        <color theme="1"/>
        <rFont val="Times New Roman"/>
        <family val="1"/>
      </rPr>
      <t>H. ellipticain</t>
    </r>
    <r>
      <rPr>
        <b/>
        <sz val="12"/>
        <color theme="1"/>
        <rFont val="Times New Roman"/>
        <family val="1"/>
      </rPr>
      <t xml:space="preserve"> in response to temperature and light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</si>
</sst>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0_ "/>
    <numFmt numFmtId="177" formatCode="0.000_);[Red]\(0.000\)"/>
    <numFmt numFmtId="178" formatCode="0.00_);[Red]\(0.00\)"/>
  </numFmts>
  <fonts count="10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1"/>
      <color theme="1"/>
      <name val="等线"/>
      <family val="2"/>
      <scheme val="minor"/>
    </font>
    <font>
      <sz val="9"/>
      <name val="等线"/>
      <family val="2"/>
      <charset val="134"/>
      <scheme val="minor"/>
    </font>
    <font>
      <sz val="10"/>
      <color theme="1"/>
      <name val="Times New Roman"/>
      <family val="1"/>
    </font>
    <font>
      <b/>
      <sz val="12"/>
      <color theme="1"/>
      <name val="等线"/>
      <family val="2"/>
      <charset val="134"/>
      <scheme val="minor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76" fontId="2" fillId="0" borderId="4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2" fillId="0" borderId="5" xfId="0" applyNumberFormat="1" applyFont="1" applyBorder="1" applyAlignment="1">
      <alignment horizontal="center" vertical="center"/>
    </xf>
    <xf numFmtId="176" fontId="2" fillId="0" borderId="0" xfId="0" quotePrefix="1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76" fontId="2" fillId="0" borderId="4" xfId="0" quotePrefix="1" applyNumberFormat="1" applyFont="1" applyBorder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14" fontId="2" fillId="0" borderId="5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5" xfId="0" quotePrefix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178" fontId="2" fillId="0" borderId="0" xfId="0" applyNumberFormat="1" applyFont="1" applyBorder="1" applyAlignment="1">
      <alignment horizontal="center" vertical="center"/>
    </xf>
    <xf numFmtId="177" fontId="2" fillId="0" borderId="0" xfId="0" applyNumberFormat="1" applyFont="1" applyBorder="1" applyAlignment="1">
      <alignment horizontal="center" vertical="center"/>
    </xf>
    <xf numFmtId="177" fontId="2" fillId="0" borderId="5" xfId="0" applyNumberFormat="1" applyFont="1" applyBorder="1" applyAlignment="1">
      <alignment horizontal="center" vertical="center"/>
    </xf>
    <xf numFmtId="178" fontId="2" fillId="0" borderId="5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M58"/>
  <sheetViews>
    <sheetView workbookViewId="0">
      <selection activeCell="C2" sqref="C2:K2"/>
    </sheetView>
  </sheetViews>
  <sheetFormatPr defaultRowHeight="19.95" customHeight="1" x14ac:dyDescent="0.25"/>
  <cols>
    <col min="1" max="2" width="8.88671875" style="1"/>
    <col min="3" max="3" width="13.21875" style="1" customWidth="1"/>
    <col min="4" max="4" width="18.33203125" style="1" customWidth="1"/>
    <col min="5" max="12" width="8.88671875" style="1"/>
    <col min="13" max="13" width="22" style="1" customWidth="1"/>
    <col min="14" max="16384" width="8.88671875" style="1"/>
  </cols>
  <sheetData>
    <row r="2" spans="3:13" ht="57.6" customHeight="1" thickBot="1" x14ac:dyDescent="0.3">
      <c r="C2" s="23" t="s">
        <v>26</v>
      </c>
      <c r="D2" s="24"/>
      <c r="E2" s="24"/>
      <c r="F2" s="24"/>
      <c r="G2" s="24"/>
      <c r="H2" s="24"/>
      <c r="I2" s="24"/>
      <c r="J2" s="24"/>
      <c r="K2" s="24"/>
    </row>
    <row r="3" spans="3:13" ht="19.95" customHeight="1" x14ac:dyDescent="0.25">
      <c r="C3" s="4" t="s">
        <v>18</v>
      </c>
      <c r="D3" s="4" t="s">
        <v>0</v>
      </c>
      <c r="E3" s="4" t="s">
        <v>1</v>
      </c>
      <c r="F3" s="5"/>
      <c r="G3" s="5"/>
      <c r="H3" s="5"/>
      <c r="I3" s="5"/>
      <c r="J3" s="5"/>
      <c r="K3" s="5"/>
    </row>
    <row r="4" spans="3:13" ht="19.95" customHeight="1" x14ac:dyDescent="0.25">
      <c r="C4" s="6"/>
      <c r="D4" s="6"/>
      <c r="E4" s="7">
        <v>0</v>
      </c>
      <c r="F4" s="7">
        <v>4</v>
      </c>
      <c r="G4" s="7">
        <v>8</v>
      </c>
      <c r="H4" s="7">
        <v>12</v>
      </c>
      <c r="I4" s="7">
        <v>16</v>
      </c>
      <c r="J4" s="7">
        <v>20</v>
      </c>
      <c r="K4" s="7">
        <v>24</v>
      </c>
      <c r="M4" s="21" t="s">
        <v>9</v>
      </c>
    </row>
    <row r="5" spans="3:13" ht="19.95" customHeight="1" x14ac:dyDescent="0.25">
      <c r="C5" s="8" t="s">
        <v>2</v>
      </c>
      <c r="D5" s="2">
        <v>2</v>
      </c>
      <c r="E5" s="9">
        <v>0</v>
      </c>
      <c r="F5" s="9">
        <v>89.090909090909093</v>
      </c>
      <c r="G5" s="9">
        <v>100</v>
      </c>
      <c r="H5" s="9">
        <v>98.113207547169807</v>
      </c>
      <c r="I5" s="9">
        <v>97.959183673469383</v>
      </c>
      <c r="J5" s="9">
        <v>98.113207547169807</v>
      </c>
      <c r="K5" s="9">
        <v>100</v>
      </c>
    </row>
    <row r="6" spans="3:13" ht="19.95" customHeight="1" x14ac:dyDescent="0.25">
      <c r="C6" s="3"/>
      <c r="D6" s="3"/>
      <c r="E6" s="9">
        <v>2.3255813953488373</v>
      </c>
      <c r="F6" s="9">
        <v>89.795918367346943</v>
      </c>
      <c r="G6" s="9">
        <v>95.348837209302332</v>
      </c>
      <c r="H6" s="9">
        <v>96</v>
      </c>
      <c r="I6" s="9">
        <v>100</v>
      </c>
      <c r="J6" s="9">
        <v>100</v>
      </c>
      <c r="K6" s="9">
        <v>97.777777777777771</v>
      </c>
    </row>
    <row r="7" spans="3:13" ht="19.95" customHeight="1" x14ac:dyDescent="0.25">
      <c r="C7" s="3"/>
      <c r="D7" s="3"/>
      <c r="E7" s="9">
        <v>4.8780487804878048</v>
      </c>
      <c r="F7" s="9">
        <v>91.489361702127653</v>
      </c>
      <c r="G7" s="9">
        <v>89.583333333333343</v>
      </c>
      <c r="H7" s="9">
        <v>97.916666666666657</v>
      </c>
      <c r="I7" s="9">
        <v>100</v>
      </c>
      <c r="J7" s="9">
        <v>95.652173913043484</v>
      </c>
      <c r="K7" s="9">
        <v>100</v>
      </c>
    </row>
    <row r="8" spans="3:13" ht="19.95" customHeight="1" x14ac:dyDescent="0.25">
      <c r="C8" s="3"/>
      <c r="D8" s="2">
        <v>5</v>
      </c>
      <c r="E8" s="9">
        <v>1.9607843137254901</v>
      </c>
      <c r="F8" s="9">
        <v>55</v>
      </c>
      <c r="G8" s="9">
        <v>67.346938775510196</v>
      </c>
      <c r="H8" s="9">
        <v>70</v>
      </c>
      <c r="I8" s="9">
        <v>81.395348837209298</v>
      </c>
      <c r="J8" s="9">
        <v>84.090909090909093</v>
      </c>
      <c r="K8" s="9">
        <v>63.636363636363633</v>
      </c>
    </row>
    <row r="9" spans="3:13" ht="19.95" customHeight="1" x14ac:dyDescent="0.25">
      <c r="C9" s="3"/>
      <c r="D9" s="3"/>
      <c r="E9" s="9">
        <v>5.6603773584905666</v>
      </c>
      <c r="F9" s="9">
        <v>53</v>
      </c>
      <c r="G9" s="9">
        <v>64.583333333333343</v>
      </c>
      <c r="H9" s="9">
        <v>61.904761904761905</v>
      </c>
      <c r="I9" s="9">
        <v>71.739130434782609</v>
      </c>
      <c r="J9" s="9">
        <v>68.965517241379317</v>
      </c>
      <c r="K9" s="9">
        <v>67</v>
      </c>
    </row>
    <row r="10" spans="3:13" ht="19.95" customHeight="1" x14ac:dyDescent="0.25">
      <c r="C10" s="3"/>
      <c r="D10" s="3"/>
      <c r="E10" s="9">
        <v>0</v>
      </c>
      <c r="F10" s="9">
        <v>58</v>
      </c>
      <c r="G10" s="9">
        <v>52.083333333333336</v>
      </c>
      <c r="H10" s="9">
        <v>66</v>
      </c>
      <c r="I10" s="9">
        <v>69.047619047619051</v>
      </c>
      <c r="J10" s="9">
        <v>66</v>
      </c>
      <c r="K10" s="9">
        <v>71.428571428571431</v>
      </c>
    </row>
    <row r="11" spans="3:13" ht="19.95" customHeight="1" x14ac:dyDescent="0.25">
      <c r="C11" s="3"/>
      <c r="D11" s="2">
        <v>8</v>
      </c>
      <c r="E11" s="9">
        <v>0</v>
      </c>
      <c r="F11" s="9">
        <v>0</v>
      </c>
      <c r="G11" s="9">
        <v>2</v>
      </c>
      <c r="H11" s="9">
        <v>14</v>
      </c>
      <c r="I11" s="9">
        <v>0</v>
      </c>
      <c r="J11" s="9">
        <v>0</v>
      </c>
      <c r="K11" s="9">
        <v>2</v>
      </c>
    </row>
    <row r="12" spans="3:13" ht="19.95" customHeight="1" x14ac:dyDescent="0.25">
      <c r="C12" s="3"/>
      <c r="D12" s="3"/>
      <c r="E12" s="9">
        <v>0</v>
      </c>
      <c r="F12" s="9">
        <v>0</v>
      </c>
      <c r="G12" s="9">
        <v>4</v>
      </c>
      <c r="H12" s="9">
        <v>2</v>
      </c>
      <c r="I12" s="9">
        <v>0</v>
      </c>
      <c r="J12" s="9">
        <v>0</v>
      </c>
      <c r="K12" s="9">
        <v>2</v>
      </c>
    </row>
    <row r="13" spans="3:13" ht="19.95" customHeight="1" x14ac:dyDescent="0.25">
      <c r="C13" s="3"/>
      <c r="D13" s="3"/>
      <c r="E13" s="9">
        <v>0</v>
      </c>
      <c r="F13" s="9">
        <v>0</v>
      </c>
      <c r="G13" s="9">
        <v>10</v>
      </c>
      <c r="H13" s="9">
        <v>2</v>
      </c>
      <c r="I13" s="9">
        <v>0</v>
      </c>
      <c r="J13" s="9">
        <v>0</v>
      </c>
      <c r="K13" s="9">
        <v>4</v>
      </c>
    </row>
    <row r="14" spans="3:13" ht="19.95" customHeight="1" x14ac:dyDescent="0.25">
      <c r="C14" s="8" t="s">
        <v>3</v>
      </c>
      <c r="D14" s="8">
        <v>2</v>
      </c>
      <c r="E14" s="14">
        <v>6.1224489795918364</v>
      </c>
      <c r="F14" s="14">
        <v>93.023255813953483</v>
      </c>
      <c r="G14" s="14">
        <v>96.15384615384616</v>
      </c>
      <c r="H14" s="14">
        <v>90.909090909090907</v>
      </c>
      <c r="I14" s="14">
        <v>100</v>
      </c>
      <c r="J14" s="14">
        <v>94</v>
      </c>
      <c r="K14" s="14">
        <v>95.833333333333343</v>
      </c>
    </row>
    <row r="15" spans="3:13" ht="19.95" customHeight="1" x14ac:dyDescent="0.25">
      <c r="C15" s="11"/>
      <c r="D15" s="11"/>
      <c r="E15" s="15">
        <v>0</v>
      </c>
      <c r="F15" s="15">
        <v>80</v>
      </c>
      <c r="G15" s="15">
        <v>97.959183673469383</v>
      </c>
      <c r="H15" s="15">
        <v>100</v>
      </c>
      <c r="I15" s="15">
        <v>100</v>
      </c>
      <c r="J15" s="15">
        <v>96</v>
      </c>
      <c r="K15" s="15">
        <v>95.744680851063833</v>
      </c>
    </row>
    <row r="16" spans="3:13" ht="19.95" customHeight="1" x14ac:dyDescent="0.25">
      <c r="C16" s="11"/>
      <c r="D16" s="11"/>
      <c r="E16" s="15">
        <v>2</v>
      </c>
      <c r="F16" s="15">
        <v>83.673469387755105</v>
      </c>
      <c r="G16" s="15">
        <v>97.368421052631575</v>
      </c>
      <c r="H16" s="15">
        <v>96.296296296296291</v>
      </c>
      <c r="I16" s="15">
        <v>96.15384615384616</v>
      </c>
      <c r="J16" s="15">
        <v>89.795918367346943</v>
      </c>
      <c r="K16" s="15">
        <v>97.777777777777771</v>
      </c>
    </row>
    <row r="17" spans="3:11" ht="19.95" customHeight="1" x14ac:dyDescent="0.25">
      <c r="C17" s="11"/>
      <c r="D17" s="10">
        <v>5</v>
      </c>
      <c r="E17" s="15">
        <v>0</v>
      </c>
      <c r="F17" s="15">
        <v>86</v>
      </c>
      <c r="G17" s="15">
        <v>89.583333333333343</v>
      </c>
      <c r="H17" s="15">
        <v>97.959183673469383</v>
      </c>
      <c r="I17" s="15">
        <v>97.727272727272734</v>
      </c>
      <c r="J17" s="15">
        <v>96</v>
      </c>
      <c r="K17" s="15">
        <v>93.61702127659575</v>
      </c>
    </row>
    <row r="18" spans="3:11" ht="19.95" customHeight="1" x14ac:dyDescent="0.25">
      <c r="C18" s="11"/>
      <c r="D18" s="11"/>
      <c r="E18" s="15">
        <v>0</v>
      </c>
      <c r="F18" s="15">
        <v>70.212765957446805</v>
      </c>
      <c r="G18" s="15">
        <v>91.83673469387756</v>
      </c>
      <c r="H18" s="15">
        <v>87.037037037037038</v>
      </c>
      <c r="I18" s="15">
        <v>100</v>
      </c>
      <c r="J18" s="15">
        <v>97.872340425531917</v>
      </c>
      <c r="K18" s="15">
        <v>100</v>
      </c>
    </row>
    <row r="19" spans="3:11" ht="19.95" customHeight="1" x14ac:dyDescent="0.25">
      <c r="C19" s="11"/>
      <c r="D19" s="11"/>
      <c r="E19" s="15">
        <v>0</v>
      </c>
      <c r="F19" s="15">
        <v>78</v>
      </c>
      <c r="G19" s="15">
        <v>97.435897435897431</v>
      </c>
      <c r="H19" s="15">
        <v>93.023255813953483</v>
      </c>
      <c r="I19" s="15">
        <v>100</v>
      </c>
      <c r="J19" s="15">
        <v>93.333333333333329</v>
      </c>
      <c r="K19" s="15">
        <v>96</v>
      </c>
    </row>
    <row r="20" spans="3:11" ht="19.95" customHeight="1" x14ac:dyDescent="0.25">
      <c r="C20" s="11"/>
      <c r="D20" s="10">
        <v>8</v>
      </c>
      <c r="E20" s="15">
        <v>3</v>
      </c>
      <c r="F20" s="15">
        <v>4</v>
      </c>
      <c r="G20" s="15">
        <v>1.5</v>
      </c>
      <c r="H20" s="15">
        <v>4</v>
      </c>
      <c r="I20" s="15">
        <v>4</v>
      </c>
      <c r="J20" s="15">
        <v>6</v>
      </c>
      <c r="K20" s="15">
        <v>0</v>
      </c>
    </row>
    <row r="21" spans="3:11" ht="19.95" customHeight="1" x14ac:dyDescent="0.25">
      <c r="C21" s="11"/>
      <c r="D21" s="11"/>
      <c r="E21" s="15">
        <v>1.9607843137254901</v>
      </c>
      <c r="F21" s="15">
        <v>6</v>
      </c>
      <c r="G21" s="15">
        <v>0</v>
      </c>
      <c r="H21" s="15">
        <v>2</v>
      </c>
      <c r="I21" s="15">
        <v>5</v>
      </c>
      <c r="J21" s="15">
        <v>0</v>
      </c>
      <c r="K21" s="15">
        <v>3.9215686274509802</v>
      </c>
    </row>
    <row r="22" spans="3:11" ht="19.95" customHeight="1" x14ac:dyDescent="0.25">
      <c r="C22" s="19"/>
      <c r="D22" s="19"/>
      <c r="E22" s="12">
        <v>3.8461538461538463</v>
      </c>
      <c r="F22" s="12">
        <v>7</v>
      </c>
      <c r="G22" s="12">
        <v>3</v>
      </c>
      <c r="H22" s="12">
        <v>0</v>
      </c>
      <c r="I22" s="12">
        <v>5.7692307692307692</v>
      </c>
      <c r="J22" s="12">
        <v>0</v>
      </c>
      <c r="K22" s="12">
        <v>5.6603773584905666</v>
      </c>
    </row>
    <row r="23" spans="3:11" ht="19.95" customHeight="1" x14ac:dyDescent="0.25">
      <c r="C23" s="10" t="s">
        <v>4</v>
      </c>
      <c r="D23" s="2">
        <v>2</v>
      </c>
      <c r="E23" s="9">
        <v>0</v>
      </c>
      <c r="F23" s="9">
        <v>69.387755102040813</v>
      </c>
      <c r="G23" s="9">
        <v>100</v>
      </c>
      <c r="H23" s="9">
        <v>95.744680851063833</v>
      </c>
      <c r="I23" s="9">
        <v>97.959183673469383</v>
      </c>
      <c r="J23" s="9">
        <v>97.916666666666657</v>
      </c>
      <c r="K23" s="9">
        <v>98.076923076923066</v>
      </c>
    </row>
    <row r="24" spans="3:11" ht="19.95" customHeight="1" x14ac:dyDescent="0.25">
      <c r="C24" s="11"/>
      <c r="D24" s="3"/>
      <c r="E24" s="9">
        <v>0</v>
      </c>
      <c r="F24" s="9">
        <v>72</v>
      </c>
      <c r="G24" s="9">
        <v>100</v>
      </c>
      <c r="H24" s="9">
        <v>98.039215686274503</v>
      </c>
      <c r="I24" s="9">
        <v>98.039215686274503</v>
      </c>
      <c r="J24" s="9">
        <v>95.833333333333343</v>
      </c>
      <c r="K24" s="9">
        <v>100</v>
      </c>
    </row>
    <row r="25" spans="3:11" ht="19.95" customHeight="1" x14ac:dyDescent="0.25">
      <c r="C25" s="11"/>
      <c r="D25" s="3"/>
      <c r="E25" s="9">
        <v>0</v>
      </c>
      <c r="F25" s="9">
        <v>70.7</v>
      </c>
      <c r="G25" s="9">
        <v>100</v>
      </c>
      <c r="H25" s="9">
        <v>97.368421052631575</v>
      </c>
      <c r="I25" s="9">
        <v>97.872340425531917</v>
      </c>
      <c r="J25" s="9">
        <v>93.877551020408163</v>
      </c>
      <c r="K25" s="9">
        <v>100</v>
      </c>
    </row>
    <row r="26" spans="3:11" ht="19.95" customHeight="1" x14ac:dyDescent="0.25">
      <c r="C26" s="11"/>
      <c r="D26" s="2">
        <v>5</v>
      </c>
      <c r="E26" s="9">
        <v>0</v>
      </c>
      <c r="F26" s="9">
        <v>19.607843137254903</v>
      </c>
      <c r="G26" s="9">
        <v>50.943396226415096</v>
      </c>
      <c r="H26" s="9">
        <v>80</v>
      </c>
      <c r="I26" s="9">
        <v>68</v>
      </c>
      <c r="J26" s="9">
        <v>72.340425531914903</v>
      </c>
      <c r="K26" s="9">
        <v>54</v>
      </c>
    </row>
    <row r="27" spans="3:11" ht="19.95" customHeight="1" x14ac:dyDescent="0.25">
      <c r="C27" s="11"/>
      <c r="D27" s="3"/>
      <c r="E27" s="9">
        <v>0</v>
      </c>
      <c r="F27" s="9">
        <v>27.5</v>
      </c>
      <c r="G27" s="9">
        <v>56.36363636363636</v>
      </c>
      <c r="H27" s="9">
        <v>81.538461538461533</v>
      </c>
      <c r="I27" s="9">
        <v>77.272727272727266</v>
      </c>
      <c r="J27" s="9">
        <v>75</v>
      </c>
      <c r="K27" s="9">
        <v>55</v>
      </c>
    </row>
    <row r="28" spans="3:11" ht="19.95" customHeight="1" x14ac:dyDescent="0.25">
      <c r="C28" s="11"/>
      <c r="D28" s="3"/>
      <c r="E28" s="9">
        <v>0</v>
      </c>
      <c r="F28" s="9">
        <v>36.170212765957451</v>
      </c>
      <c r="G28" s="9">
        <v>59.375</v>
      </c>
      <c r="H28" s="9">
        <v>79.220779220779221</v>
      </c>
      <c r="I28" s="9">
        <v>65.306122448979593</v>
      </c>
      <c r="J28" s="9">
        <v>71.739130434782609</v>
      </c>
      <c r="K28" s="9">
        <v>57.446808510638306</v>
      </c>
    </row>
    <row r="29" spans="3:11" ht="19.95" customHeight="1" x14ac:dyDescent="0.25">
      <c r="C29" s="11"/>
      <c r="D29" s="2">
        <v>8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1.9607843137254901</v>
      </c>
      <c r="K29" s="9">
        <v>1.9607843137254901</v>
      </c>
    </row>
    <row r="30" spans="3:11" ht="19.95" customHeight="1" x14ac:dyDescent="0.25">
      <c r="C30" s="11"/>
      <c r="D30" s="3"/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</row>
    <row r="31" spans="3:11" ht="19.95" customHeight="1" x14ac:dyDescent="0.25">
      <c r="C31" s="11"/>
      <c r="D31" s="3"/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3.8461538461538463</v>
      </c>
    </row>
    <row r="32" spans="3:11" ht="19.95" customHeight="1" x14ac:dyDescent="0.25">
      <c r="C32" s="8" t="s">
        <v>5</v>
      </c>
      <c r="D32" s="8">
        <v>2</v>
      </c>
      <c r="E32" s="14">
        <v>0</v>
      </c>
      <c r="F32" s="14">
        <v>50</v>
      </c>
      <c r="G32" s="14">
        <v>90</v>
      </c>
      <c r="H32" s="14">
        <v>87.2340425531915</v>
      </c>
      <c r="I32" s="14">
        <v>91.666666666666657</v>
      </c>
      <c r="J32" s="14">
        <v>93</v>
      </c>
      <c r="K32" s="14">
        <v>89.583333333333343</v>
      </c>
    </row>
    <row r="33" spans="3:11" ht="19.95" customHeight="1" x14ac:dyDescent="0.25">
      <c r="C33" s="11"/>
      <c r="D33" s="11"/>
      <c r="E33" s="15">
        <v>0</v>
      </c>
      <c r="F33" s="15">
        <v>42.857142857142854</v>
      </c>
      <c r="G33" s="15">
        <v>83.720930232558146</v>
      </c>
      <c r="H33" s="15">
        <v>86.538461538461547</v>
      </c>
      <c r="I33" s="15">
        <v>97.826086956521735</v>
      </c>
      <c r="J33" s="15">
        <v>93.023255813953483</v>
      </c>
      <c r="K33" s="15">
        <v>91.111111111111114</v>
      </c>
    </row>
    <row r="34" spans="3:11" ht="19.95" customHeight="1" x14ac:dyDescent="0.25">
      <c r="C34" s="11"/>
      <c r="D34" s="11"/>
      <c r="E34" s="15">
        <v>1.9607843137254901</v>
      </c>
      <c r="F34" s="15">
        <v>44</v>
      </c>
      <c r="G34" s="15">
        <v>82.222222222222214</v>
      </c>
      <c r="H34" s="15">
        <v>89.583333333333343</v>
      </c>
      <c r="I34" s="15">
        <v>88</v>
      </c>
      <c r="J34" s="15">
        <v>93.877551020408163</v>
      </c>
      <c r="K34" s="15">
        <v>87.5</v>
      </c>
    </row>
    <row r="35" spans="3:11" ht="19.95" customHeight="1" x14ac:dyDescent="0.25">
      <c r="C35" s="11"/>
      <c r="D35" s="10">
        <v>5</v>
      </c>
      <c r="E35" s="15">
        <v>0</v>
      </c>
      <c r="F35" s="15">
        <v>14.285714285714285</v>
      </c>
      <c r="G35" s="15">
        <v>33.96</v>
      </c>
      <c r="H35" s="15">
        <v>56.25</v>
      </c>
      <c r="I35" s="15">
        <v>38</v>
      </c>
      <c r="J35" s="15">
        <v>44.444444444444443</v>
      </c>
      <c r="K35" s="15">
        <v>49</v>
      </c>
    </row>
    <row r="36" spans="3:11" ht="19.95" customHeight="1" x14ac:dyDescent="0.25">
      <c r="C36" s="11"/>
      <c r="D36" s="11"/>
      <c r="E36" s="15">
        <v>0</v>
      </c>
      <c r="F36" s="15">
        <v>17.843137254901901</v>
      </c>
      <c r="G36" s="15">
        <v>47.916666666666671</v>
      </c>
      <c r="H36" s="15">
        <v>45.833333333333329</v>
      </c>
      <c r="I36" s="15">
        <v>47.727272727272727</v>
      </c>
      <c r="J36" s="15">
        <v>45.833333333333329</v>
      </c>
      <c r="K36" s="15">
        <v>53.061224489795919</v>
      </c>
    </row>
    <row r="37" spans="3:11" ht="19.95" customHeight="1" x14ac:dyDescent="0.25">
      <c r="C37" s="11"/>
      <c r="D37" s="11"/>
      <c r="E37" s="15">
        <v>0</v>
      </c>
      <c r="F37" s="15">
        <v>20</v>
      </c>
      <c r="G37" s="15">
        <v>47.272727272727273</v>
      </c>
      <c r="H37" s="15">
        <v>33.3333333333333</v>
      </c>
      <c r="I37" s="15">
        <v>47</v>
      </c>
      <c r="J37" s="15">
        <v>45.762711864406782</v>
      </c>
      <c r="K37" s="15">
        <v>46.666666666666664</v>
      </c>
    </row>
    <row r="38" spans="3:11" ht="19.95" customHeight="1" x14ac:dyDescent="0.25">
      <c r="C38" s="11"/>
      <c r="D38" s="10">
        <v>8</v>
      </c>
      <c r="E38" s="18" t="s">
        <v>8</v>
      </c>
      <c r="F38" s="18" t="s">
        <v>8</v>
      </c>
      <c r="G38" s="18" t="s">
        <v>8</v>
      </c>
      <c r="H38" s="18" t="s">
        <v>8</v>
      </c>
      <c r="I38" s="18" t="s">
        <v>8</v>
      </c>
      <c r="J38" s="18" t="s">
        <v>8</v>
      </c>
      <c r="K38" s="18" t="s">
        <v>8</v>
      </c>
    </row>
    <row r="39" spans="3:11" ht="19.95" customHeight="1" x14ac:dyDescent="0.25">
      <c r="C39" s="11"/>
      <c r="D39" s="11"/>
      <c r="E39" s="18" t="s">
        <v>8</v>
      </c>
      <c r="F39" s="18" t="s">
        <v>8</v>
      </c>
      <c r="G39" s="18" t="s">
        <v>8</v>
      </c>
      <c r="H39" s="18" t="s">
        <v>8</v>
      </c>
      <c r="I39" s="18" t="s">
        <v>8</v>
      </c>
      <c r="J39" s="18" t="s">
        <v>8</v>
      </c>
      <c r="K39" s="18" t="s">
        <v>8</v>
      </c>
    </row>
    <row r="40" spans="3:11" ht="19.95" customHeight="1" x14ac:dyDescent="0.25">
      <c r="C40" s="19"/>
      <c r="D40" s="19"/>
      <c r="E40" s="20" t="s">
        <v>8</v>
      </c>
      <c r="F40" s="20" t="s">
        <v>8</v>
      </c>
      <c r="G40" s="20" t="s">
        <v>8</v>
      </c>
      <c r="H40" s="20" t="s">
        <v>8</v>
      </c>
      <c r="I40" s="20" t="s">
        <v>8</v>
      </c>
      <c r="J40" s="20" t="s">
        <v>8</v>
      </c>
      <c r="K40" s="20" t="s">
        <v>8</v>
      </c>
    </row>
    <row r="41" spans="3:11" ht="19.95" customHeight="1" x14ac:dyDescent="0.25">
      <c r="C41" s="10" t="s">
        <v>6</v>
      </c>
      <c r="D41" s="2">
        <v>2</v>
      </c>
      <c r="E41" s="9">
        <v>0</v>
      </c>
      <c r="F41" s="9">
        <v>31.578947368421051</v>
      </c>
      <c r="G41" s="9">
        <v>93.61702127659575</v>
      </c>
      <c r="H41" s="9">
        <v>97.959183673469383</v>
      </c>
      <c r="I41" s="9">
        <v>93.75</v>
      </c>
      <c r="J41" s="9">
        <v>98</v>
      </c>
      <c r="K41" s="9">
        <v>93.181818181818173</v>
      </c>
    </row>
    <row r="42" spans="3:11" ht="19.95" customHeight="1" x14ac:dyDescent="0.25">
      <c r="C42" s="11"/>
      <c r="D42" s="3"/>
      <c r="E42" s="9">
        <v>3.8461538461538463</v>
      </c>
      <c r="F42" s="9">
        <v>33.333333333333329</v>
      </c>
      <c r="G42" s="9">
        <v>87.5</v>
      </c>
      <c r="H42" s="9">
        <v>87.5</v>
      </c>
      <c r="I42" s="9">
        <v>97.826086956521735</v>
      </c>
      <c r="J42" s="9">
        <v>91.83673469387756</v>
      </c>
      <c r="K42" s="9">
        <v>88</v>
      </c>
    </row>
    <row r="43" spans="3:11" ht="19.95" customHeight="1" x14ac:dyDescent="0.25">
      <c r="C43" s="11"/>
      <c r="D43" s="3"/>
      <c r="E43" s="9">
        <v>1.9607843137254901</v>
      </c>
      <c r="F43" s="9">
        <v>20.408163265306122</v>
      </c>
      <c r="G43" s="9">
        <v>89.583333333333343</v>
      </c>
      <c r="H43" s="9">
        <v>91.666666666666657</v>
      </c>
      <c r="I43" s="9">
        <v>93.75</v>
      </c>
      <c r="J43" s="9">
        <v>87.755102040816325</v>
      </c>
      <c r="K43" s="9">
        <v>87.755102040816325</v>
      </c>
    </row>
    <row r="44" spans="3:11" ht="19.95" customHeight="1" x14ac:dyDescent="0.25">
      <c r="C44" s="11"/>
      <c r="D44" s="2">
        <v>5</v>
      </c>
      <c r="E44" s="9">
        <v>0</v>
      </c>
      <c r="F44" s="9">
        <v>17.5</v>
      </c>
      <c r="G44" s="9">
        <v>43.137254901960787</v>
      </c>
      <c r="H44" s="9">
        <v>40</v>
      </c>
      <c r="I44" s="9">
        <v>45.833333333333329</v>
      </c>
      <c r="J44" s="9">
        <v>46</v>
      </c>
      <c r="K44" s="9">
        <v>49</v>
      </c>
    </row>
    <row r="45" spans="3:11" ht="19.95" customHeight="1" x14ac:dyDescent="0.25">
      <c r="C45" s="11"/>
      <c r="D45" s="3"/>
      <c r="E45" s="9">
        <v>0</v>
      </c>
      <c r="F45" s="9">
        <v>10.526315789473683</v>
      </c>
      <c r="G45" s="9">
        <v>40</v>
      </c>
      <c r="H45" s="9">
        <v>39</v>
      </c>
      <c r="I45" s="9">
        <v>40</v>
      </c>
      <c r="J45" s="9">
        <v>42.0833333333333</v>
      </c>
      <c r="K45" s="9">
        <v>40.4166666666667</v>
      </c>
    </row>
    <row r="46" spans="3:11" ht="19.95" customHeight="1" x14ac:dyDescent="0.25">
      <c r="C46" s="11"/>
      <c r="D46" s="3"/>
      <c r="E46" s="9">
        <v>0</v>
      </c>
      <c r="F46" s="9">
        <v>11.363636363636363</v>
      </c>
      <c r="G46" s="9">
        <v>38.297872340425535</v>
      </c>
      <c r="H46" s="9">
        <v>41.666666666666671</v>
      </c>
      <c r="I46" s="9">
        <v>39.583333333333329</v>
      </c>
      <c r="J46" s="9">
        <v>48.139534883720899</v>
      </c>
      <c r="K46" s="9">
        <v>44</v>
      </c>
    </row>
    <row r="47" spans="3:11" ht="19.95" customHeight="1" x14ac:dyDescent="0.25">
      <c r="C47" s="11"/>
      <c r="D47" s="2">
        <v>8</v>
      </c>
      <c r="E47" s="9">
        <v>0</v>
      </c>
      <c r="F47" s="9">
        <v>0</v>
      </c>
      <c r="G47" s="9">
        <v>0</v>
      </c>
      <c r="H47" s="9">
        <v>0</v>
      </c>
      <c r="I47" s="9">
        <v>4</v>
      </c>
      <c r="J47" s="9">
        <v>0</v>
      </c>
      <c r="K47" s="9">
        <v>0</v>
      </c>
    </row>
    <row r="48" spans="3:11" ht="19.95" customHeight="1" x14ac:dyDescent="0.25">
      <c r="C48" s="11"/>
      <c r="D48" s="3"/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</row>
    <row r="49" spans="3:11" ht="19.95" customHeight="1" x14ac:dyDescent="0.25">
      <c r="C49" s="11"/>
      <c r="D49" s="3"/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</row>
    <row r="50" spans="3:11" ht="19.95" customHeight="1" x14ac:dyDescent="0.25">
      <c r="C50" s="8" t="s">
        <v>7</v>
      </c>
      <c r="D50" s="8">
        <v>2</v>
      </c>
      <c r="E50" s="14">
        <v>3.8461538461538463</v>
      </c>
      <c r="F50" s="14">
        <v>48.15</v>
      </c>
      <c r="G50" s="14">
        <v>97.959183673469383</v>
      </c>
      <c r="H50" s="14">
        <v>100</v>
      </c>
      <c r="I50" s="14">
        <v>100</v>
      </c>
      <c r="J50" s="14">
        <v>98</v>
      </c>
      <c r="K50" s="14">
        <v>94.117647058823522</v>
      </c>
    </row>
    <row r="51" spans="3:11" ht="19.95" customHeight="1" x14ac:dyDescent="0.25">
      <c r="C51" s="11"/>
      <c r="D51" s="11"/>
      <c r="E51" s="15">
        <v>1.9607843137254901</v>
      </c>
      <c r="F51" s="15">
        <v>41.3</v>
      </c>
      <c r="G51" s="15">
        <v>94.230769230769226</v>
      </c>
      <c r="H51" s="15">
        <v>98.148148148148152</v>
      </c>
      <c r="I51" s="15">
        <v>100</v>
      </c>
      <c r="J51" s="15">
        <v>96.15384615384616</v>
      </c>
      <c r="K51" s="15">
        <v>97.872340425531917</v>
      </c>
    </row>
    <row r="52" spans="3:11" ht="19.95" customHeight="1" x14ac:dyDescent="0.25">
      <c r="C52" s="11"/>
      <c r="D52" s="11"/>
      <c r="E52" s="15">
        <v>1.9607843137254901</v>
      </c>
      <c r="F52" s="15">
        <v>38.78</v>
      </c>
      <c r="G52" s="15">
        <v>97.727272727272734</v>
      </c>
      <c r="H52" s="15">
        <v>95.121951219512198</v>
      </c>
      <c r="I52" s="15">
        <v>98.039215686274503</v>
      </c>
      <c r="J52" s="15">
        <v>96.296296296296291</v>
      </c>
      <c r="K52" s="15">
        <v>98</v>
      </c>
    </row>
    <row r="53" spans="3:11" ht="19.95" customHeight="1" x14ac:dyDescent="0.25">
      <c r="C53" s="11"/>
      <c r="D53" s="10">
        <v>5</v>
      </c>
      <c r="E53" s="15">
        <v>1.9607843137254901</v>
      </c>
      <c r="F53" s="15">
        <v>20</v>
      </c>
      <c r="G53" s="15">
        <v>46.153846153846153</v>
      </c>
      <c r="H53" s="15">
        <v>60</v>
      </c>
      <c r="I53" s="15">
        <v>64</v>
      </c>
      <c r="J53" s="15">
        <v>55</v>
      </c>
      <c r="K53" s="15">
        <v>52.173913043478258</v>
      </c>
    </row>
    <row r="54" spans="3:11" ht="19.95" customHeight="1" x14ac:dyDescent="0.25">
      <c r="C54" s="11"/>
      <c r="D54" s="11"/>
      <c r="E54" s="15">
        <v>0</v>
      </c>
      <c r="F54" s="15">
        <v>18.87</v>
      </c>
      <c r="G54" s="15">
        <v>53</v>
      </c>
      <c r="H54" s="15">
        <v>53</v>
      </c>
      <c r="I54" s="15">
        <v>54.166666666666664</v>
      </c>
      <c r="J54" s="15">
        <v>61.224489795918366</v>
      </c>
      <c r="K54" s="15">
        <v>60.869565217391312</v>
      </c>
    </row>
    <row r="55" spans="3:11" ht="19.95" customHeight="1" x14ac:dyDescent="0.25">
      <c r="C55" s="11"/>
      <c r="D55" s="11"/>
      <c r="E55" s="15">
        <v>1.9607843137254901</v>
      </c>
      <c r="F55" s="15">
        <v>19.05</v>
      </c>
      <c r="G55" s="15">
        <v>60</v>
      </c>
      <c r="H55" s="15">
        <v>47</v>
      </c>
      <c r="I55" s="15">
        <v>50</v>
      </c>
      <c r="J55" s="15">
        <v>48.979591836734691</v>
      </c>
      <c r="K55" s="15">
        <v>56</v>
      </c>
    </row>
    <row r="56" spans="3:11" ht="19.95" customHeight="1" x14ac:dyDescent="0.25">
      <c r="C56" s="11"/>
      <c r="D56" s="10">
        <v>8</v>
      </c>
      <c r="E56" s="15">
        <v>0</v>
      </c>
      <c r="F56" s="15">
        <v>0</v>
      </c>
      <c r="G56" s="15">
        <v>0</v>
      </c>
      <c r="H56" s="15">
        <v>0</v>
      </c>
      <c r="I56" s="15">
        <v>2</v>
      </c>
      <c r="J56" s="15">
        <v>0</v>
      </c>
      <c r="K56" s="15">
        <v>1.9607843137254901</v>
      </c>
    </row>
    <row r="57" spans="3:11" ht="19.95" customHeight="1" x14ac:dyDescent="0.25">
      <c r="C57" s="11"/>
      <c r="D57" s="11"/>
      <c r="E57" s="15">
        <v>0</v>
      </c>
      <c r="F57" s="15">
        <v>0</v>
      </c>
      <c r="G57" s="15">
        <v>0</v>
      </c>
      <c r="H57" s="15">
        <v>4</v>
      </c>
      <c r="I57" s="15">
        <v>1.9607843137254901</v>
      </c>
      <c r="J57" s="15">
        <v>0</v>
      </c>
      <c r="K57" s="15">
        <v>3.8461538461538463</v>
      </c>
    </row>
    <row r="58" spans="3:11" ht="19.95" customHeight="1" thickBot="1" x14ac:dyDescent="0.3">
      <c r="C58" s="16"/>
      <c r="D58" s="16"/>
      <c r="E58" s="17">
        <v>2</v>
      </c>
      <c r="F58" s="17">
        <v>0</v>
      </c>
      <c r="G58" s="17">
        <v>1.9607843137254901</v>
      </c>
      <c r="H58" s="17">
        <v>0</v>
      </c>
      <c r="I58" s="17">
        <v>0</v>
      </c>
      <c r="J58" s="17">
        <v>0</v>
      </c>
      <c r="K58" s="17">
        <v>1.9607843137254901</v>
      </c>
    </row>
  </sheetData>
  <mergeCells count="28">
    <mergeCell ref="D47:D49"/>
    <mergeCell ref="D50:D52"/>
    <mergeCell ref="D53:D55"/>
    <mergeCell ref="D56:D58"/>
    <mergeCell ref="C2:K2"/>
    <mergeCell ref="C41:C49"/>
    <mergeCell ref="C50:C58"/>
    <mergeCell ref="D23:D25"/>
    <mergeCell ref="D26:D28"/>
    <mergeCell ref="D29:D31"/>
    <mergeCell ref="D32:D34"/>
    <mergeCell ref="D35:D37"/>
    <mergeCell ref="D38:D40"/>
    <mergeCell ref="D41:D43"/>
    <mergeCell ref="D44:D46"/>
    <mergeCell ref="C14:C22"/>
    <mergeCell ref="D14:D16"/>
    <mergeCell ref="D17:D19"/>
    <mergeCell ref="D20:D22"/>
    <mergeCell ref="C23:C31"/>
    <mergeCell ref="C32:C40"/>
    <mergeCell ref="E3:K3"/>
    <mergeCell ref="C3:C4"/>
    <mergeCell ref="D3:D4"/>
    <mergeCell ref="D5:D7"/>
    <mergeCell ref="D8:D10"/>
    <mergeCell ref="D11:D13"/>
    <mergeCell ref="C5:C13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J13"/>
  <sheetViews>
    <sheetView workbookViewId="0">
      <selection activeCell="G16" sqref="G16"/>
    </sheetView>
  </sheetViews>
  <sheetFormatPr defaultRowHeight="19.95" customHeight="1" x14ac:dyDescent="0.25"/>
  <cols>
    <col min="1" max="2" width="8.88671875" style="1"/>
    <col min="3" max="3" width="18.33203125" style="1" customWidth="1"/>
    <col min="4" max="16384" width="8.88671875" style="1"/>
  </cols>
  <sheetData>
    <row r="2" spans="3:10" ht="57.6" customHeight="1" thickBot="1" x14ac:dyDescent="0.3">
      <c r="C2" s="23" t="s">
        <v>27</v>
      </c>
      <c r="D2" s="26"/>
      <c r="E2" s="26"/>
      <c r="F2" s="26"/>
      <c r="G2" s="26"/>
      <c r="H2" s="26"/>
      <c r="I2" s="26"/>
      <c r="J2" s="26"/>
    </row>
    <row r="3" spans="3:10" ht="19.95" customHeight="1" x14ac:dyDescent="0.25">
      <c r="C3" s="4" t="s">
        <v>0</v>
      </c>
      <c r="D3" s="4" t="s">
        <v>10</v>
      </c>
      <c r="E3" s="5"/>
      <c r="F3" s="5"/>
      <c r="G3" s="5"/>
      <c r="H3" s="5"/>
      <c r="I3" s="5"/>
      <c r="J3" s="5"/>
    </row>
    <row r="4" spans="3:10" ht="19.95" customHeight="1" x14ac:dyDescent="0.25">
      <c r="C4" s="6"/>
      <c r="D4" s="7">
        <v>0</v>
      </c>
      <c r="E4" s="7">
        <v>2</v>
      </c>
      <c r="F4" s="7">
        <v>4</v>
      </c>
      <c r="G4" s="7">
        <v>6</v>
      </c>
      <c r="H4" s="7">
        <v>8</v>
      </c>
      <c r="I4" s="7">
        <v>12</v>
      </c>
      <c r="J4" s="7">
        <v>16</v>
      </c>
    </row>
    <row r="5" spans="3:10" ht="19.95" customHeight="1" x14ac:dyDescent="0.25">
      <c r="C5" s="2">
        <v>1</v>
      </c>
      <c r="D5" s="9">
        <v>0</v>
      </c>
      <c r="E5" s="9">
        <v>76</v>
      </c>
      <c r="F5" s="9">
        <v>88.372093023255815</v>
      </c>
      <c r="G5" s="9">
        <v>97.058823529411768</v>
      </c>
      <c r="H5" s="9">
        <v>95.918367346938766</v>
      </c>
      <c r="I5" s="9">
        <v>97.959183673469383</v>
      </c>
      <c r="J5" s="9">
        <v>97.777777777777771</v>
      </c>
    </row>
    <row r="6" spans="3:10" ht="19.95" customHeight="1" x14ac:dyDescent="0.25">
      <c r="C6" s="3"/>
      <c r="D6" s="9">
        <v>0</v>
      </c>
      <c r="E6" s="9">
        <v>78</v>
      </c>
      <c r="F6" s="9">
        <v>86</v>
      </c>
      <c r="G6" s="9">
        <v>98</v>
      </c>
      <c r="H6" s="9">
        <v>97.916666666666657</v>
      </c>
      <c r="I6" s="9">
        <v>95.918367346938766</v>
      </c>
      <c r="J6" s="9">
        <v>100</v>
      </c>
    </row>
    <row r="7" spans="3:10" ht="19.95" customHeight="1" x14ac:dyDescent="0.25">
      <c r="C7" s="3"/>
      <c r="D7" s="9">
        <v>0</v>
      </c>
      <c r="E7" s="9">
        <v>72</v>
      </c>
      <c r="F7" s="9">
        <v>96</v>
      </c>
      <c r="G7" s="9">
        <v>98</v>
      </c>
      <c r="H7" s="9">
        <v>98</v>
      </c>
      <c r="I7" s="9">
        <v>100</v>
      </c>
      <c r="J7" s="9">
        <v>97.916666666666657</v>
      </c>
    </row>
    <row r="8" spans="3:10" ht="19.95" customHeight="1" x14ac:dyDescent="0.25">
      <c r="C8" s="2">
        <v>3</v>
      </c>
      <c r="D8" s="9">
        <v>0</v>
      </c>
      <c r="E8" s="9">
        <v>70</v>
      </c>
      <c r="F8" s="9">
        <v>81</v>
      </c>
      <c r="G8" s="9">
        <v>95.833333333333343</v>
      </c>
      <c r="H8" s="9">
        <v>93</v>
      </c>
      <c r="I8" s="9">
        <v>94</v>
      </c>
      <c r="J8" s="9">
        <v>94</v>
      </c>
    </row>
    <row r="9" spans="3:10" ht="19.95" customHeight="1" x14ac:dyDescent="0.25">
      <c r="C9" s="3"/>
      <c r="D9" s="9">
        <v>0</v>
      </c>
      <c r="E9" s="9">
        <v>74</v>
      </c>
      <c r="F9" s="9">
        <v>74</v>
      </c>
      <c r="G9" s="9">
        <v>85.964912280701753</v>
      </c>
      <c r="H9" s="9">
        <v>95.918367346938766</v>
      </c>
      <c r="I9" s="9">
        <v>93.61702127659575</v>
      </c>
      <c r="J9" s="9">
        <v>92</v>
      </c>
    </row>
    <row r="10" spans="3:10" ht="19.95" customHeight="1" x14ac:dyDescent="0.25">
      <c r="C10" s="3"/>
      <c r="D10" s="9">
        <v>0</v>
      </c>
      <c r="E10" s="9">
        <v>72</v>
      </c>
      <c r="F10" s="9">
        <v>88</v>
      </c>
      <c r="G10" s="9">
        <v>91.891891891891902</v>
      </c>
      <c r="H10" s="9">
        <v>92.156862745098039</v>
      </c>
      <c r="I10" s="9">
        <v>93.478260869565219</v>
      </c>
      <c r="J10" s="9">
        <v>92</v>
      </c>
    </row>
    <row r="11" spans="3:10" ht="19.95" customHeight="1" x14ac:dyDescent="0.25">
      <c r="C11" s="10">
        <v>5</v>
      </c>
      <c r="D11" s="15">
        <v>0</v>
      </c>
      <c r="E11" s="15">
        <v>40</v>
      </c>
      <c r="F11" s="15">
        <v>34</v>
      </c>
      <c r="G11" s="15">
        <v>47.058823529411761</v>
      </c>
      <c r="H11" s="15">
        <v>74</v>
      </c>
      <c r="I11" s="15">
        <v>68</v>
      </c>
      <c r="J11" s="15">
        <v>57</v>
      </c>
    </row>
    <row r="12" spans="3:10" ht="19.95" customHeight="1" x14ac:dyDescent="0.25">
      <c r="C12" s="11"/>
      <c r="D12" s="15">
        <v>0</v>
      </c>
      <c r="E12" s="15">
        <v>34</v>
      </c>
      <c r="F12" s="15">
        <v>46</v>
      </c>
      <c r="G12" s="15">
        <v>48.979591836734691</v>
      </c>
      <c r="H12" s="15">
        <v>50.980392156862742</v>
      </c>
      <c r="I12" s="15">
        <v>62</v>
      </c>
      <c r="J12" s="15">
        <v>58</v>
      </c>
    </row>
    <row r="13" spans="3:10" ht="19.95" customHeight="1" thickBot="1" x14ac:dyDescent="0.3">
      <c r="C13" s="16"/>
      <c r="D13" s="17">
        <v>0</v>
      </c>
      <c r="E13" s="17">
        <v>46</v>
      </c>
      <c r="F13" s="17">
        <v>40</v>
      </c>
      <c r="G13" s="17">
        <v>47.5</v>
      </c>
      <c r="H13" s="17">
        <v>62</v>
      </c>
      <c r="I13" s="17">
        <v>55</v>
      </c>
      <c r="J13" s="17">
        <v>66</v>
      </c>
    </row>
  </sheetData>
  <mergeCells count="6">
    <mergeCell ref="C2:J2"/>
    <mergeCell ref="C3:C4"/>
    <mergeCell ref="D3:J3"/>
    <mergeCell ref="C5:C7"/>
    <mergeCell ref="C8:C10"/>
    <mergeCell ref="C11:C13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F217"/>
  <sheetViews>
    <sheetView workbookViewId="0">
      <selection activeCell="E8" sqref="E8"/>
    </sheetView>
  </sheetViews>
  <sheetFormatPr defaultRowHeight="19.95" customHeight="1" x14ac:dyDescent="0.25"/>
  <cols>
    <col min="1" max="2" width="8.88671875" style="1"/>
    <col min="3" max="3" width="16.33203125" style="1" customWidth="1"/>
    <col min="4" max="4" width="12.6640625" style="9" customWidth="1"/>
    <col min="5" max="5" width="13.109375" style="9" customWidth="1"/>
    <col min="7" max="16384" width="8.88671875" style="1"/>
  </cols>
  <sheetData>
    <row r="2" spans="3:5" ht="58.8" customHeight="1" thickBot="1" x14ac:dyDescent="0.3">
      <c r="C2" s="23" t="s">
        <v>14</v>
      </c>
      <c r="D2" s="24"/>
      <c r="E2" s="24"/>
    </row>
    <row r="3" spans="3:5" ht="19.95" customHeight="1" x14ac:dyDescent="0.25">
      <c r="C3" s="4" t="s">
        <v>11</v>
      </c>
      <c r="D3" s="29" t="s">
        <v>19</v>
      </c>
      <c r="E3" s="5"/>
    </row>
    <row r="4" spans="3:5" ht="19.95" customHeight="1" x14ac:dyDescent="0.25">
      <c r="C4" s="6"/>
      <c r="D4" s="13" t="s">
        <v>12</v>
      </c>
      <c r="E4" s="13" t="s">
        <v>13</v>
      </c>
    </row>
    <row r="5" spans="3:5" ht="19.95" customHeight="1" x14ac:dyDescent="0.25">
      <c r="C5" s="27">
        <v>43044</v>
      </c>
      <c r="D5" s="9">
        <v>2.5416699999999999</v>
      </c>
      <c r="E5" s="9">
        <v>1.625</v>
      </c>
    </row>
    <row r="6" spans="3:5" ht="19.95" customHeight="1" x14ac:dyDescent="0.25">
      <c r="C6" s="27">
        <v>43045</v>
      </c>
      <c r="D6" s="9">
        <v>2.3333300000000001</v>
      </c>
      <c r="E6" s="9">
        <v>1.4583299999999999</v>
      </c>
    </row>
    <row r="7" spans="3:5" ht="19.95" customHeight="1" x14ac:dyDescent="0.25">
      <c r="C7" s="27">
        <v>43046</v>
      </c>
      <c r="D7" s="9">
        <v>2.25</v>
      </c>
      <c r="E7" s="9">
        <v>1.75</v>
      </c>
    </row>
    <row r="8" spans="3:5" ht="19.95" customHeight="1" x14ac:dyDescent="0.25">
      <c r="C8" s="27">
        <v>43047</v>
      </c>
      <c r="D8" s="9">
        <v>2.5416699999999999</v>
      </c>
      <c r="E8" s="9">
        <v>1.5</v>
      </c>
    </row>
    <row r="9" spans="3:5" ht="19.95" customHeight="1" x14ac:dyDescent="0.25">
      <c r="C9" s="27">
        <v>43048</v>
      </c>
      <c r="D9" s="9">
        <v>3.7916699999999999</v>
      </c>
      <c r="E9" s="9">
        <v>2.9583300000000001</v>
      </c>
    </row>
    <row r="10" spans="3:5" ht="19.95" customHeight="1" x14ac:dyDescent="0.25">
      <c r="C10" s="27">
        <v>43049</v>
      </c>
      <c r="D10" s="9">
        <v>3.625</v>
      </c>
      <c r="E10" s="9">
        <v>2.2083300000000001</v>
      </c>
    </row>
    <row r="11" spans="3:5" ht="19.95" customHeight="1" x14ac:dyDescent="0.25">
      <c r="C11" s="27">
        <v>43050</v>
      </c>
      <c r="D11" s="9">
        <v>3.625</v>
      </c>
      <c r="E11" s="9">
        <v>2.0833300000000001</v>
      </c>
    </row>
    <row r="12" spans="3:5" ht="19.95" customHeight="1" x14ac:dyDescent="0.25">
      <c r="C12" s="27">
        <v>43051</v>
      </c>
      <c r="D12" s="9">
        <v>3.0416699999999999</v>
      </c>
      <c r="E12" s="9">
        <v>0.66666999999999998</v>
      </c>
    </row>
    <row r="13" spans="3:5" ht="19.95" customHeight="1" x14ac:dyDescent="0.25">
      <c r="C13" s="27">
        <v>43052</v>
      </c>
      <c r="D13" s="9">
        <v>2.0416699999999999</v>
      </c>
      <c r="E13" s="9">
        <v>0.33333000000000002</v>
      </c>
    </row>
    <row r="14" spans="3:5" ht="19.95" customHeight="1" x14ac:dyDescent="0.25">
      <c r="C14" s="27">
        <v>43053</v>
      </c>
      <c r="D14" s="9">
        <v>2.25</v>
      </c>
      <c r="E14" s="9">
        <v>0.83333000000000002</v>
      </c>
    </row>
    <row r="15" spans="3:5" ht="19.95" customHeight="1" x14ac:dyDescent="0.25">
      <c r="C15" s="27">
        <v>43054</v>
      </c>
      <c r="D15" s="9">
        <v>2.2916699999999999</v>
      </c>
      <c r="E15" s="9">
        <v>1.6666700000000001</v>
      </c>
    </row>
    <row r="16" spans="3:5" ht="19.95" customHeight="1" x14ac:dyDescent="0.25">
      <c r="C16" s="27">
        <v>43055</v>
      </c>
      <c r="D16" s="9">
        <v>2.75</v>
      </c>
      <c r="E16" s="9">
        <v>0.375</v>
      </c>
    </row>
    <row r="17" spans="3:5" ht="19.95" customHeight="1" x14ac:dyDescent="0.25">
      <c r="C17" s="27">
        <v>43056</v>
      </c>
      <c r="D17" s="9">
        <v>2.875</v>
      </c>
      <c r="E17" s="9">
        <v>1.5833299999999999</v>
      </c>
    </row>
    <row r="18" spans="3:5" ht="19.95" customHeight="1" x14ac:dyDescent="0.25">
      <c r="C18" s="27">
        <v>43057</v>
      </c>
      <c r="D18" s="9">
        <v>2.9166699999999999</v>
      </c>
      <c r="E18" s="9">
        <v>1.6666700000000001</v>
      </c>
    </row>
    <row r="19" spans="3:5" ht="19.95" customHeight="1" x14ac:dyDescent="0.25">
      <c r="C19" s="27">
        <v>43058</v>
      </c>
      <c r="D19" s="9">
        <v>3</v>
      </c>
      <c r="E19" s="9">
        <v>1.1666700000000001</v>
      </c>
    </row>
    <row r="20" spans="3:5" ht="19.95" customHeight="1" x14ac:dyDescent="0.25">
      <c r="C20" s="27">
        <v>43059</v>
      </c>
      <c r="D20" s="9">
        <v>2.75</v>
      </c>
      <c r="E20" s="9">
        <v>0.125</v>
      </c>
    </row>
    <row r="21" spans="3:5" ht="19.95" customHeight="1" x14ac:dyDescent="0.25">
      <c r="C21" s="27">
        <v>43060</v>
      </c>
      <c r="D21" s="9">
        <v>1.7916700000000001</v>
      </c>
      <c r="E21" s="9">
        <v>-0.16667000000000001</v>
      </c>
    </row>
    <row r="22" spans="3:5" ht="19.95" customHeight="1" x14ac:dyDescent="0.25">
      <c r="C22" s="27">
        <v>43061</v>
      </c>
      <c r="D22" s="9">
        <v>0.91666999999999998</v>
      </c>
      <c r="E22" s="9">
        <v>-0.91666999999999998</v>
      </c>
    </row>
    <row r="23" spans="3:5" ht="19.95" customHeight="1" x14ac:dyDescent="0.25">
      <c r="C23" s="27">
        <v>43062</v>
      </c>
      <c r="D23" s="9">
        <v>0.125</v>
      </c>
      <c r="E23" s="9">
        <v>-1.4583299999999999</v>
      </c>
    </row>
    <row r="24" spans="3:5" ht="19.95" customHeight="1" x14ac:dyDescent="0.25">
      <c r="C24" s="27">
        <v>43063</v>
      </c>
      <c r="D24" s="9">
        <v>-0.29166999999999998</v>
      </c>
      <c r="E24" s="9">
        <v>-1.7916700000000001</v>
      </c>
    </row>
    <row r="25" spans="3:5" ht="19.95" customHeight="1" x14ac:dyDescent="0.25">
      <c r="C25" s="27">
        <v>43064</v>
      </c>
      <c r="D25" s="9">
        <v>-0.375</v>
      </c>
      <c r="E25" s="9">
        <v>-2.0416699999999999</v>
      </c>
    </row>
    <row r="26" spans="3:5" ht="19.95" customHeight="1" x14ac:dyDescent="0.25">
      <c r="C26" s="27">
        <v>43065</v>
      </c>
      <c r="D26" s="9">
        <v>-0.58333000000000002</v>
      </c>
      <c r="E26" s="9">
        <v>-0.875</v>
      </c>
    </row>
    <row r="27" spans="3:5" ht="19.95" customHeight="1" x14ac:dyDescent="0.25">
      <c r="C27" s="27">
        <v>43066</v>
      </c>
      <c r="D27" s="9">
        <v>-0.375</v>
      </c>
      <c r="E27" s="9">
        <v>-0.79166999999999998</v>
      </c>
    </row>
    <row r="28" spans="3:5" ht="19.95" customHeight="1" x14ac:dyDescent="0.25">
      <c r="C28" s="27">
        <v>43067</v>
      </c>
      <c r="D28" s="9">
        <v>-0.58333000000000002</v>
      </c>
      <c r="E28" s="9">
        <v>-1.25</v>
      </c>
    </row>
    <row r="29" spans="3:5" ht="19.95" customHeight="1" x14ac:dyDescent="0.25">
      <c r="C29" s="27">
        <v>43068</v>
      </c>
      <c r="D29" s="9">
        <v>-0.20832999999999999</v>
      </c>
      <c r="E29" s="9">
        <v>-2.0833300000000001</v>
      </c>
    </row>
    <row r="30" spans="3:5" ht="19.95" customHeight="1" x14ac:dyDescent="0.25">
      <c r="C30" s="27">
        <v>43069</v>
      </c>
      <c r="D30" s="9">
        <v>-0.25</v>
      </c>
      <c r="E30" s="9">
        <v>-2.8333300000000001</v>
      </c>
    </row>
    <row r="31" spans="3:5" ht="19.95" customHeight="1" x14ac:dyDescent="0.25">
      <c r="C31" s="27">
        <v>43070</v>
      </c>
      <c r="D31" s="9">
        <v>-0.75</v>
      </c>
      <c r="E31" s="9">
        <v>-3.0833300000000001</v>
      </c>
    </row>
    <row r="32" spans="3:5" ht="19.95" customHeight="1" x14ac:dyDescent="0.25">
      <c r="C32" s="27">
        <v>43071</v>
      </c>
      <c r="D32" s="9">
        <v>-1.2083299999999999</v>
      </c>
      <c r="E32" s="9">
        <v>-2.75</v>
      </c>
    </row>
    <row r="33" spans="3:5" ht="19.95" customHeight="1" x14ac:dyDescent="0.25">
      <c r="C33" s="27">
        <v>43072</v>
      </c>
      <c r="D33" s="9">
        <v>-0.875</v>
      </c>
      <c r="E33" s="9">
        <v>-3.2083300000000001</v>
      </c>
    </row>
    <row r="34" spans="3:5" ht="19.95" customHeight="1" x14ac:dyDescent="0.25">
      <c r="C34" s="27">
        <v>43073</v>
      </c>
      <c r="D34" s="9">
        <v>-0.875</v>
      </c>
      <c r="E34" s="9">
        <v>-3.2083300000000001</v>
      </c>
    </row>
    <row r="35" spans="3:5" ht="19.95" customHeight="1" x14ac:dyDescent="0.25">
      <c r="C35" s="27">
        <v>43074</v>
      </c>
      <c r="D35" s="9">
        <v>-1.125</v>
      </c>
      <c r="E35" s="9">
        <v>-2.7916699999999999</v>
      </c>
    </row>
    <row r="36" spans="3:5" ht="19.95" customHeight="1" x14ac:dyDescent="0.25">
      <c r="C36" s="27">
        <v>43075</v>
      </c>
      <c r="D36" s="9">
        <v>-0.375</v>
      </c>
      <c r="E36" s="9">
        <v>-2.875</v>
      </c>
    </row>
    <row r="37" spans="3:5" ht="19.95" customHeight="1" x14ac:dyDescent="0.25">
      <c r="C37" s="27">
        <v>43076</v>
      </c>
      <c r="D37" s="9">
        <v>-4.1669999999999999E-2</v>
      </c>
      <c r="E37" s="9">
        <v>-2.0833300000000001</v>
      </c>
    </row>
    <row r="38" spans="3:5" ht="19.95" customHeight="1" x14ac:dyDescent="0.25">
      <c r="C38" s="27">
        <v>43077</v>
      </c>
      <c r="D38" s="9">
        <v>-8.3330000000000001E-2</v>
      </c>
      <c r="E38" s="9">
        <v>-3.0833300000000001</v>
      </c>
    </row>
    <row r="39" spans="3:5" ht="19.95" customHeight="1" x14ac:dyDescent="0.25">
      <c r="C39" s="27">
        <v>43078</v>
      </c>
      <c r="D39" s="9">
        <v>-0.75</v>
      </c>
      <c r="E39" s="9">
        <v>-2.5833300000000001</v>
      </c>
    </row>
    <row r="40" spans="3:5" ht="19.95" customHeight="1" x14ac:dyDescent="0.25">
      <c r="C40" s="27">
        <v>43079</v>
      </c>
      <c r="D40" s="9">
        <v>-0.375</v>
      </c>
      <c r="E40" s="9">
        <v>-2.4166699999999999</v>
      </c>
    </row>
    <row r="41" spans="3:5" ht="19.95" customHeight="1" x14ac:dyDescent="0.25">
      <c r="C41" s="27">
        <v>43080</v>
      </c>
      <c r="D41" s="9">
        <v>-0.54166999999999998</v>
      </c>
      <c r="E41" s="9">
        <v>-2.7083300000000001</v>
      </c>
    </row>
    <row r="42" spans="3:5" ht="19.95" customHeight="1" x14ac:dyDescent="0.25">
      <c r="C42" s="27">
        <v>43081</v>
      </c>
      <c r="D42" s="9">
        <v>-0.41666999999999998</v>
      </c>
      <c r="E42" s="9">
        <v>-2.2083300000000001</v>
      </c>
    </row>
    <row r="43" spans="3:5" ht="19.95" customHeight="1" x14ac:dyDescent="0.25">
      <c r="C43" s="27">
        <v>43082</v>
      </c>
      <c r="D43" s="9">
        <v>-0.54166999999999998</v>
      </c>
      <c r="E43" s="9">
        <v>-1.7916700000000001</v>
      </c>
    </row>
    <row r="44" spans="3:5" ht="19.95" customHeight="1" x14ac:dyDescent="0.25">
      <c r="C44" s="27">
        <v>43083</v>
      </c>
      <c r="D44" s="9">
        <v>-0.54166999999999998</v>
      </c>
      <c r="E44" s="9">
        <v>-1.0833299999999999</v>
      </c>
    </row>
    <row r="45" spans="3:5" ht="19.95" customHeight="1" x14ac:dyDescent="0.25">
      <c r="C45" s="27">
        <v>43084</v>
      </c>
      <c r="D45" s="9">
        <v>-0.54166999999999998</v>
      </c>
      <c r="E45" s="9">
        <v>-2.1666699999999999</v>
      </c>
    </row>
    <row r="46" spans="3:5" ht="19.95" customHeight="1" x14ac:dyDescent="0.25">
      <c r="C46" s="27">
        <v>43085</v>
      </c>
      <c r="D46" s="9">
        <v>-1.2083299999999999</v>
      </c>
      <c r="E46" s="9">
        <v>-3.5833300000000001</v>
      </c>
    </row>
    <row r="47" spans="3:5" ht="19.95" customHeight="1" x14ac:dyDescent="0.25">
      <c r="C47" s="27">
        <v>43086</v>
      </c>
      <c r="D47" s="9">
        <v>-1.5833299999999999</v>
      </c>
      <c r="E47" s="9">
        <v>-4.5</v>
      </c>
    </row>
    <row r="48" spans="3:5" ht="19.95" customHeight="1" x14ac:dyDescent="0.25">
      <c r="C48" s="27">
        <v>43087</v>
      </c>
      <c r="D48" s="9">
        <v>-1.9166700000000001</v>
      </c>
      <c r="E48" s="9">
        <v>-4.875</v>
      </c>
    </row>
    <row r="49" spans="3:5" ht="19.95" customHeight="1" x14ac:dyDescent="0.25">
      <c r="C49" s="27">
        <v>43088</v>
      </c>
      <c r="D49" s="9">
        <v>-2.0416699999999999</v>
      </c>
      <c r="E49" s="9">
        <v>-5</v>
      </c>
    </row>
    <row r="50" spans="3:5" ht="19.95" customHeight="1" x14ac:dyDescent="0.25">
      <c r="C50" s="27">
        <v>43089</v>
      </c>
      <c r="D50" s="9">
        <v>-2.2083300000000001</v>
      </c>
      <c r="E50" s="9">
        <v>-4.125</v>
      </c>
    </row>
    <row r="51" spans="3:5" ht="19.95" customHeight="1" x14ac:dyDescent="0.25">
      <c r="C51" s="27">
        <v>43090</v>
      </c>
      <c r="D51" s="9">
        <v>-2</v>
      </c>
      <c r="E51" s="9">
        <v>-3.875</v>
      </c>
    </row>
    <row r="52" spans="3:5" ht="19.95" customHeight="1" x14ac:dyDescent="0.25">
      <c r="C52" s="27">
        <v>43091</v>
      </c>
      <c r="D52" s="9">
        <v>-1.9583299999999999</v>
      </c>
      <c r="E52" s="9">
        <v>-3.0416699999999999</v>
      </c>
    </row>
    <row r="53" spans="3:5" ht="19.95" customHeight="1" x14ac:dyDescent="0.25">
      <c r="C53" s="27">
        <v>43092</v>
      </c>
      <c r="D53" s="9">
        <v>-1.625</v>
      </c>
      <c r="E53" s="9">
        <v>-4.2916699999999999</v>
      </c>
    </row>
    <row r="54" spans="3:5" ht="19.95" customHeight="1" x14ac:dyDescent="0.25">
      <c r="C54" s="27">
        <v>43093</v>
      </c>
      <c r="D54" s="9">
        <v>-2.5416699999999999</v>
      </c>
      <c r="E54" s="9">
        <v>-4.3333300000000001</v>
      </c>
    </row>
    <row r="55" spans="3:5" ht="19.95" customHeight="1" x14ac:dyDescent="0.25">
      <c r="C55" s="27">
        <v>43094</v>
      </c>
      <c r="D55" s="9">
        <v>-2.3333300000000001</v>
      </c>
      <c r="E55" s="9">
        <v>-4.1666699999999999</v>
      </c>
    </row>
    <row r="56" spans="3:5" ht="19.95" customHeight="1" x14ac:dyDescent="0.25">
      <c r="C56" s="27">
        <v>43095</v>
      </c>
      <c r="D56" s="9">
        <v>-1.4583299999999999</v>
      </c>
      <c r="E56" s="9">
        <v>-4.375</v>
      </c>
    </row>
    <row r="57" spans="3:5" ht="19.95" customHeight="1" x14ac:dyDescent="0.25">
      <c r="C57" s="27">
        <v>43096</v>
      </c>
      <c r="D57" s="9">
        <v>-1.6666700000000001</v>
      </c>
      <c r="E57" s="9">
        <v>-3.6666699999999999</v>
      </c>
    </row>
    <row r="58" spans="3:5" ht="19.95" customHeight="1" x14ac:dyDescent="0.25">
      <c r="C58" s="27">
        <v>43097</v>
      </c>
      <c r="D58" s="9">
        <v>-2.125</v>
      </c>
      <c r="E58" s="9">
        <v>-2.625</v>
      </c>
    </row>
    <row r="59" spans="3:5" ht="19.95" customHeight="1" x14ac:dyDescent="0.25">
      <c r="C59" s="27">
        <v>43098</v>
      </c>
      <c r="D59" s="9">
        <v>-1.375</v>
      </c>
      <c r="E59" s="9">
        <v>-5.25</v>
      </c>
    </row>
    <row r="60" spans="3:5" ht="19.95" customHeight="1" x14ac:dyDescent="0.25">
      <c r="C60" s="27">
        <v>43099</v>
      </c>
      <c r="D60" s="9">
        <v>-2.625</v>
      </c>
      <c r="E60" s="9">
        <v>-6.125</v>
      </c>
    </row>
    <row r="61" spans="3:5" ht="19.95" customHeight="1" x14ac:dyDescent="0.25">
      <c r="C61" s="27">
        <v>43100</v>
      </c>
      <c r="D61" s="9">
        <v>-3.5416699999999999</v>
      </c>
      <c r="E61" s="9">
        <v>-5.375</v>
      </c>
    </row>
    <row r="62" spans="3:5" ht="19.95" customHeight="1" x14ac:dyDescent="0.25">
      <c r="C62" s="27">
        <v>43101</v>
      </c>
      <c r="D62" s="9">
        <v>-2.9583300000000001</v>
      </c>
      <c r="E62" s="9">
        <v>-5</v>
      </c>
    </row>
    <row r="63" spans="3:5" ht="19.95" customHeight="1" x14ac:dyDescent="0.25">
      <c r="C63" s="27">
        <v>43102</v>
      </c>
      <c r="D63" s="9">
        <v>-2.75</v>
      </c>
      <c r="E63" s="9">
        <v>-3.9166699999999999</v>
      </c>
    </row>
    <row r="64" spans="3:5" ht="19.95" customHeight="1" x14ac:dyDescent="0.25">
      <c r="C64" s="27">
        <v>43103</v>
      </c>
      <c r="D64" s="9">
        <v>-3.0416699999999999</v>
      </c>
      <c r="E64" s="9">
        <v>-4.875</v>
      </c>
    </row>
    <row r="65" spans="3:5" ht="19.95" customHeight="1" x14ac:dyDescent="0.25">
      <c r="C65" s="27">
        <v>43104</v>
      </c>
      <c r="D65" s="9">
        <v>-2.5416699999999999</v>
      </c>
      <c r="E65" s="9">
        <v>-4.4166699999999999</v>
      </c>
    </row>
    <row r="66" spans="3:5" ht="19.95" customHeight="1" x14ac:dyDescent="0.25">
      <c r="C66" s="27">
        <v>43105</v>
      </c>
      <c r="D66" s="9">
        <v>-3.0833300000000001</v>
      </c>
      <c r="E66" s="9">
        <v>-3.7916699999999999</v>
      </c>
    </row>
    <row r="67" spans="3:5" ht="19.95" customHeight="1" x14ac:dyDescent="0.25">
      <c r="C67" s="27">
        <v>43106</v>
      </c>
      <c r="D67" s="9">
        <v>-1.7083299999999999</v>
      </c>
      <c r="E67" s="9">
        <v>-4</v>
      </c>
    </row>
    <row r="68" spans="3:5" ht="19.95" customHeight="1" x14ac:dyDescent="0.25">
      <c r="C68" s="27">
        <v>43107</v>
      </c>
      <c r="D68" s="9">
        <v>-2.2083300000000001</v>
      </c>
      <c r="E68" s="9">
        <v>-6.75</v>
      </c>
    </row>
    <row r="69" spans="3:5" ht="19.95" customHeight="1" x14ac:dyDescent="0.25">
      <c r="C69" s="27">
        <v>43108</v>
      </c>
      <c r="D69" s="9">
        <v>-3.8333300000000001</v>
      </c>
      <c r="E69" s="9">
        <v>-8.5</v>
      </c>
    </row>
    <row r="70" spans="3:5" ht="19.95" customHeight="1" x14ac:dyDescent="0.25">
      <c r="C70" s="27">
        <v>43109</v>
      </c>
      <c r="D70" s="9">
        <v>-4.7916699999999999</v>
      </c>
      <c r="E70" s="9">
        <v>-8.875</v>
      </c>
    </row>
    <row r="71" spans="3:5" ht="19.95" customHeight="1" x14ac:dyDescent="0.25">
      <c r="C71" s="27">
        <v>43110</v>
      </c>
      <c r="D71" s="9">
        <v>-4.9166699999999999</v>
      </c>
      <c r="E71" s="9">
        <v>-9.625</v>
      </c>
    </row>
    <row r="72" spans="3:5" ht="19.95" customHeight="1" x14ac:dyDescent="0.25">
      <c r="C72" s="27">
        <v>43111</v>
      </c>
      <c r="D72" s="9">
        <v>-5.0833300000000001</v>
      </c>
      <c r="E72" s="9">
        <v>-8.4583300000000001</v>
      </c>
    </row>
    <row r="73" spans="3:5" ht="19.95" customHeight="1" x14ac:dyDescent="0.25">
      <c r="C73" s="27">
        <v>43112</v>
      </c>
      <c r="D73" s="9">
        <v>-4.5833300000000001</v>
      </c>
      <c r="E73" s="9">
        <v>-4.5</v>
      </c>
    </row>
    <row r="74" spans="3:5" ht="19.95" customHeight="1" x14ac:dyDescent="0.25">
      <c r="C74" s="27">
        <v>43113</v>
      </c>
      <c r="D74" s="9">
        <v>-1.75</v>
      </c>
      <c r="E74" s="9">
        <v>-5.3333300000000001</v>
      </c>
    </row>
    <row r="75" spans="3:5" ht="19.95" customHeight="1" x14ac:dyDescent="0.25">
      <c r="C75" s="27">
        <v>43114</v>
      </c>
      <c r="D75" s="9">
        <v>-2.5833300000000001</v>
      </c>
      <c r="E75" s="9">
        <v>-4.75</v>
      </c>
    </row>
    <row r="76" spans="3:5" ht="19.95" customHeight="1" x14ac:dyDescent="0.25">
      <c r="C76" s="27">
        <v>43115</v>
      </c>
      <c r="D76" s="9">
        <v>-2.4166699999999999</v>
      </c>
      <c r="E76" s="9">
        <v>-4.2916699999999999</v>
      </c>
    </row>
    <row r="77" spans="3:5" ht="19.95" customHeight="1" x14ac:dyDescent="0.25">
      <c r="C77" s="27">
        <v>43116</v>
      </c>
      <c r="D77" s="9">
        <v>-2.375</v>
      </c>
      <c r="E77" s="9">
        <v>-3.625</v>
      </c>
    </row>
    <row r="78" spans="3:5" ht="19.95" customHeight="1" x14ac:dyDescent="0.25">
      <c r="C78" s="27">
        <v>43117</v>
      </c>
      <c r="D78" s="9">
        <v>-1.6666700000000001</v>
      </c>
      <c r="E78" s="9">
        <v>-3</v>
      </c>
    </row>
    <row r="79" spans="3:5" ht="19.95" customHeight="1" x14ac:dyDescent="0.25">
      <c r="C79" s="27">
        <v>43118</v>
      </c>
      <c r="D79" s="9">
        <v>-1.4166700000000001</v>
      </c>
      <c r="E79" s="9">
        <v>-3.2916699999999999</v>
      </c>
    </row>
    <row r="80" spans="3:5" ht="19.95" customHeight="1" x14ac:dyDescent="0.25">
      <c r="C80" s="27">
        <v>43119</v>
      </c>
      <c r="D80" s="9">
        <v>-1.625</v>
      </c>
      <c r="E80" s="9">
        <v>-2.875</v>
      </c>
    </row>
    <row r="81" spans="3:5" ht="19.95" customHeight="1" x14ac:dyDescent="0.25">
      <c r="C81" s="27">
        <v>43120</v>
      </c>
      <c r="D81" s="9">
        <v>-2.0833300000000001</v>
      </c>
      <c r="E81" s="9">
        <v>-2.375</v>
      </c>
    </row>
    <row r="82" spans="3:5" ht="19.95" customHeight="1" x14ac:dyDescent="0.25">
      <c r="C82" s="27">
        <v>43121</v>
      </c>
      <c r="D82" s="9">
        <v>-1.2916700000000001</v>
      </c>
      <c r="E82" s="9">
        <v>-3</v>
      </c>
    </row>
    <row r="83" spans="3:5" ht="19.95" customHeight="1" x14ac:dyDescent="0.25">
      <c r="C83" s="27">
        <v>43122</v>
      </c>
      <c r="D83" s="9">
        <v>-2.6666699999999999</v>
      </c>
      <c r="E83" s="9">
        <v>-3.5416699999999999</v>
      </c>
    </row>
    <row r="84" spans="3:5" ht="19.95" customHeight="1" x14ac:dyDescent="0.25">
      <c r="C84" s="27">
        <v>43123</v>
      </c>
      <c r="D84" s="9">
        <v>-2.75</v>
      </c>
      <c r="E84" s="9">
        <v>-3.5833300000000001</v>
      </c>
    </row>
    <row r="85" spans="3:5" ht="19.95" customHeight="1" x14ac:dyDescent="0.25">
      <c r="C85" s="27">
        <v>43124</v>
      </c>
      <c r="D85" s="9">
        <v>-2.25</v>
      </c>
      <c r="E85" s="9">
        <v>-2.3333300000000001</v>
      </c>
    </row>
    <row r="86" spans="3:5" ht="19.95" customHeight="1" x14ac:dyDescent="0.25">
      <c r="C86" s="27">
        <v>43125</v>
      </c>
      <c r="D86" s="9">
        <v>-1.0416700000000001</v>
      </c>
      <c r="E86" s="9">
        <v>-2.875</v>
      </c>
    </row>
    <row r="87" spans="3:5" ht="19.95" customHeight="1" x14ac:dyDescent="0.25">
      <c r="C87" s="27">
        <v>43126</v>
      </c>
      <c r="D87" s="9">
        <v>-0.75</v>
      </c>
      <c r="E87" s="9">
        <v>-2.9583300000000001</v>
      </c>
    </row>
    <row r="88" spans="3:5" ht="19.95" customHeight="1" x14ac:dyDescent="0.25">
      <c r="C88" s="27">
        <v>43127</v>
      </c>
      <c r="D88" s="9">
        <v>-1.0416700000000001</v>
      </c>
      <c r="E88" s="9">
        <v>-3.4166699999999999</v>
      </c>
    </row>
    <row r="89" spans="3:5" ht="19.95" customHeight="1" x14ac:dyDescent="0.25">
      <c r="C89" s="27">
        <v>43128</v>
      </c>
      <c r="D89" s="9">
        <v>-1.7083299999999999</v>
      </c>
      <c r="E89" s="9">
        <v>-3.25</v>
      </c>
    </row>
    <row r="90" spans="3:5" ht="19.95" customHeight="1" x14ac:dyDescent="0.25">
      <c r="C90" s="27">
        <v>43129</v>
      </c>
      <c r="D90" s="9">
        <v>-2.9166699999999999</v>
      </c>
      <c r="E90" s="9">
        <v>-4.8333300000000001</v>
      </c>
    </row>
    <row r="91" spans="3:5" ht="19.95" customHeight="1" x14ac:dyDescent="0.25">
      <c r="C91" s="27">
        <v>43130</v>
      </c>
      <c r="D91" s="9">
        <v>-3.2916699999999999</v>
      </c>
      <c r="E91" s="9">
        <v>-6.625</v>
      </c>
    </row>
    <row r="92" spans="3:5" ht="19.95" customHeight="1" x14ac:dyDescent="0.25">
      <c r="C92" s="27">
        <v>43131</v>
      </c>
      <c r="D92" s="9">
        <v>-3.5416699999999999</v>
      </c>
      <c r="E92" s="9">
        <v>-6.9583300000000001</v>
      </c>
    </row>
    <row r="93" spans="3:5" ht="19.95" customHeight="1" x14ac:dyDescent="0.25">
      <c r="C93" s="27">
        <v>43132</v>
      </c>
      <c r="D93" s="9">
        <v>-2.5</v>
      </c>
      <c r="E93" s="9">
        <v>-6.5833300000000001</v>
      </c>
    </row>
    <row r="94" spans="3:5" ht="19.95" customHeight="1" x14ac:dyDescent="0.25">
      <c r="C94" s="27">
        <v>43133</v>
      </c>
      <c r="D94" s="9">
        <v>-1.9166700000000001</v>
      </c>
      <c r="E94" s="9">
        <v>-7.25</v>
      </c>
    </row>
    <row r="95" spans="3:5" ht="19.95" customHeight="1" x14ac:dyDescent="0.25">
      <c r="C95" s="27">
        <v>43134</v>
      </c>
      <c r="D95" s="9">
        <v>-2</v>
      </c>
      <c r="E95" s="9">
        <v>-7.625</v>
      </c>
    </row>
    <row r="96" spans="3:5" ht="19.95" customHeight="1" x14ac:dyDescent="0.25">
      <c r="C96" s="27">
        <v>43135</v>
      </c>
      <c r="D96" s="9">
        <v>-1.6666700000000001</v>
      </c>
      <c r="E96" s="9">
        <v>-7.125</v>
      </c>
    </row>
    <row r="97" spans="3:5" ht="19.95" customHeight="1" x14ac:dyDescent="0.25">
      <c r="C97" s="27">
        <v>43136</v>
      </c>
      <c r="D97" s="9">
        <v>-2.2083300000000001</v>
      </c>
      <c r="E97" s="9">
        <v>-6.8333300000000001</v>
      </c>
    </row>
    <row r="98" spans="3:5" ht="19.95" customHeight="1" x14ac:dyDescent="0.25">
      <c r="C98" s="27">
        <v>43137</v>
      </c>
      <c r="D98" s="9">
        <v>-1.9166700000000001</v>
      </c>
      <c r="E98" s="9">
        <v>-5.5833300000000001</v>
      </c>
    </row>
    <row r="99" spans="3:5" ht="19.95" customHeight="1" x14ac:dyDescent="0.25">
      <c r="C99" s="27">
        <v>43138</v>
      </c>
      <c r="D99" s="9">
        <v>-1.5</v>
      </c>
      <c r="E99" s="9">
        <v>-5.6666699999999999</v>
      </c>
    </row>
    <row r="100" spans="3:5" ht="19.95" customHeight="1" x14ac:dyDescent="0.25">
      <c r="C100" s="27">
        <v>43139</v>
      </c>
      <c r="D100" s="9">
        <v>-2</v>
      </c>
      <c r="E100" s="9">
        <v>-5.125</v>
      </c>
    </row>
    <row r="101" spans="3:5" ht="19.95" customHeight="1" x14ac:dyDescent="0.25">
      <c r="C101" s="27">
        <v>43140</v>
      </c>
      <c r="D101" s="9">
        <v>-1.7083299999999999</v>
      </c>
      <c r="E101" s="9">
        <v>-5.5</v>
      </c>
    </row>
    <row r="102" spans="3:5" ht="19.95" customHeight="1" x14ac:dyDescent="0.25">
      <c r="C102" s="27">
        <v>43141</v>
      </c>
      <c r="D102" s="9">
        <v>-2.125</v>
      </c>
      <c r="E102" s="9">
        <v>-6.1666699999999999</v>
      </c>
    </row>
    <row r="103" spans="3:5" ht="19.95" customHeight="1" x14ac:dyDescent="0.25">
      <c r="C103" s="27">
        <v>43142</v>
      </c>
      <c r="D103" s="9">
        <v>-3</v>
      </c>
      <c r="E103" s="9">
        <v>-5.5416699999999999</v>
      </c>
    </row>
    <row r="104" spans="3:5" ht="19.95" customHeight="1" x14ac:dyDescent="0.25">
      <c r="C104" s="27">
        <v>43143</v>
      </c>
      <c r="D104" s="9">
        <v>-2.4166699999999999</v>
      </c>
      <c r="E104" s="9">
        <v>-3.9166699999999999</v>
      </c>
    </row>
    <row r="105" spans="3:5" ht="19.95" customHeight="1" x14ac:dyDescent="0.25">
      <c r="C105" s="27">
        <v>43144</v>
      </c>
      <c r="D105" s="9">
        <v>-2.0833300000000001</v>
      </c>
      <c r="E105" s="9">
        <v>-2.125</v>
      </c>
    </row>
    <row r="106" spans="3:5" ht="19.95" customHeight="1" x14ac:dyDescent="0.25">
      <c r="C106" s="27">
        <v>43145</v>
      </c>
      <c r="D106" s="9">
        <v>-4.1669999999999999E-2</v>
      </c>
      <c r="E106" s="9">
        <v>-2.375</v>
      </c>
    </row>
    <row r="107" spans="3:5" ht="19.95" customHeight="1" x14ac:dyDescent="0.25">
      <c r="C107" s="27">
        <v>43146</v>
      </c>
      <c r="D107" s="9">
        <v>-0.33333000000000002</v>
      </c>
      <c r="E107" s="9">
        <v>-3.125</v>
      </c>
    </row>
    <row r="108" spans="3:5" ht="19.95" customHeight="1" x14ac:dyDescent="0.25">
      <c r="C108" s="27">
        <v>43147</v>
      </c>
      <c r="D108" s="9">
        <v>-1.1666700000000001</v>
      </c>
      <c r="E108" s="9">
        <v>-2.125</v>
      </c>
    </row>
    <row r="109" spans="3:5" ht="19.95" customHeight="1" x14ac:dyDescent="0.25">
      <c r="C109" s="27">
        <v>43148</v>
      </c>
      <c r="D109" s="9">
        <v>-0.125</v>
      </c>
      <c r="E109" s="9">
        <v>-2.75</v>
      </c>
    </row>
    <row r="110" spans="3:5" ht="19.95" customHeight="1" x14ac:dyDescent="0.25">
      <c r="C110" s="27">
        <v>43149</v>
      </c>
      <c r="D110" s="9">
        <v>-0.33333000000000002</v>
      </c>
      <c r="E110" s="9">
        <v>-3</v>
      </c>
    </row>
    <row r="111" spans="3:5" ht="19.95" customHeight="1" x14ac:dyDescent="0.25">
      <c r="C111" s="27">
        <v>43150</v>
      </c>
      <c r="D111" s="9">
        <v>-1</v>
      </c>
      <c r="E111" s="9">
        <v>-3.625</v>
      </c>
    </row>
    <row r="112" spans="3:5" ht="19.95" customHeight="1" x14ac:dyDescent="0.25">
      <c r="C112" s="27">
        <v>43151</v>
      </c>
      <c r="D112" s="9">
        <v>-1.5</v>
      </c>
      <c r="E112" s="9">
        <v>-3.0416699999999999</v>
      </c>
    </row>
    <row r="113" spans="3:5" ht="19.95" customHeight="1" x14ac:dyDescent="0.25">
      <c r="C113" s="27">
        <v>43152</v>
      </c>
      <c r="D113" s="9">
        <v>-0.83333000000000002</v>
      </c>
      <c r="E113" s="9">
        <v>-3.75</v>
      </c>
    </row>
    <row r="114" spans="3:5" ht="19.95" customHeight="1" x14ac:dyDescent="0.25">
      <c r="C114" s="27">
        <v>43153</v>
      </c>
      <c r="D114" s="9">
        <v>-0.79166999999999998</v>
      </c>
      <c r="E114" s="9">
        <v>-3.125</v>
      </c>
    </row>
    <row r="115" spans="3:5" ht="19.95" customHeight="1" x14ac:dyDescent="0.25">
      <c r="C115" s="27">
        <v>43154</v>
      </c>
      <c r="D115" s="9">
        <v>-1.25</v>
      </c>
      <c r="E115" s="9">
        <v>-2.2916699999999999</v>
      </c>
    </row>
    <row r="116" spans="3:5" ht="19.95" customHeight="1" x14ac:dyDescent="0.25">
      <c r="C116" s="27">
        <v>43155</v>
      </c>
      <c r="D116" s="9">
        <v>-0.83333000000000002</v>
      </c>
      <c r="E116" s="9">
        <v>-1.5833299999999999</v>
      </c>
    </row>
    <row r="117" spans="3:5" ht="19.95" customHeight="1" x14ac:dyDescent="0.25">
      <c r="C117" s="27">
        <v>43156</v>
      </c>
      <c r="D117" s="9">
        <v>-0.375</v>
      </c>
      <c r="E117" s="9">
        <v>-0.91666999999999998</v>
      </c>
    </row>
    <row r="118" spans="3:5" ht="19.95" customHeight="1" x14ac:dyDescent="0.25">
      <c r="C118" s="27">
        <v>43157</v>
      </c>
      <c r="D118" s="9">
        <v>-0.125</v>
      </c>
      <c r="E118" s="9">
        <v>-0.45833000000000002</v>
      </c>
    </row>
    <row r="119" spans="3:5" ht="19.95" customHeight="1" x14ac:dyDescent="0.25">
      <c r="C119" s="27">
        <v>43158</v>
      </c>
      <c r="D119" s="9">
        <v>0</v>
      </c>
      <c r="E119" s="9">
        <v>-0.70833000000000002</v>
      </c>
    </row>
    <row r="120" spans="3:5" ht="19.95" customHeight="1" x14ac:dyDescent="0.25">
      <c r="C120" s="27">
        <v>43159</v>
      </c>
      <c r="D120" s="9">
        <v>-0.25</v>
      </c>
      <c r="E120" s="9">
        <v>0.58333000000000002</v>
      </c>
    </row>
    <row r="121" spans="3:5" ht="19.95" customHeight="1" x14ac:dyDescent="0.25">
      <c r="C121" s="27">
        <v>43160</v>
      </c>
      <c r="D121" s="9">
        <v>0.83333000000000002</v>
      </c>
      <c r="E121" s="9">
        <v>8.3330000000000001E-2</v>
      </c>
    </row>
    <row r="122" spans="3:5" ht="19.95" customHeight="1" x14ac:dyDescent="0.25">
      <c r="C122" s="27">
        <v>43161</v>
      </c>
      <c r="D122" s="9">
        <v>0.41666999999999998</v>
      </c>
      <c r="E122" s="9">
        <v>0.83333000000000002</v>
      </c>
    </row>
    <row r="123" spans="3:5" ht="19.95" customHeight="1" x14ac:dyDescent="0.25">
      <c r="C123" s="27">
        <v>43162</v>
      </c>
      <c r="D123" s="9">
        <v>0.54166999999999998</v>
      </c>
      <c r="E123" s="9">
        <v>1.4583299999999999</v>
      </c>
    </row>
    <row r="124" spans="3:5" ht="19.95" customHeight="1" x14ac:dyDescent="0.25">
      <c r="C124" s="27">
        <v>43163</v>
      </c>
      <c r="D124" s="9">
        <v>1.8333299999999999</v>
      </c>
      <c r="E124" s="9">
        <v>1.4583299999999999</v>
      </c>
    </row>
    <row r="125" spans="3:5" ht="19.95" customHeight="1" x14ac:dyDescent="0.25">
      <c r="C125" s="27">
        <v>43164</v>
      </c>
      <c r="D125" s="9">
        <v>0.91666999999999998</v>
      </c>
      <c r="E125" s="9">
        <v>0.45833000000000002</v>
      </c>
    </row>
    <row r="126" spans="3:5" ht="19.95" customHeight="1" x14ac:dyDescent="0.25">
      <c r="C126" s="27">
        <v>43165</v>
      </c>
      <c r="D126" s="9">
        <v>0</v>
      </c>
      <c r="E126" s="9">
        <v>0.95833000000000002</v>
      </c>
    </row>
    <row r="127" spans="3:5" ht="19.95" customHeight="1" x14ac:dyDescent="0.25">
      <c r="C127" s="27">
        <v>43166</v>
      </c>
      <c r="D127" s="9">
        <v>0</v>
      </c>
      <c r="E127" s="9">
        <v>1.1666700000000001</v>
      </c>
    </row>
    <row r="128" spans="3:5" ht="19.95" customHeight="1" x14ac:dyDescent="0.25">
      <c r="C128" s="27">
        <v>43167</v>
      </c>
      <c r="D128" s="9">
        <v>-0.16667000000000001</v>
      </c>
      <c r="E128" s="9">
        <v>0.91666999999999998</v>
      </c>
    </row>
    <row r="129" spans="3:5" ht="19.95" customHeight="1" x14ac:dyDescent="0.25">
      <c r="C129" s="27">
        <v>43168</v>
      </c>
      <c r="D129" s="9">
        <v>-0.33333000000000002</v>
      </c>
      <c r="E129" s="9">
        <v>1.0416700000000001</v>
      </c>
    </row>
    <row r="130" spans="3:5" ht="19.95" customHeight="1" x14ac:dyDescent="0.25">
      <c r="C130" s="27">
        <v>43169</v>
      </c>
      <c r="D130" s="9">
        <v>0.79166999999999998</v>
      </c>
      <c r="E130" s="9">
        <v>1.9166700000000001</v>
      </c>
    </row>
    <row r="131" spans="3:5" ht="19.95" customHeight="1" x14ac:dyDescent="0.25">
      <c r="C131" s="27">
        <v>43170</v>
      </c>
      <c r="D131" s="9">
        <v>0.70833000000000002</v>
      </c>
      <c r="E131" s="9">
        <v>2.0833300000000001</v>
      </c>
    </row>
    <row r="132" spans="3:5" ht="19.95" customHeight="1" x14ac:dyDescent="0.25">
      <c r="C132" s="27">
        <v>43171</v>
      </c>
      <c r="D132" s="9">
        <v>0.20832999999999999</v>
      </c>
      <c r="E132" s="9">
        <v>2.625</v>
      </c>
    </row>
    <row r="133" spans="3:5" ht="19.95" customHeight="1" x14ac:dyDescent="0.25">
      <c r="C133" s="27">
        <v>43172</v>
      </c>
      <c r="D133" s="9">
        <v>0</v>
      </c>
      <c r="E133" s="9">
        <v>2.7916699999999999</v>
      </c>
    </row>
    <row r="134" spans="3:5" ht="19.95" customHeight="1" x14ac:dyDescent="0.25">
      <c r="C134" s="27">
        <v>43173</v>
      </c>
      <c r="D134" s="9">
        <v>1.1666700000000001</v>
      </c>
      <c r="E134" s="9">
        <v>2.9583300000000001</v>
      </c>
    </row>
    <row r="135" spans="3:5" ht="19.95" customHeight="1" x14ac:dyDescent="0.25">
      <c r="C135" s="27">
        <v>43174</v>
      </c>
      <c r="D135" s="9">
        <v>1.0833299999999999</v>
      </c>
      <c r="E135" s="9">
        <v>3.25</v>
      </c>
    </row>
    <row r="136" spans="3:5" ht="19.95" customHeight="1" x14ac:dyDescent="0.25">
      <c r="C136" s="27">
        <v>43175</v>
      </c>
      <c r="D136" s="9">
        <v>1.9583299999999999</v>
      </c>
      <c r="E136" s="9">
        <v>2.7916699999999999</v>
      </c>
    </row>
    <row r="137" spans="3:5" ht="19.95" customHeight="1" x14ac:dyDescent="0.25">
      <c r="C137" s="27">
        <v>43176</v>
      </c>
      <c r="D137" s="9">
        <v>1.2083299999999999</v>
      </c>
      <c r="E137" s="9">
        <v>1.1666700000000001</v>
      </c>
    </row>
    <row r="138" spans="3:5" ht="19.95" customHeight="1" x14ac:dyDescent="0.25">
      <c r="C138" s="27">
        <v>43177</v>
      </c>
      <c r="D138" s="9">
        <v>4.1669999999999999E-2</v>
      </c>
      <c r="E138" s="9">
        <v>3.6666699999999999</v>
      </c>
    </row>
    <row r="139" spans="3:5" ht="19.95" customHeight="1" x14ac:dyDescent="0.25">
      <c r="C139" s="27">
        <v>43178</v>
      </c>
      <c r="D139" s="9">
        <v>0</v>
      </c>
      <c r="E139" s="9">
        <v>3.25</v>
      </c>
    </row>
    <row r="140" spans="3:5" ht="19.95" customHeight="1" x14ac:dyDescent="0.25">
      <c r="C140" s="27">
        <v>43179</v>
      </c>
      <c r="D140" s="9">
        <v>8.3330000000000001E-2</v>
      </c>
      <c r="E140" s="9">
        <v>2.25</v>
      </c>
    </row>
    <row r="141" spans="3:5" ht="19.95" customHeight="1" x14ac:dyDescent="0.25">
      <c r="C141" s="27">
        <v>43180</v>
      </c>
      <c r="D141" s="9">
        <v>1.2083299999999999</v>
      </c>
      <c r="E141" s="9">
        <v>3.5</v>
      </c>
    </row>
    <row r="142" spans="3:5" ht="19.95" customHeight="1" x14ac:dyDescent="0.25">
      <c r="C142" s="27">
        <v>43181</v>
      </c>
      <c r="D142" s="9">
        <v>2.2083300000000001</v>
      </c>
      <c r="E142" s="9">
        <v>3.9583300000000001</v>
      </c>
    </row>
    <row r="143" spans="3:5" ht="19.95" customHeight="1" x14ac:dyDescent="0.25">
      <c r="C143" s="27">
        <v>43182</v>
      </c>
      <c r="D143" s="9">
        <v>2</v>
      </c>
      <c r="E143" s="9">
        <v>3.25</v>
      </c>
    </row>
    <row r="144" spans="3:5" ht="19.95" customHeight="1" x14ac:dyDescent="0.25">
      <c r="C144" s="27">
        <v>43183</v>
      </c>
      <c r="D144" s="9">
        <v>8.3330000000000001E-2</v>
      </c>
      <c r="E144" s="9">
        <v>4.25</v>
      </c>
    </row>
    <row r="145" spans="3:5" ht="19.95" customHeight="1" x14ac:dyDescent="0.25">
      <c r="C145" s="27">
        <v>43184</v>
      </c>
      <c r="D145" s="9">
        <v>2.25</v>
      </c>
      <c r="E145" s="9">
        <v>3.75</v>
      </c>
    </row>
    <row r="146" spans="3:5" ht="19.95" customHeight="1" x14ac:dyDescent="0.25">
      <c r="C146" s="27">
        <v>43185</v>
      </c>
      <c r="D146" s="9">
        <v>0.16667000000000001</v>
      </c>
      <c r="E146" s="9">
        <v>4.5</v>
      </c>
    </row>
    <row r="147" spans="3:5" ht="19.95" customHeight="1" x14ac:dyDescent="0.25">
      <c r="C147" s="27">
        <v>43186</v>
      </c>
      <c r="D147" s="9">
        <v>2.4583300000000001</v>
      </c>
      <c r="E147" s="9">
        <v>5.9583300000000001</v>
      </c>
    </row>
    <row r="148" spans="3:5" ht="19.95" customHeight="1" x14ac:dyDescent="0.25">
      <c r="C148" s="27">
        <v>43187</v>
      </c>
      <c r="D148" s="9">
        <v>3.75</v>
      </c>
      <c r="E148" s="9">
        <v>7.5416699999999999</v>
      </c>
    </row>
    <row r="149" spans="3:5" ht="19.95" customHeight="1" x14ac:dyDescent="0.25">
      <c r="C149" s="27">
        <v>43188</v>
      </c>
      <c r="D149" s="9">
        <v>4</v>
      </c>
      <c r="E149" s="9">
        <v>3.3333300000000001</v>
      </c>
    </row>
    <row r="150" spans="3:5" ht="19.95" customHeight="1" x14ac:dyDescent="0.25">
      <c r="C150" s="27">
        <v>43189</v>
      </c>
      <c r="D150" s="9">
        <v>3.0416699999999999</v>
      </c>
      <c r="E150" s="9">
        <v>2.3333300000000001</v>
      </c>
    </row>
    <row r="151" spans="3:5" ht="19.95" customHeight="1" x14ac:dyDescent="0.25">
      <c r="C151" s="27">
        <v>43190</v>
      </c>
      <c r="D151" s="9">
        <v>0.29166999999999998</v>
      </c>
      <c r="E151" s="9">
        <v>5.0833300000000001</v>
      </c>
    </row>
    <row r="152" spans="3:5" ht="19.95" customHeight="1" x14ac:dyDescent="0.25">
      <c r="C152" s="27">
        <v>43191</v>
      </c>
      <c r="D152" s="9">
        <v>0</v>
      </c>
      <c r="E152" s="9">
        <v>7.3333300000000001</v>
      </c>
    </row>
    <row r="153" spans="3:5" ht="19.95" customHeight="1" x14ac:dyDescent="0.25">
      <c r="C153" s="27">
        <v>43192</v>
      </c>
      <c r="D153" s="9">
        <v>1.5</v>
      </c>
      <c r="E153" s="9">
        <v>7.5416699999999999</v>
      </c>
    </row>
    <row r="154" spans="3:5" ht="19.95" customHeight="1" x14ac:dyDescent="0.25">
      <c r="C154" s="27">
        <v>43193</v>
      </c>
      <c r="D154" s="9">
        <v>4.4166699999999999</v>
      </c>
      <c r="E154" s="9">
        <v>6.0833300000000001</v>
      </c>
    </row>
    <row r="155" spans="3:5" ht="19.95" customHeight="1" x14ac:dyDescent="0.25">
      <c r="C155" s="27">
        <v>43194</v>
      </c>
      <c r="D155" s="9">
        <v>5.0416699999999999</v>
      </c>
      <c r="E155" s="9">
        <v>6.1666699999999999</v>
      </c>
    </row>
    <row r="156" spans="3:5" ht="19.95" customHeight="1" x14ac:dyDescent="0.25">
      <c r="C156" s="27">
        <v>43195</v>
      </c>
      <c r="D156" s="9">
        <v>3.375</v>
      </c>
      <c r="E156" s="9">
        <v>5.625</v>
      </c>
    </row>
    <row r="157" spans="3:5" ht="19.95" customHeight="1" x14ac:dyDescent="0.25">
      <c r="C157" s="27">
        <v>43196</v>
      </c>
      <c r="D157" s="9">
        <v>1.4583299999999999</v>
      </c>
      <c r="E157" s="9">
        <v>4.7916699999999999</v>
      </c>
    </row>
    <row r="158" spans="3:5" ht="19.95" customHeight="1" x14ac:dyDescent="0.25">
      <c r="C158" s="27">
        <v>43197</v>
      </c>
      <c r="D158" s="9">
        <v>1.2916700000000001</v>
      </c>
      <c r="E158" s="9">
        <v>5.5416699999999999</v>
      </c>
    </row>
    <row r="159" spans="3:5" ht="19.95" customHeight="1" x14ac:dyDescent="0.25">
      <c r="C159" s="27">
        <v>43198</v>
      </c>
      <c r="D159" s="9">
        <v>2.7083300000000001</v>
      </c>
      <c r="E159" s="9">
        <v>7.75</v>
      </c>
    </row>
    <row r="160" spans="3:5" ht="19.95" customHeight="1" x14ac:dyDescent="0.25">
      <c r="C160" s="27">
        <v>43199</v>
      </c>
      <c r="D160" s="9">
        <v>4.625</v>
      </c>
      <c r="E160" s="9">
        <v>9.375</v>
      </c>
    </row>
    <row r="161" spans="3:5" ht="19.95" customHeight="1" x14ac:dyDescent="0.25">
      <c r="C161" s="27">
        <v>43200</v>
      </c>
      <c r="D161" s="9">
        <v>6.125</v>
      </c>
      <c r="E161" s="9">
        <v>8.7916699999999999</v>
      </c>
    </row>
    <row r="162" spans="3:5" ht="19.95" customHeight="1" x14ac:dyDescent="0.25">
      <c r="C162" s="27">
        <v>43201</v>
      </c>
      <c r="D162" s="9">
        <v>8.7083300000000001</v>
      </c>
      <c r="E162" s="9">
        <v>5.4583300000000001</v>
      </c>
    </row>
    <row r="163" spans="3:5" ht="19.95" customHeight="1" x14ac:dyDescent="0.25">
      <c r="C163" s="27">
        <v>43202</v>
      </c>
      <c r="D163" s="9">
        <v>7.5833300000000001</v>
      </c>
      <c r="E163" s="9">
        <v>1.0833299999999999</v>
      </c>
    </row>
    <row r="164" spans="3:5" ht="19.95" customHeight="1" x14ac:dyDescent="0.25">
      <c r="C164" s="27">
        <v>43203</v>
      </c>
      <c r="D164" s="9">
        <v>3.25</v>
      </c>
      <c r="E164" s="9">
        <v>0.5</v>
      </c>
    </row>
    <row r="165" spans="3:5" ht="19.95" customHeight="1" x14ac:dyDescent="0.25">
      <c r="C165" s="27">
        <v>43204</v>
      </c>
      <c r="D165" s="9">
        <v>1.625</v>
      </c>
      <c r="E165" s="9">
        <v>0</v>
      </c>
    </row>
    <row r="166" spans="3:5" ht="19.95" customHeight="1" x14ac:dyDescent="0.25">
      <c r="C166" s="27">
        <v>43205</v>
      </c>
      <c r="D166" s="9">
        <v>4</v>
      </c>
      <c r="E166" s="9">
        <v>2.25</v>
      </c>
    </row>
    <row r="167" spans="3:5" ht="19.95" customHeight="1" x14ac:dyDescent="0.25">
      <c r="C167" s="27">
        <v>43206</v>
      </c>
      <c r="D167" s="9">
        <v>4.75</v>
      </c>
      <c r="E167" s="9">
        <v>6.5833300000000001</v>
      </c>
    </row>
    <row r="168" spans="3:5" ht="19.95" customHeight="1" x14ac:dyDescent="0.25">
      <c r="C168" s="27">
        <v>43207</v>
      </c>
      <c r="D168" s="9">
        <v>6.0416699999999999</v>
      </c>
      <c r="E168" s="9">
        <v>8.375</v>
      </c>
    </row>
    <row r="169" spans="3:5" ht="19.95" customHeight="1" x14ac:dyDescent="0.25">
      <c r="C169" s="27">
        <v>43208</v>
      </c>
      <c r="D169" s="9">
        <v>7.625</v>
      </c>
      <c r="E169" s="9">
        <v>8.8333300000000001</v>
      </c>
    </row>
    <row r="170" spans="3:5" ht="19.95" customHeight="1" x14ac:dyDescent="0.25">
      <c r="C170" s="27">
        <v>43209</v>
      </c>
      <c r="D170" s="9">
        <v>6.7916699999999999</v>
      </c>
      <c r="E170" s="9">
        <v>11.45833</v>
      </c>
    </row>
    <row r="171" spans="3:5" ht="19.95" customHeight="1" x14ac:dyDescent="0.25">
      <c r="C171" s="27">
        <v>43210</v>
      </c>
      <c r="D171" s="9">
        <v>8.125</v>
      </c>
      <c r="E171" s="9">
        <v>10.33333</v>
      </c>
    </row>
    <row r="172" spans="3:5" ht="19.95" customHeight="1" x14ac:dyDescent="0.25">
      <c r="C172" s="27">
        <v>43211</v>
      </c>
      <c r="D172" s="9">
        <v>9.7083300000000001</v>
      </c>
      <c r="E172" s="9">
        <v>9.6666699999999999</v>
      </c>
    </row>
    <row r="173" spans="3:5" ht="19.95" customHeight="1" x14ac:dyDescent="0.25">
      <c r="C173" s="27">
        <v>43212</v>
      </c>
      <c r="D173" s="9">
        <v>9.4166699999999999</v>
      </c>
      <c r="E173" s="9">
        <v>7.4583300000000001</v>
      </c>
    </row>
    <row r="174" spans="3:5" ht="19.95" customHeight="1" x14ac:dyDescent="0.25">
      <c r="C174" s="27">
        <v>43213</v>
      </c>
      <c r="D174" s="9">
        <v>7.9166699999999999</v>
      </c>
      <c r="E174" s="9">
        <v>7.375</v>
      </c>
    </row>
    <row r="175" spans="3:5" ht="19.95" customHeight="1" x14ac:dyDescent="0.25">
      <c r="C175" s="27">
        <v>43214</v>
      </c>
      <c r="D175" s="9">
        <v>6.375</v>
      </c>
      <c r="E175" s="9">
        <v>7.375</v>
      </c>
    </row>
    <row r="176" spans="3:5" ht="19.95" customHeight="1" x14ac:dyDescent="0.25">
      <c r="C176" s="27">
        <v>43215</v>
      </c>
      <c r="D176" s="9">
        <v>6.5833300000000001</v>
      </c>
      <c r="E176" s="9">
        <v>7.3333300000000001</v>
      </c>
    </row>
    <row r="177" spans="3:5" ht="19.95" customHeight="1" x14ac:dyDescent="0.25">
      <c r="C177" s="27">
        <v>43216</v>
      </c>
      <c r="D177" s="9">
        <v>5.625</v>
      </c>
      <c r="E177" s="9">
        <v>7.4583300000000001</v>
      </c>
    </row>
    <row r="178" spans="3:5" ht="19.95" customHeight="1" x14ac:dyDescent="0.25">
      <c r="C178" s="27">
        <v>43217</v>
      </c>
      <c r="D178" s="9">
        <v>4.4166699999999999</v>
      </c>
      <c r="E178" s="9">
        <v>8.9166699999999999</v>
      </c>
    </row>
    <row r="179" spans="3:5" ht="19.95" customHeight="1" x14ac:dyDescent="0.25">
      <c r="C179" s="27">
        <v>43218</v>
      </c>
      <c r="D179" s="9">
        <v>7.375</v>
      </c>
      <c r="E179" s="9">
        <v>8.25</v>
      </c>
    </row>
    <row r="180" spans="3:5" ht="19.95" customHeight="1" x14ac:dyDescent="0.25">
      <c r="C180" s="27">
        <v>43219</v>
      </c>
      <c r="D180" s="9">
        <v>7.8333300000000001</v>
      </c>
      <c r="E180" s="9">
        <v>6.6666699999999999</v>
      </c>
    </row>
    <row r="181" spans="3:5" ht="19.95" customHeight="1" x14ac:dyDescent="0.25">
      <c r="C181" s="27">
        <v>43220</v>
      </c>
      <c r="D181" s="9">
        <v>7</v>
      </c>
      <c r="E181" s="9">
        <v>8.6666699999999999</v>
      </c>
    </row>
    <row r="182" spans="3:5" ht="19.95" customHeight="1" x14ac:dyDescent="0.25">
      <c r="C182" s="27">
        <v>43221</v>
      </c>
      <c r="D182" s="9">
        <v>7.625</v>
      </c>
      <c r="E182" s="9">
        <v>9.875</v>
      </c>
    </row>
    <row r="183" spans="3:5" ht="19.95" customHeight="1" x14ac:dyDescent="0.25">
      <c r="C183" s="27">
        <v>43222</v>
      </c>
      <c r="D183" s="9">
        <v>8.7083300000000001</v>
      </c>
      <c r="E183" s="9">
        <v>11.83333</v>
      </c>
    </row>
    <row r="184" spans="3:5" ht="19.95" customHeight="1" x14ac:dyDescent="0.25">
      <c r="C184" s="27">
        <v>43223</v>
      </c>
      <c r="D184" s="9">
        <v>9.25</v>
      </c>
      <c r="E184" s="9">
        <v>9.4583300000000001</v>
      </c>
    </row>
    <row r="185" spans="3:5" ht="19.95" customHeight="1" x14ac:dyDescent="0.25">
      <c r="C185" s="27">
        <v>43224</v>
      </c>
      <c r="D185" s="9">
        <v>10.20833</v>
      </c>
      <c r="E185" s="9">
        <v>5.625</v>
      </c>
    </row>
    <row r="186" spans="3:5" ht="19.95" customHeight="1" x14ac:dyDescent="0.25">
      <c r="C186" s="27">
        <v>43225</v>
      </c>
      <c r="D186" s="9">
        <v>5.2083300000000001</v>
      </c>
      <c r="E186" s="9">
        <v>8.375</v>
      </c>
    </row>
    <row r="187" spans="3:5" ht="19.95" customHeight="1" x14ac:dyDescent="0.25">
      <c r="C187" s="27">
        <v>43226</v>
      </c>
      <c r="D187" s="9">
        <v>6.3333300000000001</v>
      </c>
      <c r="E187" s="9">
        <v>11.45833</v>
      </c>
    </row>
    <row r="188" spans="3:5" ht="19.95" customHeight="1" x14ac:dyDescent="0.25">
      <c r="C188" s="27">
        <v>43227</v>
      </c>
      <c r="D188" s="9">
        <v>7.9583300000000001</v>
      </c>
      <c r="E188" s="9">
        <v>7.9583300000000001</v>
      </c>
    </row>
    <row r="189" spans="3:5" ht="19.95" customHeight="1" x14ac:dyDescent="0.25">
      <c r="C189" s="27">
        <v>43228</v>
      </c>
      <c r="D189" s="9">
        <v>8.4166699999999999</v>
      </c>
      <c r="E189" s="9">
        <v>7.7083300000000001</v>
      </c>
    </row>
    <row r="190" spans="3:5" ht="19.95" customHeight="1" x14ac:dyDescent="0.25">
      <c r="C190" s="27">
        <v>43229</v>
      </c>
      <c r="D190" s="9">
        <v>8.375</v>
      </c>
      <c r="E190" s="9">
        <v>7.625</v>
      </c>
    </row>
    <row r="191" spans="3:5" ht="19.95" customHeight="1" x14ac:dyDescent="0.25">
      <c r="C191" s="27">
        <v>43230</v>
      </c>
      <c r="D191" s="9">
        <v>7.75</v>
      </c>
      <c r="E191" s="9">
        <v>8.2083300000000001</v>
      </c>
    </row>
    <row r="192" spans="3:5" ht="19.95" customHeight="1" x14ac:dyDescent="0.25">
      <c r="C192" s="27">
        <v>43231</v>
      </c>
      <c r="D192" s="9">
        <v>6.5833300000000001</v>
      </c>
      <c r="E192" s="9">
        <v>10.125</v>
      </c>
    </row>
    <row r="193" spans="3:5" ht="19.95" customHeight="1" x14ac:dyDescent="0.25">
      <c r="C193" s="27">
        <v>43232</v>
      </c>
      <c r="D193" s="9">
        <v>8.875</v>
      </c>
      <c r="E193" s="9">
        <v>12.29167</v>
      </c>
    </row>
    <row r="194" spans="3:5" ht="19.95" customHeight="1" x14ac:dyDescent="0.25">
      <c r="C194" s="27">
        <v>43233</v>
      </c>
      <c r="D194" s="9">
        <v>10.58333</v>
      </c>
      <c r="E194" s="9">
        <v>13.45833</v>
      </c>
    </row>
    <row r="195" spans="3:5" ht="19.95" customHeight="1" x14ac:dyDescent="0.25">
      <c r="C195" s="27">
        <v>43234</v>
      </c>
      <c r="D195" s="9">
        <v>11.91667</v>
      </c>
      <c r="E195" s="9">
        <v>14.58333</v>
      </c>
    </row>
    <row r="196" spans="3:5" ht="19.95" customHeight="1" x14ac:dyDescent="0.25">
      <c r="C196" s="27">
        <v>43235</v>
      </c>
      <c r="D196" s="9">
        <v>13.25</v>
      </c>
      <c r="E196" s="9">
        <v>13.875</v>
      </c>
    </row>
    <row r="197" spans="3:5" ht="19.95" customHeight="1" x14ac:dyDescent="0.25">
      <c r="C197" s="27">
        <v>43236</v>
      </c>
      <c r="D197" s="9">
        <v>12.5</v>
      </c>
      <c r="E197" s="9">
        <v>13.20833</v>
      </c>
    </row>
    <row r="198" spans="3:5" ht="19.95" customHeight="1" x14ac:dyDescent="0.25">
      <c r="C198" s="27">
        <v>43237</v>
      </c>
      <c r="D198" s="9">
        <v>11.5</v>
      </c>
      <c r="E198" s="9">
        <v>13.08333</v>
      </c>
    </row>
    <row r="199" spans="3:5" ht="19.95" customHeight="1" x14ac:dyDescent="0.25">
      <c r="C199" s="27">
        <v>43238</v>
      </c>
      <c r="D199" s="9">
        <v>11.875</v>
      </c>
      <c r="E199" s="9">
        <v>15.25</v>
      </c>
    </row>
    <row r="200" spans="3:5" ht="19.95" customHeight="1" x14ac:dyDescent="0.25">
      <c r="C200" s="27">
        <v>43239</v>
      </c>
      <c r="D200" s="9">
        <v>12.5</v>
      </c>
      <c r="E200" s="9">
        <v>14.95833</v>
      </c>
    </row>
    <row r="201" spans="3:5" ht="19.95" customHeight="1" x14ac:dyDescent="0.25">
      <c r="C201" s="27">
        <v>43240</v>
      </c>
      <c r="D201" s="9">
        <v>13.20833</v>
      </c>
      <c r="E201" s="9">
        <v>10.66667</v>
      </c>
    </row>
    <row r="202" spans="3:5" ht="19.95" customHeight="1" x14ac:dyDescent="0.25">
      <c r="C202" s="27">
        <v>43241</v>
      </c>
      <c r="D202" s="9">
        <v>12.375</v>
      </c>
      <c r="E202" s="9">
        <v>12.04167</v>
      </c>
    </row>
    <row r="203" spans="3:5" ht="19.95" customHeight="1" x14ac:dyDescent="0.25">
      <c r="C203" s="27">
        <v>43242</v>
      </c>
      <c r="D203" s="9">
        <v>11.95833</v>
      </c>
      <c r="E203" s="9">
        <v>14.66667</v>
      </c>
    </row>
    <row r="204" spans="3:5" ht="19.95" customHeight="1" x14ac:dyDescent="0.25">
      <c r="C204" s="27">
        <v>43243</v>
      </c>
      <c r="D204" s="9">
        <v>12.375</v>
      </c>
      <c r="E204" s="9">
        <v>15.125</v>
      </c>
    </row>
    <row r="205" spans="3:5" ht="19.95" customHeight="1" x14ac:dyDescent="0.25">
      <c r="C205" s="27">
        <v>43244</v>
      </c>
      <c r="D205" s="9">
        <v>12.95833</v>
      </c>
      <c r="E205" s="9">
        <v>13.20833</v>
      </c>
    </row>
    <row r="206" spans="3:5" ht="19.95" customHeight="1" x14ac:dyDescent="0.25">
      <c r="C206" s="27">
        <v>43245</v>
      </c>
      <c r="D206" s="9">
        <v>11.5</v>
      </c>
      <c r="E206" s="9">
        <v>10.16667</v>
      </c>
    </row>
    <row r="207" spans="3:5" ht="19.95" customHeight="1" x14ac:dyDescent="0.25">
      <c r="C207" s="27">
        <v>43246</v>
      </c>
      <c r="D207" s="9">
        <v>8</v>
      </c>
      <c r="E207" s="9">
        <v>11.41667</v>
      </c>
    </row>
    <row r="208" spans="3:5" ht="19.95" customHeight="1" x14ac:dyDescent="0.25">
      <c r="C208" s="27">
        <v>43247</v>
      </c>
      <c r="D208" s="9">
        <v>8.2083300000000001</v>
      </c>
      <c r="E208" s="9">
        <v>11.16667</v>
      </c>
    </row>
    <row r="209" spans="3:5" ht="19.95" customHeight="1" x14ac:dyDescent="0.25">
      <c r="C209" s="27">
        <v>43248</v>
      </c>
      <c r="D209" s="9">
        <v>8.125</v>
      </c>
      <c r="E209" s="9">
        <v>10.83333</v>
      </c>
    </row>
    <row r="210" spans="3:5" ht="19.95" customHeight="1" x14ac:dyDescent="0.25">
      <c r="C210" s="27">
        <v>43249</v>
      </c>
      <c r="D210" s="9">
        <v>6.5833300000000001</v>
      </c>
      <c r="E210" s="9">
        <v>14.375</v>
      </c>
    </row>
    <row r="211" spans="3:5" ht="19.95" customHeight="1" x14ac:dyDescent="0.25">
      <c r="C211" s="27">
        <v>43250</v>
      </c>
      <c r="D211" s="9">
        <v>10.25</v>
      </c>
      <c r="E211" s="9">
        <v>15.20833</v>
      </c>
    </row>
    <row r="212" spans="3:5" ht="19.95" customHeight="1" x14ac:dyDescent="0.25">
      <c r="C212" s="27">
        <v>43251</v>
      </c>
      <c r="D212" s="9">
        <v>10.875</v>
      </c>
      <c r="E212" s="9">
        <v>15.20833</v>
      </c>
    </row>
    <row r="213" spans="3:5" ht="19.95" customHeight="1" x14ac:dyDescent="0.25">
      <c r="C213" s="27">
        <v>43252</v>
      </c>
      <c r="D213" s="9">
        <v>10.95833</v>
      </c>
      <c r="E213" s="9">
        <v>15.25</v>
      </c>
    </row>
    <row r="214" spans="3:5" ht="19.95" customHeight="1" x14ac:dyDescent="0.25">
      <c r="C214" s="27">
        <v>43253</v>
      </c>
      <c r="D214" s="9">
        <v>11.66667</v>
      </c>
      <c r="E214" s="9">
        <v>10.625</v>
      </c>
    </row>
    <row r="215" spans="3:5" ht="19.95" customHeight="1" x14ac:dyDescent="0.25">
      <c r="C215" s="27">
        <v>43254</v>
      </c>
      <c r="D215" s="9">
        <v>8.5</v>
      </c>
      <c r="E215" s="9">
        <v>11.45833</v>
      </c>
    </row>
    <row r="216" spans="3:5" ht="19.95" customHeight="1" x14ac:dyDescent="0.25">
      <c r="C216" s="27">
        <v>43255</v>
      </c>
      <c r="D216" s="9">
        <v>10.04167</v>
      </c>
      <c r="E216" s="9">
        <v>12.79167</v>
      </c>
    </row>
    <row r="217" spans="3:5" ht="19.95" customHeight="1" thickBot="1" x14ac:dyDescent="0.3">
      <c r="C217" s="28">
        <v>43256</v>
      </c>
      <c r="D217" s="17">
        <v>11.33333</v>
      </c>
      <c r="E217" s="17">
        <v>13.16667</v>
      </c>
    </row>
  </sheetData>
  <mergeCells count="3">
    <mergeCell ref="C2:E2"/>
    <mergeCell ref="C3:C4"/>
    <mergeCell ref="D3:E3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D63"/>
  <sheetViews>
    <sheetView workbookViewId="0">
      <selection activeCell="F12" sqref="F12"/>
    </sheetView>
  </sheetViews>
  <sheetFormatPr defaultRowHeight="19.95" customHeight="1" x14ac:dyDescent="0.25"/>
  <cols>
    <col min="1" max="2" width="8.88671875" style="1"/>
    <col min="3" max="3" width="14.5546875" style="1" customWidth="1"/>
    <col min="4" max="4" width="12.77734375" style="1" customWidth="1"/>
    <col min="5" max="16384" width="8.88671875" style="1"/>
  </cols>
  <sheetData>
    <row r="2" spans="3:4" ht="55.8" customHeight="1" x14ac:dyDescent="0.25">
      <c r="C2" s="32" t="s">
        <v>15</v>
      </c>
      <c r="D2" s="33"/>
    </row>
    <row r="3" spans="3:4" ht="19.95" customHeight="1" x14ac:dyDescent="0.25">
      <c r="C3" s="13" t="s">
        <v>12</v>
      </c>
      <c r="D3" s="13" t="s">
        <v>13</v>
      </c>
    </row>
    <row r="4" spans="3:4" ht="19.95" customHeight="1" x14ac:dyDescent="0.25">
      <c r="C4" s="1">
        <v>23.8</v>
      </c>
      <c r="D4" s="1">
        <v>20.8</v>
      </c>
    </row>
    <row r="5" spans="3:4" ht="19.95" customHeight="1" x14ac:dyDescent="0.25">
      <c r="C5" s="1">
        <v>19.8</v>
      </c>
      <c r="D5" s="1">
        <v>23.3</v>
      </c>
    </row>
    <row r="6" spans="3:4" ht="19.95" customHeight="1" x14ac:dyDescent="0.25">
      <c r="C6" s="1">
        <v>24.8</v>
      </c>
      <c r="D6" s="1">
        <v>20.3</v>
      </c>
    </row>
    <row r="7" spans="3:4" ht="19.95" customHeight="1" x14ac:dyDescent="0.25">
      <c r="C7" s="1">
        <v>19.2</v>
      </c>
      <c r="D7" s="1">
        <v>23.3</v>
      </c>
    </row>
    <row r="8" spans="3:4" ht="19.95" customHeight="1" x14ac:dyDescent="0.25">
      <c r="C8" s="1">
        <v>25.2</v>
      </c>
      <c r="D8" s="1">
        <v>17.899999999999999</v>
      </c>
    </row>
    <row r="9" spans="3:4" ht="19.95" customHeight="1" x14ac:dyDescent="0.25">
      <c r="C9" s="1">
        <v>18.2</v>
      </c>
      <c r="D9" s="1">
        <v>20.3</v>
      </c>
    </row>
    <row r="10" spans="3:4" ht="19.95" customHeight="1" x14ac:dyDescent="0.25">
      <c r="C10" s="1">
        <v>17.2</v>
      </c>
      <c r="D10" s="1">
        <v>19.8</v>
      </c>
    </row>
    <row r="11" spans="3:4" ht="19.95" customHeight="1" x14ac:dyDescent="0.25">
      <c r="C11" s="1">
        <v>20.8</v>
      </c>
      <c r="D11" s="1">
        <v>17.399999999999999</v>
      </c>
    </row>
    <row r="12" spans="3:4" ht="19.95" customHeight="1" x14ac:dyDescent="0.25">
      <c r="C12" s="1">
        <v>24.8</v>
      </c>
      <c r="D12" s="1">
        <v>21.3</v>
      </c>
    </row>
    <row r="13" spans="3:4" ht="19.95" customHeight="1" x14ac:dyDescent="0.25">
      <c r="C13" s="1">
        <v>21.2</v>
      </c>
      <c r="D13" s="1">
        <v>22.3</v>
      </c>
    </row>
    <row r="14" spans="3:4" ht="19.95" customHeight="1" x14ac:dyDescent="0.25">
      <c r="C14" s="1">
        <v>23.3</v>
      </c>
      <c r="D14" s="1">
        <v>22.8</v>
      </c>
    </row>
    <row r="15" spans="3:4" ht="19.95" customHeight="1" x14ac:dyDescent="0.25">
      <c r="C15" s="1">
        <v>26.7</v>
      </c>
      <c r="D15" s="1">
        <v>17.899999999999999</v>
      </c>
    </row>
    <row r="16" spans="3:4" ht="19.95" customHeight="1" x14ac:dyDescent="0.25">
      <c r="C16" s="1">
        <v>33.6</v>
      </c>
      <c r="D16" s="1">
        <v>21.8</v>
      </c>
    </row>
    <row r="17" spans="3:4" ht="19.95" customHeight="1" x14ac:dyDescent="0.25">
      <c r="C17" s="1">
        <v>20.3</v>
      </c>
      <c r="D17" s="1">
        <v>17.899999999999999</v>
      </c>
    </row>
    <row r="18" spans="3:4" ht="19.95" customHeight="1" x14ac:dyDescent="0.25">
      <c r="C18" s="1">
        <v>20.8</v>
      </c>
      <c r="D18" s="1">
        <v>18.399999999999999</v>
      </c>
    </row>
    <row r="19" spans="3:4" ht="19.95" customHeight="1" x14ac:dyDescent="0.25">
      <c r="C19" s="1">
        <v>21.8</v>
      </c>
      <c r="D19" s="1">
        <v>22.3</v>
      </c>
    </row>
    <row r="20" spans="3:4" ht="19.95" customHeight="1" x14ac:dyDescent="0.25">
      <c r="C20" s="1">
        <v>26.2</v>
      </c>
      <c r="D20" s="1">
        <v>17.899999999999999</v>
      </c>
    </row>
    <row r="21" spans="3:4" ht="19.95" customHeight="1" x14ac:dyDescent="0.25">
      <c r="C21" s="1">
        <v>22.8</v>
      </c>
      <c r="D21" s="1">
        <v>15.9</v>
      </c>
    </row>
    <row r="22" spans="3:4" ht="19.95" customHeight="1" x14ac:dyDescent="0.25">
      <c r="C22" s="1">
        <v>16.899999999999999</v>
      </c>
      <c r="D22" s="1">
        <v>21.8</v>
      </c>
    </row>
    <row r="23" spans="3:4" ht="19.95" customHeight="1" x14ac:dyDescent="0.25">
      <c r="C23" s="1">
        <v>18.899999999999999</v>
      </c>
      <c r="D23" s="1">
        <v>21.3</v>
      </c>
    </row>
    <row r="24" spans="3:4" ht="19.95" customHeight="1" x14ac:dyDescent="0.25">
      <c r="C24" s="1">
        <v>28.2</v>
      </c>
      <c r="D24" s="1">
        <v>26.7</v>
      </c>
    </row>
    <row r="25" spans="3:4" ht="19.95" customHeight="1" x14ac:dyDescent="0.25">
      <c r="C25" s="1">
        <v>26.2</v>
      </c>
      <c r="D25" s="1">
        <v>22.8</v>
      </c>
    </row>
    <row r="26" spans="3:4" ht="19.95" customHeight="1" x14ac:dyDescent="0.25">
      <c r="C26" s="1">
        <v>31.6</v>
      </c>
      <c r="D26" s="1">
        <v>22.3</v>
      </c>
    </row>
    <row r="27" spans="3:4" ht="19.95" customHeight="1" x14ac:dyDescent="0.25">
      <c r="C27" s="1">
        <v>28.7</v>
      </c>
      <c r="D27" s="1">
        <v>20.3</v>
      </c>
    </row>
    <row r="28" spans="3:4" ht="19.95" customHeight="1" x14ac:dyDescent="0.25">
      <c r="C28" s="1">
        <v>21.3</v>
      </c>
      <c r="D28" s="1">
        <v>16.399999999999999</v>
      </c>
    </row>
    <row r="29" spans="3:4" ht="19.95" customHeight="1" x14ac:dyDescent="0.25">
      <c r="C29" s="1">
        <v>17.399999999999999</v>
      </c>
      <c r="D29" s="1">
        <v>21.3</v>
      </c>
    </row>
    <row r="30" spans="3:4" ht="19.95" customHeight="1" x14ac:dyDescent="0.25">
      <c r="C30" s="1">
        <v>16.899999999999999</v>
      </c>
      <c r="D30" s="1">
        <v>25.2</v>
      </c>
    </row>
    <row r="31" spans="3:4" ht="19.95" customHeight="1" x14ac:dyDescent="0.25">
      <c r="C31" s="1">
        <v>25.2</v>
      </c>
      <c r="D31" s="1">
        <v>17.899999999999999</v>
      </c>
    </row>
    <row r="32" spans="3:4" ht="19.95" customHeight="1" x14ac:dyDescent="0.25">
      <c r="C32" s="1">
        <v>24.3</v>
      </c>
      <c r="D32" s="1">
        <v>20.3</v>
      </c>
    </row>
    <row r="33" spans="3:4" ht="19.95" customHeight="1" x14ac:dyDescent="0.25">
      <c r="C33" s="1">
        <v>21.3</v>
      </c>
      <c r="D33" s="1">
        <v>23.3</v>
      </c>
    </row>
    <row r="34" spans="3:4" ht="19.95" customHeight="1" x14ac:dyDescent="0.25">
      <c r="C34" s="1">
        <v>30.1</v>
      </c>
      <c r="D34" s="1">
        <v>13</v>
      </c>
    </row>
    <row r="35" spans="3:4" ht="19.95" customHeight="1" x14ac:dyDescent="0.25">
      <c r="C35" s="1">
        <v>26.2</v>
      </c>
      <c r="D35" s="1">
        <v>16.399999999999999</v>
      </c>
    </row>
    <row r="36" spans="3:4" ht="19.95" customHeight="1" x14ac:dyDescent="0.25">
      <c r="C36" s="1">
        <v>25.7</v>
      </c>
      <c r="D36" s="1">
        <v>15.9</v>
      </c>
    </row>
    <row r="37" spans="3:4" ht="19.95" customHeight="1" x14ac:dyDescent="0.25">
      <c r="C37" s="1">
        <v>31.1</v>
      </c>
      <c r="D37" s="1">
        <v>18.399999999999999</v>
      </c>
    </row>
    <row r="38" spans="3:4" ht="19.95" customHeight="1" x14ac:dyDescent="0.25">
      <c r="C38" s="1">
        <v>25.2</v>
      </c>
      <c r="D38" s="1">
        <v>14.9</v>
      </c>
    </row>
    <row r="39" spans="3:4" ht="19.95" customHeight="1" x14ac:dyDescent="0.25">
      <c r="C39" s="1">
        <v>25.2</v>
      </c>
      <c r="D39" s="1">
        <v>19.8</v>
      </c>
    </row>
    <row r="40" spans="3:4" ht="19.95" customHeight="1" x14ac:dyDescent="0.25">
      <c r="C40" s="1">
        <v>28.2</v>
      </c>
      <c r="D40" s="1">
        <v>17.399999999999999</v>
      </c>
    </row>
    <row r="41" spans="3:4" ht="19.95" customHeight="1" x14ac:dyDescent="0.25">
      <c r="C41" s="1">
        <v>27.2</v>
      </c>
      <c r="D41" s="1">
        <v>15.4</v>
      </c>
    </row>
    <row r="42" spans="3:4" ht="19.95" customHeight="1" x14ac:dyDescent="0.25">
      <c r="C42" s="1">
        <v>29.7</v>
      </c>
      <c r="D42" s="1">
        <v>20.8</v>
      </c>
    </row>
    <row r="43" spans="3:4" ht="19.95" customHeight="1" x14ac:dyDescent="0.25">
      <c r="C43" s="1">
        <v>30.1</v>
      </c>
      <c r="D43" s="1">
        <v>15.9</v>
      </c>
    </row>
    <row r="44" spans="3:4" ht="19.95" customHeight="1" x14ac:dyDescent="0.25">
      <c r="C44" s="1">
        <v>24.3</v>
      </c>
      <c r="D44" s="1">
        <v>15.9</v>
      </c>
    </row>
    <row r="45" spans="3:4" ht="19.95" customHeight="1" x14ac:dyDescent="0.25">
      <c r="C45" s="1">
        <v>28.2</v>
      </c>
      <c r="D45" s="1">
        <v>15.4</v>
      </c>
    </row>
    <row r="46" spans="3:4" ht="19.95" customHeight="1" x14ac:dyDescent="0.25">
      <c r="C46" s="1">
        <v>27.7</v>
      </c>
      <c r="D46" s="1">
        <v>16.899999999999999</v>
      </c>
    </row>
    <row r="47" spans="3:4" ht="19.95" customHeight="1" x14ac:dyDescent="0.25">
      <c r="C47" s="1">
        <v>30.1</v>
      </c>
      <c r="D47" s="1">
        <v>16.399999999999999</v>
      </c>
    </row>
    <row r="48" spans="3:4" ht="19.95" customHeight="1" x14ac:dyDescent="0.25">
      <c r="C48" s="1">
        <v>29.7</v>
      </c>
      <c r="D48" s="1">
        <v>16.399999999999999</v>
      </c>
    </row>
    <row r="49" spans="3:4" ht="19.95" customHeight="1" x14ac:dyDescent="0.25">
      <c r="C49" s="1">
        <v>23.3</v>
      </c>
      <c r="D49" s="1">
        <v>11</v>
      </c>
    </row>
    <row r="50" spans="3:4" ht="19.95" customHeight="1" x14ac:dyDescent="0.25">
      <c r="C50" s="1">
        <v>23.8</v>
      </c>
      <c r="D50" s="1">
        <v>11.5</v>
      </c>
    </row>
    <row r="51" spans="3:4" ht="19.95" customHeight="1" x14ac:dyDescent="0.25">
      <c r="C51" s="1">
        <v>30.6</v>
      </c>
      <c r="D51" s="1">
        <v>11.5</v>
      </c>
    </row>
    <row r="52" spans="3:4" ht="19.95" customHeight="1" x14ac:dyDescent="0.25">
      <c r="C52" s="1">
        <v>27.7</v>
      </c>
      <c r="D52" s="1">
        <v>12</v>
      </c>
    </row>
    <row r="53" spans="3:4" ht="19.95" customHeight="1" x14ac:dyDescent="0.25">
      <c r="C53" s="1">
        <v>31.1</v>
      </c>
      <c r="D53" s="1">
        <v>15.4</v>
      </c>
    </row>
    <row r="54" spans="3:4" ht="19.95" customHeight="1" x14ac:dyDescent="0.25">
      <c r="C54" s="21" t="s">
        <v>8</v>
      </c>
      <c r="D54" s="1">
        <v>14.9</v>
      </c>
    </row>
    <row r="55" spans="3:4" ht="19.95" customHeight="1" x14ac:dyDescent="0.25">
      <c r="C55" s="21" t="s">
        <v>8</v>
      </c>
      <c r="D55" s="1">
        <v>11</v>
      </c>
    </row>
    <row r="56" spans="3:4" ht="19.95" customHeight="1" x14ac:dyDescent="0.25">
      <c r="C56" s="21" t="s">
        <v>8</v>
      </c>
      <c r="D56" s="1">
        <v>13</v>
      </c>
    </row>
    <row r="57" spans="3:4" ht="19.95" customHeight="1" x14ac:dyDescent="0.25">
      <c r="C57" s="21" t="s">
        <v>8</v>
      </c>
      <c r="D57" s="1">
        <v>10</v>
      </c>
    </row>
    <row r="58" spans="3:4" ht="19.95" customHeight="1" x14ac:dyDescent="0.25">
      <c r="C58" s="21" t="s">
        <v>8</v>
      </c>
      <c r="D58" s="1">
        <v>13.9</v>
      </c>
    </row>
    <row r="59" spans="3:4" ht="19.95" customHeight="1" x14ac:dyDescent="0.25">
      <c r="C59" s="21" t="s">
        <v>8</v>
      </c>
      <c r="D59" s="1">
        <v>17.899999999999999</v>
      </c>
    </row>
    <row r="60" spans="3:4" ht="19.95" customHeight="1" x14ac:dyDescent="0.25">
      <c r="C60" s="21" t="s">
        <v>8</v>
      </c>
      <c r="D60" s="1">
        <v>16.399999999999999</v>
      </c>
    </row>
    <row r="61" spans="3:4" ht="19.95" customHeight="1" x14ac:dyDescent="0.25">
      <c r="C61" s="21" t="s">
        <v>8</v>
      </c>
      <c r="D61" s="1">
        <v>14.4</v>
      </c>
    </row>
    <row r="62" spans="3:4" ht="19.95" customHeight="1" x14ac:dyDescent="0.25">
      <c r="C62" s="21" t="s">
        <v>8</v>
      </c>
      <c r="D62" s="1">
        <v>18.399999999999999</v>
      </c>
    </row>
    <row r="63" spans="3:4" ht="19.95" customHeight="1" thickBot="1" x14ac:dyDescent="0.3">
      <c r="C63" s="30" t="s">
        <v>8</v>
      </c>
      <c r="D63" s="31">
        <v>13.9</v>
      </c>
    </row>
  </sheetData>
  <mergeCells count="1">
    <mergeCell ref="C2:D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9"/>
  <sheetViews>
    <sheetView workbookViewId="0">
      <selection activeCell="B2" sqref="B2:L2"/>
    </sheetView>
  </sheetViews>
  <sheetFormatPr defaultRowHeight="19.95" customHeight="1" x14ac:dyDescent="0.25"/>
  <cols>
    <col min="1" max="1" width="8.88671875" style="34"/>
    <col min="2" max="2" width="29.21875" style="34" customWidth="1"/>
    <col min="3" max="5" width="9.5546875" style="34" bestFit="1" customWidth="1"/>
    <col min="6" max="10" width="9" style="34" bestFit="1" customWidth="1"/>
    <col min="11" max="11" width="19.21875" style="34" customWidth="1"/>
    <col min="12" max="12" width="21.33203125" style="34" customWidth="1"/>
    <col min="13" max="16384" width="8.88671875" style="34"/>
  </cols>
  <sheetData>
    <row r="2" spans="2:12" ht="43.2" customHeight="1" thickBot="1" x14ac:dyDescent="0.3">
      <c r="B2" s="26" t="s">
        <v>28</v>
      </c>
      <c r="C2" s="35"/>
      <c r="D2" s="35"/>
      <c r="E2" s="35"/>
      <c r="F2" s="35"/>
      <c r="G2" s="35"/>
      <c r="H2" s="35"/>
      <c r="I2" s="35"/>
      <c r="J2" s="35"/>
      <c r="K2" s="35"/>
      <c r="L2" s="35"/>
    </row>
    <row r="3" spans="2:12" ht="19.95" customHeight="1" x14ac:dyDescent="0.25">
      <c r="B3" s="41" t="s">
        <v>20</v>
      </c>
      <c r="C3" s="25">
        <v>1</v>
      </c>
      <c r="D3" s="25">
        <v>2</v>
      </c>
      <c r="E3" s="25">
        <v>3</v>
      </c>
      <c r="F3" s="25">
        <v>4</v>
      </c>
      <c r="G3" s="25">
        <v>5</v>
      </c>
      <c r="H3" s="25">
        <v>6</v>
      </c>
      <c r="I3" s="25">
        <v>7</v>
      </c>
      <c r="J3" s="25">
        <v>8</v>
      </c>
      <c r="K3" s="36" t="s">
        <v>16</v>
      </c>
      <c r="L3" s="36" t="s">
        <v>17</v>
      </c>
    </row>
    <row r="4" spans="2:12" ht="19.95" customHeight="1" x14ac:dyDescent="0.25">
      <c r="B4" s="42" t="s">
        <v>2</v>
      </c>
      <c r="C4" s="38">
        <v>0.1014</v>
      </c>
      <c r="D4" s="38">
        <v>9.4399999999999998E-2</v>
      </c>
      <c r="E4" s="38">
        <v>9.8199999999999996E-2</v>
      </c>
      <c r="F4" s="38">
        <v>9.5000000000000001E-2</v>
      </c>
      <c r="G4" s="38">
        <v>9.9199999999999997E-2</v>
      </c>
      <c r="H4" s="38">
        <v>0.1168</v>
      </c>
      <c r="I4" s="38">
        <v>0.1052</v>
      </c>
      <c r="J4" s="38">
        <v>0.108</v>
      </c>
      <c r="K4" s="37">
        <f>AVERAGE(C4:J4)</f>
        <v>0.10227499999999999</v>
      </c>
      <c r="L4" s="37">
        <f>K4*10</f>
        <v>1.0227499999999998</v>
      </c>
    </row>
    <row r="5" spans="2:12" ht="19.95" customHeight="1" x14ac:dyDescent="0.25">
      <c r="B5" s="42" t="s">
        <v>3</v>
      </c>
      <c r="C5" s="38">
        <v>0.11459999999999999</v>
      </c>
      <c r="D5" s="38">
        <v>0.12239999999999999</v>
      </c>
      <c r="E5" s="38">
        <v>0.112</v>
      </c>
      <c r="F5" s="38">
        <v>0.1222</v>
      </c>
      <c r="G5" s="38">
        <v>0.11559999999999999</v>
      </c>
      <c r="H5" s="38">
        <v>0.1172</v>
      </c>
      <c r="I5" s="38">
        <v>0.10979999999999999</v>
      </c>
      <c r="J5" s="38">
        <v>0.1138</v>
      </c>
      <c r="K5" s="37">
        <f t="shared" ref="K5:K9" si="0">AVERAGE(C5:J5)</f>
        <v>0.11595</v>
      </c>
      <c r="L5" s="37">
        <f t="shared" ref="L5:L9" si="1">K5*10</f>
        <v>1.1595</v>
      </c>
    </row>
    <row r="6" spans="2:12" ht="19.95" customHeight="1" x14ac:dyDescent="0.25">
      <c r="B6" s="42" t="s">
        <v>4</v>
      </c>
      <c r="C6" s="38">
        <v>0.1012</v>
      </c>
      <c r="D6" s="38">
        <v>0.1142</v>
      </c>
      <c r="E6" s="38">
        <v>0.10009999999999999</v>
      </c>
      <c r="F6" s="38">
        <v>0.1022</v>
      </c>
      <c r="G6" s="38">
        <v>0.1048</v>
      </c>
      <c r="H6" s="38">
        <v>0.1152</v>
      </c>
      <c r="I6" s="38">
        <v>0.1084</v>
      </c>
      <c r="J6" s="38">
        <v>0.1032</v>
      </c>
      <c r="K6" s="37">
        <f t="shared" si="0"/>
        <v>0.10616249999999999</v>
      </c>
      <c r="L6" s="37">
        <f t="shared" si="1"/>
        <v>1.0616249999999998</v>
      </c>
    </row>
    <row r="7" spans="2:12" ht="19.95" customHeight="1" x14ac:dyDescent="0.25">
      <c r="B7" s="42" t="s">
        <v>5</v>
      </c>
      <c r="C7" s="38">
        <v>0.13200000000000001</v>
      </c>
      <c r="D7" s="38">
        <v>0.12839999999999999</v>
      </c>
      <c r="E7" s="38">
        <v>0.1236</v>
      </c>
      <c r="F7" s="38">
        <v>0.11840000000000001</v>
      </c>
      <c r="G7" s="38">
        <v>0.1326</v>
      </c>
      <c r="H7" s="38">
        <v>0.13400000000000001</v>
      </c>
      <c r="I7" s="38">
        <v>0.13139999999999999</v>
      </c>
      <c r="J7" s="38">
        <v>0.13880000000000001</v>
      </c>
      <c r="K7" s="37">
        <f t="shared" si="0"/>
        <v>0.12989999999999999</v>
      </c>
      <c r="L7" s="37">
        <f t="shared" si="1"/>
        <v>1.2989999999999999</v>
      </c>
    </row>
    <row r="8" spans="2:12" ht="19.95" customHeight="1" x14ac:dyDescent="0.25">
      <c r="B8" s="42" t="s">
        <v>6</v>
      </c>
      <c r="C8" s="38">
        <v>9.7600000000000006E-2</v>
      </c>
      <c r="D8" s="38">
        <v>0.1072</v>
      </c>
      <c r="E8" s="38">
        <v>0.1082</v>
      </c>
      <c r="F8" s="38">
        <v>0.10979999999999999</v>
      </c>
      <c r="G8" s="38">
        <v>0.1046</v>
      </c>
      <c r="H8" s="38">
        <v>0.1094</v>
      </c>
      <c r="I8" s="38">
        <v>0.11</v>
      </c>
      <c r="J8" s="38">
        <v>0.10059999999999999</v>
      </c>
      <c r="K8" s="37">
        <f t="shared" si="0"/>
        <v>0.10592500000000001</v>
      </c>
      <c r="L8" s="37">
        <f t="shared" si="1"/>
        <v>1.05925</v>
      </c>
    </row>
    <row r="9" spans="2:12" ht="19.95" customHeight="1" thickBot="1" x14ac:dyDescent="0.3">
      <c r="B9" s="43" t="s">
        <v>7</v>
      </c>
      <c r="C9" s="39">
        <v>0.12909999999999999</v>
      </c>
      <c r="D9" s="39">
        <v>0.1263</v>
      </c>
      <c r="E9" s="39">
        <v>0.1303</v>
      </c>
      <c r="F9" s="39">
        <v>0.1181</v>
      </c>
      <c r="G9" s="39">
        <v>0.1236</v>
      </c>
      <c r="H9" s="39">
        <v>0.1192</v>
      </c>
      <c r="I9" s="39">
        <v>0.12230000000000001</v>
      </c>
      <c r="J9" s="39">
        <v>0.1147</v>
      </c>
      <c r="K9" s="40">
        <f t="shared" si="0"/>
        <v>0.12294999999999999</v>
      </c>
      <c r="L9" s="40">
        <f t="shared" si="1"/>
        <v>1.2294999999999998</v>
      </c>
    </row>
  </sheetData>
  <mergeCells count="1">
    <mergeCell ref="B2:L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G40"/>
  <sheetViews>
    <sheetView tabSelected="1" workbookViewId="0">
      <selection activeCell="H6" sqref="H6"/>
    </sheetView>
  </sheetViews>
  <sheetFormatPr defaultRowHeight="19.95" customHeight="1" x14ac:dyDescent="0.25"/>
  <cols>
    <col min="1" max="2" width="8.88671875" style="1"/>
    <col min="3" max="3" width="12.88671875" style="1" customWidth="1"/>
    <col min="4" max="4" width="8.88671875" style="1"/>
    <col min="5" max="5" width="10.44140625" style="1" customWidth="1"/>
    <col min="6" max="6" width="12.109375" style="1" customWidth="1"/>
    <col min="7" max="7" width="10.77734375" style="1" customWidth="1"/>
    <col min="8" max="16384" width="8.88671875" style="1"/>
  </cols>
  <sheetData>
    <row r="2" spans="3:7" ht="49.8" customHeight="1" thickBot="1" x14ac:dyDescent="0.3">
      <c r="C2" s="23" t="s">
        <v>29</v>
      </c>
      <c r="D2" s="24"/>
      <c r="E2" s="24"/>
      <c r="F2" s="24"/>
      <c r="G2" s="24"/>
    </row>
    <row r="3" spans="3:7" ht="19.95" customHeight="1" x14ac:dyDescent="0.25">
      <c r="C3" s="4" t="s">
        <v>18</v>
      </c>
      <c r="D3" s="4" t="s">
        <v>21</v>
      </c>
      <c r="E3" s="4" t="s">
        <v>22</v>
      </c>
      <c r="F3" s="5"/>
      <c r="G3" s="5"/>
    </row>
    <row r="4" spans="3:7" ht="19.95" customHeight="1" x14ac:dyDescent="0.25">
      <c r="C4" s="6"/>
      <c r="D4" s="6"/>
      <c r="E4" s="7" t="s">
        <v>24</v>
      </c>
      <c r="F4" s="7" t="s">
        <v>25</v>
      </c>
      <c r="G4" s="7" t="s">
        <v>23</v>
      </c>
    </row>
    <row r="5" spans="3:7" ht="19.95" customHeight="1" x14ac:dyDescent="0.25">
      <c r="C5" s="2" t="s">
        <v>2</v>
      </c>
      <c r="D5" s="2">
        <v>12</v>
      </c>
      <c r="E5" s="9">
        <v>0</v>
      </c>
      <c r="F5" s="9">
        <v>0</v>
      </c>
      <c r="G5" s="9">
        <v>0</v>
      </c>
    </row>
    <row r="6" spans="3:7" ht="19.95" customHeight="1" x14ac:dyDescent="0.25">
      <c r="C6" s="3"/>
      <c r="D6" s="3"/>
      <c r="E6" s="9">
        <v>0</v>
      </c>
      <c r="F6" s="9">
        <v>0</v>
      </c>
      <c r="G6" s="9">
        <v>0</v>
      </c>
    </row>
    <row r="7" spans="3:7" ht="19.95" customHeight="1" x14ac:dyDescent="0.25">
      <c r="C7" s="3"/>
      <c r="D7" s="3"/>
      <c r="E7" s="9">
        <v>2</v>
      </c>
      <c r="F7" s="9">
        <v>0</v>
      </c>
      <c r="G7" s="9">
        <v>0</v>
      </c>
    </row>
    <row r="8" spans="3:7" ht="19.95" customHeight="1" x14ac:dyDescent="0.25">
      <c r="C8" s="3"/>
      <c r="D8" s="2">
        <v>0</v>
      </c>
      <c r="E8" s="9">
        <v>0</v>
      </c>
      <c r="F8" s="9">
        <v>0</v>
      </c>
      <c r="G8" s="9">
        <v>0</v>
      </c>
    </row>
    <row r="9" spans="3:7" ht="19.95" customHeight="1" x14ac:dyDescent="0.25">
      <c r="C9" s="3"/>
      <c r="D9" s="3"/>
      <c r="E9" s="9">
        <v>0</v>
      </c>
      <c r="F9" s="9">
        <v>0</v>
      </c>
      <c r="G9" s="9">
        <v>0</v>
      </c>
    </row>
    <row r="10" spans="3:7" ht="19.95" customHeight="1" x14ac:dyDescent="0.25">
      <c r="C10" s="3"/>
      <c r="D10" s="3"/>
      <c r="E10" s="9">
        <v>0</v>
      </c>
      <c r="F10" s="9">
        <v>0</v>
      </c>
      <c r="G10" s="9">
        <v>0</v>
      </c>
    </row>
    <row r="11" spans="3:7" ht="19.95" customHeight="1" x14ac:dyDescent="0.25">
      <c r="C11" s="2" t="s">
        <v>3</v>
      </c>
      <c r="D11" s="2">
        <v>12</v>
      </c>
      <c r="E11" s="9">
        <v>0</v>
      </c>
      <c r="F11" s="9">
        <v>0</v>
      </c>
      <c r="G11" s="9">
        <v>2</v>
      </c>
    </row>
    <row r="12" spans="3:7" ht="19.95" customHeight="1" x14ac:dyDescent="0.25">
      <c r="C12" s="2"/>
      <c r="D12" s="3"/>
      <c r="E12" s="9">
        <v>0</v>
      </c>
      <c r="F12" s="9">
        <v>4</v>
      </c>
      <c r="G12" s="9">
        <v>0</v>
      </c>
    </row>
    <row r="13" spans="3:7" ht="19.95" customHeight="1" x14ac:dyDescent="0.25">
      <c r="C13" s="2"/>
      <c r="D13" s="3"/>
      <c r="E13" s="9">
        <v>0</v>
      </c>
      <c r="F13" s="9">
        <v>4</v>
      </c>
      <c r="G13" s="9">
        <v>0</v>
      </c>
    </row>
    <row r="14" spans="3:7" ht="19.95" customHeight="1" x14ac:dyDescent="0.25">
      <c r="C14" s="2"/>
      <c r="D14" s="2">
        <v>0</v>
      </c>
      <c r="E14" s="9">
        <v>0</v>
      </c>
      <c r="F14" s="9">
        <v>2</v>
      </c>
      <c r="G14" s="9">
        <v>0</v>
      </c>
    </row>
    <row r="15" spans="3:7" ht="19.95" customHeight="1" x14ac:dyDescent="0.25">
      <c r="C15" s="2"/>
      <c r="D15" s="3"/>
      <c r="E15" s="9">
        <v>0</v>
      </c>
      <c r="F15" s="9">
        <v>0</v>
      </c>
      <c r="G15" s="9">
        <v>0</v>
      </c>
    </row>
    <row r="16" spans="3:7" ht="19.95" customHeight="1" x14ac:dyDescent="0.25">
      <c r="C16" s="2"/>
      <c r="D16" s="3"/>
      <c r="E16" s="9">
        <v>0</v>
      </c>
      <c r="F16" s="9">
        <v>0</v>
      </c>
      <c r="G16" s="9">
        <v>0</v>
      </c>
    </row>
    <row r="17" spans="3:7" ht="19.95" customHeight="1" x14ac:dyDescent="0.25">
      <c r="C17" s="2" t="s">
        <v>4</v>
      </c>
      <c r="D17" s="2">
        <v>12</v>
      </c>
      <c r="E17" s="9">
        <v>0</v>
      </c>
      <c r="F17" s="9">
        <v>0</v>
      </c>
      <c r="G17" s="9">
        <v>0</v>
      </c>
    </row>
    <row r="18" spans="3:7" ht="19.95" customHeight="1" x14ac:dyDescent="0.25">
      <c r="C18" s="2"/>
      <c r="D18" s="3"/>
      <c r="E18" s="9">
        <v>0</v>
      </c>
      <c r="F18" s="9">
        <v>0</v>
      </c>
      <c r="G18" s="9">
        <v>0</v>
      </c>
    </row>
    <row r="19" spans="3:7" ht="19.95" customHeight="1" x14ac:dyDescent="0.25">
      <c r="C19" s="2"/>
      <c r="D19" s="3"/>
      <c r="E19" s="9">
        <v>0</v>
      </c>
      <c r="F19" s="9">
        <v>0</v>
      </c>
      <c r="G19" s="9">
        <v>0</v>
      </c>
    </row>
    <row r="20" spans="3:7" ht="19.95" customHeight="1" x14ac:dyDescent="0.25">
      <c r="C20" s="2"/>
      <c r="D20" s="2">
        <v>0</v>
      </c>
      <c r="E20" s="9">
        <v>0</v>
      </c>
      <c r="F20" s="9">
        <v>0</v>
      </c>
      <c r="G20" s="9">
        <v>0</v>
      </c>
    </row>
    <row r="21" spans="3:7" ht="19.95" customHeight="1" x14ac:dyDescent="0.25">
      <c r="C21" s="2"/>
      <c r="D21" s="3"/>
      <c r="E21" s="9">
        <v>0</v>
      </c>
      <c r="F21" s="9">
        <v>0</v>
      </c>
      <c r="G21" s="9">
        <v>0</v>
      </c>
    </row>
    <row r="22" spans="3:7" ht="19.95" customHeight="1" x14ac:dyDescent="0.25">
      <c r="C22" s="2"/>
      <c r="D22" s="3"/>
      <c r="E22" s="9">
        <v>0</v>
      </c>
      <c r="F22" s="9">
        <v>0</v>
      </c>
      <c r="G22" s="9">
        <v>0</v>
      </c>
    </row>
    <row r="23" spans="3:7" ht="19.95" customHeight="1" x14ac:dyDescent="0.25">
      <c r="C23" s="2" t="s">
        <v>5</v>
      </c>
      <c r="D23" s="2">
        <v>12</v>
      </c>
      <c r="E23" s="9">
        <v>0</v>
      </c>
      <c r="F23" s="9">
        <v>0</v>
      </c>
      <c r="G23" s="9">
        <v>0</v>
      </c>
    </row>
    <row r="24" spans="3:7" ht="19.95" customHeight="1" x14ac:dyDescent="0.25">
      <c r="C24" s="2"/>
      <c r="D24" s="3"/>
      <c r="E24" s="9">
        <v>0</v>
      </c>
      <c r="F24" s="9">
        <v>0</v>
      </c>
      <c r="G24" s="9">
        <v>0</v>
      </c>
    </row>
    <row r="25" spans="3:7" ht="19.95" customHeight="1" x14ac:dyDescent="0.25">
      <c r="C25" s="2"/>
      <c r="D25" s="3"/>
      <c r="E25" s="9">
        <v>0</v>
      </c>
      <c r="F25" s="9">
        <v>0</v>
      </c>
      <c r="G25" s="9">
        <v>0</v>
      </c>
    </row>
    <row r="26" spans="3:7" ht="19.95" customHeight="1" x14ac:dyDescent="0.25">
      <c r="C26" s="2"/>
      <c r="D26" s="2">
        <v>0</v>
      </c>
      <c r="E26" s="9">
        <v>0</v>
      </c>
      <c r="F26" s="9">
        <v>0</v>
      </c>
      <c r="G26" s="9">
        <v>0</v>
      </c>
    </row>
    <row r="27" spans="3:7" ht="19.95" customHeight="1" x14ac:dyDescent="0.25">
      <c r="C27" s="2"/>
      <c r="D27" s="3"/>
      <c r="E27" s="9">
        <v>0</v>
      </c>
      <c r="F27" s="9">
        <v>0</v>
      </c>
      <c r="G27" s="9">
        <v>0</v>
      </c>
    </row>
    <row r="28" spans="3:7" ht="19.95" customHeight="1" x14ac:dyDescent="0.25">
      <c r="C28" s="2"/>
      <c r="D28" s="3"/>
      <c r="E28" s="9">
        <v>0</v>
      </c>
      <c r="F28" s="9">
        <v>0</v>
      </c>
      <c r="G28" s="9">
        <v>0</v>
      </c>
    </row>
    <row r="29" spans="3:7" ht="19.95" customHeight="1" x14ac:dyDescent="0.25">
      <c r="C29" s="2" t="s">
        <v>6</v>
      </c>
      <c r="D29" s="2">
        <v>12</v>
      </c>
      <c r="E29" s="9">
        <v>0</v>
      </c>
      <c r="F29" s="9">
        <v>2</v>
      </c>
      <c r="G29" s="9">
        <v>0</v>
      </c>
    </row>
    <row r="30" spans="3:7" ht="19.95" customHeight="1" x14ac:dyDescent="0.25">
      <c r="C30" s="2"/>
      <c r="D30" s="3"/>
      <c r="E30" s="9">
        <v>0</v>
      </c>
      <c r="F30" s="9">
        <v>0</v>
      </c>
      <c r="G30" s="9">
        <v>0</v>
      </c>
    </row>
    <row r="31" spans="3:7" ht="19.95" customHeight="1" x14ac:dyDescent="0.25">
      <c r="C31" s="2"/>
      <c r="D31" s="3"/>
      <c r="E31" s="9">
        <v>2</v>
      </c>
      <c r="F31" s="9">
        <v>0</v>
      </c>
      <c r="G31" s="9">
        <v>0</v>
      </c>
    </row>
    <row r="32" spans="3:7" ht="19.95" customHeight="1" x14ac:dyDescent="0.25">
      <c r="C32" s="2"/>
      <c r="D32" s="2">
        <v>0</v>
      </c>
      <c r="E32" s="9">
        <v>0</v>
      </c>
      <c r="F32" s="9">
        <v>0</v>
      </c>
      <c r="G32" s="9">
        <v>0</v>
      </c>
    </row>
    <row r="33" spans="3:7" ht="19.95" customHeight="1" x14ac:dyDescent="0.25">
      <c r="C33" s="2"/>
      <c r="D33" s="3"/>
      <c r="E33" s="9">
        <v>0</v>
      </c>
      <c r="F33" s="9">
        <v>0</v>
      </c>
      <c r="G33" s="9">
        <v>0</v>
      </c>
    </row>
    <row r="34" spans="3:7" ht="19.95" customHeight="1" x14ac:dyDescent="0.25">
      <c r="C34" s="2"/>
      <c r="D34" s="3"/>
      <c r="E34" s="9">
        <v>2</v>
      </c>
      <c r="F34" s="9">
        <v>0</v>
      </c>
      <c r="G34" s="9">
        <v>0</v>
      </c>
    </row>
    <row r="35" spans="3:7" ht="19.95" customHeight="1" x14ac:dyDescent="0.25">
      <c r="C35" s="10" t="s">
        <v>7</v>
      </c>
      <c r="D35" s="10">
        <v>12</v>
      </c>
      <c r="E35" s="15">
        <v>0</v>
      </c>
      <c r="F35" s="15">
        <v>0</v>
      </c>
      <c r="G35" s="15">
        <v>0</v>
      </c>
    </row>
    <row r="36" spans="3:7" ht="19.95" customHeight="1" x14ac:dyDescent="0.25">
      <c r="C36" s="10"/>
      <c r="D36" s="11"/>
      <c r="E36" s="15">
        <v>0</v>
      </c>
      <c r="F36" s="15">
        <v>2</v>
      </c>
      <c r="G36" s="15">
        <v>0</v>
      </c>
    </row>
    <row r="37" spans="3:7" ht="19.95" customHeight="1" x14ac:dyDescent="0.25">
      <c r="C37" s="10"/>
      <c r="D37" s="11"/>
      <c r="E37" s="15">
        <v>0</v>
      </c>
      <c r="F37" s="15">
        <v>2</v>
      </c>
      <c r="G37" s="15">
        <v>0</v>
      </c>
    </row>
    <row r="38" spans="3:7" ht="19.95" customHeight="1" x14ac:dyDescent="0.25">
      <c r="C38" s="10"/>
      <c r="D38" s="10">
        <v>0</v>
      </c>
      <c r="E38" s="15">
        <v>0</v>
      </c>
      <c r="F38" s="15">
        <v>0</v>
      </c>
      <c r="G38" s="15">
        <v>0</v>
      </c>
    </row>
    <row r="39" spans="3:7" ht="19.95" customHeight="1" x14ac:dyDescent="0.25">
      <c r="C39" s="10"/>
      <c r="D39" s="11"/>
      <c r="E39" s="15">
        <v>0</v>
      </c>
      <c r="F39" s="15">
        <v>2</v>
      </c>
      <c r="G39" s="15">
        <v>0</v>
      </c>
    </row>
    <row r="40" spans="3:7" ht="19.95" customHeight="1" thickBot="1" x14ac:dyDescent="0.3">
      <c r="C40" s="22"/>
      <c r="D40" s="16"/>
      <c r="E40" s="17">
        <v>0</v>
      </c>
      <c r="F40" s="17">
        <v>0</v>
      </c>
      <c r="G40" s="17">
        <v>0</v>
      </c>
    </row>
  </sheetData>
  <mergeCells count="22">
    <mergeCell ref="D26:D28"/>
    <mergeCell ref="D29:D31"/>
    <mergeCell ref="D32:D34"/>
    <mergeCell ref="D35:D37"/>
    <mergeCell ref="D38:D40"/>
    <mergeCell ref="C2:G2"/>
    <mergeCell ref="C11:C16"/>
    <mergeCell ref="C17:C22"/>
    <mergeCell ref="C23:C28"/>
    <mergeCell ref="C29:C34"/>
    <mergeCell ref="C35:C40"/>
    <mergeCell ref="D11:D13"/>
    <mergeCell ref="D14:D16"/>
    <mergeCell ref="D17:D19"/>
    <mergeCell ref="D20:D22"/>
    <mergeCell ref="D23:D25"/>
    <mergeCell ref="E3:G3"/>
    <mergeCell ref="C3:C4"/>
    <mergeCell ref="D3:D4"/>
    <mergeCell ref="D5:D7"/>
    <mergeCell ref="D8:D10"/>
    <mergeCell ref="C5:C10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Figure 1</vt:lpstr>
      <vt:lpstr>Figure 2</vt:lpstr>
      <vt:lpstr>Figure S1</vt:lpstr>
      <vt:lpstr>Figure S2</vt:lpstr>
      <vt:lpstr>Table 1</vt:lpstr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2020-07-13T01:55:46Z</dcterms:modified>
</cp:coreProperties>
</file>