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19\Phylogenomics Avena\BMC Plant Biology1101\Manuscript\20200224 revision\Supplementary Information\Tables\"/>
    </mc:Choice>
  </mc:AlternateContent>
  <bookViews>
    <workbookView xWindow="240" yWindow="75" windowWidth="18045" windowHeight="10035" activeTab="1"/>
  </bookViews>
  <sheets>
    <sheet name="Table S10a" sheetId="11" r:id="rId1"/>
    <sheet name="Table S10b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2" i="11" l="1"/>
  <c r="E72" i="11"/>
  <c r="F72" i="11"/>
  <c r="G72" i="11"/>
  <c r="H72" i="11"/>
  <c r="I72" i="11"/>
  <c r="J72" i="11"/>
  <c r="K72" i="11"/>
  <c r="L72" i="11"/>
  <c r="M72" i="11"/>
  <c r="C72" i="11"/>
</calcChain>
</file>

<file path=xl/sharedStrings.xml><?xml version="1.0" encoding="utf-8"?>
<sst xmlns="http://schemas.openxmlformats.org/spreadsheetml/2006/main" count="286" uniqueCount="159">
  <si>
    <t>AA</t>
  </si>
  <si>
    <t>Ala</t>
  </si>
  <si>
    <t>Arg</t>
  </si>
  <si>
    <t>Asn</t>
  </si>
  <si>
    <t>Asp</t>
  </si>
  <si>
    <t>Cys</t>
  </si>
  <si>
    <t>Glu</t>
  </si>
  <si>
    <t>Gly</t>
  </si>
  <si>
    <t>His</t>
  </si>
  <si>
    <t>Ile</t>
  </si>
  <si>
    <t>Leu</t>
  </si>
  <si>
    <t>Lys</t>
  </si>
  <si>
    <t>Phe</t>
  </si>
  <si>
    <t>Pro</t>
  </si>
  <si>
    <t>Ser</t>
  </si>
  <si>
    <t>Thr</t>
  </si>
  <si>
    <t>Tyr</t>
  </si>
  <si>
    <t>Val</t>
  </si>
  <si>
    <t>A. eriantha</t>
    <phoneticPr fontId="18" type="noConversion"/>
  </si>
  <si>
    <t>Trp</t>
  </si>
  <si>
    <t>Codon</t>
  </si>
  <si>
    <t>A. brevis</t>
    <phoneticPr fontId="18" type="noConversion"/>
  </si>
  <si>
    <t>GCC</t>
  </si>
  <si>
    <t>GCG</t>
  </si>
  <si>
    <t>GCU</t>
  </si>
  <si>
    <t>CGC</t>
  </si>
  <si>
    <t>CGG</t>
  </si>
  <si>
    <t>CGU</t>
  </si>
  <si>
    <t>UGC</t>
  </si>
  <si>
    <t>UGU</t>
  </si>
  <si>
    <t>Gln</t>
  </si>
  <si>
    <t>CAA</t>
  </si>
  <si>
    <t>CAG</t>
  </si>
  <si>
    <t>GAA</t>
  </si>
  <si>
    <t>GAG</t>
  </si>
  <si>
    <t>GGA</t>
  </si>
  <si>
    <t>GGC</t>
  </si>
  <si>
    <t>GGG</t>
  </si>
  <si>
    <t>GGU</t>
  </si>
  <si>
    <t>CAC</t>
  </si>
  <si>
    <t>CAU</t>
  </si>
  <si>
    <t>AUA</t>
  </si>
  <si>
    <t>AUC</t>
  </si>
  <si>
    <t>AUU</t>
  </si>
  <si>
    <t>CUA</t>
  </si>
  <si>
    <t>CUC</t>
  </si>
  <si>
    <t>CUG</t>
  </si>
  <si>
    <t>CUU</t>
  </si>
  <si>
    <t>UUA</t>
  </si>
  <si>
    <t>UUG</t>
  </si>
  <si>
    <t>AAA</t>
  </si>
  <si>
    <t>AAG</t>
  </si>
  <si>
    <t>AUG</t>
  </si>
  <si>
    <t>UUC</t>
  </si>
  <si>
    <t>UUU</t>
  </si>
  <si>
    <t>CCA</t>
  </si>
  <si>
    <t>CCC</t>
  </si>
  <si>
    <t>CCG</t>
  </si>
  <si>
    <t>CCU</t>
  </si>
  <si>
    <t>AGC</t>
  </si>
  <si>
    <t>AGU</t>
  </si>
  <si>
    <t>UCA</t>
  </si>
  <si>
    <t>UCC</t>
  </si>
  <si>
    <t>UCG</t>
  </si>
  <si>
    <t>UCU</t>
  </si>
  <si>
    <t>UAA</t>
  </si>
  <si>
    <t>UAG</t>
  </si>
  <si>
    <t>UGA</t>
  </si>
  <si>
    <t>ACA</t>
  </si>
  <si>
    <t>ACC</t>
  </si>
  <si>
    <t>ACG</t>
  </si>
  <si>
    <t>ACU</t>
  </si>
  <si>
    <t>UGG</t>
  </si>
  <si>
    <t>UAC</t>
  </si>
  <si>
    <t>UAU</t>
  </si>
  <si>
    <t>GUA</t>
  </si>
  <si>
    <t>GUC</t>
  </si>
  <si>
    <t>GUG</t>
  </si>
  <si>
    <t>GUU</t>
  </si>
  <si>
    <t>A. hirtula</t>
    <phoneticPr fontId="18" type="noConversion"/>
  </si>
  <si>
    <t>A. longiglumis</t>
    <phoneticPr fontId="18" type="noConversion"/>
  </si>
  <si>
    <t>A. murphyi</t>
    <phoneticPr fontId="18" type="noConversion"/>
  </si>
  <si>
    <t>A. nuda</t>
    <phoneticPr fontId="18" type="noConversion"/>
  </si>
  <si>
    <t>A. sativa</t>
    <phoneticPr fontId="18" type="noConversion"/>
  </si>
  <si>
    <t>A. strigosa</t>
    <phoneticPr fontId="18" type="noConversion"/>
  </si>
  <si>
    <t>A. ventricosa</t>
    <phoneticPr fontId="18" type="noConversion"/>
  </si>
  <si>
    <t>A. wiestii</t>
    <phoneticPr fontId="18" type="noConversion"/>
  </si>
  <si>
    <t>GCA</t>
    <phoneticPr fontId="18" type="noConversion"/>
  </si>
  <si>
    <t>AGA</t>
    <phoneticPr fontId="18" type="noConversion"/>
  </si>
  <si>
    <t>AGG</t>
    <phoneticPr fontId="18" type="noConversion"/>
  </si>
  <si>
    <t>CGA</t>
    <phoneticPr fontId="18" type="noConversion"/>
  </si>
  <si>
    <t>AAC</t>
    <phoneticPr fontId="18" type="noConversion"/>
  </si>
  <si>
    <t>AAU</t>
    <phoneticPr fontId="18" type="noConversion"/>
  </si>
  <si>
    <t>GAC</t>
    <phoneticPr fontId="18" type="noConversion"/>
  </si>
  <si>
    <t>GAU</t>
    <phoneticPr fontId="18" type="noConversion"/>
  </si>
  <si>
    <t>Met</t>
    <phoneticPr fontId="18" type="noConversion"/>
  </si>
  <si>
    <t>Ter</t>
    <phoneticPr fontId="18" type="noConversion"/>
  </si>
  <si>
    <t>A. brevis</t>
  </si>
  <si>
    <t>A. eriantha</t>
  </si>
  <si>
    <t>A. hirtula</t>
  </si>
  <si>
    <t>A. longiglumis</t>
  </si>
  <si>
    <t>A. murphyi</t>
  </si>
  <si>
    <t>A. nuda</t>
  </si>
  <si>
    <t>A. sativa</t>
  </si>
  <si>
    <t>A. strigosa</t>
  </si>
  <si>
    <t>A. ventricosa</t>
  </si>
  <si>
    <t>A. wiestii</t>
  </si>
  <si>
    <t>GCA</t>
  </si>
  <si>
    <t>AGA</t>
  </si>
  <si>
    <t>AGG</t>
  </si>
  <si>
    <t>CGA</t>
  </si>
  <si>
    <t>AAC</t>
  </si>
  <si>
    <t>AAU</t>
  </si>
  <si>
    <t>GAC</t>
  </si>
  <si>
    <t>GAU</t>
  </si>
  <si>
    <t>Met</t>
  </si>
  <si>
    <t>Ter</t>
  </si>
  <si>
    <t>Avena atlantica</t>
    <phoneticPr fontId="18" type="noConversion"/>
  </si>
  <si>
    <t>Avena atlantica</t>
    <phoneticPr fontId="18" type="noConversion"/>
  </si>
  <si>
    <t xml:space="preserve"> </t>
    <phoneticPr fontId="18" type="noConversion"/>
  </si>
  <si>
    <t>Proportion of Arg codons</t>
    <phoneticPr fontId="18" type="noConversion"/>
  </si>
  <si>
    <t>Proportion of Ala codons</t>
    <phoneticPr fontId="18" type="noConversion"/>
  </si>
  <si>
    <t>Proportion of Asn codons</t>
    <phoneticPr fontId="18" type="noConversion"/>
  </si>
  <si>
    <t>Proportion of Cys codons</t>
    <phoneticPr fontId="18" type="noConversion"/>
  </si>
  <si>
    <t>Proportion of Gln codons</t>
    <phoneticPr fontId="18" type="noConversion"/>
  </si>
  <si>
    <t>Proportion of Glu codons</t>
    <phoneticPr fontId="18" type="noConversion"/>
  </si>
  <si>
    <t>Proportion of Gly codons</t>
    <phoneticPr fontId="18" type="noConversion"/>
  </si>
  <si>
    <t>Proportion of His codons</t>
    <phoneticPr fontId="18" type="noConversion"/>
  </si>
  <si>
    <t>Proportion of Ile codons</t>
    <phoneticPr fontId="18" type="noConversion"/>
  </si>
  <si>
    <t>Proportion of Leu codons</t>
    <phoneticPr fontId="18" type="noConversion"/>
  </si>
  <si>
    <t>Proportion of Lys codons</t>
    <phoneticPr fontId="18" type="noConversion"/>
  </si>
  <si>
    <t>Proportion of Phe codons</t>
    <phoneticPr fontId="18" type="noConversion"/>
  </si>
  <si>
    <t>Proportion of Pro codons</t>
    <phoneticPr fontId="18" type="noConversion"/>
  </si>
  <si>
    <t>Proportion of Ser codons</t>
    <phoneticPr fontId="18" type="noConversion"/>
  </si>
  <si>
    <t>Proportion of Ter codons</t>
    <phoneticPr fontId="18" type="noConversion"/>
  </si>
  <si>
    <t>Proportion of Thr codons</t>
    <phoneticPr fontId="18" type="noConversion"/>
  </si>
  <si>
    <t>Proportion of Tyr codons</t>
    <phoneticPr fontId="18" type="noConversion"/>
  </si>
  <si>
    <t>Proportion of Val codons</t>
    <phoneticPr fontId="18" type="noConversion"/>
  </si>
  <si>
    <t>Total codons</t>
    <phoneticPr fontId="18" type="noConversion"/>
  </si>
  <si>
    <t>Total Ala</t>
    <phoneticPr fontId="18" type="noConversion"/>
  </si>
  <si>
    <t>Total Arg</t>
    <phoneticPr fontId="18" type="noConversion"/>
  </si>
  <si>
    <t>Total Asn</t>
    <phoneticPr fontId="18" type="noConversion"/>
  </si>
  <si>
    <t>Total Asp</t>
    <phoneticPr fontId="18" type="noConversion"/>
  </si>
  <si>
    <t>Total Cys</t>
    <phoneticPr fontId="18" type="noConversion"/>
  </si>
  <si>
    <t>Total Gln</t>
    <phoneticPr fontId="18" type="noConversion"/>
  </si>
  <si>
    <t>Total Gly</t>
    <phoneticPr fontId="18" type="noConversion"/>
  </si>
  <si>
    <t>Total His</t>
    <phoneticPr fontId="18" type="noConversion"/>
  </si>
  <si>
    <t>Total Ile</t>
    <phoneticPr fontId="18" type="noConversion"/>
  </si>
  <si>
    <t>Total Leu</t>
    <phoneticPr fontId="18" type="noConversion"/>
  </si>
  <si>
    <t>Total Lys</t>
    <phoneticPr fontId="18" type="noConversion"/>
  </si>
  <si>
    <t>Total Phe</t>
    <phoneticPr fontId="18" type="noConversion"/>
  </si>
  <si>
    <t>Total Pro</t>
    <phoneticPr fontId="18" type="noConversion"/>
  </si>
  <si>
    <t>Total Ser</t>
    <phoneticPr fontId="18" type="noConversion"/>
  </si>
  <si>
    <t>Total Ter</t>
    <phoneticPr fontId="18" type="noConversion"/>
  </si>
  <si>
    <t>Total Thr</t>
    <phoneticPr fontId="18" type="noConversion"/>
  </si>
  <si>
    <t>Total Tyr</t>
    <phoneticPr fontId="18" type="noConversion"/>
  </si>
  <si>
    <t>Total Val</t>
    <phoneticPr fontId="18" type="noConversion"/>
  </si>
  <si>
    <r>
      <rPr>
        <b/>
        <sz val="12"/>
        <color theme="1"/>
        <rFont val="Times New Roman"/>
        <family val="1"/>
      </rPr>
      <t>Table S10b.</t>
    </r>
    <r>
      <rPr>
        <sz val="12"/>
        <color theme="1"/>
        <rFont val="Times New Roman"/>
        <family val="1"/>
      </rPr>
      <t xml:space="preserve"> Codon number percent (%) of 20 amino acids and stop codons including 84 protein-coding genes in 11 </t>
    </r>
    <r>
      <rPr>
        <i/>
        <sz val="12"/>
        <color theme="1"/>
        <rFont val="Times New Roman"/>
        <family val="1"/>
      </rPr>
      <t>Avena</t>
    </r>
    <r>
      <rPr>
        <sz val="12"/>
        <color theme="1"/>
        <rFont val="Times New Roman"/>
        <family val="1"/>
      </rPr>
      <t xml:space="preserve"> plastomes calculated by http://www.bioinformatics.org/sms2/codon_usage.</t>
    </r>
    <phoneticPr fontId="18" type="noConversion"/>
  </si>
  <si>
    <r>
      <rPr>
        <b/>
        <sz val="12"/>
        <color theme="1"/>
        <rFont val="Times New Roman"/>
        <family val="1"/>
      </rPr>
      <t xml:space="preserve">Table S10a. </t>
    </r>
    <r>
      <rPr>
        <sz val="12"/>
        <color theme="1"/>
        <rFont val="Times New Roman"/>
        <family val="1"/>
      </rPr>
      <t xml:space="preserve">Codon numbers of 20 amino acids and stop codons including all protein-coding genes in 11 </t>
    </r>
    <r>
      <rPr>
        <i/>
        <sz val="12"/>
        <color theme="1"/>
        <rFont val="Times New Roman"/>
        <family val="1"/>
      </rPr>
      <t xml:space="preserve">Avena </t>
    </r>
    <r>
      <rPr>
        <sz val="12"/>
        <color theme="1"/>
        <rFont val="Times New Roman"/>
        <family val="1"/>
      </rPr>
      <t xml:space="preserve">plastomes calculated by http://www.bioinformatics.org/sms2/codon_usage. 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</si>
</sst>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_ "/>
    <numFmt numFmtId="178" formatCode="0.0000_);[Red]\(0.0000\)"/>
  </numFmts>
  <fonts count="22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b/>
      <sz val="18"/>
      <color theme="3"/>
      <name val="宋体"/>
      <family val="2"/>
      <scheme val="major"/>
    </font>
    <font>
      <b/>
      <sz val="15"/>
      <color theme="3"/>
      <name val="宋体"/>
      <family val="2"/>
      <scheme val="minor"/>
    </font>
    <font>
      <b/>
      <sz val="13"/>
      <color theme="3"/>
      <name val="宋体"/>
      <family val="2"/>
      <scheme val="minor"/>
    </font>
    <font>
      <b/>
      <sz val="11"/>
      <color theme="3"/>
      <name val="宋体"/>
      <family val="2"/>
      <scheme val="minor"/>
    </font>
    <font>
      <sz val="11"/>
      <color rgb="FF006100"/>
      <name val="宋体"/>
      <family val="2"/>
      <scheme val="minor"/>
    </font>
    <font>
      <sz val="11"/>
      <color rgb="FF9C0006"/>
      <name val="宋体"/>
      <family val="2"/>
      <scheme val="minor"/>
    </font>
    <font>
      <sz val="11"/>
      <color rgb="FF9C6500"/>
      <name val="宋体"/>
      <family val="2"/>
      <scheme val="minor"/>
    </font>
    <font>
      <sz val="11"/>
      <color rgb="FF3F3F76"/>
      <name val="宋体"/>
      <family val="2"/>
      <scheme val="minor"/>
    </font>
    <font>
      <b/>
      <sz val="11"/>
      <color rgb="FF3F3F3F"/>
      <name val="宋体"/>
      <family val="2"/>
      <scheme val="minor"/>
    </font>
    <font>
      <b/>
      <sz val="11"/>
      <color rgb="FFFA7D00"/>
      <name val="宋体"/>
      <family val="2"/>
      <scheme val="minor"/>
    </font>
    <font>
      <sz val="11"/>
      <color rgb="FFFA7D00"/>
      <name val="宋体"/>
      <family val="2"/>
      <scheme val="minor"/>
    </font>
    <font>
      <b/>
      <sz val="11"/>
      <color theme="0"/>
      <name val="宋体"/>
      <family val="2"/>
      <scheme val="minor"/>
    </font>
    <font>
      <sz val="11"/>
      <color rgb="FFFF0000"/>
      <name val="宋体"/>
      <family val="2"/>
      <scheme val="minor"/>
    </font>
    <font>
      <i/>
      <sz val="11"/>
      <color rgb="FF7F7F7F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theme="0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FFEC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E2E2E2"/>
      </left>
      <right style="thin">
        <color rgb="FFE2E2E2"/>
      </right>
      <top style="thin">
        <color rgb="FFE2E2E2"/>
      </top>
      <bottom style="thin">
        <color rgb="FFE2E2E2"/>
      </bottom>
      <diagonal/>
    </border>
    <border>
      <left style="thin">
        <color rgb="FFE2E2E2"/>
      </left>
      <right style="thin">
        <color rgb="FFE2E2E2"/>
      </right>
      <top style="thin">
        <color auto="1"/>
      </top>
      <bottom style="thin">
        <color auto="1"/>
      </bottom>
      <diagonal/>
    </border>
    <border>
      <left style="thin">
        <color rgb="FFE2E2E2"/>
      </left>
      <right style="thin">
        <color rgb="FFE2E2E2"/>
      </right>
      <top/>
      <bottom style="thin">
        <color rgb="FFE2E2E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9" fillId="0" borderId="0" xfId="0" applyFont="1"/>
    <xf numFmtId="178" fontId="19" fillId="0" borderId="0" xfId="0" applyNumberFormat="1" applyFont="1" applyAlignment="1">
      <alignment vertical="center"/>
    </xf>
    <xf numFmtId="0" fontId="19" fillId="0" borderId="0" xfId="0" applyFont="1" applyAlignment="1">
      <alignment horizontal="left" vertical="center"/>
    </xf>
    <xf numFmtId="177" fontId="19" fillId="0" borderId="10" xfId="0" applyNumberFormat="1" applyFont="1" applyBorder="1" applyAlignment="1">
      <alignment horizontal="right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right"/>
    </xf>
    <xf numFmtId="178" fontId="19" fillId="0" borderId="10" xfId="0" applyNumberFormat="1" applyFont="1" applyBorder="1"/>
    <xf numFmtId="178" fontId="19" fillId="0" borderId="0" xfId="0" applyNumberFormat="1" applyFont="1" applyBorder="1"/>
    <xf numFmtId="178" fontId="19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/>
    </xf>
    <xf numFmtId="178" fontId="19" fillId="0" borderId="0" xfId="0" applyNumberFormat="1" applyFont="1" applyBorder="1" applyAlignment="1">
      <alignment vertical="center"/>
    </xf>
    <xf numFmtId="0" fontId="19" fillId="0" borderId="0" xfId="0" applyFont="1" applyBorder="1" applyAlignment="1">
      <alignment horizontal="right" vertical="center"/>
    </xf>
    <xf numFmtId="0" fontId="19" fillId="0" borderId="0" xfId="0" applyFont="1" applyBorder="1" applyAlignment="1">
      <alignment horizontal="right"/>
    </xf>
    <xf numFmtId="0" fontId="19" fillId="0" borderId="0" xfId="0" applyFont="1" applyAlignment="1">
      <alignment horizontal="left" vertical="center"/>
    </xf>
    <xf numFmtId="176" fontId="19" fillId="34" borderId="10" xfId="0" applyNumberFormat="1" applyFont="1" applyFill="1" applyBorder="1"/>
    <xf numFmtId="176" fontId="20" fillId="34" borderId="10" xfId="0" applyNumberFormat="1" applyFont="1" applyFill="1" applyBorder="1"/>
    <xf numFmtId="0" fontId="19" fillId="0" borderId="0" xfId="0" applyFont="1" applyAlignment="1">
      <alignment horizontal="left" vertical="center"/>
    </xf>
    <xf numFmtId="177" fontId="19" fillId="0" borderId="0" xfId="0" applyNumberFormat="1" applyFont="1" applyAlignment="1">
      <alignment horizontal="right" vertical="center"/>
    </xf>
    <xf numFmtId="176" fontId="19" fillId="33" borderId="11" xfId="0" applyNumberFormat="1" applyFont="1" applyFill="1" applyBorder="1" applyAlignment="1">
      <alignment horizontal="left"/>
    </xf>
    <xf numFmtId="176" fontId="20" fillId="33" borderId="11" xfId="0" applyNumberFormat="1" applyFont="1" applyFill="1" applyBorder="1" applyAlignment="1">
      <alignment horizontal="left"/>
    </xf>
    <xf numFmtId="178" fontId="19" fillId="0" borderId="12" xfId="0" applyNumberFormat="1" applyFont="1" applyBorder="1"/>
    <xf numFmtId="0" fontId="19" fillId="0" borderId="14" xfId="0" applyFont="1" applyBorder="1" applyAlignment="1">
      <alignment horizontal="left" vertical="center"/>
    </xf>
    <xf numFmtId="178" fontId="20" fillId="0" borderId="11" xfId="0" applyNumberFormat="1" applyFont="1" applyBorder="1"/>
    <xf numFmtId="0" fontId="19" fillId="0" borderId="13" xfId="0" applyFont="1" applyBorder="1"/>
    <xf numFmtId="178" fontId="19" fillId="0" borderId="13" xfId="0" applyNumberFormat="1" applyFont="1" applyBorder="1"/>
    <xf numFmtId="0" fontId="19" fillId="0" borderId="0" xfId="0" applyFont="1" applyBorder="1" applyAlignment="1">
      <alignment horizontal="left"/>
    </xf>
    <xf numFmtId="177" fontId="19" fillId="0" borderId="12" xfId="0" applyNumberFormat="1" applyFont="1" applyBorder="1" applyAlignment="1">
      <alignment horizontal="right"/>
    </xf>
    <xf numFmtId="177" fontId="19" fillId="0" borderId="0" xfId="0" applyNumberFormat="1" applyFont="1" applyBorder="1" applyAlignment="1">
      <alignment horizontal="right"/>
    </xf>
    <xf numFmtId="0" fontId="19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9" defaultPivotStyle="PivotStyleLight16"/>
  <colors>
    <mruColors>
      <color rgb="FFFEF3E6"/>
      <color rgb="FFFFFFFF"/>
      <color rgb="FFFFFFF5"/>
      <color rgb="FFEFFEFF"/>
      <color rgb="FFFFFFF3"/>
      <color rgb="FFDCF3FC"/>
      <color rgb="FFDAE8FE"/>
      <color rgb="FFE6FFCD"/>
      <color rgb="FFF5FECE"/>
      <color rgb="FFE7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"/>
  <sheetViews>
    <sheetView workbookViewId="0"/>
  </sheetViews>
  <sheetFormatPr defaultColWidth="8.875" defaultRowHeight="15.75" x14ac:dyDescent="0.25"/>
  <cols>
    <col min="1" max="16384" width="8.875" style="1"/>
  </cols>
  <sheetData>
    <row r="1" spans="1:19" x14ac:dyDescent="0.25">
      <c r="A1" s="27" t="s">
        <v>158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10"/>
      <c r="O1" s="10"/>
      <c r="P1" s="10"/>
      <c r="Q1" s="10"/>
      <c r="R1" s="10"/>
      <c r="S1" s="10"/>
    </row>
    <row r="2" spans="1:19" x14ac:dyDescent="0.25">
      <c r="A2" s="20" t="s">
        <v>0</v>
      </c>
      <c r="B2" s="20" t="s">
        <v>20</v>
      </c>
      <c r="C2" s="21" t="s">
        <v>117</v>
      </c>
      <c r="D2" s="21" t="s">
        <v>21</v>
      </c>
      <c r="E2" s="21" t="s">
        <v>18</v>
      </c>
      <c r="F2" s="21" t="s">
        <v>79</v>
      </c>
      <c r="G2" s="21" t="s">
        <v>80</v>
      </c>
      <c r="H2" s="21" t="s">
        <v>81</v>
      </c>
      <c r="I2" s="21" t="s">
        <v>82</v>
      </c>
      <c r="J2" s="21" t="s">
        <v>83</v>
      </c>
      <c r="K2" s="21" t="s">
        <v>84</v>
      </c>
      <c r="L2" s="21" t="s">
        <v>85</v>
      </c>
      <c r="M2" s="21" t="s">
        <v>86</v>
      </c>
    </row>
    <row r="3" spans="1:19" x14ac:dyDescent="0.25">
      <c r="A3" s="18" t="s">
        <v>148</v>
      </c>
      <c r="B3" s="18"/>
      <c r="C3" s="28">
        <v>2147</v>
      </c>
      <c r="D3" s="28">
        <v>2146</v>
      </c>
      <c r="E3" s="28">
        <v>2143</v>
      </c>
      <c r="F3" s="28">
        <v>2147</v>
      </c>
      <c r="G3" s="28">
        <v>2147</v>
      </c>
      <c r="H3" s="28">
        <v>2147</v>
      </c>
      <c r="I3" s="28">
        <v>2147</v>
      </c>
      <c r="J3" s="28">
        <v>2146</v>
      </c>
      <c r="K3" s="28">
        <v>2147</v>
      </c>
      <c r="L3" s="28">
        <v>2143</v>
      </c>
      <c r="M3" s="28">
        <v>2147</v>
      </c>
    </row>
    <row r="4" spans="1:19" x14ac:dyDescent="0.25">
      <c r="A4" s="18" t="s">
        <v>1</v>
      </c>
      <c r="B4" s="18" t="s">
        <v>87</v>
      </c>
      <c r="C4" s="4">
        <v>386</v>
      </c>
      <c r="D4" s="4">
        <v>386</v>
      </c>
      <c r="E4" s="4">
        <v>383</v>
      </c>
      <c r="F4" s="4">
        <v>386</v>
      </c>
      <c r="G4" s="4">
        <v>384</v>
      </c>
      <c r="H4" s="4">
        <v>386</v>
      </c>
      <c r="I4" s="4">
        <v>388</v>
      </c>
      <c r="J4" s="4">
        <v>386</v>
      </c>
      <c r="K4" s="4">
        <v>387</v>
      </c>
      <c r="L4" s="4">
        <v>383</v>
      </c>
      <c r="M4" s="4">
        <v>386</v>
      </c>
    </row>
    <row r="5" spans="1:19" x14ac:dyDescent="0.25">
      <c r="A5" s="18"/>
      <c r="B5" s="18" t="s">
        <v>22</v>
      </c>
      <c r="C5" s="4">
        <v>184</v>
      </c>
      <c r="D5" s="4">
        <v>185</v>
      </c>
      <c r="E5" s="4">
        <v>181</v>
      </c>
      <c r="F5" s="4">
        <v>184</v>
      </c>
      <c r="G5" s="4">
        <v>184</v>
      </c>
      <c r="H5" s="4">
        <v>185</v>
      </c>
      <c r="I5" s="4">
        <v>184</v>
      </c>
      <c r="J5" s="4">
        <v>185</v>
      </c>
      <c r="K5" s="4">
        <v>184</v>
      </c>
      <c r="L5" s="4">
        <v>181</v>
      </c>
      <c r="M5" s="4">
        <v>183</v>
      </c>
    </row>
    <row r="6" spans="1:19" x14ac:dyDescent="0.25">
      <c r="A6" s="18"/>
      <c r="B6" s="18" t="s">
        <v>23</v>
      </c>
      <c r="C6" s="4">
        <v>139</v>
      </c>
      <c r="D6" s="4">
        <v>139</v>
      </c>
      <c r="E6" s="4">
        <v>142</v>
      </c>
      <c r="F6" s="4">
        <v>139</v>
      </c>
      <c r="G6" s="4">
        <v>140</v>
      </c>
      <c r="H6" s="4">
        <v>139</v>
      </c>
      <c r="I6" s="4">
        <v>137</v>
      </c>
      <c r="J6" s="4">
        <v>139</v>
      </c>
      <c r="K6" s="4">
        <v>138</v>
      </c>
      <c r="L6" s="4">
        <v>142</v>
      </c>
      <c r="M6" s="4">
        <v>139</v>
      </c>
    </row>
    <row r="7" spans="1:19" x14ac:dyDescent="0.25">
      <c r="A7" s="18"/>
      <c r="B7" s="18" t="s">
        <v>24</v>
      </c>
      <c r="C7" s="4">
        <v>547</v>
      </c>
      <c r="D7" s="4">
        <v>545</v>
      </c>
      <c r="E7" s="4">
        <v>548</v>
      </c>
      <c r="F7" s="4">
        <v>547</v>
      </c>
      <c r="G7" s="4">
        <v>547</v>
      </c>
      <c r="H7" s="4">
        <v>545</v>
      </c>
      <c r="I7" s="4">
        <v>547</v>
      </c>
      <c r="J7" s="4">
        <v>546</v>
      </c>
      <c r="K7" s="4">
        <v>547</v>
      </c>
      <c r="L7" s="4">
        <v>548</v>
      </c>
      <c r="M7" s="4">
        <v>548</v>
      </c>
    </row>
    <row r="8" spans="1:19" x14ac:dyDescent="0.25">
      <c r="A8" s="18" t="s">
        <v>139</v>
      </c>
      <c r="B8" s="18"/>
      <c r="C8" s="4">
        <v>1256</v>
      </c>
      <c r="D8" s="4">
        <v>1255</v>
      </c>
      <c r="E8" s="4">
        <v>1254</v>
      </c>
      <c r="F8" s="4">
        <v>1256</v>
      </c>
      <c r="G8" s="4">
        <v>1255</v>
      </c>
      <c r="H8" s="4">
        <v>1255</v>
      </c>
      <c r="I8" s="4">
        <v>1256</v>
      </c>
      <c r="J8" s="4">
        <v>1256</v>
      </c>
      <c r="K8" s="4">
        <v>1256</v>
      </c>
      <c r="L8" s="4">
        <v>1254</v>
      </c>
      <c r="M8" s="4">
        <v>1256</v>
      </c>
    </row>
    <row r="9" spans="1:19" x14ac:dyDescent="0.25">
      <c r="A9" s="18" t="s">
        <v>2</v>
      </c>
      <c r="B9" s="18" t="s">
        <v>88</v>
      </c>
      <c r="C9" s="4">
        <v>364</v>
      </c>
      <c r="D9" s="4">
        <v>363</v>
      </c>
      <c r="E9" s="4">
        <v>359</v>
      </c>
      <c r="F9" s="4">
        <v>364</v>
      </c>
      <c r="G9" s="4">
        <v>363</v>
      </c>
      <c r="H9" s="4">
        <v>363</v>
      </c>
      <c r="I9" s="4">
        <v>364</v>
      </c>
      <c r="J9" s="4">
        <v>363</v>
      </c>
      <c r="K9" s="4">
        <v>364</v>
      </c>
      <c r="L9" s="4">
        <v>359</v>
      </c>
      <c r="M9" s="4">
        <v>364</v>
      </c>
    </row>
    <row r="10" spans="1:19" x14ac:dyDescent="0.25">
      <c r="A10" s="18"/>
      <c r="B10" s="18" t="s">
        <v>89</v>
      </c>
      <c r="C10" s="4">
        <v>128</v>
      </c>
      <c r="D10" s="4">
        <v>128</v>
      </c>
      <c r="E10" s="4">
        <v>129</v>
      </c>
      <c r="F10" s="4">
        <v>128</v>
      </c>
      <c r="G10" s="4">
        <v>128</v>
      </c>
      <c r="H10" s="4">
        <v>127</v>
      </c>
      <c r="I10" s="4">
        <v>128</v>
      </c>
      <c r="J10" s="4">
        <v>128</v>
      </c>
      <c r="K10" s="4">
        <v>128</v>
      </c>
      <c r="L10" s="4">
        <v>129</v>
      </c>
      <c r="M10" s="4">
        <v>128</v>
      </c>
    </row>
    <row r="11" spans="1:19" x14ac:dyDescent="0.25">
      <c r="A11" s="10"/>
      <c r="B11" s="18" t="s">
        <v>90</v>
      </c>
      <c r="C11" s="4">
        <v>268</v>
      </c>
      <c r="D11" s="4">
        <v>267</v>
      </c>
      <c r="E11" s="4">
        <v>267</v>
      </c>
      <c r="F11" s="4">
        <v>268</v>
      </c>
      <c r="G11" s="4">
        <v>266</v>
      </c>
      <c r="H11" s="4">
        <v>267</v>
      </c>
      <c r="I11" s="4">
        <v>268</v>
      </c>
      <c r="J11" s="4">
        <v>267</v>
      </c>
      <c r="K11" s="4">
        <v>268</v>
      </c>
      <c r="L11" s="4">
        <v>267</v>
      </c>
      <c r="M11" s="4">
        <v>268</v>
      </c>
    </row>
    <row r="12" spans="1:19" x14ac:dyDescent="0.25">
      <c r="A12" s="18"/>
      <c r="B12" s="18" t="s">
        <v>25</v>
      </c>
      <c r="C12" s="4">
        <v>111</v>
      </c>
      <c r="D12" s="4">
        <v>110</v>
      </c>
      <c r="E12" s="4">
        <v>114</v>
      </c>
      <c r="F12" s="4">
        <v>111</v>
      </c>
      <c r="G12" s="4">
        <v>111</v>
      </c>
      <c r="H12" s="4">
        <v>110</v>
      </c>
      <c r="I12" s="4">
        <v>111</v>
      </c>
      <c r="J12" s="4">
        <v>110</v>
      </c>
      <c r="K12" s="4">
        <v>111</v>
      </c>
      <c r="L12" s="4">
        <v>114</v>
      </c>
      <c r="M12" s="4">
        <v>111</v>
      </c>
    </row>
    <row r="13" spans="1:19" x14ac:dyDescent="0.25">
      <c r="A13" s="18"/>
      <c r="B13" s="18" t="s">
        <v>26</v>
      </c>
      <c r="C13" s="4">
        <v>75</v>
      </c>
      <c r="D13" s="4">
        <v>75</v>
      </c>
      <c r="E13" s="4">
        <v>74</v>
      </c>
      <c r="F13" s="4">
        <v>75</v>
      </c>
      <c r="G13" s="4">
        <v>74</v>
      </c>
      <c r="H13" s="4">
        <v>77</v>
      </c>
      <c r="I13" s="4">
        <v>75</v>
      </c>
      <c r="J13" s="4">
        <v>75</v>
      </c>
      <c r="K13" s="4">
        <v>75</v>
      </c>
      <c r="L13" s="4">
        <v>74</v>
      </c>
      <c r="M13" s="4">
        <v>75</v>
      </c>
    </row>
    <row r="14" spans="1:19" x14ac:dyDescent="0.25">
      <c r="A14" s="18"/>
      <c r="B14" s="18" t="s">
        <v>27</v>
      </c>
      <c r="C14" s="4">
        <v>291</v>
      </c>
      <c r="D14" s="4">
        <v>292</v>
      </c>
      <c r="E14" s="4">
        <v>290</v>
      </c>
      <c r="F14" s="4">
        <v>291</v>
      </c>
      <c r="G14" s="4">
        <v>291</v>
      </c>
      <c r="H14" s="4">
        <v>292</v>
      </c>
      <c r="I14" s="4">
        <v>291</v>
      </c>
      <c r="J14" s="4">
        <v>292</v>
      </c>
      <c r="K14" s="4">
        <v>291</v>
      </c>
      <c r="L14" s="4">
        <v>290</v>
      </c>
      <c r="M14" s="4">
        <v>291</v>
      </c>
    </row>
    <row r="15" spans="1:19" x14ac:dyDescent="0.25">
      <c r="A15" s="18" t="s">
        <v>140</v>
      </c>
      <c r="B15" s="18"/>
      <c r="C15" s="4">
        <v>1237</v>
      </c>
      <c r="D15" s="4">
        <v>1235</v>
      </c>
      <c r="E15" s="4">
        <v>1233</v>
      </c>
      <c r="F15" s="4">
        <v>1237</v>
      </c>
      <c r="G15" s="4">
        <v>1233</v>
      </c>
      <c r="H15" s="4">
        <v>1236</v>
      </c>
      <c r="I15" s="4">
        <v>1237</v>
      </c>
      <c r="J15" s="4">
        <v>1235</v>
      </c>
      <c r="K15" s="4">
        <v>1237</v>
      </c>
      <c r="L15" s="4">
        <v>1233</v>
      </c>
      <c r="M15" s="4">
        <v>1237</v>
      </c>
    </row>
    <row r="16" spans="1:19" x14ac:dyDescent="0.25">
      <c r="A16" s="18" t="s">
        <v>3</v>
      </c>
      <c r="B16" s="18" t="s">
        <v>91</v>
      </c>
      <c r="C16" s="4">
        <v>208</v>
      </c>
      <c r="D16" s="4">
        <v>208</v>
      </c>
      <c r="E16" s="4">
        <v>204</v>
      </c>
      <c r="F16" s="4">
        <v>208</v>
      </c>
      <c r="G16" s="4">
        <v>210</v>
      </c>
      <c r="H16" s="4">
        <v>208</v>
      </c>
      <c r="I16" s="4">
        <v>208</v>
      </c>
      <c r="J16" s="4">
        <v>208</v>
      </c>
      <c r="K16" s="4">
        <v>208</v>
      </c>
      <c r="L16" s="4">
        <v>204</v>
      </c>
      <c r="M16" s="4">
        <v>208</v>
      </c>
    </row>
    <row r="17" spans="1:13" x14ac:dyDescent="0.25">
      <c r="A17" s="18"/>
      <c r="B17" s="18" t="s">
        <v>92</v>
      </c>
      <c r="C17" s="4">
        <v>591</v>
      </c>
      <c r="D17" s="4">
        <v>591</v>
      </c>
      <c r="E17" s="4">
        <v>594</v>
      </c>
      <c r="F17" s="4">
        <v>590</v>
      </c>
      <c r="G17" s="4">
        <v>590</v>
      </c>
      <c r="H17" s="4">
        <v>591</v>
      </c>
      <c r="I17" s="4">
        <v>590</v>
      </c>
      <c r="J17" s="4">
        <v>591</v>
      </c>
      <c r="K17" s="4">
        <v>590</v>
      </c>
      <c r="L17" s="4">
        <v>594</v>
      </c>
      <c r="M17" s="4">
        <v>590</v>
      </c>
    </row>
    <row r="18" spans="1:13" x14ac:dyDescent="0.25">
      <c r="A18" s="18" t="s">
        <v>141</v>
      </c>
      <c r="B18" s="18"/>
      <c r="C18" s="4">
        <v>799</v>
      </c>
      <c r="D18" s="4">
        <v>799</v>
      </c>
      <c r="E18" s="4">
        <v>798</v>
      </c>
      <c r="F18" s="4">
        <v>798</v>
      </c>
      <c r="G18" s="4">
        <v>800</v>
      </c>
      <c r="H18" s="4">
        <v>799</v>
      </c>
      <c r="I18" s="4">
        <v>798</v>
      </c>
      <c r="J18" s="4">
        <v>799</v>
      </c>
      <c r="K18" s="4">
        <v>798</v>
      </c>
      <c r="L18" s="4">
        <v>798</v>
      </c>
      <c r="M18" s="4">
        <v>798</v>
      </c>
    </row>
    <row r="19" spans="1:13" x14ac:dyDescent="0.25">
      <c r="A19" s="18" t="s">
        <v>4</v>
      </c>
      <c r="B19" s="18" t="s">
        <v>93</v>
      </c>
      <c r="C19" s="4">
        <v>154</v>
      </c>
      <c r="D19" s="4">
        <v>156</v>
      </c>
      <c r="E19" s="4">
        <v>151</v>
      </c>
      <c r="F19" s="4">
        <v>154</v>
      </c>
      <c r="G19" s="4">
        <v>154</v>
      </c>
      <c r="H19" s="4">
        <v>156</v>
      </c>
      <c r="I19" s="4">
        <v>154</v>
      </c>
      <c r="J19" s="4">
        <v>156</v>
      </c>
      <c r="K19" s="4">
        <v>154</v>
      </c>
      <c r="L19" s="4">
        <v>151</v>
      </c>
      <c r="M19" s="4">
        <v>154</v>
      </c>
    </row>
    <row r="20" spans="1:13" x14ac:dyDescent="0.25">
      <c r="A20" s="18"/>
      <c r="B20" s="18" t="s">
        <v>94</v>
      </c>
      <c r="C20" s="4">
        <v>554</v>
      </c>
      <c r="D20" s="4">
        <v>552</v>
      </c>
      <c r="E20" s="4">
        <v>559</v>
      </c>
      <c r="F20" s="4">
        <v>555</v>
      </c>
      <c r="G20" s="4">
        <v>554</v>
      </c>
      <c r="H20" s="4">
        <v>552</v>
      </c>
      <c r="I20" s="4">
        <v>555</v>
      </c>
      <c r="J20" s="4">
        <v>552</v>
      </c>
      <c r="K20" s="4">
        <v>555</v>
      </c>
      <c r="L20" s="4">
        <v>559</v>
      </c>
      <c r="M20" s="4">
        <v>555</v>
      </c>
    </row>
    <row r="21" spans="1:13" x14ac:dyDescent="0.25">
      <c r="A21" s="18" t="s">
        <v>142</v>
      </c>
      <c r="B21" s="18"/>
      <c r="C21" s="4">
        <v>708</v>
      </c>
      <c r="D21" s="4">
        <v>708</v>
      </c>
      <c r="E21" s="4">
        <v>710</v>
      </c>
      <c r="F21" s="4">
        <v>709</v>
      </c>
      <c r="G21" s="4">
        <v>708</v>
      </c>
      <c r="H21" s="4">
        <v>708</v>
      </c>
      <c r="I21" s="4">
        <v>709</v>
      </c>
      <c r="J21" s="4">
        <v>708</v>
      </c>
      <c r="K21" s="4">
        <v>709</v>
      </c>
      <c r="L21" s="4">
        <v>710</v>
      </c>
      <c r="M21" s="4">
        <v>709</v>
      </c>
    </row>
    <row r="22" spans="1:13" x14ac:dyDescent="0.25">
      <c r="A22" s="18" t="s">
        <v>5</v>
      </c>
      <c r="B22" s="18" t="s">
        <v>28</v>
      </c>
      <c r="C22" s="4">
        <v>54</v>
      </c>
      <c r="D22" s="4">
        <v>54</v>
      </c>
      <c r="E22" s="4">
        <v>56</v>
      </c>
      <c r="F22" s="4">
        <v>54</v>
      </c>
      <c r="G22" s="4">
        <v>54</v>
      </c>
      <c r="H22" s="4">
        <v>54</v>
      </c>
      <c r="I22" s="4">
        <v>54</v>
      </c>
      <c r="J22" s="4">
        <v>54</v>
      </c>
      <c r="K22" s="4">
        <v>54</v>
      </c>
      <c r="L22" s="4">
        <v>56</v>
      </c>
      <c r="M22" s="4">
        <v>54</v>
      </c>
    </row>
    <row r="23" spans="1:13" x14ac:dyDescent="0.25">
      <c r="A23" s="18"/>
      <c r="B23" s="18" t="s">
        <v>29</v>
      </c>
      <c r="C23" s="4">
        <v>164</v>
      </c>
      <c r="D23" s="4">
        <v>164</v>
      </c>
      <c r="E23" s="4">
        <v>162</v>
      </c>
      <c r="F23" s="4">
        <v>164</v>
      </c>
      <c r="G23" s="4">
        <v>163</v>
      </c>
      <c r="H23" s="4">
        <v>164</v>
      </c>
      <c r="I23" s="4">
        <v>164</v>
      </c>
      <c r="J23" s="4">
        <v>164</v>
      </c>
      <c r="K23" s="4">
        <v>164</v>
      </c>
      <c r="L23" s="4">
        <v>162</v>
      </c>
      <c r="M23" s="4">
        <v>164</v>
      </c>
    </row>
    <row r="24" spans="1:13" x14ac:dyDescent="0.25">
      <c r="A24" s="18" t="s">
        <v>143</v>
      </c>
      <c r="B24" s="18"/>
      <c r="C24" s="4">
        <v>218</v>
      </c>
      <c r="D24" s="4">
        <v>218</v>
      </c>
      <c r="E24" s="4">
        <v>218</v>
      </c>
      <c r="F24" s="4">
        <v>218</v>
      </c>
      <c r="G24" s="4">
        <v>217</v>
      </c>
      <c r="H24" s="4">
        <v>218</v>
      </c>
      <c r="I24" s="4">
        <v>218</v>
      </c>
      <c r="J24" s="4">
        <v>218</v>
      </c>
      <c r="K24" s="4">
        <v>218</v>
      </c>
      <c r="L24" s="4">
        <v>218</v>
      </c>
      <c r="M24" s="4">
        <v>218</v>
      </c>
    </row>
    <row r="25" spans="1:13" x14ac:dyDescent="0.25">
      <c r="A25" s="18" t="s">
        <v>30</v>
      </c>
      <c r="B25" s="18" t="s">
        <v>31</v>
      </c>
      <c r="C25" s="4">
        <v>520</v>
      </c>
      <c r="D25" s="4">
        <v>522</v>
      </c>
      <c r="E25" s="4">
        <v>521</v>
      </c>
      <c r="F25" s="4">
        <v>520</v>
      </c>
      <c r="G25" s="4">
        <v>522</v>
      </c>
      <c r="H25" s="4">
        <v>521</v>
      </c>
      <c r="I25" s="4">
        <v>520</v>
      </c>
      <c r="J25" s="4">
        <v>521</v>
      </c>
      <c r="K25" s="4">
        <v>520</v>
      </c>
      <c r="L25" s="4">
        <v>521</v>
      </c>
      <c r="M25" s="4">
        <v>520</v>
      </c>
    </row>
    <row r="26" spans="1:13" x14ac:dyDescent="0.25">
      <c r="A26" s="18"/>
      <c r="B26" s="18" t="s">
        <v>32</v>
      </c>
      <c r="C26" s="4">
        <v>149</v>
      </c>
      <c r="D26" s="4">
        <v>149</v>
      </c>
      <c r="E26" s="4">
        <v>150</v>
      </c>
      <c r="F26" s="4">
        <v>149</v>
      </c>
      <c r="G26" s="4">
        <v>149</v>
      </c>
      <c r="H26" s="4">
        <v>148</v>
      </c>
      <c r="I26" s="4">
        <v>149</v>
      </c>
      <c r="J26" s="4">
        <v>149</v>
      </c>
      <c r="K26" s="4">
        <v>149</v>
      </c>
      <c r="L26" s="4">
        <v>150</v>
      </c>
      <c r="M26" s="4">
        <v>149</v>
      </c>
    </row>
    <row r="27" spans="1:13" x14ac:dyDescent="0.25">
      <c r="A27" s="18"/>
      <c r="B27" s="18"/>
      <c r="C27" s="4">
        <v>669</v>
      </c>
      <c r="D27" s="4">
        <v>671</v>
      </c>
      <c r="E27" s="4">
        <v>671</v>
      </c>
      <c r="F27" s="4">
        <v>669</v>
      </c>
      <c r="G27" s="4">
        <v>671</v>
      </c>
      <c r="H27" s="4">
        <v>669</v>
      </c>
      <c r="I27" s="4">
        <v>669</v>
      </c>
      <c r="J27" s="4">
        <v>670</v>
      </c>
      <c r="K27" s="4">
        <v>669</v>
      </c>
      <c r="L27" s="4">
        <v>671</v>
      </c>
      <c r="M27" s="4">
        <v>669</v>
      </c>
    </row>
    <row r="28" spans="1:13" x14ac:dyDescent="0.25">
      <c r="A28" s="18" t="s">
        <v>6</v>
      </c>
      <c r="B28" s="18" t="s">
        <v>33</v>
      </c>
      <c r="C28" s="4">
        <v>775</v>
      </c>
      <c r="D28" s="4">
        <v>774</v>
      </c>
      <c r="E28" s="4">
        <v>774</v>
      </c>
      <c r="F28" s="4">
        <v>775</v>
      </c>
      <c r="G28" s="4">
        <v>774</v>
      </c>
      <c r="H28" s="4">
        <v>774</v>
      </c>
      <c r="I28" s="4">
        <v>775</v>
      </c>
      <c r="J28" s="4">
        <v>774</v>
      </c>
      <c r="K28" s="4">
        <v>775</v>
      </c>
      <c r="L28" s="4">
        <v>774</v>
      </c>
      <c r="M28" s="4">
        <v>775</v>
      </c>
    </row>
    <row r="29" spans="1:13" x14ac:dyDescent="0.25">
      <c r="A29" s="18"/>
      <c r="B29" s="18" t="s">
        <v>34</v>
      </c>
      <c r="C29" s="4">
        <v>265</v>
      </c>
      <c r="D29" s="4">
        <v>267</v>
      </c>
      <c r="E29" s="4">
        <v>266</v>
      </c>
      <c r="F29" s="4">
        <v>266</v>
      </c>
      <c r="G29" s="4">
        <v>268</v>
      </c>
      <c r="H29" s="4">
        <v>267</v>
      </c>
      <c r="I29" s="4">
        <v>266</v>
      </c>
      <c r="J29" s="4">
        <v>267</v>
      </c>
      <c r="K29" s="4">
        <v>266</v>
      </c>
      <c r="L29" s="4">
        <v>266</v>
      </c>
      <c r="M29" s="4">
        <v>266</v>
      </c>
    </row>
    <row r="30" spans="1:13" x14ac:dyDescent="0.25">
      <c r="A30" s="18" t="s">
        <v>144</v>
      </c>
      <c r="B30" s="18"/>
      <c r="C30" s="4">
        <v>1040</v>
      </c>
      <c r="D30" s="4">
        <v>1041</v>
      </c>
      <c r="E30" s="4">
        <v>1040</v>
      </c>
      <c r="F30" s="4">
        <v>1041</v>
      </c>
      <c r="G30" s="4">
        <v>1042</v>
      </c>
      <c r="H30" s="4">
        <v>1041</v>
      </c>
      <c r="I30" s="4">
        <v>1041</v>
      </c>
      <c r="J30" s="4">
        <v>1041</v>
      </c>
      <c r="K30" s="4">
        <v>1041</v>
      </c>
      <c r="L30" s="4">
        <v>1040</v>
      </c>
      <c r="M30" s="4">
        <v>1041</v>
      </c>
    </row>
    <row r="31" spans="1:13" x14ac:dyDescent="0.25">
      <c r="A31" s="18" t="s">
        <v>7</v>
      </c>
      <c r="B31" s="18" t="s">
        <v>35</v>
      </c>
      <c r="C31" s="4">
        <v>576</v>
      </c>
      <c r="D31" s="4">
        <v>577</v>
      </c>
      <c r="E31" s="4">
        <v>580</v>
      </c>
      <c r="F31" s="4">
        <v>576</v>
      </c>
      <c r="G31" s="4">
        <v>577</v>
      </c>
      <c r="H31" s="4">
        <v>577</v>
      </c>
      <c r="I31" s="4">
        <v>578</v>
      </c>
      <c r="J31" s="4">
        <v>577</v>
      </c>
      <c r="K31" s="4">
        <v>578</v>
      </c>
      <c r="L31" s="4">
        <v>580</v>
      </c>
      <c r="M31" s="4">
        <v>576</v>
      </c>
    </row>
    <row r="32" spans="1:13" x14ac:dyDescent="0.25">
      <c r="A32" s="18"/>
      <c r="B32" s="18" t="s">
        <v>36</v>
      </c>
      <c r="C32" s="4">
        <v>149</v>
      </c>
      <c r="D32" s="4">
        <v>148</v>
      </c>
      <c r="E32" s="4">
        <v>149</v>
      </c>
      <c r="F32" s="4">
        <v>148</v>
      </c>
      <c r="G32" s="4">
        <v>148</v>
      </c>
      <c r="H32" s="4">
        <v>149</v>
      </c>
      <c r="I32" s="4">
        <v>149</v>
      </c>
      <c r="J32" s="4">
        <v>148</v>
      </c>
      <c r="K32" s="4">
        <v>149</v>
      </c>
      <c r="L32" s="4">
        <v>149</v>
      </c>
      <c r="M32" s="4">
        <v>149</v>
      </c>
    </row>
    <row r="33" spans="1:13" x14ac:dyDescent="0.25">
      <c r="A33" s="18"/>
      <c r="B33" s="18" t="s">
        <v>37</v>
      </c>
      <c r="C33" s="4">
        <v>270</v>
      </c>
      <c r="D33" s="4">
        <v>270</v>
      </c>
      <c r="E33" s="4">
        <v>266</v>
      </c>
      <c r="F33" s="4">
        <v>270</v>
      </c>
      <c r="G33" s="4">
        <v>270</v>
      </c>
      <c r="H33" s="4">
        <v>270</v>
      </c>
      <c r="I33" s="4">
        <v>268</v>
      </c>
      <c r="J33" s="4">
        <v>270</v>
      </c>
      <c r="K33" s="4">
        <v>268</v>
      </c>
      <c r="L33" s="4">
        <v>266</v>
      </c>
      <c r="M33" s="4">
        <v>270</v>
      </c>
    </row>
    <row r="34" spans="1:13" x14ac:dyDescent="0.25">
      <c r="A34" s="18"/>
      <c r="B34" s="18" t="s">
        <v>38</v>
      </c>
      <c r="C34" s="4">
        <v>490</v>
      </c>
      <c r="D34" s="4">
        <v>490</v>
      </c>
      <c r="E34" s="4">
        <v>491</v>
      </c>
      <c r="F34" s="4">
        <v>490</v>
      </c>
      <c r="G34" s="4">
        <v>489</v>
      </c>
      <c r="H34" s="4">
        <v>490</v>
      </c>
      <c r="I34" s="4">
        <v>490</v>
      </c>
      <c r="J34" s="4">
        <v>490</v>
      </c>
      <c r="K34" s="4">
        <v>489</v>
      </c>
      <c r="L34" s="4">
        <v>491</v>
      </c>
      <c r="M34" s="4">
        <v>490</v>
      </c>
    </row>
    <row r="35" spans="1:13" x14ac:dyDescent="0.25">
      <c r="A35" s="18" t="s">
        <v>145</v>
      </c>
      <c r="B35" s="18"/>
      <c r="C35" s="4">
        <v>1485</v>
      </c>
      <c r="D35" s="4">
        <v>1485</v>
      </c>
      <c r="E35" s="4">
        <v>1486</v>
      </c>
      <c r="F35" s="4">
        <v>1484</v>
      </c>
      <c r="G35" s="4">
        <v>1484</v>
      </c>
      <c r="H35" s="4">
        <v>1486</v>
      </c>
      <c r="I35" s="4">
        <v>1485</v>
      </c>
      <c r="J35" s="4">
        <v>1485</v>
      </c>
      <c r="K35" s="4">
        <v>1484</v>
      </c>
      <c r="L35" s="4">
        <v>1486</v>
      </c>
      <c r="M35" s="4">
        <v>1485</v>
      </c>
    </row>
    <row r="36" spans="1:13" x14ac:dyDescent="0.25">
      <c r="A36" s="18" t="s">
        <v>8</v>
      </c>
      <c r="B36" s="18" t="s">
        <v>39</v>
      </c>
      <c r="C36" s="4">
        <v>120</v>
      </c>
      <c r="D36" s="4">
        <v>120</v>
      </c>
      <c r="E36" s="4">
        <v>118</v>
      </c>
      <c r="F36" s="4">
        <v>120</v>
      </c>
      <c r="G36" s="4">
        <v>119</v>
      </c>
      <c r="H36" s="4">
        <v>120</v>
      </c>
      <c r="I36" s="4">
        <v>120</v>
      </c>
      <c r="J36" s="4">
        <v>120</v>
      </c>
      <c r="K36" s="4">
        <v>120</v>
      </c>
      <c r="L36" s="4">
        <v>118</v>
      </c>
      <c r="M36" s="4">
        <v>120</v>
      </c>
    </row>
    <row r="37" spans="1:13" x14ac:dyDescent="0.25">
      <c r="A37" s="18"/>
      <c r="B37" s="18" t="s">
        <v>40</v>
      </c>
      <c r="C37" s="4">
        <v>330</v>
      </c>
      <c r="D37" s="4">
        <v>330</v>
      </c>
      <c r="E37" s="4">
        <v>331</v>
      </c>
      <c r="F37" s="4">
        <v>330</v>
      </c>
      <c r="G37" s="4">
        <v>331</v>
      </c>
      <c r="H37" s="4">
        <v>330</v>
      </c>
      <c r="I37" s="4">
        <v>330</v>
      </c>
      <c r="J37" s="4">
        <v>330</v>
      </c>
      <c r="K37" s="4">
        <v>330</v>
      </c>
      <c r="L37" s="4">
        <v>331</v>
      </c>
      <c r="M37" s="4">
        <v>330</v>
      </c>
    </row>
    <row r="38" spans="1:13" x14ac:dyDescent="0.25">
      <c r="A38" s="18" t="s">
        <v>146</v>
      </c>
      <c r="B38" s="18"/>
      <c r="C38" s="4">
        <v>450</v>
      </c>
      <c r="D38" s="4">
        <v>450</v>
      </c>
      <c r="E38" s="4">
        <v>449</v>
      </c>
      <c r="F38" s="4">
        <v>450</v>
      </c>
      <c r="G38" s="4">
        <v>450</v>
      </c>
      <c r="H38" s="4">
        <v>450</v>
      </c>
      <c r="I38" s="4">
        <v>450</v>
      </c>
      <c r="J38" s="4">
        <v>450</v>
      </c>
      <c r="K38" s="4">
        <v>450</v>
      </c>
      <c r="L38" s="4">
        <v>449</v>
      </c>
      <c r="M38" s="4">
        <v>450</v>
      </c>
    </row>
    <row r="39" spans="1:13" x14ac:dyDescent="0.25">
      <c r="A39" s="18" t="s">
        <v>9</v>
      </c>
      <c r="B39" s="18" t="s">
        <v>41</v>
      </c>
      <c r="C39" s="4">
        <v>507</v>
      </c>
      <c r="D39" s="4">
        <v>507</v>
      </c>
      <c r="E39" s="4">
        <v>503</v>
      </c>
      <c r="F39" s="4">
        <v>507</v>
      </c>
      <c r="G39" s="4">
        <v>506</v>
      </c>
      <c r="H39" s="4">
        <v>506</v>
      </c>
      <c r="I39" s="4">
        <v>507</v>
      </c>
      <c r="J39" s="4">
        <v>505</v>
      </c>
      <c r="K39" s="4">
        <v>507</v>
      </c>
      <c r="L39" s="4">
        <v>503</v>
      </c>
      <c r="M39" s="4">
        <v>507</v>
      </c>
    </row>
    <row r="40" spans="1:13" x14ac:dyDescent="0.25">
      <c r="A40" s="18"/>
      <c r="B40" s="18" t="s">
        <v>42</v>
      </c>
      <c r="C40" s="4">
        <v>302</v>
      </c>
      <c r="D40" s="4">
        <v>301</v>
      </c>
      <c r="E40" s="4">
        <v>307</v>
      </c>
      <c r="F40" s="4">
        <v>303</v>
      </c>
      <c r="G40" s="4">
        <v>303</v>
      </c>
      <c r="H40" s="4">
        <v>301</v>
      </c>
      <c r="I40" s="4">
        <v>303</v>
      </c>
      <c r="J40" s="4">
        <v>301</v>
      </c>
      <c r="K40" s="4">
        <v>303</v>
      </c>
      <c r="L40" s="4">
        <v>307</v>
      </c>
      <c r="M40" s="4">
        <v>303</v>
      </c>
    </row>
    <row r="41" spans="1:13" x14ac:dyDescent="0.25">
      <c r="A41" s="18"/>
      <c r="B41" s="18" t="s">
        <v>43</v>
      </c>
      <c r="C41" s="4">
        <v>832</v>
      </c>
      <c r="D41" s="4">
        <v>831</v>
      </c>
      <c r="E41" s="4">
        <v>827</v>
      </c>
      <c r="F41" s="4">
        <v>831</v>
      </c>
      <c r="G41" s="4">
        <v>831</v>
      </c>
      <c r="H41" s="4">
        <v>831</v>
      </c>
      <c r="I41" s="4">
        <v>831</v>
      </c>
      <c r="J41" s="4">
        <v>831</v>
      </c>
      <c r="K41" s="4">
        <v>831</v>
      </c>
      <c r="L41" s="4">
        <v>827</v>
      </c>
      <c r="M41" s="4">
        <v>831</v>
      </c>
    </row>
    <row r="42" spans="1:13" x14ac:dyDescent="0.25">
      <c r="A42" s="18" t="s">
        <v>147</v>
      </c>
      <c r="B42" s="18"/>
      <c r="C42" s="4">
        <v>1641</v>
      </c>
      <c r="D42" s="4">
        <v>1639</v>
      </c>
      <c r="E42" s="4">
        <v>1637</v>
      </c>
      <c r="F42" s="4">
        <v>1641</v>
      </c>
      <c r="G42" s="4">
        <v>1640</v>
      </c>
      <c r="H42" s="4">
        <v>1638</v>
      </c>
      <c r="I42" s="4">
        <v>1641</v>
      </c>
      <c r="J42" s="4">
        <v>1637</v>
      </c>
      <c r="K42" s="4">
        <v>1641</v>
      </c>
      <c r="L42" s="4">
        <v>1637</v>
      </c>
      <c r="M42" s="4">
        <v>1641</v>
      </c>
    </row>
    <row r="43" spans="1:13" x14ac:dyDescent="0.25">
      <c r="A43" s="18" t="s">
        <v>10</v>
      </c>
      <c r="B43" s="18" t="s">
        <v>44</v>
      </c>
      <c r="C43" s="4">
        <v>313</v>
      </c>
      <c r="D43" s="4">
        <v>315</v>
      </c>
      <c r="E43" s="4">
        <v>311</v>
      </c>
      <c r="F43" s="4">
        <v>314</v>
      </c>
      <c r="G43" s="4">
        <v>314</v>
      </c>
      <c r="H43" s="4">
        <v>315</v>
      </c>
      <c r="I43" s="4">
        <v>314</v>
      </c>
      <c r="J43" s="4">
        <v>315</v>
      </c>
      <c r="K43" s="4">
        <v>314</v>
      </c>
      <c r="L43" s="4">
        <v>311</v>
      </c>
      <c r="M43" s="4">
        <v>314</v>
      </c>
    </row>
    <row r="44" spans="1:13" x14ac:dyDescent="0.25">
      <c r="A44" s="18"/>
      <c r="B44" s="18" t="s">
        <v>45</v>
      </c>
      <c r="C44" s="4">
        <v>151</v>
      </c>
      <c r="D44" s="4">
        <v>149</v>
      </c>
      <c r="E44" s="4">
        <v>149</v>
      </c>
      <c r="F44" s="4">
        <v>151</v>
      </c>
      <c r="G44" s="4">
        <v>150</v>
      </c>
      <c r="H44" s="4">
        <v>149</v>
      </c>
      <c r="I44" s="4">
        <v>151</v>
      </c>
      <c r="J44" s="4">
        <v>149</v>
      </c>
      <c r="K44" s="4">
        <v>151</v>
      </c>
      <c r="L44" s="4">
        <v>149</v>
      </c>
      <c r="M44" s="4">
        <v>150</v>
      </c>
    </row>
    <row r="45" spans="1:13" x14ac:dyDescent="0.25">
      <c r="A45" s="18"/>
      <c r="B45" s="18" t="s">
        <v>46</v>
      </c>
      <c r="C45" s="4">
        <v>99</v>
      </c>
      <c r="D45" s="4">
        <v>100</v>
      </c>
      <c r="E45" s="4">
        <v>101</v>
      </c>
      <c r="F45" s="4">
        <v>99</v>
      </c>
      <c r="G45" s="4">
        <v>100</v>
      </c>
      <c r="H45" s="4">
        <v>100</v>
      </c>
      <c r="I45" s="4">
        <v>99</v>
      </c>
      <c r="J45" s="4">
        <v>100</v>
      </c>
      <c r="K45" s="4">
        <v>99</v>
      </c>
      <c r="L45" s="4">
        <v>101</v>
      </c>
      <c r="M45" s="4">
        <v>99</v>
      </c>
    </row>
    <row r="46" spans="1:13" x14ac:dyDescent="0.25">
      <c r="A46" s="18"/>
      <c r="B46" s="18" t="s">
        <v>47</v>
      </c>
      <c r="C46" s="4">
        <v>452</v>
      </c>
      <c r="D46" s="4">
        <v>452</v>
      </c>
      <c r="E46" s="4">
        <v>451</v>
      </c>
      <c r="F46" s="4">
        <v>452</v>
      </c>
      <c r="G46" s="4">
        <v>452</v>
      </c>
      <c r="H46" s="4">
        <v>452</v>
      </c>
      <c r="I46" s="4">
        <v>452</v>
      </c>
      <c r="J46" s="4">
        <v>452</v>
      </c>
      <c r="K46" s="4">
        <v>452</v>
      </c>
      <c r="L46" s="4">
        <v>451</v>
      </c>
      <c r="M46" s="4">
        <v>452</v>
      </c>
    </row>
    <row r="47" spans="1:13" x14ac:dyDescent="0.25">
      <c r="A47" s="18"/>
      <c r="B47" s="18" t="s">
        <v>48</v>
      </c>
      <c r="C47" s="4">
        <v>757</v>
      </c>
      <c r="D47" s="4">
        <v>757</v>
      </c>
      <c r="E47" s="4">
        <v>758</v>
      </c>
      <c r="F47" s="4">
        <v>755</v>
      </c>
      <c r="G47" s="4">
        <v>759</v>
      </c>
      <c r="H47" s="4">
        <v>758</v>
      </c>
      <c r="I47" s="4">
        <v>755</v>
      </c>
      <c r="J47" s="4">
        <v>757</v>
      </c>
      <c r="K47" s="4">
        <v>755</v>
      </c>
      <c r="L47" s="4">
        <v>758</v>
      </c>
      <c r="M47" s="4">
        <v>755</v>
      </c>
    </row>
    <row r="48" spans="1:13" x14ac:dyDescent="0.25">
      <c r="A48" s="18"/>
      <c r="B48" s="18" t="s">
        <v>49</v>
      </c>
      <c r="C48" s="4">
        <v>375</v>
      </c>
      <c r="D48" s="4">
        <v>373</v>
      </c>
      <c r="E48" s="4">
        <v>373</v>
      </c>
      <c r="F48" s="4">
        <v>376</v>
      </c>
      <c r="G48" s="4">
        <v>372</v>
      </c>
      <c r="H48" s="4">
        <v>373</v>
      </c>
      <c r="I48" s="4">
        <v>376</v>
      </c>
      <c r="J48" s="4">
        <v>373</v>
      </c>
      <c r="K48" s="4">
        <v>376</v>
      </c>
      <c r="L48" s="4">
        <v>373</v>
      </c>
      <c r="M48" s="4">
        <v>377</v>
      </c>
    </row>
    <row r="49" spans="1:13" x14ac:dyDescent="0.25">
      <c r="A49" s="18" t="s">
        <v>148</v>
      </c>
      <c r="B49" s="18"/>
      <c r="C49" s="4">
        <v>2147</v>
      </c>
      <c r="D49" s="4">
        <v>2146</v>
      </c>
      <c r="E49" s="4">
        <v>2143</v>
      </c>
      <c r="F49" s="4">
        <v>2147</v>
      </c>
      <c r="G49" s="4">
        <v>2147</v>
      </c>
      <c r="H49" s="4">
        <v>2147</v>
      </c>
      <c r="I49" s="4">
        <v>2147</v>
      </c>
      <c r="J49" s="4">
        <v>2146</v>
      </c>
      <c r="K49" s="4">
        <v>2147</v>
      </c>
      <c r="L49" s="4">
        <v>2143</v>
      </c>
      <c r="M49" s="4">
        <v>2147</v>
      </c>
    </row>
    <row r="50" spans="1:13" x14ac:dyDescent="0.25">
      <c r="A50" s="18" t="s">
        <v>11</v>
      </c>
      <c r="B50" s="18" t="s">
        <v>50</v>
      </c>
      <c r="C50" s="4">
        <v>767</v>
      </c>
      <c r="D50" s="4">
        <v>763</v>
      </c>
      <c r="E50" s="4">
        <v>765</v>
      </c>
      <c r="F50" s="4">
        <v>767</v>
      </c>
      <c r="G50" s="4">
        <v>765</v>
      </c>
      <c r="H50" s="4">
        <v>764</v>
      </c>
      <c r="I50" s="4">
        <v>767</v>
      </c>
      <c r="J50" s="4">
        <v>764</v>
      </c>
      <c r="K50" s="4">
        <v>767</v>
      </c>
      <c r="L50" s="4">
        <v>765</v>
      </c>
      <c r="M50" s="4">
        <v>767</v>
      </c>
    </row>
    <row r="51" spans="1:13" x14ac:dyDescent="0.25">
      <c r="A51" s="18"/>
      <c r="B51" s="18" t="s">
        <v>51</v>
      </c>
      <c r="C51" s="4">
        <v>275</v>
      </c>
      <c r="D51" s="4">
        <v>275</v>
      </c>
      <c r="E51" s="4">
        <v>277</v>
      </c>
      <c r="F51" s="4">
        <v>276</v>
      </c>
      <c r="G51" s="4">
        <v>274</v>
      </c>
      <c r="H51" s="4">
        <v>277</v>
      </c>
      <c r="I51" s="4">
        <v>274</v>
      </c>
      <c r="J51" s="4">
        <v>277</v>
      </c>
      <c r="K51" s="4">
        <v>274</v>
      </c>
      <c r="L51" s="4">
        <v>276</v>
      </c>
      <c r="M51" s="4">
        <v>274</v>
      </c>
    </row>
    <row r="52" spans="1:13" x14ac:dyDescent="0.25">
      <c r="A52" s="18" t="s">
        <v>149</v>
      </c>
      <c r="B52" s="18"/>
      <c r="C52" s="29">
        <v>1042</v>
      </c>
      <c r="D52" s="29">
        <v>1038</v>
      </c>
      <c r="E52" s="29">
        <v>1042</v>
      </c>
      <c r="F52" s="29">
        <v>1043</v>
      </c>
      <c r="G52" s="29">
        <v>1039</v>
      </c>
      <c r="H52" s="29">
        <v>1041</v>
      </c>
      <c r="I52" s="29">
        <v>1041</v>
      </c>
      <c r="J52" s="29">
        <v>1041</v>
      </c>
      <c r="K52" s="29">
        <v>1041</v>
      </c>
      <c r="L52" s="29">
        <v>1041</v>
      </c>
      <c r="M52" s="29">
        <v>1041</v>
      </c>
    </row>
    <row r="53" spans="1:13" x14ac:dyDescent="0.25">
      <c r="A53" s="18" t="s">
        <v>95</v>
      </c>
      <c r="B53" s="18" t="s">
        <v>52</v>
      </c>
      <c r="C53" s="13">
        <v>461</v>
      </c>
      <c r="D53" s="13">
        <v>460</v>
      </c>
      <c r="E53" s="13">
        <v>466</v>
      </c>
      <c r="F53" s="13">
        <v>460</v>
      </c>
      <c r="G53" s="13">
        <v>460</v>
      </c>
      <c r="H53" s="13">
        <v>460</v>
      </c>
      <c r="I53" s="14">
        <v>460</v>
      </c>
      <c r="J53" s="14">
        <v>461</v>
      </c>
      <c r="K53" s="14">
        <v>460</v>
      </c>
      <c r="L53" s="14">
        <v>466</v>
      </c>
      <c r="M53" s="14">
        <v>460</v>
      </c>
    </row>
    <row r="54" spans="1:13" x14ac:dyDescent="0.25">
      <c r="A54" s="18" t="s">
        <v>12</v>
      </c>
      <c r="B54" s="18" t="s">
        <v>53</v>
      </c>
      <c r="C54" s="4">
        <v>365</v>
      </c>
      <c r="D54" s="4">
        <v>365</v>
      </c>
      <c r="E54" s="4">
        <v>362</v>
      </c>
      <c r="F54" s="4">
        <v>365</v>
      </c>
      <c r="G54" s="4">
        <v>364</v>
      </c>
      <c r="H54" s="4">
        <v>365</v>
      </c>
      <c r="I54" s="4">
        <v>365</v>
      </c>
      <c r="J54" s="4">
        <v>365</v>
      </c>
      <c r="K54" s="4">
        <v>365</v>
      </c>
      <c r="L54" s="4">
        <v>362</v>
      </c>
      <c r="M54" s="4">
        <v>365</v>
      </c>
    </row>
    <row r="55" spans="1:13" x14ac:dyDescent="0.25">
      <c r="A55" s="18"/>
      <c r="B55" s="18" t="s">
        <v>54</v>
      </c>
      <c r="C55" s="4">
        <v>729</v>
      </c>
      <c r="D55" s="4">
        <v>728</v>
      </c>
      <c r="E55" s="4">
        <v>733</v>
      </c>
      <c r="F55" s="4">
        <v>729</v>
      </c>
      <c r="G55" s="4">
        <v>731</v>
      </c>
      <c r="H55" s="4">
        <v>727</v>
      </c>
      <c r="I55" s="4">
        <v>729</v>
      </c>
      <c r="J55" s="4">
        <v>728</v>
      </c>
      <c r="K55" s="4">
        <v>729</v>
      </c>
      <c r="L55" s="4">
        <v>733</v>
      </c>
      <c r="M55" s="4">
        <v>729</v>
      </c>
    </row>
    <row r="56" spans="1:13" x14ac:dyDescent="0.25">
      <c r="A56" s="18" t="s">
        <v>150</v>
      </c>
      <c r="B56" s="18"/>
      <c r="C56" s="4">
        <v>1555</v>
      </c>
      <c r="D56" s="4">
        <v>1553</v>
      </c>
      <c r="E56" s="4">
        <v>1561</v>
      </c>
      <c r="F56" s="4">
        <v>1554</v>
      </c>
      <c r="G56" s="4">
        <v>1555</v>
      </c>
      <c r="H56" s="4">
        <v>1552</v>
      </c>
      <c r="I56" s="4">
        <v>1554</v>
      </c>
      <c r="J56" s="4">
        <v>1554</v>
      </c>
      <c r="K56" s="4">
        <v>1554</v>
      </c>
      <c r="L56" s="4">
        <v>1561</v>
      </c>
      <c r="M56" s="4">
        <v>1554</v>
      </c>
    </row>
    <row r="57" spans="1:13" x14ac:dyDescent="0.25">
      <c r="A57" s="18" t="s">
        <v>13</v>
      </c>
      <c r="B57" s="18" t="s">
        <v>55</v>
      </c>
      <c r="C57" s="4">
        <v>231</v>
      </c>
      <c r="D57" s="4">
        <v>231</v>
      </c>
      <c r="E57" s="4">
        <v>229</v>
      </c>
      <c r="F57" s="4">
        <v>231</v>
      </c>
      <c r="G57" s="4">
        <v>231</v>
      </c>
      <c r="H57" s="4">
        <v>231</v>
      </c>
      <c r="I57" s="4">
        <v>231</v>
      </c>
      <c r="J57" s="4">
        <v>231</v>
      </c>
      <c r="K57" s="4">
        <v>231</v>
      </c>
      <c r="L57" s="4">
        <v>229</v>
      </c>
      <c r="M57" s="4">
        <v>231</v>
      </c>
    </row>
    <row r="58" spans="1:13" x14ac:dyDescent="0.25">
      <c r="A58" s="18"/>
      <c r="B58" s="18" t="s">
        <v>56</v>
      </c>
      <c r="C58" s="4">
        <v>199</v>
      </c>
      <c r="D58" s="4">
        <v>199</v>
      </c>
      <c r="E58" s="4">
        <v>203</v>
      </c>
      <c r="F58" s="4">
        <v>199</v>
      </c>
      <c r="G58" s="4">
        <v>197</v>
      </c>
      <c r="H58" s="4">
        <v>199</v>
      </c>
      <c r="I58" s="4">
        <v>199</v>
      </c>
      <c r="J58" s="4">
        <v>199</v>
      </c>
      <c r="K58" s="4">
        <v>199</v>
      </c>
      <c r="L58" s="4">
        <v>203</v>
      </c>
      <c r="M58" s="4">
        <v>199</v>
      </c>
    </row>
    <row r="59" spans="1:13" x14ac:dyDescent="0.25">
      <c r="A59" s="18"/>
      <c r="B59" s="18" t="s">
        <v>57</v>
      </c>
      <c r="C59" s="4">
        <v>96</v>
      </c>
      <c r="D59" s="4">
        <v>97</v>
      </c>
      <c r="E59" s="4">
        <v>97</v>
      </c>
      <c r="F59" s="4">
        <v>96</v>
      </c>
      <c r="G59" s="4">
        <v>97</v>
      </c>
      <c r="H59" s="4">
        <v>97</v>
      </c>
      <c r="I59" s="4">
        <v>96</v>
      </c>
      <c r="J59" s="4">
        <v>97</v>
      </c>
      <c r="K59" s="4">
        <v>96</v>
      </c>
      <c r="L59" s="4">
        <v>97</v>
      </c>
      <c r="M59" s="4">
        <v>96</v>
      </c>
    </row>
    <row r="60" spans="1:13" x14ac:dyDescent="0.25">
      <c r="A60" s="18"/>
      <c r="B60" s="18" t="s">
        <v>58</v>
      </c>
      <c r="C60" s="4">
        <v>346</v>
      </c>
      <c r="D60" s="4">
        <v>346</v>
      </c>
      <c r="E60" s="4">
        <v>345</v>
      </c>
      <c r="F60" s="4">
        <v>346</v>
      </c>
      <c r="G60" s="4">
        <v>349</v>
      </c>
      <c r="H60" s="4">
        <v>346</v>
      </c>
      <c r="I60" s="4">
        <v>346</v>
      </c>
      <c r="J60" s="4">
        <v>346</v>
      </c>
      <c r="K60" s="4">
        <v>346</v>
      </c>
      <c r="L60" s="4">
        <v>349</v>
      </c>
      <c r="M60" s="4">
        <v>346</v>
      </c>
    </row>
    <row r="61" spans="1:13" x14ac:dyDescent="0.25">
      <c r="A61" s="18" t="s">
        <v>151</v>
      </c>
      <c r="B61" s="18"/>
      <c r="C61" s="4">
        <v>872</v>
      </c>
      <c r="D61" s="4">
        <v>873</v>
      </c>
      <c r="E61" s="4">
        <v>874</v>
      </c>
      <c r="F61" s="4">
        <v>872</v>
      </c>
      <c r="G61" s="4">
        <v>874</v>
      </c>
      <c r="H61" s="4">
        <v>873</v>
      </c>
      <c r="I61" s="4">
        <v>872</v>
      </c>
      <c r="J61" s="4">
        <v>873</v>
      </c>
      <c r="K61" s="4">
        <v>872</v>
      </c>
      <c r="L61" s="4">
        <v>878</v>
      </c>
      <c r="M61" s="4">
        <v>872</v>
      </c>
    </row>
    <row r="62" spans="1:13" x14ac:dyDescent="0.25">
      <c r="A62" s="18" t="s">
        <v>14</v>
      </c>
      <c r="B62" s="18" t="s">
        <v>59</v>
      </c>
      <c r="C62" s="4">
        <v>103</v>
      </c>
      <c r="D62" s="4">
        <v>102</v>
      </c>
      <c r="E62" s="4">
        <v>103</v>
      </c>
      <c r="F62" s="4">
        <v>103</v>
      </c>
      <c r="G62" s="4">
        <v>102</v>
      </c>
      <c r="H62" s="4">
        <v>102</v>
      </c>
      <c r="I62" s="4">
        <v>102</v>
      </c>
      <c r="J62" s="4">
        <v>102</v>
      </c>
      <c r="K62" s="4">
        <v>103</v>
      </c>
      <c r="L62" s="4">
        <v>103</v>
      </c>
      <c r="M62" s="4">
        <v>103</v>
      </c>
    </row>
    <row r="63" spans="1:13" x14ac:dyDescent="0.25">
      <c r="A63" s="18"/>
      <c r="B63" s="18" t="s">
        <v>60</v>
      </c>
      <c r="C63" s="4">
        <v>296</v>
      </c>
      <c r="D63" s="4">
        <v>298</v>
      </c>
      <c r="E63" s="4">
        <v>298</v>
      </c>
      <c r="F63" s="4">
        <v>296</v>
      </c>
      <c r="G63" s="4">
        <v>298</v>
      </c>
      <c r="H63" s="4">
        <v>298</v>
      </c>
      <c r="I63" s="4">
        <v>297</v>
      </c>
      <c r="J63" s="4">
        <v>298</v>
      </c>
      <c r="K63" s="4">
        <v>297</v>
      </c>
      <c r="L63" s="4">
        <v>298</v>
      </c>
      <c r="M63" s="4">
        <v>296</v>
      </c>
    </row>
    <row r="64" spans="1:13" x14ac:dyDescent="0.25">
      <c r="A64" s="10"/>
      <c r="B64" s="18" t="s">
        <v>61</v>
      </c>
      <c r="C64" s="4">
        <v>232</v>
      </c>
      <c r="D64" s="4">
        <v>232</v>
      </c>
      <c r="E64" s="4">
        <v>234</v>
      </c>
      <c r="F64" s="4">
        <v>232</v>
      </c>
      <c r="G64" s="4">
        <v>232</v>
      </c>
      <c r="H64" s="4">
        <v>232</v>
      </c>
      <c r="I64" s="4">
        <v>232</v>
      </c>
      <c r="J64" s="4">
        <v>232</v>
      </c>
      <c r="K64" s="4">
        <v>232</v>
      </c>
      <c r="L64" s="4">
        <v>234</v>
      </c>
      <c r="M64" s="4">
        <v>232</v>
      </c>
    </row>
    <row r="65" spans="1:13" x14ac:dyDescent="0.25">
      <c r="A65" s="18"/>
      <c r="B65" s="18" t="s">
        <v>62</v>
      </c>
      <c r="C65" s="4">
        <v>264</v>
      </c>
      <c r="D65" s="4">
        <v>264</v>
      </c>
      <c r="E65" s="4">
        <v>258</v>
      </c>
      <c r="F65" s="4">
        <v>264</v>
      </c>
      <c r="G65" s="4">
        <v>263</v>
      </c>
      <c r="H65" s="4">
        <v>264</v>
      </c>
      <c r="I65" s="4">
        <v>264</v>
      </c>
      <c r="J65" s="4">
        <v>264</v>
      </c>
      <c r="K65" s="4">
        <v>264</v>
      </c>
      <c r="L65" s="4">
        <v>258</v>
      </c>
      <c r="M65" s="4">
        <v>264</v>
      </c>
    </row>
    <row r="66" spans="1:13" x14ac:dyDescent="0.25">
      <c r="A66" s="18"/>
      <c r="B66" s="18" t="s">
        <v>63</v>
      </c>
      <c r="C66" s="4">
        <v>118</v>
      </c>
      <c r="D66" s="4">
        <v>118</v>
      </c>
      <c r="E66" s="4">
        <v>119</v>
      </c>
      <c r="F66" s="4">
        <v>118</v>
      </c>
      <c r="G66" s="4">
        <v>119</v>
      </c>
      <c r="H66" s="4">
        <v>118</v>
      </c>
      <c r="I66" s="4">
        <v>118</v>
      </c>
      <c r="J66" s="4">
        <v>118</v>
      </c>
      <c r="K66" s="4">
        <v>118</v>
      </c>
      <c r="L66" s="4">
        <v>119</v>
      </c>
      <c r="M66" s="4">
        <v>117</v>
      </c>
    </row>
    <row r="67" spans="1:13" x14ac:dyDescent="0.25">
      <c r="A67" s="18"/>
      <c r="B67" s="18" t="s">
        <v>64</v>
      </c>
      <c r="C67" s="4">
        <v>390</v>
      </c>
      <c r="D67" s="4">
        <v>389</v>
      </c>
      <c r="E67" s="4">
        <v>392</v>
      </c>
      <c r="F67" s="4">
        <v>390</v>
      </c>
      <c r="G67" s="4">
        <v>389</v>
      </c>
      <c r="H67" s="4">
        <v>389</v>
      </c>
      <c r="I67" s="4">
        <v>390</v>
      </c>
      <c r="J67" s="4">
        <v>390</v>
      </c>
      <c r="K67" s="4">
        <v>390</v>
      </c>
      <c r="L67" s="4">
        <v>392</v>
      </c>
      <c r="M67" s="4">
        <v>390</v>
      </c>
    </row>
    <row r="68" spans="1:13" x14ac:dyDescent="0.25">
      <c r="A68" s="18" t="s">
        <v>152</v>
      </c>
      <c r="B68" s="18"/>
      <c r="C68" s="4">
        <v>1403</v>
      </c>
      <c r="D68" s="4">
        <v>1403</v>
      </c>
      <c r="E68" s="4">
        <v>1404</v>
      </c>
      <c r="F68" s="4">
        <v>1403</v>
      </c>
      <c r="G68" s="4">
        <v>1403</v>
      </c>
      <c r="H68" s="4">
        <v>1403</v>
      </c>
      <c r="I68" s="4">
        <v>1403</v>
      </c>
      <c r="J68" s="4">
        <v>1404</v>
      </c>
      <c r="K68" s="4">
        <v>1404</v>
      </c>
      <c r="L68" s="4">
        <v>1404</v>
      </c>
      <c r="M68" s="4">
        <v>1402</v>
      </c>
    </row>
    <row r="69" spans="1:13" x14ac:dyDescent="0.25">
      <c r="A69" s="18" t="s">
        <v>96</v>
      </c>
      <c r="B69" s="18" t="s">
        <v>65</v>
      </c>
      <c r="C69" s="4">
        <v>46</v>
      </c>
      <c r="D69" s="4">
        <v>46</v>
      </c>
      <c r="E69" s="4">
        <v>47</v>
      </c>
      <c r="F69" s="4">
        <v>46</v>
      </c>
      <c r="G69" s="4">
        <v>46</v>
      </c>
      <c r="H69" s="4">
        <v>46</v>
      </c>
      <c r="I69" s="4">
        <v>46</v>
      </c>
      <c r="J69" s="4">
        <v>46</v>
      </c>
      <c r="K69" s="4">
        <v>46</v>
      </c>
      <c r="L69" s="4">
        <v>47</v>
      </c>
      <c r="M69" s="4">
        <v>46</v>
      </c>
    </row>
    <row r="70" spans="1:13" x14ac:dyDescent="0.25">
      <c r="A70" s="18"/>
      <c r="B70" s="18" t="s">
        <v>66</v>
      </c>
      <c r="C70" s="13">
        <v>20</v>
      </c>
      <c r="D70" s="14">
        <v>20</v>
      </c>
      <c r="E70" s="13">
        <v>19</v>
      </c>
      <c r="F70" s="13">
        <v>20</v>
      </c>
      <c r="G70" s="13">
        <v>20</v>
      </c>
      <c r="H70" s="13">
        <v>20</v>
      </c>
      <c r="I70" s="13">
        <v>20</v>
      </c>
      <c r="J70" s="14">
        <v>20</v>
      </c>
      <c r="K70" s="14">
        <v>20</v>
      </c>
      <c r="L70" s="14">
        <v>19</v>
      </c>
      <c r="M70" s="14">
        <v>20</v>
      </c>
    </row>
    <row r="71" spans="1:13" x14ac:dyDescent="0.25">
      <c r="A71" s="18"/>
      <c r="B71" s="18" t="s">
        <v>67</v>
      </c>
      <c r="C71" s="5">
        <v>18</v>
      </c>
      <c r="D71" s="6">
        <v>18</v>
      </c>
      <c r="E71" s="5">
        <v>18</v>
      </c>
      <c r="F71" s="6">
        <v>18</v>
      </c>
      <c r="G71" s="5">
        <v>18</v>
      </c>
      <c r="H71" s="6">
        <v>18</v>
      </c>
      <c r="I71" s="5">
        <v>18</v>
      </c>
      <c r="J71" s="6">
        <v>18</v>
      </c>
      <c r="K71" s="5">
        <v>18</v>
      </c>
      <c r="L71" s="6">
        <v>18</v>
      </c>
      <c r="M71" s="5">
        <v>18</v>
      </c>
    </row>
    <row r="72" spans="1:13" x14ac:dyDescent="0.25">
      <c r="A72" s="18" t="s">
        <v>153</v>
      </c>
      <c r="B72" s="18"/>
      <c r="C72" s="19">
        <f>SUM(C69:C71)</f>
        <v>84</v>
      </c>
      <c r="D72" s="19">
        <f t="shared" ref="D72:M72" si="0">SUM(D69:D71)</f>
        <v>84</v>
      </c>
      <c r="E72" s="19">
        <f t="shared" si="0"/>
        <v>84</v>
      </c>
      <c r="F72" s="19">
        <f t="shared" si="0"/>
        <v>84</v>
      </c>
      <c r="G72" s="19">
        <f t="shared" si="0"/>
        <v>84</v>
      </c>
      <c r="H72" s="19">
        <f t="shared" si="0"/>
        <v>84</v>
      </c>
      <c r="I72" s="19">
        <f t="shared" si="0"/>
        <v>84</v>
      </c>
      <c r="J72" s="19">
        <f t="shared" si="0"/>
        <v>84</v>
      </c>
      <c r="K72" s="19">
        <f t="shared" si="0"/>
        <v>84</v>
      </c>
      <c r="L72" s="19">
        <f t="shared" si="0"/>
        <v>84</v>
      </c>
      <c r="M72" s="19">
        <f t="shared" si="0"/>
        <v>84</v>
      </c>
    </row>
    <row r="73" spans="1:13" x14ac:dyDescent="0.25">
      <c r="A73" s="18" t="s">
        <v>15</v>
      </c>
      <c r="B73" s="18" t="s">
        <v>68</v>
      </c>
      <c r="C73" s="4">
        <v>300</v>
      </c>
      <c r="D73" s="4">
        <v>296</v>
      </c>
      <c r="E73" s="4">
        <v>300</v>
      </c>
      <c r="F73" s="4">
        <v>300</v>
      </c>
      <c r="G73" s="4">
        <v>300</v>
      </c>
      <c r="H73" s="4">
        <v>297</v>
      </c>
      <c r="I73" s="4">
        <v>300</v>
      </c>
      <c r="J73" s="4">
        <v>297</v>
      </c>
      <c r="K73" s="4">
        <v>300</v>
      </c>
      <c r="L73" s="4">
        <v>300</v>
      </c>
      <c r="M73" s="4">
        <v>300</v>
      </c>
    </row>
    <row r="74" spans="1:13" x14ac:dyDescent="0.25">
      <c r="A74" s="18"/>
      <c r="B74" s="18" t="s">
        <v>69</v>
      </c>
      <c r="C74" s="4">
        <v>189</v>
      </c>
      <c r="D74" s="4">
        <v>190</v>
      </c>
      <c r="E74" s="4">
        <v>185</v>
      </c>
      <c r="F74" s="4">
        <v>189</v>
      </c>
      <c r="G74" s="4">
        <v>187</v>
      </c>
      <c r="H74" s="4">
        <v>190</v>
      </c>
      <c r="I74" s="4">
        <v>189</v>
      </c>
      <c r="J74" s="4">
        <v>190</v>
      </c>
      <c r="K74" s="4">
        <v>189</v>
      </c>
      <c r="L74" s="4">
        <v>185</v>
      </c>
      <c r="M74" s="4">
        <v>189</v>
      </c>
    </row>
    <row r="75" spans="1:13" x14ac:dyDescent="0.25">
      <c r="A75" s="18"/>
      <c r="B75" s="18" t="s">
        <v>70</v>
      </c>
      <c r="C75" s="4">
        <v>131</v>
      </c>
      <c r="D75" s="4">
        <v>135</v>
      </c>
      <c r="E75" s="4">
        <v>135</v>
      </c>
      <c r="F75" s="4">
        <v>132</v>
      </c>
      <c r="G75" s="4">
        <v>133</v>
      </c>
      <c r="H75" s="4">
        <v>135</v>
      </c>
      <c r="I75" s="4">
        <v>132</v>
      </c>
      <c r="J75" s="4">
        <v>135</v>
      </c>
      <c r="K75" s="4">
        <v>132</v>
      </c>
      <c r="L75" s="4">
        <v>135</v>
      </c>
      <c r="M75" s="4">
        <v>132</v>
      </c>
    </row>
    <row r="76" spans="1:13" x14ac:dyDescent="0.25">
      <c r="A76" s="18"/>
      <c r="B76" s="18" t="s">
        <v>71</v>
      </c>
      <c r="C76" s="4">
        <v>451</v>
      </c>
      <c r="D76" s="4">
        <v>452</v>
      </c>
      <c r="E76" s="4">
        <v>455</v>
      </c>
      <c r="F76" s="4">
        <v>451</v>
      </c>
      <c r="G76" s="4">
        <v>452</v>
      </c>
      <c r="H76" s="4">
        <v>452</v>
      </c>
      <c r="I76" s="4">
        <v>451</v>
      </c>
      <c r="J76" s="4">
        <v>452</v>
      </c>
      <c r="K76" s="4">
        <v>451</v>
      </c>
      <c r="L76" s="4">
        <v>455</v>
      </c>
      <c r="M76" s="4">
        <v>451</v>
      </c>
    </row>
    <row r="77" spans="1:13" x14ac:dyDescent="0.25">
      <c r="A77" s="18" t="s">
        <v>154</v>
      </c>
      <c r="B77" s="18"/>
      <c r="C77" s="29">
        <v>1071</v>
      </c>
      <c r="D77" s="29">
        <v>1073</v>
      </c>
      <c r="E77" s="29">
        <v>1075</v>
      </c>
      <c r="F77" s="29">
        <v>1072</v>
      </c>
      <c r="G77" s="29">
        <v>1072</v>
      </c>
      <c r="H77" s="29">
        <v>1074</v>
      </c>
      <c r="I77" s="29">
        <v>1072</v>
      </c>
      <c r="J77" s="29">
        <v>1074</v>
      </c>
      <c r="K77" s="29">
        <v>1072</v>
      </c>
      <c r="L77" s="29">
        <v>1075</v>
      </c>
      <c r="M77" s="29">
        <v>1072</v>
      </c>
    </row>
    <row r="78" spans="1:13" x14ac:dyDescent="0.25">
      <c r="A78" s="18" t="s">
        <v>19</v>
      </c>
      <c r="B78" s="18" t="s">
        <v>72</v>
      </c>
      <c r="C78" s="29">
        <v>343</v>
      </c>
      <c r="D78" s="29">
        <v>343</v>
      </c>
      <c r="E78" s="29">
        <v>343</v>
      </c>
      <c r="F78" s="29">
        <v>343</v>
      </c>
      <c r="G78" s="29">
        <v>343</v>
      </c>
      <c r="H78" s="29">
        <v>343</v>
      </c>
      <c r="I78" s="29">
        <v>343</v>
      </c>
      <c r="J78" s="29">
        <v>343</v>
      </c>
      <c r="K78" s="29">
        <v>343</v>
      </c>
      <c r="L78" s="29">
        <v>343</v>
      </c>
      <c r="M78" s="29">
        <v>343</v>
      </c>
    </row>
    <row r="79" spans="1:13" x14ac:dyDescent="0.25">
      <c r="A79" s="18" t="s">
        <v>16</v>
      </c>
      <c r="B79" s="18" t="s">
        <v>73</v>
      </c>
      <c r="C79" s="4">
        <v>163</v>
      </c>
      <c r="D79" s="4">
        <v>165</v>
      </c>
      <c r="E79" s="4">
        <v>162</v>
      </c>
      <c r="F79" s="4">
        <v>164</v>
      </c>
      <c r="G79" s="4">
        <v>165</v>
      </c>
      <c r="H79" s="4">
        <v>165</v>
      </c>
      <c r="I79" s="4">
        <v>164</v>
      </c>
      <c r="J79" s="4">
        <v>165</v>
      </c>
      <c r="K79" s="4">
        <v>164</v>
      </c>
      <c r="L79" s="4">
        <v>162</v>
      </c>
      <c r="M79" s="4">
        <v>164</v>
      </c>
    </row>
    <row r="80" spans="1:13" x14ac:dyDescent="0.25">
      <c r="A80" s="18"/>
      <c r="B80" s="18" t="s">
        <v>74</v>
      </c>
      <c r="C80" s="4">
        <v>559</v>
      </c>
      <c r="D80" s="4">
        <v>558</v>
      </c>
      <c r="E80" s="4">
        <v>561</v>
      </c>
      <c r="F80" s="4">
        <v>558</v>
      </c>
      <c r="G80" s="4">
        <v>558</v>
      </c>
      <c r="H80" s="4">
        <v>558</v>
      </c>
      <c r="I80" s="4">
        <v>558</v>
      </c>
      <c r="J80" s="4">
        <v>556</v>
      </c>
      <c r="K80" s="4">
        <v>558</v>
      </c>
      <c r="L80" s="4">
        <v>561</v>
      </c>
      <c r="M80" s="4">
        <v>558</v>
      </c>
    </row>
    <row r="81" spans="1:13" x14ac:dyDescent="0.25">
      <c r="A81" s="18" t="s">
        <v>155</v>
      </c>
      <c r="B81" s="18"/>
      <c r="C81" s="4">
        <v>1065</v>
      </c>
      <c r="D81" s="4">
        <v>1066</v>
      </c>
      <c r="E81" s="4">
        <v>1066</v>
      </c>
      <c r="F81" s="4">
        <v>1065</v>
      </c>
      <c r="G81" s="4">
        <v>1066</v>
      </c>
      <c r="H81" s="4">
        <v>1066</v>
      </c>
      <c r="I81" s="4">
        <v>1065</v>
      </c>
      <c r="J81" s="4">
        <v>1064</v>
      </c>
      <c r="K81" s="4">
        <v>1065</v>
      </c>
      <c r="L81" s="4">
        <v>1066</v>
      </c>
      <c r="M81" s="4">
        <v>1065</v>
      </c>
    </row>
    <row r="82" spans="1:13" x14ac:dyDescent="0.25">
      <c r="A82" s="18" t="s">
        <v>17</v>
      </c>
      <c r="B82" s="18" t="s">
        <v>75</v>
      </c>
      <c r="C82" s="4">
        <v>434</v>
      </c>
      <c r="D82" s="4">
        <v>435</v>
      </c>
      <c r="E82" s="4">
        <v>437</v>
      </c>
      <c r="F82" s="4">
        <v>434</v>
      </c>
      <c r="G82" s="4">
        <v>435</v>
      </c>
      <c r="H82" s="4">
        <v>435</v>
      </c>
      <c r="I82" s="4">
        <v>434</v>
      </c>
      <c r="J82" s="4">
        <v>435</v>
      </c>
      <c r="K82" s="4">
        <v>434</v>
      </c>
      <c r="L82" s="4">
        <v>437</v>
      </c>
      <c r="M82" s="4">
        <v>434</v>
      </c>
    </row>
    <row r="83" spans="1:13" x14ac:dyDescent="0.25">
      <c r="A83" s="18"/>
      <c r="B83" s="18" t="s">
        <v>76</v>
      </c>
      <c r="C83" s="4">
        <v>145</v>
      </c>
      <c r="D83" s="4">
        <v>145</v>
      </c>
      <c r="E83" s="4">
        <v>146</v>
      </c>
      <c r="F83" s="4">
        <v>145</v>
      </c>
      <c r="G83" s="4">
        <v>144</v>
      </c>
      <c r="H83" s="4">
        <v>144</v>
      </c>
      <c r="I83" s="4">
        <v>146</v>
      </c>
      <c r="J83" s="4">
        <v>146</v>
      </c>
      <c r="K83" s="4">
        <v>145</v>
      </c>
      <c r="L83" s="4">
        <v>142</v>
      </c>
      <c r="M83" s="4">
        <v>145</v>
      </c>
    </row>
    <row r="84" spans="1:13" x14ac:dyDescent="0.25">
      <c r="A84" s="18"/>
      <c r="B84" s="18" t="s">
        <v>77</v>
      </c>
      <c r="C84" s="4">
        <v>165</v>
      </c>
      <c r="D84" s="4">
        <v>165</v>
      </c>
      <c r="E84" s="4">
        <v>168</v>
      </c>
      <c r="F84" s="4">
        <v>165</v>
      </c>
      <c r="G84" s="4">
        <v>165</v>
      </c>
      <c r="H84" s="4">
        <v>165</v>
      </c>
      <c r="I84" s="4">
        <v>165</v>
      </c>
      <c r="J84" s="4">
        <v>165</v>
      </c>
      <c r="K84" s="4">
        <v>165</v>
      </c>
      <c r="L84" s="4">
        <v>168</v>
      </c>
      <c r="M84" s="4">
        <v>165</v>
      </c>
    </row>
    <row r="85" spans="1:13" x14ac:dyDescent="0.25">
      <c r="A85" s="18"/>
      <c r="B85" s="18" t="s">
        <v>78</v>
      </c>
      <c r="C85" s="4">
        <v>430</v>
      </c>
      <c r="D85" s="4">
        <v>431</v>
      </c>
      <c r="E85" s="4">
        <v>425</v>
      </c>
      <c r="F85" s="4">
        <v>430</v>
      </c>
      <c r="G85" s="4">
        <v>430</v>
      </c>
      <c r="H85" s="4">
        <v>431</v>
      </c>
      <c r="I85" s="4">
        <v>430</v>
      </c>
      <c r="J85" s="4">
        <v>431</v>
      </c>
      <c r="K85" s="4">
        <v>430</v>
      </c>
      <c r="L85" s="4">
        <v>426</v>
      </c>
      <c r="M85" s="4">
        <v>430</v>
      </c>
    </row>
    <row r="86" spans="1:13" x14ac:dyDescent="0.25">
      <c r="A86" s="18" t="s">
        <v>156</v>
      </c>
      <c r="B86" s="18"/>
      <c r="C86" s="29">
        <v>1174</v>
      </c>
      <c r="D86" s="29">
        <v>1176</v>
      </c>
      <c r="E86" s="29">
        <v>1176</v>
      </c>
      <c r="F86" s="29">
        <v>1174</v>
      </c>
      <c r="G86" s="29">
        <v>1174</v>
      </c>
      <c r="H86" s="29">
        <v>1175</v>
      </c>
      <c r="I86" s="29">
        <v>1175</v>
      </c>
      <c r="J86" s="29">
        <v>1177</v>
      </c>
      <c r="K86" s="29">
        <v>1174</v>
      </c>
      <c r="L86" s="29">
        <v>1173</v>
      </c>
      <c r="M86" s="29">
        <v>1174</v>
      </c>
    </row>
    <row r="87" spans="1:13" x14ac:dyDescent="0.25">
      <c r="A87" s="25" t="s">
        <v>138</v>
      </c>
      <c r="B87" s="25"/>
      <c r="C87" s="25">
        <v>19916</v>
      </c>
      <c r="D87" s="25">
        <v>19913</v>
      </c>
      <c r="E87" s="25">
        <v>19921</v>
      </c>
      <c r="F87" s="25">
        <v>19917</v>
      </c>
      <c r="G87" s="25">
        <v>19914</v>
      </c>
      <c r="H87" s="25">
        <v>19915</v>
      </c>
      <c r="I87" s="25">
        <v>19917</v>
      </c>
      <c r="J87" s="25">
        <v>19916</v>
      </c>
      <c r="K87" s="25">
        <v>19916</v>
      </c>
      <c r="L87" s="25">
        <v>19921</v>
      </c>
      <c r="M87" s="25">
        <v>19915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4"/>
  <sheetViews>
    <sheetView tabSelected="1" topLeftCell="O1" workbookViewId="0">
      <selection activeCell="O1" sqref="O1:AG1"/>
    </sheetView>
  </sheetViews>
  <sheetFormatPr defaultColWidth="8.875" defaultRowHeight="15.75" x14ac:dyDescent="0.25"/>
  <cols>
    <col min="1" max="2" width="8.875" style="1"/>
    <col min="3" max="13" width="9" style="1" bestFit="1" customWidth="1"/>
    <col min="14" max="15" width="8.875" style="1"/>
    <col min="16" max="17" width="10.125" style="1" bestFit="1" customWidth="1"/>
    <col min="18" max="26" width="9" style="1" bestFit="1" customWidth="1"/>
    <col min="27" max="16384" width="8.875" style="1"/>
  </cols>
  <sheetData>
    <row r="1" spans="1:33" x14ac:dyDescent="0.25">
      <c r="A1" s="3" t="s">
        <v>4</v>
      </c>
      <c r="B1" s="3" t="s">
        <v>113</v>
      </c>
      <c r="C1" s="2">
        <v>0.77324764008837121</v>
      </c>
      <c r="D1" s="2">
        <v>0.78340782403455034</v>
      </c>
      <c r="E1" s="2">
        <v>0.75799407660258022</v>
      </c>
      <c r="F1" s="2">
        <v>0.77320881658884377</v>
      </c>
      <c r="G1" s="2">
        <v>0.77332529878477452</v>
      </c>
      <c r="H1" s="2">
        <v>0.78332914888275174</v>
      </c>
      <c r="I1" s="2">
        <v>0.77320881658884377</v>
      </c>
      <c r="J1" s="2">
        <v>0.7832898172323759</v>
      </c>
      <c r="K1" s="2">
        <v>0.77324764008837121</v>
      </c>
      <c r="L1" s="2">
        <v>0.75799407660258022</v>
      </c>
      <c r="M1" s="2">
        <v>0.77328646748681895</v>
      </c>
      <c r="O1" s="30" t="s">
        <v>157</v>
      </c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</row>
    <row r="2" spans="1:33" x14ac:dyDescent="0.25">
      <c r="A2" s="3"/>
      <c r="B2" s="3" t="s">
        <v>42</v>
      </c>
      <c r="C2" s="9">
        <v>1.5163687487447279</v>
      </c>
      <c r="D2" s="9">
        <v>1.511575352784613</v>
      </c>
      <c r="E2" s="9">
        <v>1.5410872948145173</v>
      </c>
      <c r="F2" s="9">
        <v>1.5213134508209067</v>
      </c>
      <c r="G2" s="9">
        <v>1.5215426333232902</v>
      </c>
      <c r="H2" s="9">
        <v>1.5114235500878734</v>
      </c>
      <c r="I2" s="9">
        <v>1.5213134508209067</v>
      </c>
      <c r="J2" s="9">
        <v>1.5113476601727254</v>
      </c>
      <c r="K2" s="9">
        <v>1.5213898373167303</v>
      </c>
      <c r="L2" s="9">
        <v>1.5410872948145173</v>
      </c>
      <c r="M2" s="9">
        <v>1.5214662314838061</v>
      </c>
      <c r="O2" s="23" t="s">
        <v>0</v>
      </c>
      <c r="P2" s="23" t="s">
        <v>20</v>
      </c>
      <c r="Q2" s="24" t="s">
        <v>118</v>
      </c>
      <c r="R2" s="24" t="s">
        <v>97</v>
      </c>
      <c r="S2" s="24" t="s">
        <v>98</v>
      </c>
      <c r="T2" s="24" t="s">
        <v>99</v>
      </c>
      <c r="U2" s="24" t="s">
        <v>100</v>
      </c>
      <c r="V2" s="24" t="s">
        <v>101</v>
      </c>
      <c r="W2" s="24" t="s">
        <v>102</v>
      </c>
      <c r="X2" s="24" t="s">
        <v>103</v>
      </c>
      <c r="Y2" s="24" t="s">
        <v>104</v>
      </c>
      <c r="Z2" s="24" t="s">
        <v>105</v>
      </c>
      <c r="AA2" s="24" t="s">
        <v>106</v>
      </c>
      <c r="AB2" s="16"/>
    </row>
    <row r="3" spans="1:33" x14ac:dyDescent="0.25">
      <c r="A3" s="3"/>
      <c r="B3" s="3" t="s">
        <v>43</v>
      </c>
      <c r="C3" s="9">
        <v>4.1775456919060057</v>
      </c>
      <c r="D3" s="9">
        <v>4.1731532164917393</v>
      </c>
      <c r="E3" s="9">
        <v>4.1513980221876414</v>
      </c>
      <c r="F3" s="9">
        <v>4.1723151076969422</v>
      </c>
      <c r="G3" s="9">
        <v>4.1729436577282311</v>
      </c>
      <c r="H3" s="9">
        <v>4.1727341200100421</v>
      </c>
      <c r="I3" s="9">
        <v>4.1723151076969422</v>
      </c>
      <c r="J3" s="9">
        <v>4.1725246033340024</v>
      </c>
      <c r="K3" s="9">
        <v>4.1725246033340024</v>
      </c>
      <c r="L3" s="9">
        <v>4.1513980221876414</v>
      </c>
      <c r="M3" s="9">
        <v>4.1727341200100421</v>
      </c>
      <c r="O3" s="3" t="s">
        <v>1</v>
      </c>
      <c r="P3" s="3" t="s">
        <v>107</v>
      </c>
      <c r="Q3" s="22">
        <v>1.9381401887929302</v>
      </c>
      <c r="R3" s="22">
        <v>1.9384321799829258</v>
      </c>
      <c r="S3" s="22">
        <v>1.9225942472767432</v>
      </c>
      <c r="T3" s="22">
        <v>1.9380428779434653</v>
      </c>
      <c r="U3" s="22">
        <v>1.9282916541126844</v>
      </c>
      <c r="V3" s="22">
        <v>1.9382375094150139</v>
      </c>
      <c r="W3" s="22">
        <v>1.9480845508861775</v>
      </c>
      <c r="X3" s="22">
        <v>1.9381401887929302</v>
      </c>
      <c r="Y3" s="22">
        <v>1.9431612773649327</v>
      </c>
      <c r="Z3" s="22">
        <v>1.9225942472767432</v>
      </c>
      <c r="AA3" s="22">
        <v>1.9382375094150139</v>
      </c>
    </row>
    <row r="4" spans="1:33" x14ac:dyDescent="0.25">
      <c r="A4" s="3" t="s">
        <v>10</v>
      </c>
      <c r="B4" s="3" t="s">
        <v>44</v>
      </c>
      <c r="C4" s="9">
        <v>1.5716007230367546</v>
      </c>
      <c r="D4" s="9">
        <v>1.5818811831466879</v>
      </c>
      <c r="E4" s="9">
        <v>1.5611666081020028</v>
      </c>
      <c r="F4" s="9">
        <v>1.5765426520058241</v>
      </c>
      <c r="G4" s="9">
        <v>1.5767801546650597</v>
      </c>
      <c r="H4" s="9">
        <v>1.5817223198594026</v>
      </c>
      <c r="I4" s="9">
        <v>1.5765426520058241</v>
      </c>
      <c r="J4" s="9">
        <v>1.5816429001807593</v>
      </c>
      <c r="K4" s="9">
        <v>1.5766218116087569</v>
      </c>
      <c r="L4" s="9">
        <v>1.5611666081020028</v>
      </c>
      <c r="M4" s="9">
        <v>1.5767009791614359</v>
      </c>
      <c r="O4" s="3"/>
      <c r="P4" s="3" t="s">
        <v>22</v>
      </c>
      <c r="Q4" s="7">
        <v>0.92388029724844345</v>
      </c>
      <c r="R4" s="7">
        <v>0.92904132978456289</v>
      </c>
      <c r="S4" s="7">
        <v>0.9085889262587219</v>
      </c>
      <c r="T4" s="7">
        <v>0.92383391072952747</v>
      </c>
      <c r="U4" s="7">
        <v>0.92397308426232805</v>
      </c>
      <c r="V4" s="7">
        <v>0.92894802912377605</v>
      </c>
      <c r="W4" s="7">
        <v>0.92383391072952747</v>
      </c>
      <c r="X4" s="7">
        <v>0.9289013858204459</v>
      </c>
      <c r="Y4" s="7">
        <v>0.92388029724844345</v>
      </c>
      <c r="Z4" s="7">
        <v>0.9085889262587219</v>
      </c>
      <c r="AA4" s="7">
        <v>0.91890534772784327</v>
      </c>
    </row>
    <row r="5" spans="1:33" x14ac:dyDescent="0.25">
      <c r="A5" s="3"/>
      <c r="B5" s="3" t="s">
        <v>45</v>
      </c>
      <c r="C5" s="9">
        <v>0.75818437437236397</v>
      </c>
      <c r="D5" s="9">
        <v>0.74825490885351276</v>
      </c>
      <c r="E5" s="9">
        <v>0.74795441995883738</v>
      </c>
      <c r="F5" s="9">
        <v>0.75814630717477527</v>
      </c>
      <c r="G5" s="9">
        <v>0.75323892738776732</v>
      </c>
      <c r="H5" s="9">
        <v>0.74817976399698727</v>
      </c>
      <c r="I5" s="9">
        <v>0.75814630717477527</v>
      </c>
      <c r="J5" s="9">
        <v>0.74814219722835906</v>
      </c>
      <c r="K5" s="9">
        <v>0.75818437437236397</v>
      </c>
      <c r="L5" s="9">
        <v>0.74795441995883738</v>
      </c>
      <c r="M5" s="9">
        <v>0.75320110469495349</v>
      </c>
      <c r="O5" s="3"/>
      <c r="P5" s="3" t="s">
        <v>23</v>
      </c>
      <c r="Q5" s="7">
        <v>0.69793131150833498</v>
      </c>
      <c r="R5" s="7">
        <v>0.69803645859488772</v>
      </c>
      <c r="S5" s="7">
        <v>0.71281562170573765</v>
      </c>
      <c r="T5" s="7">
        <v>0.69789626951850181</v>
      </c>
      <c r="U5" s="7">
        <v>0.70302299889524966</v>
      </c>
      <c r="V5" s="7">
        <v>0.69796635701732368</v>
      </c>
      <c r="W5" s="7">
        <v>0.68785459657578951</v>
      </c>
      <c r="X5" s="7">
        <v>0.69793131150833498</v>
      </c>
      <c r="Y5" s="7">
        <v>0.69291022293633253</v>
      </c>
      <c r="Z5" s="7">
        <v>0.71281562170573765</v>
      </c>
      <c r="AA5" s="7">
        <v>0.69796635701732368</v>
      </c>
    </row>
    <row r="6" spans="1:33" x14ac:dyDescent="0.25">
      <c r="A6" s="3"/>
      <c r="B6" s="3" t="s">
        <v>46</v>
      </c>
      <c r="C6" s="9">
        <v>0.49708776862823861</v>
      </c>
      <c r="D6" s="9">
        <v>0.50218450258625014</v>
      </c>
      <c r="E6" s="9">
        <v>0.50700266050901055</v>
      </c>
      <c r="F6" s="9">
        <v>0.49706281066425667</v>
      </c>
      <c r="G6" s="9">
        <v>0.50215928492517825</v>
      </c>
      <c r="H6" s="9">
        <v>0.50213406979663566</v>
      </c>
      <c r="I6" s="9">
        <v>0.49706281066425667</v>
      </c>
      <c r="J6" s="9">
        <v>0.50210885720024101</v>
      </c>
      <c r="K6" s="9">
        <v>0.49708776862823861</v>
      </c>
      <c r="L6" s="9">
        <v>0.50700266050901055</v>
      </c>
      <c r="M6" s="9">
        <v>0.49711272909866938</v>
      </c>
      <c r="O6" s="3"/>
      <c r="P6" s="3" t="s">
        <v>24</v>
      </c>
      <c r="Q6" s="7">
        <v>2.7465354488853184</v>
      </c>
      <c r="R6" s="7">
        <v>2.7369055390950638</v>
      </c>
      <c r="S6" s="7">
        <v>2.750865920385523</v>
      </c>
      <c r="T6" s="7">
        <v>2.7463975498318018</v>
      </c>
      <c r="U6" s="7">
        <v>2.7468112885407252</v>
      </c>
      <c r="V6" s="7">
        <v>2.7366306803916647</v>
      </c>
      <c r="W6" s="7">
        <v>2.7463975498318018</v>
      </c>
      <c r="X6" s="7">
        <v>2.7415143603133161</v>
      </c>
      <c r="Y6" s="7">
        <v>2.7465354488853184</v>
      </c>
      <c r="Z6" s="7">
        <v>2.750865920385523</v>
      </c>
      <c r="AA6" s="7">
        <v>2.7516947024855636</v>
      </c>
    </row>
    <row r="7" spans="1:33" x14ac:dyDescent="0.25">
      <c r="A7" s="15"/>
      <c r="B7" s="15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O7" s="15" t="s">
        <v>121</v>
      </c>
      <c r="P7" s="15"/>
      <c r="Q7" s="7">
        <v>6.3064872464350277</v>
      </c>
      <c r="R7" s="7">
        <v>6.3024155074574404</v>
      </c>
      <c r="S7" s="7">
        <v>6.2948647156267263</v>
      </c>
      <c r="T7" s="7">
        <v>6.3061706080232964</v>
      </c>
      <c r="U7" s="7">
        <v>6.3020990258109872</v>
      </c>
      <c r="V7" s="7">
        <v>6.3017825759477786</v>
      </c>
      <c r="W7" s="7">
        <v>6.3061706080232955</v>
      </c>
      <c r="X7" s="7">
        <v>6.3064872464350277</v>
      </c>
      <c r="Y7" s="7">
        <v>6.3064872464350268</v>
      </c>
      <c r="Z7" s="7">
        <v>6.2948647156267263</v>
      </c>
      <c r="AA7" s="7">
        <v>6.3068039166457446</v>
      </c>
    </row>
    <row r="8" spans="1:33" x14ac:dyDescent="0.25">
      <c r="A8" s="3"/>
      <c r="B8" s="3" t="s">
        <v>47</v>
      </c>
      <c r="C8" s="9">
        <v>2.2695320345450893</v>
      </c>
      <c r="D8" s="9">
        <v>2.269873951689851</v>
      </c>
      <c r="E8" s="9">
        <v>2.2639425731639977</v>
      </c>
      <c r="F8" s="9">
        <v>2.2694180850529695</v>
      </c>
      <c r="G8" s="9">
        <v>2.2697599678618054</v>
      </c>
      <c r="H8" s="9">
        <v>2.2696459954807935</v>
      </c>
      <c r="I8" s="9">
        <v>2.2694180850529695</v>
      </c>
      <c r="J8" s="9">
        <v>2.2695320345450893</v>
      </c>
      <c r="K8" s="9">
        <v>2.2695320345450893</v>
      </c>
      <c r="L8" s="9">
        <v>2.2639425731639977</v>
      </c>
      <c r="M8" s="9">
        <v>2.2696459954807935</v>
      </c>
      <c r="O8" s="3" t="s">
        <v>2</v>
      </c>
      <c r="P8" s="3" t="s">
        <v>108</v>
      </c>
      <c r="Q8" s="7">
        <v>1.8276762402088773</v>
      </c>
      <c r="R8" s="7">
        <v>1.8229297443880883</v>
      </c>
      <c r="S8" s="7">
        <v>1.8021183675518297</v>
      </c>
      <c r="T8" s="7">
        <v>1.8275844755736306</v>
      </c>
      <c r="U8" s="7">
        <v>1.8228382042783973</v>
      </c>
      <c r="V8" s="7">
        <v>1.8227466733617876</v>
      </c>
      <c r="W8" s="7">
        <v>1.8275844755736306</v>
      </c>
      <c r="X8" s="7">
        <v>1.822655151636875</v>
      </c>
      <c r="Y8" s="7">
        <v>1.8276762402088773</v>
      </c>
      <c r="Z8" s="7">
        <v>1.8021183675518297</v>
      </c>
      <c r="AA8" s="7">
        <v>1.8277680140597539</v>
      </c>
    </row>
    <row r="9" spans="1:33" x14ac:dyDescent="0.25">
      <c r="A9" s="3"/>
      <c r="B9" s="3" t="s">
        <v>48</v>
      </c>
      <c r="C9" s="9">
        <v>3.8009640490058243</v>
      </c>
      <c r="D9" s="9">
        <v>3.8015366845779135</v>
      </c>
      <c r="E9" s="9">
        <v>3.8050298679785146</v>
      </c>
      <c r="F9" s="9">
        <v>3.7907315358738765</v>
      </c>
      <c r="G9" s="9">
        <v>3.8113889725821033</v>
      </c>
      <c r="H9" s="9">
        <v>3.8061762490584989</v>
      </c>
      <c r="I9" s="9">
        <v>3.7907315358738765</v>
      </c>
      <c r="J9" s="9">
        <v>3.8009640490058243</v>
      </c>
      <c r="K9" s="9">
        <v>3.7909218718618196</v>
      </c>
      <c r="L9" s="9">
        <v>3.8050298679785146</v>
      </c>
      <c r="M9" s="9">
        <v>3.7911122269646</v>
      </c>
      <c r="O9" s="10"/>
      <c r="P9" s="3" t="s">
        <v>109</v>
      </c>
      <c r="Q9" s="7">
        <v>0.64269933721630845</v>
      </c>
      <c r="R9" s="7">
        <v>0.64279616331040024</v>
      </c>
      <c r="S9" s="7">
        <v>0.64755785352140949</v>
      </c>
      <c r="T9" s="7">
        <v>0.64266706833358433</v>
      </c>
      <c r="U9" s="7">
        <v>0.64276388470422818</v>
      </c>
      <c r="V9" s="7">
        <v>0.63771026864172742</v>
      </c>
      <c r="W9" s="7">
        <v>0.64266706833358433</v>
      </c>
      <c r="X9" s="7">
        <v>0.64269933721630845</v>
      </c>
      <c r="Y9" s="7">
        <v>0.64269933721630845</v>
      </c>
      <c r="Z9" s="7">
        <v>0.64755785352140949</v>
      </c>
      <c r="AA9" s="7">
        <v>0.64273160933969364</v>
      </c>
    </row>
    <row r="10" spans="1:33" x14ac:dyDescent="0.25">
      <c r="A10" s="3"/>
      <c r="B10" s="3" t="s">
        <v>49</v>
      </c>
      <c r="C10" s="9">
        <v>1.8829082145009037</v>
      </c>
      <c r="D10" s="9">
        <v>1.8731481946467132</v>
      </c>
      <c r="E10" s="9">
        <v>1.8723959640580292</v>
      </c>
      <c r="F10" s="9">
        <v>1.8878345132299041</v>
      </c>
      <c r="G10" s="9">
        <v>1.8680325399216633</v>
      </c>
      <c r="H10" s="9">
        <v>1.872960080341451</v>
      </c>
      <c r="I10" s="9">
        <v>1.8878345132299041</v>
      </c>
      <c r="J10" s="9">
        <v>1.872866037356899</v>
      </c>
      <c r="K10" s="9">
        <v>1.8879293030729063</v>
      </c>
      <c r="L10" s="9">
        <v>1.8723959640580292</v>
      </c>
      <c r="M10" s="9">
        <v>1.8930454431333166</v>
      </c>
      <c r="O10" s="3"/>
      <c r="P10" s="3" t="s">
        <v>110</v>
      </c>
      <c r="Q10" s="7">
        <v>1.3456517372966459</v>
      </c>
      <c r="R10" s="7">
        <v>1.340832621905288</v>
      </c>
      <c r="S10" s="7">
        <v>1.3402941619396618</v>
      </c>
      <c r="T10" s="7">
        <v>1.3455841743234422</v>
      </c>
      <c r="U10" s="7">
        <v>1.3357436979009742</v>
      </c>
      <c r="V10" s="7">
        <v>1.3406979663570173</v>
      </c>
      <c r="W10" s="7">
        <v>1.3455841743234422</v>
      </c>
      <c r="X10" s="7">
        <v>1.3406306487246435</v>
      </c>
      <c r="Y10" s="7">
        <v>1.3456517372966459</v>
      </c>
      <c r="Z10" s="7">
        <v>1.3402941619396618</v>
      </c>
      <c r="AA10" s="7">
        <v>1.3457193070549835</v>
      </c>
    </row>
    <row r="11" spans="1:33" x14ac:dyDescent="0.25">
      <c r="A11" s="3" t="s">
        <v>11</v>
      </c>
      <c r="B11" s="3" t="s">
        <v>50</v>
      </c>
      <c r="C11" s="9">
        <v>3.8511749347258482</v>
      </c>
      <c r="D11" s="9">
        <v>3.8316677547330888</v>
      </c>
      <c r="E11" s="9">
        <v>3.840168666231615</v>
      </c>
      <c r="F11" s="9">
        <v>3.8509815735301505</v>
      </c>
      <c r="G11" s="9">
        <v>3.8415185296776135</v>
      </c>
      <c r="H11" s="9">
        <v>3.8363042932462967</v>
      </c>
      <c r="I11" s="9">
        <v>3.8509815735301505</v>
      </c>
      <c r="J11" s="9">
        <v>3.8361116690098416</v>
      </c>
      <c r="K11" s="9">
        <v>3.8511749347258482</v>
      </c>
      <c r="L11" s="9">
        <v>3.840168666231615</v>
      </c>
      <c r="M11" s="9">
        <v>3.8513683153401956</v>
      </c>
      <c r="O11" s="3"/>
      <c r="P11" s="3" t="s">
        <v>25</v>
      </c>
      <c r="Q11" s="7">
        <v>0.55734083149226754</v>
      </c>
      <c r="R11" s="7">
        <v>0.55240295284487528</v>
      </c>
      <c r="S11" s="7">
        <v>0.57226042869333871</v>
      </c>
      <c r="T11" s="7">
        <v>0.55731284832053019</v>
      </c>
      <c r="U11" s="7">
        <v>0.55739680626694788</v>
      </c>
      <c r="V11" s="7">
        <v>0.55234747677629925</v>
      </c>
      <c r="W11" s="7">
        <v>0.55731284832053019</v>
      </c>
      <c r="X11" s="7">
        <v>0.55231974292026509</v>
      </c>
      <c r="Y11" s="7">
        <v>0.55734083149226754</v>
      </c>
      <c r="Z11" s="7">
        <v>0.57226042869333871</v>
      </c>
      <c r="AA11" s="7">
        <v>0.55736881747426559</v>
      </c>
    </row>
    <row r="12" spans="1:33" x14ac:dyDescent="0.25">
      <c r="A12" s="3"/>
      <c r="B12" s="3" t="s">
        <v>51</v>
      </c>
      <c r="C12" s="9">
        <v>1.3807993573006627</v>
      </c>
      <c r="D12" s="9">
        <v>1.381007382112188</v>
      </c>
      <c r="E12" s="9">
        <v>1.3904924451583756</v>
      </c>
      <c r="F12" s="9">
        <v>1.3857508660942912</v>
      </c>
      <c r="G12" s="9">
        <v>1.3759164406949884</v>
      </c>
      <c r="H12" s="9">
        <v>1.3909113733366809</v>
      </c>
      <c r="I12" s="9">
        <v>1.375709193151579</v>
      </c>
      <c r="J12" s="9">
        <v>1.3908415344446676</v>
      </c>
      <c r="K12" s="9">
        <v>1.3757782687286604</v>
      </c>
      <c r="L12" s="9">
        <v>1.3854726168365041</v>
      </c>
      <c r="M12" s="9">
        <v>1.3758473512427818</v>
      </c>
      <c r="O12" s="3"/>
      <c r="P12" s="3" t="s">
        <v>26</v>
      </c>
      <c r="Q12" s="7">
        <v>0.37658164290018076</v>
      </c>
      <c r="R12" s="7">
        <v>0.37663837693968766</v>
      </c>
      <c r="S12" s="7">
        <v>0.37146729581848303</v>
      </c>
      <c r="T12" s="7">
        <v>0.37656273535170959</v>
      </c>
      <c r="U12" s="7">
        <v>0.37159787084463192</v>
      </c>
      <c r="V12" s="7">
        <v>0.38664323374340948</v>
      </c>
      <c r="W12" s="7">
        <v>0.37656273535170959</v>
      </c>
      <c r="X12" s="7">
        <v>0.37658164290018076</v>
      </c>
      <c r="Y12" s="7">
        <v>0.37658164290018076</v>
      </c>
      <c r="Z12" s="7">
        <v>0.37146729581848303</v>
      </c>
      <c r="AA12" s="7">
        <v>0.37660055234747675</v>
      </c>
    </row>
    <row r="13" spans="1:33" x14ac:dyDescent="0.25">
      <c r="A13" s="3" t="s">
        <v>115</v>
      </c>
      <c r="B13" s="3" t="s">
        <v>52</v>
      </c>
      <c r="C13" s="9">
        <v>2.3147218316931109</v>
      </c>
      <c r="D13" s="9">
        <v>2.310048711896751</v>
      </c>
      <c r="E13" s="9">
        <v>2.3392399979920686</v>
      </c>
      <c r="F13" s="9">
        <v>2.3095847768238187</v>
      </c>
      <c r="G13" s="9">
        <v>2.3099327106558198</v>
      </c>
      <c r="H13" s="9">
        <v>2.3098167210645242</v>
      </c>
      <c r="I13" s="9">
        <v>2.3095847768238187</v>
      </c>
      <c r="J13" s="9">
        <v>2.3147218316931109</v>
      </c>
      <c r="K13" s="9">
        <v>2.3097007431211085</v>
      </c>
      <c r="L13" s="9">
        <v>2.3392399979920686</v>
      </c>
      <c r="M13" s="9">
        <v>2.3098167210645242</v>
      </c>
      <c r="O13" s="3"/>
      <c r="P13" s="3" t="s">
        <v>27</v>
      </c>
      <c r="Q13" s="7">
        <v>1.4611367744527013</v>
      </c>
      <c r="R13" s="7">
        <v>1.4663787475518506</v>
      </c>
      <c r="S13" s="7">
        <v>1.4557502133427036</v>
      </c>
      <c r="T13" s="7">
        <v>1.4610634131646332</v>
      </c>
      <c r="U13" s="7">
        <v>1.4612835191322688</v>
      </c>
      <c r="V13" s="7">
        <v>1.4662314838061763</v>
      </c>
      <c r="W13" s="7">
        <v>1.4610634131646332</v>
      </c>
      <c r="X13" s="7">
        <v>1.4661578630247039</v>
      </c>
      <c r="Y13" s="7">
        <v>1.4611367744527013</v>
      </c>
      <c r="Z13" s="7">
        <v>1.4557502133427036</v>
      </c>
      <c r="AA13" s="7">
        <v>1.4612101431082098</v>
      </c>
    </row>
    <row r="14" spans="1:33" x14ac:dyDescent="0.25">
      <c r="A14" s="15"/>
      <c r="B14" s="15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O14" s="15" t="s">
        <v>120</v>
      </c>
      <c r="P14" s="15"/>
      <c r="Q14" s="7">
        <v>6.2110865635669814</v>
      </c>
      <c r="R14" s="7">
        <v>6.2019786069401901</v>
      </c>
      <c r="S14" s="7">
        <v>6.1894483208674256</v>
      </c>
      <c r="T14" s="7">
        <v>6.2107747150675303</v>
      </c>
      <c r="U14" s="7">
        <v>6.1916239831274487</v>
      </c>
      <c r="V14" s="7">
        <v>6.2063771026864174</v>
      </c>
      <c r="W14" s="7">
        <v>6.2107747150675303</v>
      </c>
      <c r="X14" s="7">
        <v>6.2010443864229776</v>
      </c>
      <c r="Y14" s="7">
        <v>6.2110865635669814</v>
      </c>
      <c r="Z14" s="7">
        <v>6.1894483208674256</v>
      </c>
      <c r="AA14" s="7">
        <v>6.2113984433843834</v>
      </c>
    </row>
    <row r="15" spans="1:33" x14ac:dyDescent="0.25">
      <c r="A15" s="3" t="s">
        <v>12</v>
      </c>
      <c r="B15" s="3" t="s">
        <v>53</v>
      </c>
      <c r="C15" s="9">
        <v>1.8326973287808797</v>
      </c>
      <c r="D15" s="9">
        <v>1.8329734344398132</v>
      </c>
      <c r="E15" s="9">
        <v>1.8171778525174438</v>
      </c>
      <c r="F15" s="9">
        <v>1.8326053120449868</v>
      </c>
      <c r="G15" s="9">
        <v>1.8278597971276491</v>
      </c>
      <c r="H15" s="9">
        <v>1.8327893547577203</v>
      </c>
      <c r="I15" s="9">
        <v>1.8326053120449868</v>
      </c>
      <c r="J15" s="9">
        <v>1.8326973287808797</v>
      </c>
      <c r="K15" s="9">
        <v>1.8326973287808797</v>
      </c>
      <c r="L15" s="9">
        <v>1.8171778525174438</v>
      </c>
      <c r="M15" s="9">
        <v>1.8327893547577203</v>
      </c>
      <c r="O15" s="3" t="s">
        <v>3</v>
      </c>
      <c r="P15" s="3" t="s">
        <v>111</v>
      </c>
      <c r="Q15" s="7">
        <v>1.0443864229765014</v>
      </c>
      <c r="R15" s="7">
        <v>1.0445437653794003</v>
      </c>
      <c r="S15" s="7">
        <v>1.0240449776617639</v>
      </c>
      <c r="T15" s="7">
        <v>1.0443339860420746</v>
      </c>
      <c r="U15" s="7">
        <v>1.0545344983428744</v>
      </c>
      <c r="V15" s="7">
        <v>1.0444388651770022</v>
      </c>
      <c r="W15" s="7">
        <v>1.0443339860420746</v>
      </c>
      <c r="X15" s="7">
        <v>1.0443864229765014</v>
      </c>
      <c r="Y15" s="7">
        <v>1.0443864229765014</v>
      </c>
      <c r="Z15" s="7">
        <v>1.0240449776617639</v>
      </c>
      <c r="AA15" s="7">
        <v>1.0444388651770022</v>
      </c>
    </row>
    <row r="16" spans="1:33" x14ac:dyDescent="0.25">
      <c r="A16" s="3"/>
      <c r="B16" s="3" t="s">
        <v>54</v>
      </c>
      <c r="C16" s="9">
        <v>3.660373568989757</v>
      </c>
      <c r="D16" s="9">
        <v>3.6559031788279008</v>
      </c>
      <c r="E16" s="9">
        <v>3.6795341599317308</v>
      </c>
      <c r="F16" s="9">
        <v>3.6601897876186174</v>
      </c>
      <c r="G16" s="9">
        <v>3.6707843728030527</v>
      </c>
      <c r="H16" s="9">
        <v>3.6505146874215417</v>
      </c>
      <c r="I16" s="9">
        <v>3.6601897876186174</v>
      </c>
      <c r="J16" s="9">
        <v>3.6553524804177546</v>
      </c>
      <c r="K16" s="9">
        <v>3.660373568989757</v>
      </c>
      <c r="L16" s="9">
        <v>3.6795341599317308</v>
      </c>
      <c r="M16" s="9">
        <v>3.6605573688174742</v>
      </c>
      <c r="O16" s="3"/>
      <c r="P16" s="3" t="s">
        <v>112</v>
      </c>
      <c r="Q16" s="12">
        <v>2.9674633460534245</v>
      </c>
      <c r="R16" s="12">
        <v>2.9679104102847385</v>
      </c>
      <c r="S16" s="12">
        <v>2.9817780231916067</v>
      </c>
      <c r="T16" s="12">
        <v>2.9622935181001155</v>
      </c>
      <c r="U16" s="12">
        <v>2.9627397810585521</v>
      </c>
      <c r="V16" s="12">
        <v>2.9676123524981168</v>
      </c>
      <c r="W16" s="12">
        <v>2.9622935181001155</v>
      </c>
      <c r="X16" s="12">
        <v>2.9674633460534245</v>
      </c>
      <c r="Y16" s="12">
        <v>2.9624422574814218</v>
      </c>
      <c r="Z16" s="12">
        <v>2.9817780231916067</v>
      </c>
      <c r="AA16" s="12">
        <v>2.9625910118001508</v>
      </c>
    </row>
    <row r="17" spans="1:28" x14ac:dyDescent="0.25">
      <c r="A17" s="3" t="s">
        <v>13</v>
      </c>
      <c r="B17" s="3" t="s">
        <v>55</v>
      </c>
      <c r="C17" s="9">
        <v>1.1598714601325566</v>
      </c>
      <c r="D17" s="9">
        <v>1.1600462009742381</v>
      </c>
      <c r="E17" s="9">
        <v>1.1495406857085488</v>
      </c>
      <c r="F17" s="9">
        <v>1.1598132248832655</v>
      </c>
      <c r="G17" s="9">
        <v>1.1599879481771618</v>
      </c>
      <c r="H17" s="9">
        <v>1.1599297012302283</v>
      </c>
      <c r="I17" s="9">
        <v>1.1598132248832655</v>
      </c>
      <c r="J17" s="9">
        <v>1.1598714601325566</v>
      </c>
      <c r="K17" s="9">
        <v>1.1598714601325566</v>
      </c>
      <c r="L17" s="9">
        <v>1.1495406857085488</v>
      </c>
      <c r="M17" s="9">
        <v>1.1599297012302283</v>
      </c>
      <c r="O17" s="3" t="s">
        <v>119</v>
      </c>
      <c r="P17" s="3" t="s">
        <v>113</v>
      </c>
      <c r="Q17" s="2">
        <v>0.77324764008837121</v>
      </c>
      <c r="R17" s="2">
        <v>0.78340782403455034</v>
      </c>
      <c r="S17" s="2">
        <v>0.75799407660258022</v>
      </c>
      <c r="T17" s="2">
        <v>0.77320881658884377</v>
      </c>
      <c r="U17" s="2">
        <v>0.77332529878477452</v>
      </c>
      <c r="V17" s="2">
        <v>0.78332914888275174</v>
      </c>
      <c r="W17" s="2">
        <v>0.77320881658884377</v>
      </c>
      <c r="X17" s="2">
        <v>0.7832898172323759</v>
      </c>
      <c r="Y17" s="2">
        <v>0.77324764008837121</v>
      </c>
      <c r="Z17" s="2">
        <v>0.75799407660258022</v>
      </c>
      <c r="AA17" s="2">
        <v>0.77328646748681895</v>
      </c>
    </row>
    <row r="18" spans="1:28" x14ac:dyDescent="0.25">
      <c r="A18" s="3"/>
      <c r="B18" s="3" t="s">
        <v>56</v>
      </c>
      <c r="C18" s="9">
        <v>0.99919662582847957</v>
      </c>
      <c r="D18" s="9">
        <v>0.99934716014663783</v>
      </c>
      <c r="E18" s="9">
        <v>1.0190251493398925</v>
      </c>
      <c r="F18" s="9">
        <v>0.99914645779986944</v>
      </c>
      <c r="G18" s="9">
        <v>0.98925379130260127</v>
      </c>
      <c r="H18" s="9">
        <v>0.9992467988953051</v>
      </c>
      <c r="I18" s="9">
        <v>0.99914645779986944</v>
      </c>
      <c r="J18" s="9">
        <v>0.99919662582847957</v>
      </c>
      <c r="K18" s="9">
        <v>0.99919662582847957</v>
      </c>
      <c r="L18" s="9">
        <v>1.0190251493398925</v>
      </c>
      <c r="M18" s="9">
        <v>0.9992467988953051</v>
      </c>
      <c r="O18" s="3"/>
      <c r="P18" s="3" t="s">
        <v>114</v>
      </c>
      <c r="Q18" s="7">
        <v>2.7816830688893353</v>
      </c>
      <c r="R18" s="7">
        <v>2.7720584542761011</v>
      </c>
      <c r="S18" s="7">
        <v>2.8060840319261082</v>
      </c>
      <c r="T18" s="7">
        <v>2.786564241602651</v>
      </c>
      <c r="U18" s="7">
        <v>2.7819624384854875</v>
      </c>
      <c r="V18" s="7">
        <v>2.7717800652774289</v>
      </c>
      <c r="W18" s="7">
        <v>2.786564241602651</v>
      </c>
      <c r="X18" s="7">
        <v>2.7716408917453301</v>
      </c>
      <c r="Y18" s="7">
        <v>2.7867041574613376</v>
      </c>
      <c r="Z18" s="7">
        <v>2.8060840319261082</v>
      </c>
      <c r="AA18" s="7">
        <v>2.7868440873713278</v>
      </c>
    </row>
    <row r="19" spans="1:28" x14ac:dyDescent="0.25">
      <c r="A19" s="15"/>
      <c r="B19" s="15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O19" s="15" t="s">
        <v>122</v>
      </c>
      <c r="P19" s="15"/>
      <c r="Q19" s="7">
        <v>7.5667804780076322</v>
      </c>
      <c r="R19" s="7">
        <v>7.5679204539747911</v>
      </c>
      <c r="S19" s="7">
        <v>7.5699011093820587</v>
      </c>
      <c r="T19" s="7">
        <v>7.5664005623336852</v>
      </c>
      <c r="U19" s="7">
        <v>7.5725620166716894</v>
      </c>
      <c r="V19" s="7">
        <v>7.5671604318352994</v>
      </c>
      <c r="W19" s="7">
        <v>7.5664005623336852</v>
      </c>
      <c r="X19" s="7">
        <v>7.5667804780076313</v>
      </c>
      <c r="Y19" s="7">
        <v>7.5667804780076322</v>
      </c>
      <c r="Z19" s="7">
        <v>7.5699011093820587</v>
      </c>
      <c r="AA19" s="7">
        <v>7.5671604318352994</v>
      </c>
    </row>
    <row r="20" spans="1:28" x14ac:dyDescent="0.25">
      <c r="A20" s="3"/>
      <c r="B20" s="3" t="s">
        <v>57</v>
      </c>
      <c r="C20" s="9">
        <v>0.48202450291223137</v>
      </c>
      <c r="D20" s="9">
        <v>0.48711896750866268</v>
      </c>
      <c r="E20" s="9">
        <v>0.48692334722152503</v>
      </c>
      <c r="F20" s="9">
        <v>0.48200030125018828</v>
      </c>
      <c r="G20" s="9">
        <v>0.48709450637742296</v>
      </c>
      <c r="H20" s="9">
        <v>0.4870700477027366</v>
      </c>
      <c r="I20" s="9">
        <v>0.48200030125018828</v>
      </c>
      <c r="J20" s="9">
        <v>0.48704559148423376</v>
      </c>
      <c r="K20" s="9">
        <v>0.48202450291223137</v>
      </c>
      <c r="L20" s="9">
        <v>0.48692334722152503</v>
      </c>
      <c r="M20" s="9">
        <v>0.48204870700477032</v>
      </c>
      <c r="O20" s="3" t="s">
        <v>5</v>
      </c>
      <c r="P20" s="3" t="s">
        <v>28</v>
      </c>
      <c r="Q20" s="7">
        <v>0.27113878288813015</v>
      </c>
      <c r="R20" s="7">
        <v>0.27117963139657514</v>
      </c>
      <c r="S20" s="7">
        <v>0.28111038602479793</v>
      </c>
      <c r="T20" s="7">
        <v>0.27112516945323095</v>
      </c>
      <c r="U20" s="7">
        <v>0.27116601385959627</v>
      </c>
      <c r="V20" s="7">
        <v>0.27115239769018329</v>
      </c>
      <c r="W20" s="7">
        <v>0.27112516945323095</v>
      </c>
      <c r="X20" s="7">
        <v>0.27113878288813015</v>
      </c>
      <c r="Y20" s="7">
        <v>0.27113878288813015</v>
      </c>
      <c r="Z20" s="7">
        <v>0.28111038602479793</v>
      </c>
      <c r="AA20" s="7">
        <v>0.27115239769018329</v>
      </c>
    </row>
    <row r="21" spans="1:28" x14ac:dyDescent="0.25">
      <c r="A21" s="3"/>
      <c r="B21" s="3" t="s">
        <v>58</v>
      </c>
      <c r="C21" s="9">
        <v>1.7372966459128341</v>
      </c>
      <c r="D21" s="9">
        <v>1.7375583789484255</v>
      </c>
      <c r="E21" s="9">
        <v>1.7318407710456303</v>
      </c>
      <c r="F21" s="9">
        <v>1.7372094190892202</v>
      </c>
      <c r="G21" s="9">
        <v>1.752535904388872</v>
      </c>
      <c r="H21" s="9">
        <v>1.7373838814963596</v>
      </c>
      <c r="I21" s="9">
        <v>1.7372094190892202</v>
      </c>
      <c r="J21" s="9">
        <v>1.7372966459128341</v>
      </c>
      <c r="K21" s="9">
        <v>1.7372966459128341</v>
      </c>
      <c r="L21" s="9">
        <v>1.7519200843331157</v>
      </c>
      <c r="M21" s="9">
        <v>1.7373838814963596</v>
      </c>
      <c r="O21" s="3"/>
      <c r="P21" s="3" t="s">
        <v>29</v>
      </c>
      <c r="Q21" s="2">
        <v>0.82345852580839529</v>
      </c>
      <c r="R21" s="2">
        <v>0.82358258424145037</v>
      </c>
      <c r="S21" s="2">
        <v>0.81321218814316543</v>
      </c>
      <c r="T21" s="2">
        <v>0.82341718130240493</v>
      </c>
      <c r="U21" s="2">
        <v>0.81851963442804054</v>
      </c>
      <c r="V21" s="2">
        <v>0.82349987446648254</v>
      </c>
      <c r="W21" s="2">
        <v>0.82341718130240493</v>
      </c>
      <c r="X21" s="2">
        <v>0.82345852580839529</v>
      </c>
      <c r="Y21" s="2">
        <v>0.82345852580839529</v>
      </c>
      <c r="Z21" s="2">
        <v>0.81321218814316543</v>
      </c>
      <c r="AA21" s="2">
        <v>0.82349987446648254</v>
      </c>
    </row>
    <row r="22" spans="1:28" x14ac:dyDescent="0.25">
      <c r="A22" s="15"/>
      <c r="B22" s="15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O22" s="15" t="s">
        <v>123</v>
      </c>
      <c r="P22" s="15"/>
      <c r="Q22" s="2">
        <v>1.0945973086965255</v>
      </c>
      <c r="R22" s="2">
        <v>1.0947622156380254</v>
      </c>
      <c r="S22" s="2">
        <v>1.0943225741679634</v>
      </c>
      <c r="T22" s="2">
        <v>1.0945423507556358</v>
      </c>
      <c r="U22" s="2">
        <v>1.0896856482876367</v>
      </c>
      <c r="V22" s="2">
        <v>1.0946522721566658</v>
      </c>
      <c r="W22" s="2">
        <v>1.0945423507556358</v>
      </c>
      <c r="X22" s="2">
        <v>1.0945973086965255</v>
      </c>
      <c r="Y22" s="2">
        <v>1.0945973086965255</v>
      </c>
      <c r="Z22" s="2">
        <v>1.0943225741679634</v>
      </c>
      <c r="AA22" s="2">
        <v>1.0946522721566658</v>
      </c>
    </row>
    <row r="23" spans="1:28" x14ac:dyDescent="0.25">
      <c r="A23" s="3" t="s">
        <v>14</v>
      </c>
      <c r="B23" s="3" t="s">
        <v>59</v>
      </c>
      <c r="C23" s="9">
        <v>0.51717212291624826</v>
      </c>
      <c r="D23" s="9">
        <v>0.51222819263797514</v>
      </c>
      <c r="E23" s="9">
        <v>0.51704231715275339</v>
      </c>
      <c r="F23" s="9">
        <v>0.51714615654968121</v>
      </c>
      <c r="G23" s="9">
        <v>0.51220247062368185</v>
      </c>
      <c r="H23" s="9">
        <v>0.51217675119256845</v>
      </c>
      <c r="I23" s="9">
        <v>0.51212532007832501</v>
      </c>
      <c r="J23" s="9">
        <v>0.51215103434424591</v>
      </c>
      <c r="K23" s="9">
        <v>0.51717212291624826</v>
      </c>
      <c r="L23" s="9">
        <v>0.51704231715275339</v>
      </c>
      <c r="M23" s="9">
        <v>0.51719809189053478</v>
      </c>
      <c r="O23" s="3" t="s">
        <v>30</v>
      </c>
      <c r="P23" s="3" t="s">
        <v>31</v>
      </c>
      <c r="Q23" s="8">
        <v>2.610966057441253</v>
      </c>
      <c r="R23" s="8">
        <v>2.6214031035002261</v>
      </c>
      <c r="S23" s="8">
        <v>2.6153305556949955</v>
      </c>
      <c r="T23" s="8">
        <v>2.6108349651051865</v>
      </c>
      <c r="U23" s="8">
        <v>2.6212714673094304</v>
      </c>
      <c r="V23" s="8">
        <v>2.6161185036404722</v>
      </c>
      <c r="W23" s="8">
        <v>2.6108349651051865</v>
      </c>
      <c r="X23" s="8">
        <v>2.6159871460132558</v>
      </c>
      <c r="Y23" s="8">
        <v>2.610966057441253</v>
      </c>
      <c r="Z23" s="8">
        <v>2.6153305556949955</v>
      </c>
      <c r="AA23" s="8">
        <v>2.6110971629425057</v>
      </c>
      <c r="AB23" s="17"/>
    </row>
    <row r="24" spans="1:28" x14ac:dyDescent="0.25">
      <c r="A24" s="10"/>
      <c r="B24" s="3" t="s">
        <v>60</v>
      </c>
      <c r="C24" s="9">
        <v>1.4862422173127134</v>
      </c>
      <c r="D24" s="9">
        <v>1.4965098177070255</v>
      </c>
      <c r="E24" s="9">
        <v>1.4959088399176748</v>
      </c>
      <c r="F24" s="9">
        <v>1.4861675955214138</v>
      </c>
      <c r="G24" s="9">
        <v>1.4964346690770312</v>
      </c>
      <c r="H24" s="9">
        <v>1.4963595279939745</v>
      </c>
      <c r="I24" s="9">
        <v>1.49118843199277</v>
      </c>
      <c r="J24" s="9">
        <v>1.4962843944567181</v>
      </c>
      <c r="K24" s="9">
        <v>1.4912633058847158</v>
      </c>
      <c r="L24" s="9">
        <v>1.4959088399176748</v>
      </c>
      <c r="M24" s="9">
        <v>1.4863168465980416</v>
      </c>
      <c r="O24" s="11"/>
      <c r="P24" s="11" t="s">
        <v>32</v>
      </c>
      <c r="Q24" s="8">
        <v>0.74814219722835906</v>
      </c>
      <c r="R24" s="8">
        <v>0.74825490885351276</v>
      </c>
      <c r="S24" s="8">
        <v>0.7529742482807088</v>
      </c>
      <c r="T24" s="8">
        <v>0.74810463423206308</v>
      </c>
      <c r="U24" s="8">
        <v>0.74821733453851558</v>
      </c>
      <c r="V24" s="8">
        <v>0.74315842329902082</v>
      </c>
      <c r="W24" s="8">
        <v>0.74810463423206308</v>
      </c>
      <c r="X24" s="8">
        <v>0.74814219722835906</v>
      </c>
      <c r="Y24" s="8">
        <v>0.74814219722835906</v>
      </c>
      <c r="Z24" s="8">
        <v>0.7529742482807088</v>
      </c>
      <c r="AA24" s="8">
        <v>0.74817976399698727</v>
      </c>
    </row>
    <row r="25" spans="1:28" x14ac:dyDescent="0.25">
      <c r="A25" s="10"/>
      <c r="B25" s="15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O25" s="15" t="s">
        <v>124</v>
      </c>
      <c r="P25" s="15"/>
      <c r="Q25" s="8">
        <v>3.359108254669612</v>
      </c>
      <c r="R25" s="8">
        <v>3.3696580123537387</v>
      </c>
      <c r="S25" s="8">
        <v>3.3683048039757044</v>
      </c>
      <c r="T25" s="8">
        <v>3.3589395993372495</v>
      </c>
      <c r="U25" s="8">
        <v>3.3694888018479459</v>
      </c>
      <c r="V25" s="8">
        <v>3.3592769269394931</v>
      </c>
      <c r="W25" s="8">
        <v>3.3589395993372495</v>
      </c>
      <c r="X25" s="8">
        <v>3.3641293432416148</v>
      </c>
      <c r="Y25" s="8">
        <v>3.359108254669612</v>
      </c>
      <c r="Z25" s="8">
        <v>3.3683048039757044</v>
      </c>
      <c r="AA25" s="8">
        <v>3.3592769269394931</v>
      </c>
    </row>
    <row r="26" spans="1:28" x14ac:dyDescent="0.25">
      <c r="A26" s="3"/>
      <c r="B26" s="3" t="s">
        <v>61</v>
      </c>
      <c r="C26" s="9">
        <v>1.1648925487045592</v>
      </c>
      <c r="D26" s="9">
        <v>1.1650680460001004</v>
      </c>
      <c r="E26" s="9">
        <v>1.1746398273179057</v>
      </c>
      <c r="F26" s="9">
        <v>1.1648340613546218</v>
      </c>
      <c r="G26" s="9">
        <v>1.1650095410264136</v>
      </c>
      <c r="H26" s="9">
        <v>1.1649510419281948</v>
      </c>
      <c r="I26" s="9">
        <v>1.1648340613546218</v>
      </c>
      <c r="J26" s="9">
        <v>1.1648925487045592</v>
      </c>
      <c r="K26" s="9">
        <v>1.1648925487045592</v>
      </c>
      <c r="L26" s="9">
        <v>1.1746398273179057</v>
      </c>
      <c r="M26" s="9">
        <v>1.1649510419281948</v>
      </c>
      <c r="O26" s="3" t="s">
        <v>6</v>
      </c>
      <c r="P26" s="3" t="s">
        <v>33</v>
      </c>
      <c r="Q26" s="7">
        <v>3.8913436433018678</v>
      </c>
      <c r="R26" s="7">
        <v>3.8869080500175763</v>
      </c>
      <c r="S26" s="7">
        <v>3.8853471211284574</v>
      </c>
      <c r="T26" s="7">
        <v>3.8911482653009992</v>
      </c>
      <c r="U26" s="7">
        <v>3.88671286532088</v>
      </c>
      <c r="V26" s="7">
        <v>3.8865177002259603</v>
      </c>
      <c r="W26" s="7">
        <v>3.8911482653009992</v>
      </c>
      <c r="X26" s="7">
        <v>3.8863225547298654</v>
      </c>
      <c r="Y26" s="7">
        <v>3.8913436433018678</v>
      </c>
      <c r="Z26" s="7">
        <v>3.8853471211284574</v>
      </c>
      <c r="AA26" s="7">
        <v>3.8915390409239268</v>
      </c>
      <c r="AB26" s="17"/>
    </row>
    <row r="27" spans="1:28" x14ac:dyDescent="0.25">
      <c r="A27" s="3"/>
      <c r="B27" s="3" t="s">
        <v>62</v>
      </c>
      <c r="C27" s="9">
        <v>1.3255673830086363</v>
      </c>
      <c r="D27" s="9">
        <v>1.3257670868277005</v>
      </c>
      <c r="E27" s="9">
        <v>1.295115707042819</v>
      </c>
      <c r="F27" s="9">
        <v>1.3255008284380179</v>
      </c>
      <c r="G27" s="9">
        <v>1.3206789193532189</v>
      </c>
      <c r="H27" s="9">
        <v>1.3256339442631182</v>
      </c>
      <c r="I27" s="9">
        <v>1.3255008284380179</v>
      </c>
      <c r="J27" s="9">
        <v>1.3255673830086363</v>
      </c>
      <c r="K27" s="9">
        <v>1.3255673830086363</v>
      </c>
      <c r="L27" s="9">
        <v>1.295115707042819</v>
      </c>
      <c r="M27" s="9">
        <v>1.3256339442631182</v>
      </c>
      <c r="O27" s="3"/>
      <c r="P27" s="3" t="s">
        <v>34</v>
      </c>
      <c r="Q27" s="9">
        <v>1.3305884715806386</v>
      </c>
      <c r="R27" s="9">
        <v>1.340832621905288</v>
      </c>
      <c r="S27" s="9">
        <v>1.3352743336177904</v>
      </c>
      <c r="T27" s="9">
        <v>1.3355425013807301</v>
      </c>
      <c r="U27" s="9">
        <v>1.3457868835994777</v>
      </c>
      <c r="V27" s="9">
        <v>1.3406979663570173</v>
      </c>
      <c r="W27" s="9">
        <v>1.3355425013807301</v>
      </c>
      <c r="X27" s="9">
        <v>1.3406306487246435</v>
      </c>
      <c r="Y27" s="9">
        <v>1.335609560152641</v>
      </c>
      <c r="Z27" s="9">
        <v>1.3352743336177904</v>
      </c>
      <c r="AA27" s="9">
        <v>1.3356766256590511</v>
      </c>
    </row>
    <row r="28" spans="1:28" x14ac:dyDescent="0.25">
      <c r="A28" s="15"/>
      <c r="B28" s="15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O28" s="15" t="s">
        <v>125</v>
      </c>
      <c r="P28" s="15"/>
      <c r="Q28" s="9">
        <v>5.221932114882506</v>
      </c>
      <c r="R28" s="9">
        <v>5.2277406719228647</v>
      </c>
      <c r="S28" s="9">
        <v>5.2206214547462473</v>
      </c>
      <c r="T28" s="9">
        <v>5.2266907666817293</v>
      </c>
      <c r="U28" s="9">
        <v>5.2324997489203575</v>
      </c>
      <c r="V28" s="9">
        <v>5.2272156665829774</v>
      </c>
      <c r="W28" s="9">
        <v>5.2266907666817293</v>
      </c>
      <c r="X28" s="9">
        <v>5.2269532034545092</v>
      </c>
      <c r="Y28" s="9">
        <v>5.2269532034545083</v>
      </c>
      <c r="Z28" s="9">
        <v>5.2206214547462473</v>
      </c>
      <c r="AA28" s="9">
        <v>5.2272156665829783</v>
      </c>
    </row>
    <row r="29" spans="1:28" x14ac:dyDescent="0.25">
      <c r="A29" s="3"/>
      <c r="B29" s="3" t="s">
        <v>63</v>
      </c>
      <c r="C29" s="9">
        <v>0.59248845149628437</v>
      </c>
      <c r="D29" s="9">
        <v>0.5925777130517752</v>
      </c>
      <c r="E29" s="9">
        <v>0.59735957030269571</v>
      </c>
      <c r="F29" s="9">
        <v>0.59245870362002306</v>
      </c>
      <c r="G29" s="9">
        <v>0.59756954906096216</v>
      </c>
      <c r="H29" s="9">
        <v>0.59251820236003017</v>
      </c>
      <c r="I29" s="9">
        <v>0.59245870362002306</v>
      </c>
      <c r="J29" s="9">
        <v>0.59248845149628437</v>
      </c>
      <c r="K29" s="9">
        <v>0.59248845149628437</v>
      </c>
      <c r="L29" s="9">
        <v>0.59735957030269571</v>
      </c>
      <c r="M29" s="9">
        <v>0.58749686166206372</v>
      </c>
      <c r="O29" s="3" t="s">
        <v>7</v>
      </c>
      <c r="P29" s="3" t="s">
        <v>35</v>
      </c>
      <c r="Q29" s="8">
        <v>2.8921470174733881</v>
      </c>
      <c r="R29" s="8">
        <v>2.8976045799226635</v>
      </c>
      <c r="S29" s="8">
        <v>2.9115004266854072</v>
      </c>
      <c r="T29" s="8">
        <v>2.89200180750113</v>
      </c>
      <c r="U29" s="8">
        <v>2.8974590740182786</v>
      </c>
      <c r="V29" s="8">
        <v>2.8973135827265883</v>
      </c>
      <c r="W29" s="8">
        <v>2.902043480443842</v>
      </c>
      <c r="X29" s="8">
        <v>2.8971681060453904</v>
      </c>
      <c r="Y29" s="8">
        <v>2.9021891946173932</v>
      </c>
      <c r="Z29" s="8">
        <v>2.9115004266854072</v>
      </c>
      <c r="AA29" s="8">
        <v>2.8922922420286215</v>
      </c>
    </row>
    <row r="30" spans="1:28" x14ac:dyDescent="0.25">
      <c r="A30" s="3"/>
      <c r="B30" s="3" t="s">
        <v>64</v>
      </c>
      <c r="C30" s="9">
        <v>1.95822454308094</v>
      </c>
      <c r="D30" s="9">
        <v>1.9534977150605131</v>
      </c>
      <c r="E30" s="9">
        <v>1.9677727021735856</v>
      </c>
      <c r="F30" s="9">
        <v>1.9581262238288897</v>
      </c>
      <c r="G30" s="9">
        <v>1.9533996183589433</v>
      </c>
      <c r="H30" s="9">
        <v>1.9533015315089128</v>
      </c>
      <c r="I30" s="9">
        <v>1.9581262238288897</v>
      </c>
      <c r="J30" s="9">
        <v>1.95822454308094</v>
      </c>
      <c r="K30" s="9">
        <v>1.95822454308094</v>
      </c>
      <c r="L30" s="9">
        <v>1.9677727021735856</v>
      </c>
      <c r="M30" s="9">
        <v>1.9583228722068791</v>
      </c>
      <c r="O30" s="3"/>
      <c r="P30" s="3" t="s">
        <v>36</v>
      </c>
      <c r="Q30" s="9">
        <v>0.74814219722835906</v>
      </c>
      <c r="R30" s="9">
        <v>0.74323306382765031</v>
      </c>
      <c r="S30" s="9">
        <v>0.74795441995883738</v>
      </c>
      <c r="T30" s="9">
        <v>0.74308379776070688</v>
      </c>
      <c r="U30" s="9">
        <v>0.74319574168926383</v>
      </c>
      <c r="V30" s="9">
        <v>0.74817976399698727</v>
      </c>
      <c r="W30" s="9">
        <v>0.74810463423206308</v>
      </c>
      <c r="X30" s="9">
        <v>0.74312110865635672</v>
      </c>
      <c r="Y30" s="9">
        <v>0.74814219722835906</v>
      </c>
      <c r="Z30" s="9">
        <v>0.74795441995883738</v>
      </c>
      <c r="AA30" s="9">
        <v>0.74817976399698727</v>
      </c>
    </row>
    <row r="31" spans="1:28" x14ac:dyDescent="0.25">
      <c r="A31" s="3" t="s">
        <v>116</v>
      </c>
      <c r="B31" s="3" t="s">
        <v>65</v>
      </c>
      <c r="C31" s="9">
        <v>0.23097007431211086</v>
      </c>
      <c r="D31" s="9">
        <v>0.23100487118967511</v>
      </c>
      <c r="E31" s="9">
        <v>0.23593193112795541</v>
      </c>
      <c r="F31" s="9">
        <v>0.23095847768238187</v>
      </c>
      <c r="G31" s="9">
        <v>0.23099327106558201</v>
      </c>
      <c r="H31" s="9">
        <v>0.23098167210645243</v>
      </c>
      <c r="I31" s="9">
        <v>0.23095847768238187</v>
      </c>
      <c r="J31" s="9">
        <v>0.23097007431211086</v>
      </c>
      <c r="K31" s="9">
        <v>0.23097007431211086</v>
      </c>
      <c r="L31" s="9">
        <v>0.23593193112795541</v>
      </c>
      <c r="M31" s="9">
        <v>0.23098167210645243</v>
      </c>
      <c r="O31" s="3"/>
      <c r="P31" s="3" t="s">
        <v>37</v>
      </c>
      <c r="Q31" s="9">
        <v>1.3556939144406508</v>
      </c>
      <c r="R31" s="9">
        <v>1.3558981569828754</v>
      </c>
      <c r="S31" s="9">
        <v>1.3352743336177904</v>
      </c>
      <c r="T31" s="9">
        <v>1.3556258472661544</v>
      </c>
      <c r="U31" s="9">
        <v>1.3558300692979812</v>
      </c>
      <c r="V31" s="9">
        <v>1.3557619884509164</v>
      </c>
      <c r="W31" s="9">
        <v>1.3455841743234422</v>
      </c>
      <c r="X31" s="9">
        <v>1.3556939144406508</v>
      </c>
      <c r="Y31" s="9">
        <v>1.3456517372966459</v>
      </c>
      <c r="Z31" s="9">
        <v>1.3352743336177904</v>
      </c>
      <c r="AA31" s="9">
        <v>1.3557619884509164</v>
      </c>
    </row>
    <row r="32" spans="1:28" x14ac:dyDescent="0.25">
      <c r="A32" s="3"/>
      <c r="B32" s="3" t="s">
        <v>66</v>
      </c>
      <c r="C32" s="9">
        <v>0.10042177144004821</v>
      </c>
      <c r="D32" s="9">
        <v>0.10043690051725004</v>
      </c>
      <c r="E32" s="9">
        <v>9.5376738115556442E-2</v>
      </c>
      <c r="F32" s="9">
        <v>0.10041672942712254</v>
      </c>
      <c r="G32" s="9">
        <v>0.10043185698503565</v>
      </c>
      <c r="H32" s="9">
        <v>0.10042681395932714</v>
      </c>
      <c r="I32" s="9">
        <v>0.10041672942712254</v>
      </c>
      <c r="J32" s="9">
        <v>0.10042177144004821</v>
      </c>
      <c r="K32" s="9">
        <v>0.10042177144004821</v>
      </c>
      <c r="L32" s="9">
        <v>9.5376738115556442E-2</v>
      </c>
      <c r="M32" s="9">
        <v>0.10042681395932714</v>
      </c>
      <c r="O32" s="3"/>
      <c r="P32" s="3" t="s">
        <v>38</v>
      </c>
      <c r="Q32" s="9">
        <v>2.460333400281181</v>
      </c>
      <c r="R32" s="9">
        <v>2.460704062672626</v>
      </c>
      <c r="S32" s="9">
        <v>2.4647357060388537</v>
      </c>
      <c r="T32" s="9">
        <v>2.4602098709645026</v>
      </c>
      <c r="U32" s="9">
        <v>2.4555589032841221</v>
      </c>
      <c r="V32" s="9">
        <v>2.4604569420035149</v>
      </c>
      <c r="W32" s="9">
        <v>2.4602098709645026</v>
      </c>
      <c r="X32" s="9">
        <v>2.460333400281181</v>
      </c>
      <c r="Y32" s="9">
        <v>2.4553123117091782</v>
      </c>
      <c r="Z32" s="9">
        <v>2.4647357060388537</v>
      </c>
      <c r="AA32" s="9">
        <v>2.4604569420035149</v>
      </c>
    </row>
    <row r="33" spans="1:28" x14ac:dyDescent="0.25">
      <c r="A33" s="15"/>
      <c r="B33" s="15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O33" s="15" t="s">
        <v>126</v>
      </c>
      <c r="P33" s="15"/>
      <c r="Q33" s="9">
        <v>7.4563165294235789</v>
      </c>
      <c r="R33" s="9">
        <v>7.4574398634058152</v>
      </c>
      <c r="S33" s="9">
        <v>7.4594648863008892</v>
      </c>
      <c r="T33" s="9">
        <v>7.4509213234924943</v>
      </c>
      <c r="U33" s="9">
        <v>7.4520437882896458</v>
      </c>
      <c r="V33" s="9">
        <v>7.4617122771780071</v>
      </c>
      <c r="W33" s="9">
        <v>7.4559421599638505</v>
      </c>
      <c r="X33" s="9">
        <v>7.4563165294235789</v>
      </c>
      <c r="Y33" s="9">
        <v>7.4512954408515757</v>
      </c>
      <c r="Z33" s="9">
        <v>7.4594648863008892</v>
      </c>
      <c r="AA33" s="9">
        <v>7.4566909364800402</v>
      </c>
    </row>
    <row r="34" spans="1:28" x14ac:dyDescent="0.25">
      <c r="A34" s="3"/>
      <c r="B34" s="3" t="s">
        <v>67</v>
      </c>
      <c r="C34" s="9">
        <v>9.0379594296043378E-2</v>
      </c>
      <c r="D34" s="9">
        <v>9.0393210465525037E-2</v>
      </c>
      <c r="E34" s="9">
        <v>9.0356909793685061E-2</v>
      </c>
      <c r="F34" s="9">
        <v>9.0375056484410313E-2</v>
      </c>
      <c r="G34" s="9">
        <v>9.0388671286532093E-2</v>
      </c>
      <c r="H34" s="9">
        <v>9.038413256339442E-2</v>
      </c>
      <c r="I34" s="9">
        <v>9.0375056484410313E-2</v>
      </c>
      <c r="J34" s="9">
        <v>9.0379594296043378E-2</v>
      </c>
      <c r="K34" s="9">
        <v>9.0379594296043378E-2</v>
      </c>
      <c r="L34" s="9">
        <v>9.0356909793685061E-2</v>
      </c>
      <c r="M34" s="9">
        <v>9.038413256339442E-2</v>
      </c>
      <c r="O34" s="3" t="s">
        <v>8</v>
      </c>
      <c r="P34" s="3" t="s">
        <v>39</v>
      </c>
      <c r="Q34" s="9">
        <v>0.60253062864028917</v>
      </c>
      <c r="R34" s="9">
        <v>0.60262140310350021</v>
      </c>
      <c r="S34" s="9">
        <v>0.59233974198082429</v>
      </c>
      <c r="T34" s="9">
        <v>0.60250037656273536</v>
      </c>
      <c r="U34" s="9">
        <v>0.59756954906096216</v>
      </c>
      <c r="V34" s="9">
        <v>0.60256088375596284</v>
      </c>
      <c r="W34" s="9">
        <v>0.60250037656273536</v>
      </c>
      <c r="X34" s="9">
        <v>0.60253062864028917</v>
      </c>
      <c r="Y34" s="9">
        <v>0.60253062864028917</v>
      </c>
      <c r="Z34" s="9">
        <v>0.59233974198082429</v>
      </c>
      <c r="AA34" s="9">
        <v>0.60256088375596284</v>
      </c>
    </row>
    <row r="35" spans="1:28" x14ac:dyDescent="0.25">
      <c r="A35" s="3" t="s">
        <v>15</v>
      </c>
      <c r="B35" s="3" t="s">
        <v>68</v>
      </c>
      <c r="C35" s="9">
        <v>1.506326571600723</v>
      </c>
      <c r="D35" s="9">
        <v>1.4864661276553006</v>
      </c>
      <c r="E35" s="9">
        <v>1.5059484965614176</v>
      </c>
      <c r="F35" s="9">
        <v>1.5062509414068384</v>
      </c>
      <c r="G35" s="9">
        <v>1.5064778547755346</v>
      </c>
      <c r="H35" s="9">
        <v>1.4913381872960081</v>
      </c>
      <c r="I35" s="9">
        <v>1.5062509414068384</v>
      </c>
      <c r="J35" s="9">
        <v>1.4912633058847158</v>
      </c>
      <c r="K35" s="9">
        <v>1.506326571600723</v>
      </c>
      <c r="L35" s="9">
        <v>1.5059484965614176</v>
      </c>
      <c r="M35" s="9">
        <v>1.506402209389907</v>
      </c>
      <c r="O35" s="3"/>
      <c r="P35" s="3" t="s">
        <v>40</v>
      </c>
      <c r="Q35" s="9">
        <v>1.6569592287607953</v>
      </c>
      <c r="R35" s="9">
        <v>1.6572088585346256</v>
      </c>
      <c r="S35" s="9">
        <v>1.6615631745394308</v>
      </c>
      <c r="T35" s="9">
        <v>1.6568760355475221</v>
      </c>
      <c r="U35" s="9">
        <v>1.6621472331023401</v>
      </c>
      <c r="V35" s="9">
        <v>1.6570424303288978</v>
      </c>
      <c r="W35" s="9">
        <v>1.6568760355475221</v>
      </c>
      <c r="X35" s="9">
        <v>1.6569592287607953</v>
      </c>
      <c r="Y35" s="9">
        <v>1.6569592287607953</v>
      </c>
      <c r="Z35" s="9">
        <v>1.6615631745394308</v>
      </c>
      <c r="AA35" s="9">
        <v>1.6570424303288978</v>
      </c>
    </row>
    <row r="36" spans="1:28" x14ac:dyDescent="0.25">
      <c r="A36" s="15"/>
      <c r="B36" s="15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O36" s="15" t="s">
        <v>127</v>
      </c>
      <c r="P36" s="15"/>
      <c r="Q36" s="9">
        <v>2.2594898574010847</v>
      </c>
      <c r="R36" s="9">
        <v>2.2598302616381258</v>
      </c>
      <c r="S36" s="9">
        <v>2.2539029165202553</v>
      </c>
      <c r="T36" s="9">
        <v>2.2593764121102575</v>
      </c>
      <c r="U36" s="9">
        <v>2.2597167821633022</v>
      </c>
      <c r="V36" s="9">
        <v>2.2596033140848606</v>
      </c>
      <c r="W36" s="9">
        <v>2.2593764121102575</v>
      </c>
      <c r="X36" s="9">
        <v>2.2594898574010847</v>
      </c>
      <c r="Y36" s="9">
        <v>2.2594898574010847</v>
      </c>
      <c r="Z36" s="9">
        <v>2.2539029165202553</v>
      </c>
      <c r="AA36" s="9">
        <v>2.2596033140848606</v>
      </c>
    </row>
    <row r="37" spans="1:28" x14ac:dyDescent="0.25">
      <c r="A37" s="15"/>
      <c r="B37" s="3" t="s">
        <v>69</v>
      </c>
      <c r="C37" s="9">
        <v>0.94898574010845549</v>
      </c>
      <c r="D37" s="9">
        <v>0.95415055491387535</v>
      </c>
      <c r="E37" s="9">
        <v>0.92866823954620759</v>
      </c>
      <c r="F37" s="9">
        <v>0.94893809308630817</v>
      </c>
      <c r="G37" s="9">
        <v>0.93903786281008328</v>
      </c>
      <c r="H37" s="9">
        <v>0.95405473261360785</v>
      </c>
      <c r="I37" s="9">
        <v>0.94893809308630817</v>
      </c>
      <c r="J37" s="9">
        <v>0.95400682868045794</v>
      </c>
      <c r="K37" s="9">
        <v>0.94898574010845549</v>
      </c>
      <c r="L37" s="9">
        <v>0.92866823954620759</v>
      </c>
      <c r="M37" s="9">
        <v>0.9490333919156414</v>
      </c>
      <c r="O37" s="3" t="s">
        <v>9</v>
      </c>
      <c r="P37" s="3" t="s">
        <v>41</v>
      </c>
      <c r="Q37" s="9">
        <v>2.5456919060052217</v>
      </c>
      <c r="R37" s="9">
        <v>2.5460754281122884</v>
      </c>
      <c r="S37" s="9">
        <v>2.5249736459013099</v>
      </c>
      <c r="T37" s="9">
        <v>2.5455640909775568</v>
      </c>
      <c r="U37" s="9">
        <v>2.540925981721402</v>
      </c>
      <c r="V37" s="9">
        <v>2.5407983931709768</v>
      </c>
      <c r="W37" s="9">
        <v>2.5455640909775568</v>
      </c>
      <c r="X37" s="9">
        <v>2.535649728861217</v>
      </c>
      <c r="Y37" s="9">
        <v>2.5456919060052217</v>
      </c>
      <c r="Z37" s="9">
        <v>2.5249736459013099</v>
      </c>
      <c r="AA37" s="9">
        <v>2.5458197338689428</v>
      </c>
    </row>
    <row r="38" spans="1:28" x14ac:dyDescent="0.25">
      <c r="A38" s="3"/>
      <c r="B38" s="3" t="s">
        <v>70</v>
      </c>
      <c r="C38" s="9">
        <v>0.6577626029323157</v>
      </c>
      <c r="D38" s="9">
        <v>0.67794907849143771</v>
      </c>
      <c r="E38" s="9">
        <v>0.67767682345263791</v>
      </c>
      <c r="F38" s="9">
        <v>0.66275041421900893</v>
      </c>
      <c r="G38" s="9">
        <v>0.66787184895048712</v>
      </c>
      <c r="H38" s="9">
        <v>0.67788099422545822</v>
      </c>
      <c r="I38" s="9">
        <v>0.66275041421900893</v>
      </c>
      <c r="J38" s="9">
        <v>0.6778469572203254</v>
      </c>
      <c r="K38" s="9">
        <v>0.66278369150431815</v>
      </c>
      <c r="L38" s="9">
        <v>0.67767682345263791</v>
      </c>
      <c r="M38" s="9">
        <v>0.6628169721315591</v>
      </c>
      <c r="O38" s="3"/>
      <c r="P38" s="3" t="s">
        <v>42</v>
      </c>
      <c r="Q38" s="9">
        <v>1.5163687487447279</v>
      </c>
      <c r="R38" s="9">
        <v>1.511575352784613</v>
      </c>
      <c r="S38" s="9">
        <v>1.5410872948145173</v>
      </c>
      <c r="T38" s="9">
        <v>1.5213134508209067</v>
      </c>
      <c r="U38" s="9">
        <v>1.5215426333232902</v>
      </c>
      <c r="V38" s="9">
        <v>1.5114235500878734</v>
      </c>
      <c r="W38" s="9">
        <v>1.5213134508209067</v>
      </c>
      <c r="X38" s="9">
        <v>1.5113476601727254</v>
      </c>
      <c r="Y38" s="9">
        <v>1.5213898373167303</v>
      </c>
      <c r="Z38" s="9">
        <v>1.5410872948145173</v>
      </c>
      <c r="AA38" s="9">
        <v>1.5214662314838061</v>
      </c>
    </row>
    <row r="39" spans="1:28" x14ac:dyDescent="0.25">
      <c r="A39" s="3"/>
      <c r="B39" s="3" t="s">
        <v>71</v>
      </c>
      <c r="C39" s="9">
        <v>2.264510945973087</v>
      </c>
      <c r="D39" s="9">
        <v>2.269873951689851</v>
      </c>
      <c r="E39" s="9">
        <v>2.2840218864514834</v>
      </c>
      <c r="F39" s="9">
        <v>2.2643972485816137</v>
      </c>
      <c r="G39" s="9">
        <v>2.2697599678618054</v>
      </c>
      <c r="H39" s="9">
        <v>2.2696459954807935</v>
      </c>
      <c r="I39" s="9">
        <v>2.2643972485816137</v>
      </c>
      <c r="J39" s="9">
        <v>2.2695320345450893</v>
      </c>
      <c r="K39" s="9">
        <v>2.264510945973087</v>
      </c>
      <c r="L39" s="9">
        <v>2.2840218864514834</v>
      </c>
      <c r="M39" s="9">
        <v>2.264624654782827</v>
      </c>
      <c r="O39" s="3"/>
      <c r="P39" s="3" t="s">
        <v>43</v>
      </c>
      <c r="Q39" s="8">
        <v>4.1775456919060057</v>
      </c>
      <c r="R39" s="8">
        <v>4.1731532164917393</v>
      </c>
      <c r="S39" s="8">
        <v>4.1513980221876414</v>
      </c>
      <c r="T39" s="8">
        <v>4.1723151076969422</v>
      </c>
      <c r="U39" s="8">
        <v>4.1729436577282311</v>
      </c>
      <c r="V39" s="8">
        <v>4.1727341200100421</v>
      </c>
      <c r="W39" s="8">
        <v>4.1723151076969422</v>
      </c>
      <c r="X39" s="8">
        <v>4.1725246033340024</v>
      </c>
      <c r="Y39" s="8">
        <v>4.1725246033340024</v>
      </c>
      <c r="Z39" s="8">
        <v>4.1513980221876414</v>
      </c>
      <c r="AA39" s="8">
        <v>4.1727341200100421</v>
      </c>
    </row>
    <row r="40" spans="1:28" x14ac:dyDescent="0.25">
      <c r="A40" s="15"/>
      <c r="B40" s="15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O40" s="15" t="s">
        <v>128</v>
      </c>
      <c r="P40" s="15"/>
      <c r="Q40" s="8">
        <v>8.2396063466559539</v>
      </c>
      <c r="R40" s="8">
        <v>8.2308039973886409</v>
      </c>
      <c r="S40" s="8">
        <v>8.2174589629034678</v>
      </c>
      <c r="T40" s="8">
        <v>8.239192649495406</v>
      </c>
      <c r="U40" s="8">
        <v>8.2354122727729226</v>
      </c>
      <c r="V40" s="8">
        <v>8.2249560632688912</v>
      </c>
      <c r="W40" s="8">
        <v>8.239192649495406</v>
      </c>
      <c r="X40" s="8">
        <v>8.2195219923679446</v>
      </c>
      <c r="Y40" s="8">
        <v>8.2396063466559539</v>
      </c>
      <c r="Z40" s="8">
        <v>8.2174589629034678</v>
      </c>
      <c r="AA40" s="8">
        <v>8.2400200853627901</v>
      </c>
    </row>
    <row r="41" spans="1:28" x14ac:dyDescent="0.25">
      <c r="A41" s="3" t="s">
        <v>19</v>
      </c>
      <c r="B41" s="3" t="s">
        <v>72</v>
      </c>
      <c r="C41" s="9">
        <v>1.7222333801968266</v>
      </c>
      <c r="D41" s="9">
        <v>1.7224928438708382</v>
      </c>
      <c r="E41" s="9">
        <v>1.7218011144018874</v>
      </c>
      <c r="F41" s="9">
        <v>1.722146909675152</v>
      </c>
      <c r="G41" s="9">
        <v>1.7224063472933613</v>
      </c>
      <c r="H41" s="9">
        <v>1.7223198594024607</v>
      </c>
      <c r="I41" s="9">
        <v>1.722146909675152</v>
      </c>
      <c r="J41" s="9">
        <v>1.7222333801968266</v>
      </c>
      <c r="K41" s="9">
        <v>1.7222333801968266</v>
      </c>
      <c r="L41" s="9">
        <v>1.7218011144018874</v>
      </c>
      <c r="M41" s="9">
        <v>1.7223198594024607</v>
      </c>
      <c r="O41" s="11" t="s">
        <v>10</v>
      </c>
      <c r="P41" s="3" t="s">
        <v>44</v>
      </c>
      <c r="Q41" s="9">
        <v>1.5716007230367546</v>
      </c>
      <c r="R41" s="9">
        <v>1.5818811831466879</v>
      </c>
      <c r="S41" s="9">
        <v>1.5611666081020028</v>
      </c>
      <c r="T41" s="9">
        <v>1.5765426520058241</v>
      </c>
      <c r="U41" s="9">
        <v>1.5767801546650597</v>
      </c>
      <c r="V41" s="9">
        <v>1.5817223198594026</v>
      </c>
      <c r="W41" s="9">
        <v>1.5765426520058241</v>
      </c>
      <c r="X41" s="9">
        <v>1.5816429001807593</v>
      </c>
      <c r="Y41" s="9">
        <v>1.5766218116087569</v>
      </c>
      <c r="Z41" s="9">
        <v>1.5611666081020028</v>
      </c>
      <c r="AA41" s="9">
        <v>1.5767009791614359</v>
      </c>
    </row>
    <row r="42" spans="1:28" x14ac:dyDescent="0.25">
      <c r="A42" s="3" t="s">
        <v>16</v>
      </c>
      <c r="B42" s="3" t="s">
        <v>73</v>
      </c>
      <c r="C42" s="9">
        <v>0.81843743723639295</v>
      </c>
      <c r="D42" s="9">
        <v>0.82860442926731281</v>
      </c>
      <c r="E42" s="9">
        <v>0.81321218814316543</v>
      </c>
      <c r="F42" s="9">
        <v>0.82341718130240493</v>
      </c>
      <c r="G42" s="9">
        <v>0.82856282012654414</v>
      </c>
      <c r="H42" s="9">
        <v>0.82852121516444888</v>
      </c>
      <c r="I42" s="9">
        <v>0.82341718130240493</v>
      </c>
      <c r="J42" s="9">
        <v>0.82847961438039763</v>
      </c>
      <c r="K42" s="9">
        <v>0.82345852580839529</v>
      </c>
      <c r="L42" s="9">
        <v>0.81321218814316543</v>
      </c>
      <c r="M42" s="9">
        <v>0.82349987446648254</v>
      </c>
      <c r="O42" s="3"/>
      <c r="P42" s="3" t="s">
        <v>45</v>
      </c>
      <c r="Q42" s="9">
        <v>0.75818437437236397</v>
      </c>
      <c r="R42" s="9">
        <v>0.74825490885351276</v>
      </c>
      <c r="S42" s="9">
        <v>0.74795441995883738</v>
      </c>
      <c r="T42" s="9">
        <v>0.75814630717477527</v>
      </c>
      <c r="U42" s="9">
        <v>0.75323892738776732</v>
      </c>
      <c r="V42" s="9">
        <v>0.74817976399698727</v>
      </c>
      <c r="W42" s="9">
        <v>0.75814630717477527</v>
      </c>
      <c r="X42" s="9">
        <v>0.74814219722835906</v>
      </c>
      <c r="Y42" s="9">
        <v>0.75818437437236397</v>
      </c>
      <c r="Z42" s="9">
        <v>0.74795441995883738</v>
      </c>
      <c r="AA42" s="9">
        <v>0.75320110469495349</v>
      </c>
    </row>
    <row r="43" spans="1:28" x14ac:dyDescent="0.25">
      <c r="A43" s="3"/>
      <c r="B43" s="3" t="s">
        <v>74</v>
      </c>
      <c r="C43" s="9">
        <v>2.8067885117493474</v>
      </c>
      <c r="D43" s="9">
        <v>2.802189524431276</v>
      </c>
      <c r="E43" s="9">
        <v>2.8161236885698511</v>
      </c>
      <c r="F43" s="9">
        <v>2.8016267510167192</v>
      </c>
      <c r="G43" s="9">
        <v>2.8020488098824949</v>
      </c>
      <c r="H43" s="9">
        <v>2.8019081094652272</v>
      </c>
      <c r="I43" s="9">
        <v>2.8016267510167192</v>
      </c>
      <c r="J43" s="9">
        <v>2.7917252460333399</v>
      </c>
      <c r="K43" s="9">
        <v>2.8017674231773446</v>
      </c>
      <c r="L43" s="9">
        <v>2.8161236885698511</v>
      </c>
      <c r="M43" s="9">
        <v>2.8019081094652272</v>
      </c>
      <c r="O43" s="3"/>
      <c r="P43" s="3" t="s">
        <v>46</v>
      </c>
      <c r="Q43" s="9">
        <v>0.49708776862823861</v>
      </c>
      <c r="R43" s="9">
        <v>0.50218450258625014</v>
      </c>
      <c r="S43" s="9">
        <v>0.50700266050901055</v>
      </c>
      <c r="T43" s="9">
        <v>0.49706281066425667</v>
      </c>
      <c r="U43" s="9">
        <v>0.50215928492517825</v>
      </c>
      <c r="V43" s="9">
        <v>0.50213406979663566</v>
      </c>
      <c r="W43" s="9">
        <v>0.49706281066425667</v>
      </c>
      <c r="X43" s="9">
        <v>0.50210885720024101</v>
      </c>
      <c r="Y43" s="9">
        <v>0.49708776862823861</v>
      </c>
      <c r="Z43" s="9">
        <v>0.50700266050901055</v>
      </c>
      <c r="AA43" s="9">
        <v>0.49711272909866938</v>
      </c>
    </row>
    <row r="44" spans="1:28" x14ac:dyDescent="0.25">
      <c r="A44" s="3" t="s">
        <v>17</v>
      </c>
      <c r="B44" s="3" t="s">
        <v>75</v>
      </c>
      <c r="C44" s="9">
        <v>2.1791524402490459</v>
      </c>
      <c r="D44" s="9">
        <v>2.1845025862501881</v>
      </c>
      <c r="E44" s="9">
        <v>2.1936649766577982</v>
      </c>
      <c r="F44" s="9">
        <v>2.1790430285685596</v>
      </c>
      <c r="G44" s="9">
        <v>2.1843928894245255</v>
      </c>
      <c r="H44" s="9">
        <v>2.1842832036153652</v>
      </c>
      <c r="I44" s="9">
        <v>2.1790430285685596</v>
      </c>
      <c r="J44" s="9">
        <v>2.1841735288210486</v>
      </c>
      <c r="K44" s="9">
        <v>2.1791524402490459</v>
      </c>
      <c r="L44" s="9">
        <v>2.1936649766577982</v>
      </c>
      <c r="M44" s="9">
        <v>2.1792618629173992</v>
      </c>
      <c r="O44" s="3"/>
      <c r="P44" s="3" t="s">
        <v>47</v>
      </c>
      <c r="Q44" s="8">
        <v>2.2695320345450893</v>
      </c>
      <c r="R44" s="8">
        <v>2.269873951689851</v>
      </c>
      <c r="S44" s="8">
        <v>2.2639425731639977</v>
      </c>
      <c r="T44" s="8">
        <v>2.2694180850529695</v>
      </c>
      <c r="U44" s="8">
        <v>2.2697599678618054</v>
      </c>
      <c r="V44" s="8">
        <v>2.2696459954807935</v>
      </c>
      <c r="W44" s="8">
        <v>2.2694180850529695</v>
      </c>
      <c r="X44" s="8">
        <v>2.2695320345450893</v>
      </c>
      <c r="Y44" s="8">
        <v>2.2695320345450893</v>
      </c>
      <c r="Z44" s="8">
        <v>2.2639425731639977</v>
      </c>
      <c r="AA44" s="8">
        <v>2.2696459954807935</v>
      </c>
    </row>
    <row r="45" spans="1:28" x14ac:dyDescent="0.25">
      <c r="A45" s="3"/>
      <c r="B45" s="3" t="s">
        <v>76</v>
      </c>
      <c r="C45" s="9">
        <v>0.72805784294034948</v>
      </c>
      <c r="D45" s="9">
        <v>0.72816752875006274</v>
      </c>
      <c r="E45" s="9">
        <v>0.73289493499322322</v>
      </c>
      <c r="F45" s="9">
        <v>0.7280212883466386</v>
      </c>
      <c r="G45" s="9">
        <v>0.72310937029225675</v>
      </c>
      <c r="H45" s="9">
        <v>0.72307306050715536</v>
      </c>
      <c r="I45" s="9">
        <v>0.73304212481799469</v>
      </c>
      <c r="J45" s="9">
        <v>0.73307893151235193</v>
      </c>
      <c r="K45" s="9">
        <v>0.72805784294034948</v>
      </c>
      <c r="L45" s="9">
        <v>0.71281562170573765</v>
      </c>
      <c r="M45" s="9">
        <v>0.72809440120512181</v>
      </c>
      <c r="O45" s="3"/>
      <c r="P45" s="3" t="s">
        <v>48</v>
      </c>
      <c r="Q45" s="8">
        <v>3.8009640490058243</v>
      </c>
      <c r="R45" s="8">
        <v>3.8015366845779135</v>
      </c>
      <c r="S45" s="8">
        <v>3.8050298679785146</v>
      </c>
      <c r="T45" s="8">
        <v>3.7907315358738765</v>
      </c>
      <c r="U45" s="8">
        <v>3.8113889725821033</v>
      </c>
      <c r="V45" s="8">
        <v>3.8061762490584989</v>
      </c>
      <c r="W45" s="8">
        <v>3.7907315358738765</v>
      </c>
      <c r="X45" s="8">
        <v>3.8009640490058243</v>
      </c>
      <c r="Y45" s="8">
        <v>3.7909218718618196</v>
      </c>
      <c r="Z45" s="8">
        <v>3.8050298679785146</v>
      </c>
      <c r="AA45" s="8">
        <v>3.7911122269646</v>
      </c>
    </row>
    <row r="46" spans="1:28" x14ac:dyDescent="0.25">
      <c r="A46" s="3"/>
      <c r="B46" s="3" t="s">
        <v>77</v>
      </c>
      <c r="C46" s="9">
        <v>0.82847961438039763</v>
      </c>
      <c r="D46" s="9">
        <v>0.82860442926731281</v>
      </c>
      <c r="E46" s="9">
        <v>0.84333115807439385</v>
      </c>
      <c r="F46" s="9">
        <v>0.82843801777376103</v>
      </c>
      <c r="G46" s="9">
        <v>0.82856282012654414</v>
      </c>
      <c r="H46" s="9">
        <v>0.82852121516444888</v>
      </c>
      <c r="I46" s="9">
        <v>0.82843801777376103</v>
      </c>
      <c r="J46" s="9">
        <v>0.82847961438039763</v>
      </c>
      <c r="K46" s="9">
        <v>0.82847961438039763</v>
      </c>
      <c r="L46" s="9">
        <v>0.84333115807439385</v>
      </c>
      <c r="M46" s="9">
        <v>0.82852121516444888</v>
      </c>
      <c r="O46" s="3"/>
      <c r="P46" s="3" t="s">
        <v>49</v>
      </c>
      <c r="Q46" s="9">
        <v>1.8829082145009037</v>
      </c>
      <c r="R46" s="9">
        <v>1.8731481946467132</v>
      </c>
      <c r="S46" s="9">
        <v>1.8723959640580292</v>
      </c>
      <c r="T46" s="9">
        <v>1.8878345132299041</v>
      </c>
      <c r="U46" s="9">
        <v>1.8680325399216633</v>
      </c>
      <c r="V46" s="9">
        <v>1.872960080341451</v>
      </c>
      <c r="W46" s="9">
        <v>1.8878345132299041</v>
      </c>
      <c r="X46" s="9">
        <v>1.872866037356899</v>
      </c>
      <c r="Y46" s="9">
        <v>1.8879293030729063</v>
      </c>
      <c r="Z46" s="9">
        <v>1.8723959640580292</v>
      </c>
      <c r="AA46" s="9">
        <v>1.8930454431333166</v>
      </c>
    </row>
    <row r="47" spans="1:28" x14ac:dyDescent="0.25">
      <c r="A47" s="15"/>
      <c r="B47" s="15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O47" s="15" t="s">
        <v>129</v>
      </c>
      <c r="P47" s="15"/>
      <c r="Q47" s="9">
        <v>10.780277164089174</v>
      </c>
      <c r="R47" s="9">
        <v>10.776879425500928</v>
      </c>
      <c r="S47" s="9">
        <v>10.757492093770392</v>
      </c>
      <c r="T47" s="9">
        <v>10.779735904001607</v>
      </c>
      <c r="U47" s="9">
        <v>10.781359847343577</v>
      </c>
      <c r="V47" s="9">
        <v>10.780818478533769</v>
      </c>
      <c r="W47" s="9">
        <v>10.779735904001607</v>
      </c>
      <c r="X47" s="9">
        <v>10.775256075517174</v>
      </c>
      <c r="Y47" s="9">
        <v>10.780277164089174</v>
      </c>
      <c r="Z47" s="9">
        <v>10.757492093770392</v>
      </c>
      <c r="AA47" s="9">
        <v>10.780818478533771</v>
      </c>
    </row>
    <row r="48" spans="1:28" x14ac:dyDescent="0.25">
      <c r="B48" s="1" t="s">
        <v>78</v>
      </c>
      <c r="C48" s="1">
        <v>2.1590680859610365</v>
      </c>
      <c r="D48" s="1">
        <v>2.1644152061467383</v>
      </c>
      <c r="E48" s="1">
        <v>2.1334270367953416</v>
      </c>
      <c r="F48" s="1">
        <v>2.1589596826831348</v>
      </c>
      <c r="G48" s="1">
        <v>2.1592849251782664</v>
      </c>
      <c r="H48" s="1">
        <v>2.1641978408234999</v>
      </c>
      <c r="I48" s="1">
        <v>2.1589596826831348</v>
      </c>
      <c r="J48" s="1">
        <v>2.1640891745330388</v>
      </c>
      <c r="K48" s="1">
        <v>2.1590680859610365</v>
      </c>
      <c r="L48" s="1">
        <v>2.138446865117213</v>
      </c>
      <c r="M48" s="1">
        <v>2.1591765001255334</v>
      </c>
      <c r="O48" s="3" t="s">
        <v>11</v>
      </c>
      <c r="P48" s="3" t="s">
        <v>50</v>
      </c>
      <c r="Q48" s="8">
        <v>3.8511749347258482</v>
      </c>
      <c r="R48" s="8">
        <v>3.8316677547330888</v>
      </c>
      <c r="S48" s="8">
        <v>3.840168666231615</v>
      </c>
      <c r="T48" s="8">
        <v>3.8509815735301505</v>
      </c>
      <c r="U48" s="8">
        <v>3.8415185296776135</v>
      </c>
      <c r="V48" s="8">
        <v>3.8363042932462967</v>
      </c>
      <c r="W48" s="8">
        <v>3.8509815735301505</v>
      </c>
      <c r="X48" s="8">
        <v>3.8361116690098416</v>
      </c>
      <c r="Y48" s="8">
        <v>3.8511749347258482</v>
      </c>
      <c r="Z48" s="8">
        <v>3.840168666231615</v>
      </c>
      <c r="AA48" s="8">
        <v>3.8513683153401956</v>
      </c>
      <c r="AB48" s="17"/>
    </row>
    <row r="49" spans="15:27" x14ac:dyDescent="0.25">
      <c r="O49" s="3"/>
      <c r="P49" s="3" t="s">
        <v>51</v>
      </c>
      <c r="Q49" s="9">
        <v>1.3807993573006627</v>
      </c>
      <c r="R49" s="9">
        <v>1.381007382112188</v>
      </c>
      <c r="S49" s="9">
        <v>1.3904924451583756</v>
      </c>
      <c r="T49" s="9">
        <v>1.3857508660942912</v>
      </c>
      <c r="U49" s="9">
        <v>1.3759164406949884</v>
      </c>
      <c r="V49" s="9">
        <v>1.3909113733366809</v>
      </c>
      <c r="W49" s="9">
        <v>1.375709193151579</v>
      </c>
      <c r="X49" s="9">
        <v>1.3908415344446676</v>
      </c>
      <c r="Y49" s="9">
        <v>1.3757782687286604</v>
      </c>
      <c r="Z49" s="9">
        <v>1.3854726168365041</v>
      </c>
      <c r="AA49" s="9">
        <v>1.3758473512427818</v>
      </c>
    </row>
    <row r="50" spans="15:27" x14ac:dyDescent="0.25">
      <c r="O50" s="15" t="s">
        <v>130</v>
      </c>
      <c r="P50" s="15"/>
      <c r="Q50" s="9">
        <v>5.2319742920265107</v>
      </c>
      <c r="R50" s="9">
        <v>5.2126751368452773</v>
      </c>
      <c r="S50" s="9">
        <v>5.2306611113899901</v>
      </c>
      <c r="T50" s="9">
        <v>5.2367324396244417</v>
      </c>
      <c r="U50" s="9">
        <v>5.2174349703726017</v>
      </c>
      <c r="V50" s="9">
        <v>5.2272156665829774</v>
      </c>
      <c r="W50" s="9">
        <v>5.2266907666817293</v>
      </c>
      <c r="X50" s="9">
        <v>5.2269532034545092</v>
      </c>
      <c r="Y50" s="9">
        <v>5.2269532034545083</v>
      </c>
      <c r="Z50" s="9">
        <v>5.2256412830681196</v>
      </c>
      <c r="AA50" s="9">
        <v>5.2272156665829774</v>
      </c>
    </row>
    <row r="51" spans="15:27" x14ac:dyDescent="0.25">
      <c r="O51" s="3" t="s">
        <v>115</v>
      </c>
      <c r="P51" s="3" t="s">
        <v>52</v>
      </c>
      <c r="Q51" s="8">
        <v>2.3147218316931109</v>
      </c>
      <c r="R51" s="8">
        <v>2.310048711896751</v>
      </c>
      <c r="S51" s="8">
        <v>2.3392399979920686</v>
      </c>
      <c r="T51" s="8">
        <v>2.3095847768238187</v>
      </c>
      <c r="U51" s="8">
        <v>2.3099327106558198</v>
      </c>
      <c r="V51" s="8">
        <v>2.3098167210645242</v>
      </c>
      <c r="W51" s="8">
        <v>2.3095847768238187</v>
      </c>
      <c r="X51" s="8">
        <v>2.3147218316931109</v>
      </c>
      <c r="Y51" s="8">
        <v>2.3097007431211085</v>
      </c>
      <c r="Z51" s="8">
        <v>2.3392399979920686</v>
      </c>
      <c r="AA51" s="8">
        <v>2.3098167210645242</v>
      </c>
    </row>
    <row r="52" spans="15:27" x14ac:dyDescent="0.25">
      <c r="O52" s="3" t="s">
        <v>12</v>
      </c>
      <c r="P52" s="3" t="s">
        <v>53</v>
      </c>
      <c r="Q52" s="9">
        <v>1.8326973287808797</v>
      </c>
      <c r="R52" s="9">
        <v>1.8329734344398132</v>
      </c>
      <c r="S52" s="9">
        <v>1.8171778525174438</v>
      </c>
      <c r="T52" s="9">
        <v>1.8326053120449868</v>
      </c>
      <c r="U52" s="9">
        <v>1.8278597971276491</v>
      </c>
      <c r="V52" s="9">
        <v>1.8327893547577203</v>
      </c>
      <c r="W52" s="9">
        <v>1.8326053120449868</v>
      </c>
      <c r="X52" s="9">
        <v>1.8326973287808797</v>
      </c>
      <c r="Y52" s="9">
        <v>1.8326973287808797</v>
      </c>
      <c r="Z52" s="9">
        <v>1.8171778525174438</v>
      </c>
      <c r="AA52" s="9">
        <v>1.8327893547577203</v>
      </c>
    </row>
    <row r="53" spans="15:27" x14ac:dyDescent="0.25">
      <c r="O53" s="3"/>
      <c r="P53" s="3" t="s">
        <v>54</v>
      </c>
      <c r="Q53" s="8">
        <v>3.660373568989757</v>
      </c>
      <c r="R53" s="8">
        <v>3.6559031788279008</v>
      </c>
      <c r="S53" s="8">
        <v>3.6795341599317308</v>
      </c>
      <c r="T53" s="8">
        <v>3.6601897876186174</v>
      </c>
      <c r="U53" s="8">
        <v>3.6707843728030527</v>
      </c>
      <c r="V53" s="8">
        <v>3.6505146874215417</v>
      </c>
      <c r="W53" s="8">
        <v>3.6601897876186174</v>
      </c>
      <c r="X53" s="8">
        <v>3.6553524804177546</v>
      </c>
      <c r="Y53" s="8">
        <v>3.660373568989757</v>
      </c>
      <c r="Z53" s="8">
        <v>3.6795341599317308</v>
      </c>
      <c r="AA53" s="8">
        <v>3.6605573688174742</v>
      </c>
    </row>
    <row r="54" spans="15:27" x14ac:dyDescent="0.25">
      <c r="O54" s="15" t="s">
        <v>131</v>
      </c>
      <c r="P54" s="15"/>
      <c r="Q54" s="8">
        <v>7.8077927294637472</v>
      </c>
      <c r="R54" s="8">
        <v>7.7989253251644648</v>
      </c>
      <c r="S54" s="8">
        <v>7.8359520104412432</v>
      </c>
      <c r="T54" s="8">
        <v>7.8023798764874224</v>
      </c>
      <c r="U54" s="8">
        <v>7.8085768805865214</v>
      </c>
      <c r="V54" s="8">
        <v>7.7931207632437864</v>
      </c>
      <c r="W54" s="8">
        <v>7.8023798764874224</v>
      </c>
      <c r="X54" s="8">
        <v>7.8027716408917449</v>
      </c>
      <c r="Y54" s="8">
        <v>7.8027716408917449</v>
      </c>
      <c r="Z54" s="8">
        <v>7.8359520104412432</v>
      </c>
      <c r="AA54" s="8">
        <v>7.8031634446397184</v>
      </c>
    </row>
    <row r="55" spans="15:27" x14ac:dyDescent="0.25">
      <c r="O55" s="3" t="s">
        <v>13</v>
      </c>
      <c r="P55" s="3" t="s">
        <v>55</v>
      </c>
      <c r="Q55" s="9">
        <v>1.1598714601325566</v>
      </c>
      <c r="R55" s="9">
        <v>1.1600462009742381</v>
      </c>
      <c r="S55" s="9">
        <v>1.1495406857085488</v>
      </c>
      <c r="T55" s="9">
        <v>1.1598132248832655</v>
      </c>
      <c r="U55" s="9">
        <v>1.1599879481771618</v>
      </c>
      <c r="V55" s="9">
        <v>1.1599297012302283</v>
      </c>
      <c r="W55" s="9">
        <v>1.1598132248832655</v>
      </c>
      <c r="X55" s="9">
        <v>1.1598714601325566</v>
      </c>
      <c r="Y55" s="9">
        <v>1.1598714601325566</v>
      </c>
      <c r="Z55" s="9">
        <v>1.1495406857085488</v>
      </c>
      <c r="AA55" s="9">
        <v>1.1599297012302283</v>
      </c>
    </row>
    <row r="56" spans="15:27" x14ac:dyDescent="0.25">
      <c r="O56" s="3"/>
      <c r="P56" s="3" t="s">
        <v>56</v>
      </c>
      <c r="Q56" s="9">
        <v>0.99919662582847957</v>
      </c>
      <c r="R56" s="9">
        <v>0.99934716014663783</v>
      </c>
      <c r="S56" s="9">
        <v>1.0190251493398925</v>
      </c>
      <c r="T56" s="9">
        <v>0.99914645779986944</v>
      </c>
      <c r="U56" s="9">
        <v>0.98925379130260127</v>
      </c>
      <c r="V56" s="9">
        <v>0.9992467988953051</v>
      </c>
      <c r="W56" s="9">
        <v>0.99914645779986944</v>
      </c>
      <c r="X56" s="9">
        <v>0.99919662582847957</v>
      </c>
      <c r="Y56" s="9">
        <v>0.99919662582847957</v>
      </c>
      <c r="Z56" s="9">
        <v>1.0190251493398925</v>
      </c>
      <c r="AA56" s="9">
        <v>0.9992467988953051</v>
      </c>
    </row>
    <row r="57" spans="15:27" x14ac:dyDescent="0.25">
      <c r="O57" s="3"/>
      <c r="P57" s="3" t="s">
        <v>57</v>
      </c>
      <c r="Q57" s="9">
        <v>0.48202450291223137</v>
      </c>
      <c r="R57" s="9">
        <v>0.48711896750866268</v>
      </c>
      <c r="S57" s="9">
        <v>0.48692334722152503</v>
      </c>
      <c r="T57" s="9">
        <v>0.48200030125018828</v>
      </c>
      <c r="U57" s="9">
        <v>0.48709450637742296</v>
      </c>
      <c r="V57" s="9">
        <v>0.4870700477027366</v>
      </c>
      <c r="W57" s="9">
        <v>0.48200030125018828</v>
      </c>
      <c r="X57" s="9">
        <v>0.48704559148423376</v>
      </c>
      <c r="Y57" s="9">
        <v>0.48202450291223137</v>
      </c>
      <c r="Z57" s="9">
        <v>0.48692334722152503</v>
      </c>
      <c r="AA57" s="9">
        <v>0.48204870700477032</v>
      </c>
    </row>
    <row r="58" spans="15:27" x14ac:dyDescent="0.25">
      <c r="O58" s="3"/>
      <c r="P58" s="3" t="s">
        <v>58</v>
      </c>
      <c r="Q58" s="9">
        <v>1.7372966459128341</v>
      </c>
      <c r="R58" s="9">
        <v>1.7375583789484255</v>
      </c>
      <c r="S58" s="9">
        <v>1.7318407710456303</v>
      </c>
      <c r="T58" s="9">
        <v>1.7372094190892202</v>
      </c>
      <c r="U58" s="9">
        <v>1.752535904388872</v>
      </c>
      <c r="V58" s="9">
        <v>1.7373838814963596</v>
      </c>
      <c r="W58" s="9">
        <v>1.7372094190892202</v>
      </c>
      <c r="X58" s="9">
        <v>1.7372966459128341</v>
      </c>
      <c r="Y58" s="9">
        <v>1.7372966459128341</v>
      </c>
      <c r="Z58" s="9">
        <v>1.7519200843331157</v>
      </c>
      <c r="AA58" s="9">
        <v>1.7373838814963596</v>
      </c>
    </row>
    <row r="59" spans="15:27" x14ac:dyDescent="0.25">
      <c r="O59" s="15" t="s">
        <v>132</v>
      </c>
      <c r="P59" s="15"/>
      <c r="Q59" s="9">
        <v>4.378389234786102</v>
      </c>
      <c r="R59" s="9">
        <v>4.3840707075779637</v>
      </c>
      <c r="S59" s="9">
        <v>4.3873299533155965</v>
      </c>
      <c r="T59" s="9">
        <v>4.3781694030225431</v>
      </c>
      <c r="U59" s="9">
        <v>4.3888721502460584</v>
      </c>
      <c r="V59" s="9">
        <v>4.3836304293246293</v>
      </c>
      <c r="W59" s="9">
        <v>4.3781694030225431</v>
      </c>
      <c r="X59" s="9">
        <v>4.3834103233581043</v>
      </c>
      <c r="Y59" s="9">
        <v>4.378389234786102</v>
      </c>
      <c r="Z59" s="9">
        <v>4.4074092666030822</v>
      </c>
      <c r="AA59" s="9">
        <v>4.3786090886266633</v>
      </c>
    </row>
    <row r="60" spans="15:27" x14ac:dyDescent="0.25">
      <c r="O60" s="3" t="s">
        <v>14</v>
      </c>
      <c r="P60" s="3" t="s">
        <v>59</v>
      </c>
      <c r="Q60" s="9">
        <v>0.51717212291624826</v>
      </c>
      <c r="R60" s="9">
        <v>0.51222819263797514</v>
      </c>
      <c r="S60" s="9">
        <v>0.51704231715275339</v>
      </c>
      <c r="T60" s="9">
        <v>0.51714615654968121</v>
      </c>
      <c r="U60" s="9">
        <v>0.51220247062368185</v>
      </c>
      <c r="V60" s="9">
        <v>0.51217675119256845</v>
      </c>
      <c r="W60" s="9">
        <v>0.51212532007832501</v>
      </c>
      <c r="X60" s="9">
        <v>0.51215103434424591</v>
      </c>
      <c r="Y60" s="9">
        <v>0.51717212291624826</v>
      </c>
      <c r="Z60" s="9">
        <v>0.51704231715275339</v>
      </c>
      <c r="AA60" s="9">
        <v>0.51719809189053478</v>
      </c>
    </row>
    <row r="61" spans="15:27" x14ac:dyDescent="0.25">
      <c r="O61" s="10"/>
      <c r="P61" s="3" t="s">
        <v>60</v>
      </c>
      <c r="Q61" s="9">
        <v>1.4862422173127134</v>
      </c>
      <c r="R61" s="9">
        <v>1.4965098177070255</v>
      </c>
      <c r="S61" s="9">
        <v>1.4959088399176748</v>
      </c>
      <c r="T61" s="9">
        <v>1.4861675955214138</v>
      </c>
      <c r="U61" s="9">
        <v>1.4964346690770312</v>
      </c>
      <c r="V61" s="9">
        <v>1.4963595279939745</v>
      </c>
      <c r="W61" s="9">
        <v>1.49118843199277</v>
      </c>
      <c r="X61" s="9">
        <v>1.4962843944567181</v>
      </c>
      <c r="Y61" s="9">
        <v>1.4912633058847158</v>
      </c>
      <c r="Z61" s="9">
        <v>1.4959088399176748</v>
      </c>
      <c r="AA61" s="9">
        <v>1.4863168465980416</v>
      </c>
    </row>
    <row r="62" spans="15:27" x14ac:dyDescent="0.25">
      <c r="O62" s="3"/>
      <c r="P62" s="3" t="s">
        <v>61</v>
      </c>
      <c r="Q62" s="9">
        <v>1.1648925487045592</v>
      </c>
      <c r="R62" s="9">
        <v>1.1650680460001004</v>
      </c>
      <c r="S62" s="9">
        <v>1.1746398273179057</v>
      </c>
      <c r="T62" s="9">
        <v>1.1648340613546218</v>
      </c>
      <c r="U62" s="9">
        <v>1.1650095410264136</v>
      </c>
      <c r="V62" s="9">
        <v>1.1649510419281948</v>
      </c>
      <c r="W62" s="9">
        <v>1.1648340613546218</v>
      </c>
      <c r="X62" s="9">
        <v>1.1648925487045592</v>
      </c>
      <c r="Y62" s="9">
        <v>1.1648925487045592</v>
      </c>
      <c r="Z62" s="9">
        <v>1.1746398273179057</v>
      </c>
      <c r="AA62" s="9">
        <v>1.1649510419281948</v>
      </c>
    </row>
    <row r="63" spans="15:27" x14ac:dyDescent="0.25">
      <c r="O63" s="3"/>
      <c r="P63" s="3" t="s">
        <v>62</v>
      </c>
      <c r="Q63" s="9">
        <v>1.3255673830086363</v>
      </c>
      <c r="R63" s="9">
        <v>1.3257670868277005</v>
      </c>
      <c r="S63" s="9">
        <v>1.295115707042819</v>
      </c>
      <c r="T63" s="9">
        <v>1.3255008284380179</v>
      </c>
      <c r="U63" s="9">
        <v>1.3206789193532189</v>
      </c>
      <c r="V63" s="9">
        <v>1.3256339442631182</v>
      </c>
      <c r="W63" s="9">
        <v>1.3255008284380179</v>
      </c>
      <c r="X63" s="9">
        <v>1.3255673830086363</v>
      </c>
      <c r="Y63" s="9">
        <v>1.3255673830086363</v>
      </c>
      <c r="Z63" s="9">
        <v>1.295115707042819</v>
      </c>
      <c r="AA63" s="9">
        <v>1.3256339442631182</v>
      </c>
    </row>
    <row r="64" spans="15:27" x14ac:dyDescent="0.25">
      <c r="O64" s="3"/>
      <c r="P64" s="3" t="s">
        <v>63</v>
      </c>
      <c r="Q64" s="9">
        <v>0.59248845149628437</v>
      </c>
      <c r="R64" s="9">
        <v>0.5925777130517752</v>
      </c>
      <c r="S64" s="9">
        <v>0.59735957030269571</v>
      </c>
      <c r="T64" s="9">
        <v>0.59245870362002306</v>
      </c>
      <c r="U64" s="9">
        <v>0.59756954906096216</v>
      </c>
      <c r="V64" s="9">
        <v>0.59251820236003017</v>
      </c>
      <c r="W64" s="9">
        <v>0.59245870362002306</v>
      </c>
      <c r="X64" s="9">
        <v>0.59248845149628437</v>
      </c>
      <c r="Y64" s="9">
        <v>0.59248845149628437</v>
      </c>
      <c r="Z64" s="9">
        <v>0.59735957030269571</v>
      </c>
      <c r="AA64" s="9">
        <v>0.58749686166206372</v>
      </c>
    </row>
    <row r="65" spans="15:27" x14ac:dyDescent="0.25">
      <c r="O65" s="3"/>
      <c r="P65" s="3" t="s">
        <v>64</v>
      </c>
      <c r="Q65" s="8">
        <v>1.95822454308094</v>
      </c>
      <c r="R65" s="8">
        <v>1.9534977150605131</v>
      </c>
      <c r="S65" s="8">
        <v>1.9677727021735856</v>
      </c>
      <c r="T65" s="8">
        <v>1.9581262238288897</v>
      </c>
      <c r="U65" s="8">
        <v>1.9533996183589433</v>
      </c>
      <c r="V65" s="8">
        <v>1.9533015315089128</v>
      </c>
      <c r="W65" s="8">
        <v>1.9581262238288897</v>
      </c>
      <c r="X65" s="8">
        <v>1.95822454308094</v>
      </c>
      <c r="Y65" s="8">
        <v>1.95822454308094</v>
      </c>
      <c r="Z65" s="8">
        <v>1.9677727021735856</v>
      </c>
      <c r="AA65" s="8">
        <v>1.9583228722068791</v>
      </c>
    </row>
    <row r="66" spans="15:27" x14ac:dyDescent="0.25">
      <c r="O66" s="15" t="s">
        <v>133</v>
      </c>
      <c r="P66" s="15"/>
      <c r="Q66" s="8">
        <v>7.0445872665193816</v>
      </c>
      <c r="R66" s="8">
        <v>7.0456485712850903</v>
      </c>
      <c r="S66" s="8">
        <v>7.0478389639074344</v>
      </c>
      <c r="T66" s="8">
        <v>7.0442335693126479</v>
      </c>
      <c r="U66" s="8">
        <v>7.045294767500252</v>
      </c>
      <c r="V66" s="8">
        <v>7.0449409992467995</v>
      </c>
      <c r="W66" s="8">
        <v>7.0442335693126479</v>
      </c>
      <c r="X66" s="8">
        <v>7.0496083550913839</v>
      </c>
      <c r="Y66" s="8">
        <v>7.0496083550913839</v>
      </c>
      <c r="Z66" s="8">
        <v>7.0478389639074344</v>
      </c>
      <c r="AA66" s="8">
        <v>7.0399196585488317</v>
      </c>
    </row>
    <row r="67" spans="15:27" x14ac:dyDescent="0.25">
      <c r="O67" s="3" t="s">
        <v>116</v>
      </c>
      <c r="P67" s="3" t="s">
        <v>65</v>
      </c>
      <c r="Q67" s="9">
        <v>0.23097007431211086</v>
      </c>
      <c r="R67" s="9">
        <v>0.23100487118967511</v>
      </c>
      <c r="S67" s="9">
        <v>0.23593193112795541</v>
      </c>
      <c r="T67" s="9">
        <v>0.23095847768238187</v>
      </c>
      <c r="U67" s="9">
        <v>0.23099327106558201</v>
      </c>
      <c r="V67" s="9">
        <v>0.23098167210645243</v>
      </c>
      <c r="W67" s="9">
        <v>0.23095847768238187</v>
      </c>
      <c r="X67" s="9">
        <v>0.23097007431211086</v>
      </c>
      <c r="Y67" s="9">
        <v>0.23097007431211086</v>
      </c>
      <c r="Z67" s="9">
        <v>0.23593193112795541</v>
      </c>
      <c r="AA67" s="9">
        <v>0.23098167210645243</v>
      </c>
    </row>
    <row r="68" spans="15:27" x14ac:dyDescent="0.25">
      <c r="O68" s="3"/>
      <c r="P68" s="3" t="s">
        <v>66</v>
      </c>
      <c r="Q68" s="9">
        <v>0.10042177144004821</v>
      </c>
      <c r="R68" s="9">
        <v>0.10043690051725004</v>
      </c>
      <c r="S68" s="9">
        <v>9.5376738115556442E-2</v>
      </c>
      <c r="T68" s="9">
        <v>0.10041672942712254</v>
      </c>
      <c r="U68" s="9">
        <v>0.10043185698503565</v>
      </c>
      <c r="V68" s="9">
        <v>0.10042681395932714</v>
      </c>
      <c r="W68" s="9">
        <v>0.10041672942712254</v>
      </c>
      <c r="X68" s="9">
        <v>0.10042177144004821</v>
      </c>
      <c r="Y68" s="9">
        <v>0.10042177144004821</v>
      </c>
      <c r="Z68" s="9">
        <v>9.5376738115556442E-2</v>
      </c>
      <c r="AA68" s="9">
        <v>0.10042681395932714</v>
      </c>
    </row>
    <row r="69" spans="15:27" x14ac:dyDescent="0.25">
      <c r="O69" s="11"/>
      <c r="P69" s="3" t="s">
        <v>67</v>
      </c>
      <c r="Q69" s="9">
        <v>9.0379594296043378E-2</v>
      </c>
      <c r="R69" s="9">
        <v>9.0393210465525037E-2</v>
      </c>
      <c r="S69" s="9">
        <v>9.0356909793685061E-2</v>
      </c>
      <c r="T69" s="9">
        <v>9.0375056484410313E-2</v>
      </c>
      <c r="U69" s="9">
        <v>9.0388671286532093E-2</v>
      </c>
      <c r="V69" s="9">
        <v>9.038413256339442E-2</v>
      </c>
      <c r="W69" s="9">
        <v>9.0375056484410313E-2</v>
      </c>
      <c r="X69" s="9">
        <v>9.0379594296043378E-2</v>
      </c>
      <c r="Y69" s="9">
        <v>9.0379594296043378E-2</v>
      </c>
      <c r="Z69" s="9">
        <v>9.0356909793685061E-2</v>
      </c>
      <c r="AA69" s="9">
        <v>9.038413256339442E-2</v>
      </c>
    </row>
    <row r="70" spans="15:27" x14ac:dyDescent="0.25">
      <c r="O70" s="15" t="s">
        <v>134</v>
      </c>
      <c r="P70" s="15"/>
      <c r="Q70" s="9">
        <v>0.42177144004820244</v>
      </c>
      <c r="R70" s="9">
        <v>0.42183498217245019</v>
      </c>
      <c r="S70" s="9">
        <v>0.42166557903719692</v>
      </c>
      <c r="T70" s="9">
        <v>0.42175026359391471</v>
      </c>
      <c r="U70" s="9">
        <v>0.42181379933714974</v>
      </c>
      <c r="V70" s="9">
        <v>0.42179261862917394</v>
      </c>
      <c r="W70" s="9">
        <v>0.42175026359391471</v>
      </c>
      <c r="X70" s="9">
        <v>0.42177144004820244</v>
      </c>
      <c r="Y70" s="9">
        <v>0.42177144004820244</v>
      </c>
      <c r="Z70" s="9">
        <v>0.42166557903719692</v>
      </c>
      <c r="AA70" s="9">
        <v>0.42179261862917394</v>
      </c>
    </row>
    <row r="71" spans="15:27" x14ac:dyDescent="0.25">
      <c r="O71" s="3" t="s">
        <v>15</v>
      </c>
      <c r="P71" s="3" t="s">
        <v>68</v>
      </c>
      <c r="Q71" s="9">
        <v>1.506326571600723</v>
      </c>
      <c r="R71" s="9">
        <v>1.4864661276553006</v>
      </c>
      <c r="S71" s="9">
        <v>1.5059484965614176</v>
      </c>
      <c r="T71" s="9">
        <v>1.5062509414068384</v>
      </c>
      <c r="U71" s="9">
        <v>1.5064778547755346</v>
      </c>
      <c r="V71" s="9">
        <v>1.4913381872960081</v>
      </c>
      <c r="W71" s="9">
        <v>1.5062509414068384</v>
      </c>
      <c r="X71" s="9">
        <v>1.4912633058847158</v>
      </c>
      <c r="Y71" s="9">
        <v>1.506326571600723</v>
      </c>
      <c r="Z71" s="9">
        <v>1.5059484965614176</v>
      </c>
      <c r="AA71" s="9">
        <v>1.506402209389907</v>
      </c>
    </row>
    <row r="72" spans="15:27" x14ac:dyDescent="0.25">
      <c r="O72" s="3"/>
      <c r="P72" s="3" t="s">
        <v>69</v>
      </c>
      <c r="Q72" s="9">
        <v>0.94898574010845549</v>
      </c>
      <c r="R72" s="9">
        <v>0.95415055491387535</v>
      </c>
      <c r="S72" s="9">
        <v>0.92866823954620759</v>
      </c>
      <c r="T72" s="9">
        <v>0.94893809308630817</v>
      </c>
      <c r="U72" s="9">
        <v>0.93903786281008328</v>
      </c>
      <c r="V72" s="9">
        <v>0.95405473261360785</v>
      </c>
      <c r="W72" s="9">
        <v>0.94893809308630817</v>
      </c>
      <c r="X72" s="9">
        <v>0.95400682868045794</v>
      </c>
      <c r="Y72" s="9">
        <v>0.94898574010845549</v>
      </c>
      <c r="Z72" s="9">
        <v>0.92866823954620759</v>
      </c>
      <c r="AA72" s="9">
        <v>0.9490333919156414</v>
      </c>
    </row>
    <row r="73" spans="15:27" x14ac:dyDescent="0.25">
      <c r="O73" s="3"/>
      <c r="P73" s="3" t="s">
        <v>70</v>
      </c>
      <c r="Q73" s="9">
        <v>0.6577626029323157</v>
      </c>
      <c r="R73" s="9">
        <v>0.67794907849143771</v>
      </c>
      <c r="S73" s="9">
        <v>0.67767682345263791</v>
      </c>
      <c r="T73" s="9">
        <v>0.66275041421900893</v>
      </c>
      <c r="U73" s="9">
        <v>0.66787184895048712</v>
      </c>
      <c r="V73" s="9">
        <v>0.67788099422545822</v>
      </c>
      <c r="W73" s="9">
        <v>0.66275041421900893</v>
      </c>
      <c r="X73" s="9">
        <v>0.6778469572203254</v>
      </c>
      <c r="Y73" s="9">
        <v>0.66278369150431815</v>
      </c>
      <c r="Z73" s="9">
        <v>0.67767682345263791</v>
      </c>
      <c r="AA73" s="9">
        <v>0.6628169721315591</v>
      </c>
    </row>
    <row r="74" spans="15:27" x14ac:dyDescent="0.25">
      <c r="O74" s="3"/>
      <c r="P74" s="3" t="s">
        <v>71</v>
      </c>
      <c r="Q74" s="9">
        <v>2.264510945973087</v>
      </c>
      <c r="R74" s="9">
        <v>2.269873951689851</v>
      </c>
      <c r="S74" s="9">
        <v>2.2840218864514834</v>
      </c>
      <c r="T74" s="9">
        <v>2.2643972485816137</v>
      </c>
      <c r="U74" s="9">
        <v>2.2697599678618054</v>
      </c>
      <c r="V74" s="9">
        <v>2.2696459954807935</v>
      </c>
      <c r="W74" s="9">
        <v>2.2643972485816137</v>
      </c>
      <c r="X74" s="9">
        <v>2.2695320345450893</v>
      </c>
      <c r="Y74" s="9">
        <v>2.264510945973087</v>
      </c>
      <c r="Z74" s="9">
        <v>2.2840218864514834</v>
      </c>
      <c r="AA74" s="9">
        <v>2.264624654782827</v>
      </c>
    </row>
    <row r="75" spans="15:27" x14ac:dyDescent="0.25">
      <c r="O75" s="15" t="s">
        <v>135</v>
      </c>
      <c r="P75" s="15"/>
      <c r="Q75" s="9">
        <v>5.3775858606145812</v>
      </c>
      <c r="R75" s="9">
        <v>5.3884397127504648</v>
      </c>
      <c r="S75" s="9">
        <v>5.3963154460117462</v>
      </c>
      <c r="T75" s="9">
        <v>5.382336697293769</v>
      </c>
      <c r="U75" s="9">
        <v>5.3831475343979101</v>
      </c>
      <c r="V75" s="9">
        <v>5.392919909615868</v>
      </c>
      <c r="W75" s="9">
        <v>5.382336697293769</v>
      </c>
      <c r="X75" s="9">
        <v>5.3926491263305891</v>
      </c>
      <c r="Y75" s="9">
        <v>5.3826069491865836</v>
      </c>
      <c r="Z75" s="9">
        <v>5.3963154460117462</v>
      </c>
      <c r="AA75" s="9">
        <v>5.3828772282199342</v>
      </c>
    </row>
    <row r="76" spans="15:27" x14ac:dyDescent="0.25">
      <c r="O76" s="3" t="s">
        <v>19</v>
      </c>
      <c r="P76" s="3" t="s">
        <v>72</v>
      </c>
      <c r="Q76" s="9">
        <v>1.7222333801968266</v>
      </c>
      <c r="R76" s="9">
        <v>1.7224928438708382</v>
      </c>
      <c r="S76" s="9">
        <v>1.7218011144018874</v>
      </c>
      <c r="T76" s="9">
        <v>1.722146909675152</v>
      </c>
      <c r="U76" s="9">
        <v>1.7224063472933613</v>
      </c>
      <c r="V76" s="9">
        <v>1.7223198594024607</v>
      </c>
      <c r="W76" s="9">
        <v>1.722146909675152</v>
      </c>
      <c r="X76" s="9">
        <v>1.7222333801968266</v>
      </c>
      <c r="Y76" s="9">
        <v>1.7222333801968266</v>
      </c>
      <c r="Z76" s="9">
        <v>1.7218011144018874</v>
      </c>
      <c r="AA76" s="9">
        <v>1.7223198594024607</v>
      </c>
    </row>
    <row r="77" spans="15:27" x14ac:dyDescent="0.25">
      <c r="O77" s="3" t="s">
        <v>16</v>
      </c>
      <c r="P77" s="3" t="s">
        <v>73</v>
      </c>
      <c r="Q77" s="9">
        <v>0.81843743723639295</v>
      </c>
      <c r="R77" s="9">
        <v>0.82860442926731281</v>
      </c>
      <c r="S77" s="9">
        <v>0.81321218814316543</v>
      </c>
      <c r="T77" s="9">
        <v>0.82341718130240493</v>
      </c>
      <c r="U77" s="9">
        <v>0.82856282012654414</v>
      </c>
      <c r="V77" s="9">
        <v>0.82852121516444888</v>
      </c>
      <c r="W77" s="9">
        <v>0.82341718130240493</v>
      </c>
      <c r="X77" s="9">
        <v>0.82847961438039763</v>
      </c>
      <c r="Y77" s="9">
        <v>0.82345852580839529</v>
      </c>
      <c r="Z77" s="9">
        <v>0.81321218814316543</v>
      </c>
      <c r="AA77" s="9">
        <v>0.82349987446648254</v>
      </c>
    </row>
    <row r="78" spans="15:27" x14ac:dyDescent="0.25">
      <c r="O78" s="3"/>
      <c r="P78" s="3" t="s">
        <v>74</v>
      </c>
      <c r="Q78" s="8">
        <v>2.8067885117493474</v>
      </c>
      <c r="R78" s="8">
        <v>2.802189524431276</v>
      </c>
      <c r="S78" s="8">
        <v>2.8161236885698511</v>
      </c>
      <c r="T78" s="8">
        <v>2.8016267510167192</v>
      </c>
      <c r="U78" s="8">
        <v>2.8020488098824949</v>
      </c>
      <c r="V78" s="8">
        <v>2.8019081094652272</v>
      </c>
      <c r="W78" s="8">
        <v>2.8016267510167192</v>
      </c>
      <c r="X78" s="8">
        <v>2.7917252460333399</v>
      </c>
      <c r="Y78" s="8">
        <v>2.8017674231773446</v>
      </c>
      <c r="Z78" s="8">
        <v>2.8161236885698511</v>
      </c>
      <c r="AA78" s="8">
        <v>2.8019081094652272</v>
      </c>
    </row>
    <row r="79" spans="15:27" x14ac:dyDescent="0.25">
      <c r="O79" s="15" t="s">
        <v>136</v>
      </c>
      <c r="P79" s="15"/>
      <c r="Q79" s="8">
        <v>5.3474593291825663</v>
      </c>
      <c r="R79" s="8">
        <v>5.3532867975694272</v>
      </c>
      <c r="S79" s="8">
        <v>5.3511369911149043</v>
      </c>
      <c r="T79" s="8">
        <v>5.3471908419942764</v>
      </c>
      <c r="U79" s="8">
        <v>5.3530179773024003</v>
      </c>
      <c r="V79" s="8">
        <v>5.3527491840321364</v>
      </c>
      <c r="W79" s="8">
        <v>5.3471908419942764</v>
      </c>
      <c r="X79" s="8">
        <v>5.3424382406105639</v>
      </c>
      <c r="Y79" s="8">
        <v>5.3474593291825663</v>
      </c>
      <c r="Z79" s="8">
        <v>5.3511369911149043</v>
      </c>
      <c r="AA79" s="8">
        <v>5.3477278433341704</v>
      </c>
    </row>
    <row r="80" spans="15:27" x14ac:dyDescent="0.25">
      <c r="O80" s="3" t="s">
        <v>17</v>
      </c>
      <c r="P80" s="3" t="s">
        <v>75</v>
      </c>
      <c r="Q80" s="9">
        <v>2.1791524402490459</v>
      </c>
      <c r="R80" s="9">
        <v>2.1845025862501881</v>
      </c>
      <c r="S80" s="9">
        <v>2.1936649766577982</v>
      </c>
      <c r="T80" s="9">
        <v>2.1790430285685596</v>
      </c>
      <c r="U80" s="9">
        <v>2.1843928894245255</v>
      </c>
      <c r="V80" s="9">
        <v>2.1842832036153652</v>
      </c>
      <c r="W80" s="9">
        <v>2.1790430285685596</v>
      </c>
      <c r="X80" s="9">
        <v>2.1841735288210486</v>
      </c>
      <c r="Y80" s="9">
        <v>2.1791524402490459</v>
      </c>
      <c r="Z80" s="9">
        <v>2.1936649766577982</v>
      </c>
      <c r="AA80" s="9">
        <v>2.1792618629173992</v>
      </c>
    </row>
    <row r="81" spans="15:27" x14ac:dyDescent="0.25">
      <c r="O81" s="3"/>
      <c r="P81" s="3" t="s">
        <v>76</v>
      </c>
      <c r="Q81" s="9">
        <v>0.72805784294034948</v>
      </c>
      <c r="R81" s="9">
        <v>0.72816752875006274</v>
      </c>
      <c r="S81" s="9">
        <v>0.73289493499322322</v>
      </c>
      <c r="T81" s="9">
        <v>0.7280212883466386</v>
      </c>
      <c r="U81" s="9">
        <v>0.72310937029225675</v>
      </c>
      <c r="V81" s="9">
        <v>0.72307306050715536</v>
      </c>
      <c r="W81" s="9">
        <v>0.73304212481799469</v>
      </c>
      <c r="X81" s="9">
        <v>0.73307893151235193</v>
      </c>
      <c r="Y81" s="9">
        <v>0.72805784294034948</v>
      </c>
      <c r="Z81" s="9">
        <v>0.71281562170573765</v>
      </c>
      <c r="AA81" s="9">
        <v>0.72809440120512181</v>
      </c>
    </row>
    <row r="82" spans="15:27" x14ac:dyDescent="0.25">
      <c r="O82" s="3"/>
      <c r="P82" s="3" t="s">
        <v>77</v>
      </c>
      <c r="Q82" s="9">
        <v>0.82847961438039763</v>
      </c>
      <c r="R82" s="9">
        <v>0.82860442926731281</v>
      </c>
      <c r="S82" s="9">
        <v>0.84333115807439385</v>
      </c>
      <c r="T82" s="9">
        <v>0.82843801777376103</v>
      </c>
      <c r="U82" s="9">
        <v>0.82856282012654414</v>
      </c>
      <c r="V82" s="9">
        <v>0.82852121516444888</v>
      </c>
      <c r="W82" s="9">
        <v>0.82843801777376103</v>
      </c>
      <c r="X82" s="9">
        <v>0.82847961438039763</v>
      </c>
      <c r="Y82" s="9">
        <v>0.82847961438039763</v>
      </c>
      <c r="Z82" s="9">
        <v>0.84333115807439385</v>
      </c>
      <c r="AA82" s="9">
        <v>0.82852121516444888</v>
      </c>
    </row>
    <row r="83" spans="15:27" x14ac:dyDescent="0.25">
      <c r="P83" s="1" t="s">
        <v>78</v>
      </c>
      <c r="Q83" s="1">
        <v>2.1590680859610365</v>
      </c>
      <c r="R83" s="1">
        <v>2.1644152061467383</v>
      </c>
      <c r="S83" s="1">
        <v>2.1334270367953416</v>
      </c>
      <c r="T83" s="1">
        <v>2.1589596826831348</v>
      </c>
      <c r="U83" s="1">
        <v>2.1592849251782664</v>
      </c>
      <c r="V83" s="1">
        <v>2.1641978408234999</v>
      </c>
      <c r="W83" s="1">
        <v>2.1589596826831348</v>
      </c>
      <c r="X83" s="1">
        <v>2.1640891745330388</v>
      </c>
      <c r="Y83" s="1">
        <v>2.1590680859610365</v>
      </c>
      <c r="Z83" s="1">
        <v>2.138446865117213</v>
      </c>
      <c r="AA83" s="1">
        <v>2.1591765001255334</v>
      </c>
    </row>
    <row r="84" spans="15:27" x14ac:dyDescent="0.25">
      <c r="O84" s="25" t="s">
        <v>137</v>
      </c>
      <c r="P84" s="25"/>
      <c r="Q84" s="26">
        <v>5.8947579835308304</v>
      </c>
      <c r="R84" s="26">
        <v>5.905689750414302</v>
      </c>
      <c r="S84" s="26">
        <v>5.9033181065207572</v>
      </c>
      <c r="T84" s="26">
        <v>5.8944620173720939</v>
      </c>
      <c r="U84" s="26">
        <v>5.8953500050215926</v>
      </c>
      <c r="V84" s="26">
        <v>5.900075320110469</v>
      </c>
      <c r="W84" s="26">
        <v>5.8994828538434501</v>
      </c>
      <c r="X84" s="26">
        <v>5.9098212492468374</v>
      </c>
      <c r="Y84" s="26">
        <v>5.8947579835308304</v>
      </c>
      <c r="Z84" s="26">
        <v>5.888258621555142</v>
      </c>
      <c r="AA84" s="26">
        <v>5.8950539794125039</v>
      </c>
    </row>
  </sheetData>
  <mergeCells count="1">
    <mergeCell ref="O1:AG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S10a</vt:lpstr>
      <vt:lpstr>Table S10b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</dc:creator>
  <cp:lastModifiedBy>[刘青]</cp:lastModifiedBy>
  <cp:lastPrinted>2019-09-12T00:41:57Z</cp:lastPrinted>
  <dcterms:created xsi:type="dcterms:W3CDTF">2014-07-13T06:44:31Z</dcterms:created>
  <dcterms:modified xsi:type="dcterms:W3CDTF">2020-03-05T07:31:13Z</dcterms:modified>
</cp:coreProperties>
</file>