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/>
  <mc:AlternateContent xmlns:mc="http://schemas.openxmlformats.org/markup-compatibility/2006">
    <mc:Choice Requires="x15">
      <x15ac:absPath xmlns:x15ac="http://schemas.microsoft.com/office/spreadsheetml/2010/11/ac" url="H:\李艺宣paper\CYP450paper\"/>
    </mc:Choice>
  </mc:AlternateContent>
  <xr:revisionPtr revIDLastSave="0" documentId="13_ncr:1_{8A6B7BCD-C750-4C29-88C0-0CFD60669E8D}" xr6:coauthVersionLast="40" xr6:coauthVersionMax="40" xr10:uidLastSave="{00000000-0000-0000-0000-000000000000}"/>
  <bookViews>
    <workbookView xWindow="0" yWindow="0" windowWidth="28680" windowHeight="979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7" i="1" l="1"/>
  <c r="H5" i="1" l="1"/>
  <c r="H6" i="1"/>
  <c r="H8" i="1"/>
  <c r="H9" i="1"/>
  <c r="H10" i="1"/>
  <c r="H11" i="1"/>
  <c r="H12" i="1"/>
  <c r="H13" i="1"/>
  <c r="H4" i="1"/>
</calcChain>
</file>

<file path=xl/sharedStrings.xml><?xml version="1.0" encoding="utf-8"?>
<sst xmlns="http://schemas.openxmlformats.org/spreadsheetml/2006/main" count="35" uniqueCount="33">
  <si>
    <t>gene clusters</t>
    <phoneticPr fontId="1" type="noConversion"/>
  </si>
  <si>
    <t>number of genes in clusters</t>
    <phoneticPr fontId="1" type="noConversion"/>
  </si>
  <si>
    <t>tandemly duplicated clusters</t>
    <phoneticPr fontId="1" type="noConversion"/>
  </si>
  <si>
    <t>number of genes in tandemly duplicated clusters</t>
    <phoneticPr fontId="1" type="noConversion"/>
  </si>
  <si>
    <t>gene density</t>
    <phoneticPr fontId="1" type="noConversion"/>
  </si>
  <si>
    <t>Chromosome</t>
    <phoneticPr fontId="1" type="noConversion"/>
  </si>
  <si>
    <t>Total gene</t>
    <phoneticPr fontId="1" type="noConversion"/>
  </si>
  <si>
    <t>1A</t>
  </si>
  <si>
    <t>1B</t>
  </si>
  <si>
    <t>1D</t>
  </si>
  <si>
    <t>2A</t>
  </si>
  <si>
    <t>2B</t>
  </si>
  <si>
    <t>2D</t>
  </si>
  <si>
    <t>3A</t>
  </si>
  <si>
    <t>3B</t>
  </si>
  <si>
    <t>3D</t>
  </si>
  <si>
    <t>4A</t>
  </si>
  <si>
    <t>4B</t>
  </si>
  <si>
    <t>4D</t>
  </si>
  <si>
    <t>5A</t>
  </si>
  <si>
    <t>5B</t>
  </si>
  <si>
    <t>5D</t>
  </si>
  <si>
    <t>6A</t>
  </si>
  <si>
    <t>6B</t>
  </si>
  <si>
    <t>6D</t>
  </si>
  <si>
    <t>7A</t>
  </si>
  <si>
    <t>7B</t>
  </si>
  <si>
    <t>7D</t>
  </si>
  <si>
    <t>U</t>
  </si>
  <si>
    <t>Chr size (Mb)</t>
    <phoneticPr fontId="1" type="noConversion"/>
  </si>
  <si>
    <t>maize CYP450 genes</t>
    <phoneticPr fontId="1" type="noConversion"/>
  </si>
  <si>
    <t>wheat CYP450 genes</t>
    <phoneticPr fontId="1" type="noConversion"/>
  </si>
  <si>
    <r>
      <t xml:space="preserve">Table S3. The distribution of maize and wheat </t>
    </r>
    <r>
      <rPr>
        <b/>
        <i/>
        <sz val="11"/>
        <color theme="1"/>
        <rFont val="Times New Roman"/>
        <family val="1"/>
      </rPr>
      <t>CYP450</t>
    </r>
    <r>
      <rPr>
        <b/>
        <sz val="11"/>
        <color theme="1"/>
        <rFont val="Times New Roman"/>
        <family val="1"/>
      </rPr>
      <t>s on chromosomes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</si>
</sst>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tabSelected="1" topLeftCell="A13" workbookViewId="0">
      <selection activeCell="D14" sqref="D14"/>
    </sheetView>
  </sheetViews>
  <sheetFormatPr defaultRowHeight="15" x14ac:dyDescent="0.15"/>
  <cols>
    <col min="1" max="1" width="12.75" style="1" bestFit="1" customWidth="1"/>
    <col min="2" max="2" width="5.875" style="1" customWidth="1"/>
    <col min="3" max="3" width="7.25" style="1" customWidth="1"/>
    <col min="4" max="4" width="13" style="1" customWidth="1"/>
    <col min="5" max="5" width="11.875" style="1" customWidth="1"/>
    <col min="6" max="6" width="17.75" style="1" customWidth="1"/>
    <col min="7" max="7" width="9" style="1"/>
    <col min="8" max="8" width="7.75" style="1" customWidth="1"/>
    <col min="9" max="9" width="1.625" style="1" customWidth="1"/>
    <col min="10" max="10" width="12.75" style="1" bestFit="1" customWidth="1"/>
    <col min="11" max="16384" width="9" style="1"/>
  </cols>
  <sheetData>
    <row r="1" spans="1:11" x14ac:dyDescent="0.15">
      <c r="A1" s="14" t="s">
        <v>32</v>
      </c>
      <c r="B1" s="9"/>
      <c r="C1" s="9"/>
      <c r="D1" s="9"/>
      <c r="E1" s="9"/>
      <c r="F1" s="9"/>
      <c r="G1" s="9"/>
      <c r="H1" s="9"/>
    </row>
    <row r="2" spans="1:11" x14ac:dyDescent="0.15">
      <c r="A2" s="15" t="s">
        <v>30</v>
      </c>
      <c r="B2" s="15"/>
      <c r="C2" s="15"/>
      <c r="D2" s="15"/>
      <c r="E2" s="15"/>
      <c r="F2" s="15"/>
      <c r="G2" s="15"/>
      <c r="H2" s="15"/>
      <c r="J2" s="16" t="s">
        <v>31</v>
      </c>
      <c r="K2" s="16"/>
    </row>
    <row r="3" spans="1:11" ht="43.5" customHeight="1" x14ac:dyDescent="0.15">
      <c r="A3" s="5" t="s">
        <v>5</v>
      </c>
      <c r="B3" s="6" t="s">
        <v>6</v>
      </c>
      <c r="C3" s="6" t="s">
        <v>0</v>
      </c>
      <c r="D3" s="6" t="s">
        <v>1</v>
      </c>
      <c r="E3" s="6" t="s">
        <v>2</v>
      </c>
      <c r="F3" s="6" t="s">
        <v>3</v>
      </c>
      <c r="G3" s="6" t="s">
        <v>29</v>
      </c>
      <c r="H3" s="6" t="s">
        <v>4</v>
      </c>
      <c r="J3" s="5" t="s">
        <v>5</v>
      </c>
      <c r="K3" s="6" t="s">
        <v>6</v>
      </c>
    </row>
    <row r="4" spans="1:11" x14ac:dyDescent="0.15">
      <c r="A4" s="2">
        <v>1</v>
      </c>
      <c r="B4" s="2">
        <v>47</v>
      </c>
      <c r="C4" s="2">
        <v>9</v>
      </c>
      <c r="D4" s="2">
        <v>22</v>
      </c>
      <c r="E4" s="2">
        <v>8</v>
      </c>
      <c r="F4" s="2">
        <v>17</v>
      </c>
      <c r="G4" s="2">
        <v>307.04171700000001</v>
      </c>
      <c r="H4" s="3">
        <f>B4/G4</f>
        <v>0.15307366197408281</v>
      </c>
      <c r="J4" s="2" t="s">
        <v>7</v>
      </c>
      <c r="K4" s="2">
        <v>35</v>
      </c>
    </row>
    <row r="5" spans="1:11" x14ac:dyDescent="0.15">
      <c r="A5" s="2">
        <v>2</v>
      </c>
      <c r="B5" s="2">
        <v>37</v>
      </c>
      <c r="C5" s="2">
        <v>5</v>
      </c>
      <c r="D5" s="2">
        <v>13</v>
      </c>
      <c r="E5" s="2">
        <v>5</v>
      </c>
      <c r="F5" s="2">
        <v>12</v>
      </c>
      <c r="G5" s="2">
        <v>244.44227599999999</v>
      </c>
      <c r="H5" s="3">
        <f t="shared" ref="H5:H13" si="0">B5/G5</f>
        <v>0.15136497910860558</v>
      </c>
      <c r="J5" s="2" t="s">
        <v>8</v>
      </c>
      <c r="K5" s="2">
        <v>39</v>
      </c>
    </row>
    <row r="6" spans="1:11" x14ac:dyDescent="0.15">
      <c r="A6" s="2">
        <v>3</v>
      </c>
      <c r="B6" s="2">
        <v>26</v>
      </c>
      <c r="C6" s="2">
        <v>3</v>
      </c>
      <c r="D6" s="2">
        <v>11</v>
      </c>
      <c r="E6" s="2">
        <v>2</v>
      </c>
      <c r="F6" s="2">
        <v>9</v>
      </c>
      <c r="G6" s="2">
        <v>235.667834</v>
      </c>
      <c r="H6" s="3">
        <f t="shared" si="0"/>
        <v>0.11032477177178113</v>
      </c>
      <c r="J6" s="2" t="s">
        <v>9</v>
      </c>
      <c r="K6" s="2">
        <v>49</v>
      </c>
    </row>
    <row r="7" spans="1:11" x14ac:dyDescent="0.15">
      <c r="A7" s="2">
        <v>4</v>
      </c>
      <c r="B7" s="2">
        <v>37</v>
      </c>
      <c r="C7" s="2">
        <v>3</v>
      </c>
      <c r="D7" s="2">
        <v>8</v>
      </c>
      <c r="E7" s="2">
        <v>3</v>
      </c>
      <c r="F7" s="2">
        <v>8</v>
      </c>
      <c r="G7" s="2">
        <v>246.99460500000001</v>
      </c>
      <c r="H7" s="3">
        <f>B7/G7</f>
        <v>0.14980084281597972</v>
      </c>
      <c r="J7" s="2" t="s">
        <v>10</v>
      </c>
      <c r="K7" s="2">
        <v>108</v>
      </c>
    </row>
    <row r="8" spans="1:11" x14ac:dyDescent="0.15">
      <c r="A8" s="2">
        <v>5</v>
      </c>
      <c r="B8" s="2">
        <v>32</v>
      </c>
      <c r="C8" s="2">
        <v>6</v>
      </c>
      <c r="D8" s="2">
        <v>13</v>
      </c>
      <c r="E8" s="2">
        <v>5</v>
      </c>
      <c r="F8" s="2">
        <v>11</v>
      </c>
      <c r="G8" s="2">
        <v>223.90224000000001</v>
      </c>
      <c r="H8" s="3">
        <f t="shared" si="0"/>
        <v>0.14291951701778419</v>
      </c>
      <c r="J8" s="2" t="s">
        <v>11</v>
      </c>
      <c r="K8" s="2">
        <v>128</v>
      </c>
    </row>
    <row r="9" spans="1:11" x14ac:dyDescent="0.15">
      <c r="A9" s="2">
        <v>6</v>
      </c>
      <c r="B9" s="2">
        <v>16</v>
      </c>
      <c r="C9" s="2">
        <v>2</v>
      </c>
      <c r="D9" s="2">
        <v>4</v>
      </c>
      <c r="E9" s="2">
        <v>2</v>
      </c>
      <c r="F9" s="2">
        <v>4</v>
      </c>
      <c r="G9" s="2">
        <v>174.03317000000001</v>
      </c>
      <c r="H9" s="3">
        <f t="shared" si="0"/>
        <v>9.1936496933314488E-2</v>
      </c>
      <c r="J9" s="2" t="s">
        <v>12</v>
      </c>
      <c r="K9" s="2">
        <v>105</v>
      </c>
    </row>
    <row r="10" spans="1:11" x14ac:dyDescent="0.15">
      <c r="A10" s="2">
        <v>7</v>
      </c>
      <c r="B10" s="2">
        <v>13</v>
      </c>
      <c r="C10" s="2">
        <v>0</v>
      </c>
      <c r="D10" s="2">
        <v>0</v>
      </c>
      <c r="E10" s="2">
        <v>0</v>
      </c>
      <c r="F10" s="2">
        <v>0</v>
      </c>
      <c r="G10" s="2">
        <v>182.381542</v>
      </c>
      <c r="H10" s="3">
        <f t="shared" si="0"/>
        <v>7.1279142929935313E-2</v>
      </c>
      <c r="J10" s="2" t="s">
        <v>13</v>
      </c>
      <c r="K10" s="2">
        <v>49</v>
      </c>
    </row>
    <row r="11" spans="1:11" x14ac:dyDescent="0.15">
      <c r="A11" s="2">
        <v>8</v>
      </c>
      <c r="B11" s="2">
        <v>21</v>
      </c>
      <c r="C11" s="2">
        <v>3</v>
      </c>
      <c r="D11" s="2">
        <v>11</v>
      </c>
      <c r="E11" s="2">
        <v>2</v>
      </c>
      <c r="F11" s="2">
        <v>9</v>
      </c>
      <c r="G11" s="2">
        <v>181.122637</v>
      </c>
      <c r="H11" s="3">
        <f t="shared" si="0"/>
        <v>0.11594354161263674</v>
      </c>
      <c r="J11" s="2" t="s">
        <v>14</v>
      </c>
      <c r="K11" s="2">
        <v>66</v>
      </c>
    </row>
    <row r="12" spans="1:11" x14ac:dyDescent="0.15">
      <c r="A12" s="2">
        <v>9</v>
      </c>
      <c r="B12" s="2">
        <v>23</v>
      </c>
      <c r="C12" s="2">
        <v>3</v>
      </c>
      <c r="D12" s="2">
        <v>8</v>
      </c>
      <c r="E12" s="2">
        <v>2</v>
      </c>
      <c r="F12" s="2">
        <v>6</v>
      </c>
      <c r="G12" s="2">
        <v>159.76978199999999</v>
      </c>
      <c r="H12" s="3">
        <f t="shared" si="0"/>
        <v>0.14395713452247186</v>
      </c>
      <c r="J12" s="2" t="s">
        <v>15</v>
      </c>
      <c r="K12" s="2">
        <v>52</v>
      </c>
    </row>
    <row r="13" spans="1:11" x14ac:dyDescent="0.15">
      <c r="A13" s="7">
        <v>10</v>
      </c>
      <c r="B13" s="7">
        <v>18</v>
      </c>
      <c r="C13" s="7">
        <v>2</v>
      </c>
      <c r="D13" s="7">
        <v>4</v>
      </c>
      <c r="E13" s="7">
        <v>2</v>
      </c>
      <c r="F13" s="7">
        <v>4</v>
      </c>
      <c r="G13" s="7">
        <v>150.982314</v>
      </c>
      <c r="H13" s="8">
        <f t="shared" si="0"/>
        <v>0.11921926166795933</v>
      </c>
      <c r="J13" s="2" t="s">
        <v>16</v>
      </c>
      <c r="K13" s="2">
        <v>49</v>
      </c>
    </row>
    <row r="14" spans="1:11" x14ac:dyDescent="0.15">
      <c r="A14" s="17"/>
      <c r="B14" s="17"/>
      <c r="C14" s="12"/>
      <c r="D14" s="12"/>
      <c r="E14" s="12"/>
      <c r="F14" s="12"/>
      <c r="G14" s="12"/>
      <c r="H14" s="13"/>
      <c r="J14" s="2" t="s">
        <v>17</v>
      </c>
      <c r="K14" s="2">
        <v>30</v>
      </c>
    </row>
    <row r="15" spans="1:11" x14ac:dyDescent="0.15">
      <c r="C15" s="11"/>
      <c r="D15" s="11"/>
      <c r="E15" s="11"/>
      <c r="F15" s="11"/>
      <c r="G15" s="11"/>
      <c r="H15" s="11"/>
      <c r="J15" s="2" t="s">
        <v>18</v>
      </c>
      <c r="K15" s="2">
        <v>41</v>
      </c>
    </row>
    <row r="16" spans="1:11" x14ac:dyDescent="0.15">
      <c r="C16" s="10"/>
      <c r="D16" s="10"/>
      <c r="E16" s="10"/>
      <c r="F16" s="10"/>
      <c r="G16" s="10"/>
      <c r="H16" s="10"/>
      <c r="J16" s="2" t="s">
        <v>19</v>
      </c>
      <c r="K16" s="2">
        <v>59</v>
      </c>
    </row>
    <row r="17" spans="5:11" x14ac:dyDescent="0.15">
      <c r="J17" s="2" t="s">
        <v>20</v>
      </c>
      <c r="K17" s="2">
        <v>69</v>
      </c>
    </row>
    <row r="18" spans="5:11" x14ac:dyDescent="0.15">
      <c r="E18" s="4"/>
      <c r="J18" s="2" t="s">
        <v>21</v>
      </c>
      <c r="K18" s="2">
        <v>69</v>
      </c>
    </row>
    <row r="19" spans="5:11" x14ac:dyDescent="0.15">
      <c r="J19" s="2" t="s">
        <v>22</v>
      </c>
      <c r="K19" s="2">
        <v>37</v>
      </c>
    </row>
    <row r="20" spans="5:11" x14ac:dyDescent="0.15">
      <c r="J20" s="2" t="s">
        <v>23</v>
      </c>
      <c r="K20" s="2">
        <v>55</v>
      </c>
    </row>
    <row r="21" spans="5:11" x14ac:dyDescent="0.15">
      <c r="J21" s="2" t="s">
        <v>24</v>
      </c>
      <c r="K21" s="2">
        <v>41</v>
      </c>
    </row>
    <row r="22" spans="5:11" x14ac:dyDescent="0.15">
      <c r="J22" s="2" t="s">
        <v>25</v>
      </c>
      <c r="K22" s="2">
        <v>50</v>
      </c>
    </row>
    <row r="23" spans="5:11" x14ac:dyDescent="0.15">
      <c r="J23" s="2" t="s">
        <v>26</v>
      </c>
      <c r="K23" s="2">
        <v>44</v>
      </c>
    </row>
    <row r="24" spans="5:11" x14ac:dyDescent="0.15">
      <c r="J24" s="2" t="s">
        <v>27</v>
      </c>
      <c r="K24" s="2">
        <v>66</v>
      </c>
    </row>
    <row r="25" spans="5:11" x14ac:dyDescent="0.15">
      <c r="J25" s="7" t="s">
        <v>28</v>
      </c>
      <c r="K25" s="7">
        <v>46</v>
      </c>
    </row>
  </sheetData>
  <mergeCells count="2">
    <mergeCell ref="A2:H2"/>
    <mergeCell ref="J2:K2"/>
  </mergeCells>
  <phoneticPr fontId="1" type="noConversion"/>
  <pageMargins left="0.70866141732283472" right="0.70866141732283472" top="0.74803149606299213" bottom="0.74803149606299213" header="0.31496062992125984" footer="0.31496062992125984"/>
  <pageSetup paperSize="1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李艺宣</cp:lastModifiedBy>
  <cp:lastPrinted>2019-02-07T05:00:59Z</cp:lastPrinted>
  <dcterms:created xsi:type="dcterms:W3CDTF">2017-11-12T09:43:53Z</dcterms:created>
  <dcterms:modified xsi:type="dcterms:W3CDTF">2019-02-08T03:32:09Z</dcterms:modified>
</cp:coreProperties>
</file>