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begcy/Dropbox (Personal)/Kevin/UF/Students/Taehoon Kim/TKim_PhD Project/Lettuce light stress/Manuscript/Re-Re-Submission/"/>
    </mc:Choice>
  </mc:AlternateContent>
  <xr:revisionPtr revIDLastSave="0" documentId="13_ncr:1_{A41D7EB7-35B6-8046-815E-633B46DCBA98}" xr6:coauthVersionLast="46" xr6:coauthVersionMax="46" xr10:uidLastSave="{00000000-0000-0000-0000-000000000000}"/>
  <bookViews>
    <workbookView xWindow="0" yWindow="500" windowWidth="20740" windowHeight="11760" xr2:uid="{79332816-4C57-4999-B3CF-7F8DA41CF840}"/>
  </bookViews>
  <sheets>
    <sheet name="Sheet1" sheetId="1" r:id="rId1"/>
  </sheets>
  <definedNames>
    <definedName name="_xlnm._FilterDatabase" localSheetId="0" hidden="1">Sheet1!$A$1:$G$27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" i="1"/>
</calcChain>
</file>

<file path=xl/sharedStrings.xml><?xml version="1.0" encoding="utf-8"?>
<sst xmlns="http://schemas.openxmlformats.org/spreadsheetml/2006/main" count="59" uniqueCount="49">
  <si>
    <t>Duplicate 1</t>
  </si>
  <si>
    <t>Duplicate 2</t>
  </si>
  <si>
    <t>P-Value (fisher)</t>
  </si>
  <si>
    <t>LsHsp70-2</t>
  </si>
  <si>
    <t>LsHsp70-34</t>
  </si>
  <si>
    <t>LsCpn60α1</t>
  </si>
  <si>
    <t>LsCpn60-4a</t>
  </si>
  <si>
    <t>LsHsp19.2-CIV</t>
  </si>
  <si>
    <t>LsHsfA7a</t>
  </si>
  <si>
    <t>LsHsp90-1a</t>
  </si>
  <si>
    <t>LsHsp70-24</t>
  </si>
  <si>
    <t>LsHsfC1c</t>
  </si>
  <si>
    <t>LsHsp70-15</t>
  </si>
  <si>
    <t>LsHsfC1f</t>
  </si>
  <si>
    <t>LsHsfB1a</t>
  </si>
  <si>
    <t>LsHsp17.8-CI</t>
  </si>
  <si>
    <t>LsHsp70-35</t>
  </si>
  <si>
    <t>LsHsfB4a</t>
  </si>
  <si>
    <t>LsClpC1</t>
  </si>
  <si>
    <t>LsmtHsc70-1</t>
  </si>
  <si>
    <t>LsHsp70-31</t>
  </si>
  <si>
    <t>LsHsfA1a</t>
  </si>
  <si>
    <t>LsHsfA4b</t>
  </si>
  <si>
    <t>LsHsp70-28</t>
  </si>
  <si>
    <t>LsHsp70SSE-2</t>
  </si>
  <si>
    <t>LsHsfB2a</t>
  </si>
  <si>
    <t>LsHsp70-3</t>
  </si>
  <si>
    <t>LsHsp70-37</t>
  </si>
  <si>
    <t>LsCpn60α3</t>
  </si>
  <si>
    <t>LsCpn60-4b</t>
  </si>
  <si>
    <t>LsHsp15.6-CIV</t>
  </si>
  <si>
    <t>LsHsfA7c</t>
  </si>
  <si>
    <t>LsHsp90-1b</t>
  </si>
  <si>
    <t>LsHsp70-47</t>
  </si>
  <si>
    <t>LsHsfC1g</t>
  </si>
  <si>
    <t>LsHsfB1b</t>
  </si>
  <si>
    <t>LsHsp17.7-CI</t>
  </si>
  <si>
    <t>LsHsfB4b</t>
  </si>
  <si>
    <t>LsClpC3</t>
  </si>
  <si>
    <t>LsmtHsc70-2</t>
  </si>
  <si>
    <t>LsHsp70-40</t>
  </si>
  <si>
    <t>LsHsfA1b</t>
  </si>
  <si>
    <t>LsHsfA4c</t>
  </si>
  <si>
    <t>LsHsp70SSE-6</t>
  </si>
  <si>
    <t>LsHsfB2c</t>
  </si>
  <si>
    <t>dN</t>
  </si>
  <si>
    <t>dS</t>
  </si>
  <si>
    <t>dN/dS</t>
  </si>
  <si>
    <t>WGT 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</si>
</sst>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1AE07-ADAF-4285-A364-3D2F24BE5CA2}">
  <dimension ref="A1:G27"/>
  <sheetViews>
    <sheetView tabSelected="1" workbookViewId="0">
      <selection activeCell="G9" sqref="G9"/>
    </sheetView>
  </sheetViews>
  <sheetFormatPr baseColWidth="10" defaultColWidth="8.83203125" defaultRowHeight="15" x14ac:dyDescent="0.2"/>
  <cols>
    <col min="1" max="2" width="23.5" bestFit="1" customWidth="1"/>
    <col min="3" max="3" width="10" bestFit="1" customWidth="1"/>
    <col min="4" max="4" width="9" bestFit="1" customWidth="1"/>
    <col min="5" max="5" width="11" bestFit="1" customWidth="1"/>
    <col min="6" max="6" width="17.5" bestFit="1" customWidth="1"/>
    <col min="7" max="7" width="12.5" bestFit="1" customWidth="1"/>
  </cols>
  <sheetData>
    <row r="1" spans="1:7" x14ac:dyDescent="0.2">
      <c r="A1" t="s">
        <v>0</v>
      </c>
      <c r="B1" t="s">
        <v>1</v>
      </c>
      <c r="C1" t="s">
        <v>45</v>
      </c>
      <c r="D1" t="s">
        <v>46</v>
      </c>
      <c r="E1" t="s">
        <v>47</v>
      </c>
      <c r="F1" t="s">
        <v>2</v>
      </c>
      <c r="G1" t="s">
        <v>48</v>
      </c>
    </row>
    <row r="2" spans="1:7" x14ac:dyDescent="0.2">
      <c r="A2" t="s">
        <v>3</v>
      </c>
      <c r="B2" t="s">
        <v>26</v>
      </c>
      <c r="C2">
        <v>8.8814199999999996E-2</v>
      </c>
      <c r="D2">
        <v>0.19106899999999999</v>
      </c>
      <c r="E2">
        <v>0.46482699999999999</v>
      </c>
      <c r="F2" s="1">
        <v>1.4364499999999999E-5</v>
      </c>
      <c r="G2" t="str">
        <f>IF(AND(D2&gt;1.279,D2&lt;1.811),"Y","N")</f>
        <v>N</v>
      </c>
    </row>
    <row r="3" spans="1:7" x14ac:dyDescent="0.2">
      <c r="A3" t="s">
        <v>4</v>
      </c>
      <c r="B3" t="s">
        <v>27</v>
      </c>
      <c r="C3">
        <v>0.208926</v>
      </c>
      <c r="D3">
        <v>2.5427499999999998</v>
      </c>
      <c r="E3">
        <v>8.21654E-2</v>
      </c>
      <c r="F3" s="1">
        <v>6.1296899999999999E-56</v>
      </c>
      <c r="G3" t="str">
        <f t="shared" ref="G3:G27" si="0">IF(AND(D3&gt;1.279,D3&lt;1.811),"Y","N")</f>
        <v>N</v>
      </c>
    </row>
    <row r="4" spans="1:7" x14ac:dyDescent="0.2">
      <c r="A4" t="s">
        <v>5</v>
      </c>
      <c r="B4" t="s">
        <v>28</v>
      </c>
      <c r="C4">
        <v>0.18503600000000001</v>
      </c>
      <c r="D4">
        <v>1.0142800000000001</v>
      </c>
      <c r="E4">
        <v>0.18243000000000001</v>
      </c>
      <c r="F4" s="1">
        <v>4.8480999999999996E-38</v>
      </c>
      <c r="G4" t="str">
        <f t="shared" si="0"/>
        <v>N</v>
      </c>
    </row>
    <row r="5" spans="1:7" x14ac:dyDescent="0.2">
      <c r="A5" t="s">
        <v>6</v>
      </c>
      <c r="B5" t="s">
        <v>29</v>
      </c>
      <c r="C5">
        <v>2.0552000000000001E-2</v>
      </c>
      <c r="D5">
        <v>1.5945199999999999</v>
      </c>
      <c r="E5">
        <v>1.28892E-2</v>
      </c>
      <c r="F5" s="1">
        <v>2.4915999999999998E-122</v>
      </c>
      <c r="G5" t="str">
        <f t="shared" si="0"/>
        <v>Y</v>
      </c>
    </row>
    <row r="6" spans="1:7" x14ac:dyDescent="0.2">
      <c r="A6" t="s">
        <v>7</v>
      </c>
      <c r="B6" t="s">
        <v>30</v>
      </c>
      <c r="C6">
        <v>0.113015</v>
      </c>
      <c r="D6">
        <v>1.43136</v>
      </c>
      <c r="E6">
        <v>7.8956399999999996E-2</v>
      </c>
      <c r="F6" s="1">
        <v>2.4459299999999999E-20</v>
      </c>
      <c r="G6" t="str">
        <f t="shared" si="0"/>
        <v>Y</v>
      </c>
    </row>
    <row r="7" spans="1:7" x14ac:dyDescent="0.2">
      <c r="A7" t="s">
        <v>8</v>
      </c>
      <c r="B7" t="s">
        <v>31</v>
      </c>
      <c r="C7">
        <v>0.22816500000000001</v>
      </c>
      <c r="D7">
        <v>1.10453</v>
      </c>
      <c r="E7">
        <v>0.206571</v>
      </c>
      <c r="F7" s="1">
        <v>7.80845E-20</v>
      </c>
      <c r="G7" t="str">
        <f t="shared" si="0"/>
        <v>N</v>
      </c>
    </row>
    <row r="8" spans="1:7" x14ac:dyDescent="0.2">
      <c r="A8" t="s">
        <v>9</v>
      </c>
      <c r="B8" t="s">
        <v>32</v>
      </c>
      <c r="C8">
        <v>2.3843E-2</v>
      </c>
      <c r="D8">
        <v>1.09209</v>
      </c>
      <c r="E8">
        <v>2.1832500000000001E-2</v>
      </c>
      <c r="F8" s="1">
        <v>1.3359700000000001E-153</v>
      </c>
      <c r="G8" t="str">
        <f t="shared" si="0"/>
        <v>N</v>
      </c>
    </row>
    <row r="9" spans="1:7" x14ac:dyDescent="0.2">
      <c r="A9" t="s">
        <v>10</v>
      </c>
      <c r="B9" t="s">
        <v>33</v>
      </c>
      <c r="C9">
        <v>3.4629100000000003E-2</v>
      </c>
      <c r="D9">
        <v>1.3595699999999999</v>
      </c>
      <c r="E9">
        <v>2.5470599999999999E-2</v>
      </c>
      <c r="F9" s="1">
        <v>8.0505099999999999E-156</v>
      </c>
      <c r="G9" t="str">
        <f t="shared" si="0"/>
        <v>Y</v>
      </c>
    </row>
    <row r="10" spans="1:7" x14ac:dyDescent="0.2">
      <c r="A10" t="s">
        <v>11</v>
      </c>
      <c r="B10" t="s">
        <v>34</v>
      </c>
      <c r="C10">
        <v>0.27926099999999998</v>
      </c>
      <c r="D10">
        <v>2.08311</v>
      </c>
      <c r="E10">
        <v>0.13406000000000001</v>
      </c>
      <c r="F10" s="1">
        <v>5.51209E-21</v>
      </c>
      <c r="G10" t="str">
        <f t="shared" si="0"/>
        <v>N</v>
      </c>
    </row>
    <row r="11" spans="1:7" x14ac:dyDescent="0.2">
      <c r="A11" t="s">
        <v>12</v>
      </c>
      <c r="B11" t="s">
        <v>33</v>
      </c>
      <c r="C11">
        <v>6.6091700000000003E-2</v>
      </c>
      <c r="D11">
        <v>4.6053600000000001</v>
      </c>
      <c r="E11">
        <v>1.4350999999999999E-2</v>
      </c>
      <c r="F11" s="1">
        <v>2.67845E-192</v>
      </c>
      <c r="G11" t="str">
        <f t="shared" si="0"/>
        <v>N</v>
      </c>
    </row>
    <row r="12" spans="1:7" x14ac:dyDescent="0.2">
      <c r="A12" t="s">
        <v>13</v>
      </c>
      <c r="B12" t="s">
        <v>34</v>
      </c>
      <c r="C12">
        <v>0.223888</v>
      </c>
      <c r="D12">
        <v>2.1015100000000002</v>
      </c>
      <c r="E12">
        <v>0.10653600000000001</v>
      </c>
      <c r="F12" s="1">
        <v>4.3594900000000003E-26</v>
      </c>
      <c r="G12" t="str">
        <f t="shared" si="0"/>
        <v>N</v>
      </c>
    </row>
    <row r="13" spans="1:7" x14ac:dyDescent="0.2">
      <c r="A13" t="s">
        <v>14</v>
      </c>
      <c r="B13" t="s">
        <v>35</v>
      </c>
      <c r="C13">
        <v>0.216917</v>
      </c>
      <c r="D13">
        <v>0.970688</v>
      </c>
      <c r="E13">
        <v>0.223467</v>
      </c>
      <c r="F13" s="1">
        <v>7.9092799999999996E-17</v>
      </c>
      <c r="G13" t="str">
        <f t="shared" si="0"/>
        <v>N</v>
      </c>
    </row>
    <row r="14" spans="1:7" x14ac:dyDescent="0.2">
      <c r="A14" t="s">
        <v>15</v>
      </c>
      <c r="B14" t="s">
        <v>36</v>
      </c>
      <c r="C14">
        <v>4.36058E-2</v>
      </c>
      <c r="D14">
        <v>1.09405</v>
      </c>
      <c r="E14">
        <v>3.9857099999999999E-2</v>
      </c>
      <c r="F14" s="1">
        <v>9.7284799999999996E-30</v>
      </c>
      <c r="G14" t="str">
        <f t="shared" si="0"/>
        <v>N</v>
      </c>
    </row>
    <row r="15" spans="1:7" x14ac:dyDescent="0.2">
      <c r="A15" t="s">
        <v>16</v>
      </c>
      <c r="B15" t="s">
        <v>33</v>
      </c>
      <c r="C15">
        <v>5.4748600000000001E-2</v>
      </c>
      <c r="D15">
        <v>4.5587900000000001</v>
      </c>
      <c r="E15">
        <v>1.2009499999999999E-2</v>
      </c>
      <c r="F15" s="1">
        <v>8.4163800000000006E-245</v>
      </c>
      <c r="G15" t="str">
        <f t="shared" si="0"/>
        <v>N</v>
      </c>
    </row>
    <row r="16" spans="1:7" x14ac:dyDescent="0.2">
      <c r="A16" t="s">
        <v>17</v>
      </c>
      <c r="B16" t="s">
        <v>37</v>
      </c>
      <c r="C16">
        <v>0.123817</v>
      </c>
      <c r="D16">
        <v>1.2650699999999999</v>
      </c>
      <c r="E16">
        <v>9.7873500000000002E-2</v>
      </c>
      <c r="F16" s="1">
        <v>4.5416100000000001E-42</v>
      </c>
      <c r="G16" t="str">
        <f t="shared" si="0"/>
        <v>N</v>
      </c>
    </row>
    <row r="17" spans="1:7" x14ac:dyDescent="0.2">
      <c r="A17" t="s">
        <v>10</v>
      </c>
      <c r="B17" t="s">
        <v>16</v>
      </c>
      <c r="C17">
        <v>6.6492599999999999E-2</v>
      </c>
      <c r="D17">
        <v>3.72417</v>
      </c>
      <c r="E17">
        <v>1.78543E-2</v>
      </c>
      <c r="F17" s="1">
        <v>4.9818399999999999E-193</v>
      </c>
      <c r="G17" t="str">
        <f t="shared" si="0"/>
        <v>N</v>
      </c>
    </row>
    <row r="18" spans="1:7" x14ac:dyDescent="0.2">
      <c r="A18" t="s">
        <v>10</v>
      </c>
      <c r="B18" t="s">
        <v>23</v>
      </c>
      <c r="C18">
        <v>5.26229E-2</v>
      </c>
      <c r="D18">
        <v>2.7832300000000001</v>
      </c>
      <c r="E18">
        <v>1.89071E-2</v>
      </c>
      <c r="F18" s="1">
        <v>8.9547900000000004E-194</v>
      </c>
      <c r="G18" t="str">
        <f t="shared" si="0"/>
        <v>N</v>
      </c>
    </row>
    <row r="19" spans="1:7" x14ac:dyDescent="0.2">
      <c r="A19" t="s">
        <v>18</v>
      </c>
      <c r="B19" t="s">
        <v>38</v>
      </c>
      <c r="C19">
        <v>2.3913799999999999E-2</v>
      </c>
      <c r="D19">
        <v>0.64496699999999996</v>
      </c>
      <c r="E19">
        <v>3.7077600000000002E-2</v>
      </c>
      <c r="F19" s="1">
        <v>1.3176300000000001E-141</v>
      </c>
      <c r="G19" t="str">
        <f t="shared" si="0"/>
        <v>N</v>
      </c>
    </row>
    <row r="20" spans="1:7" x14ac:dyDescent="0.2">
      <c r="A20" t="s">
        <v>19</v>
      </c>
      <c r="B20" t="s">
        <v>39</v>
      </c>
      <c r="C20">
        <v>3.7829500000000002E-2</v>
      </c>
      <c r="D20">
        <v>1.10883</v>
      </c>
      <c r="E20">
        <v>3.4116500000000001E-2</v>
      </c>
      <c r="F20" s="1">
        <v>9.0178099999999994E-136</v>
      </c>
      <c r="G20" t="str">
        <f t="shared" si="0"/>
        <v>N</v>
      </c>
    </row>
    <row r="21" spans="1:7" x14ac:dyDescent="0.2">
      <c r="A21" t="s">
        <v>20</v>
      </c>
      <c r="B21" t="s">
        <v>40</v>
      </c>
      <c r="C21">
        <v>0.22995599999999999</v>
      </c>
      <c r="D21">
        <v>1.3309500000000001</v>
      </c>
      <c r="E21">
        <v>0.17277600000000001</v>
      </c>
      <c r="F21" s="1">
        <v>1.72275E-38</v>
      </c>
      <c r="G21" t="str">
        <f t="shared" si="0"/>
        <v>Y</v>
      </c>
    </row>
    <row r="22" spans="1:7" x14ac:dyDescent="0.2">
      <c r="A22" t="s">
        <v>21</v>
      </c>
      <c r="B22" t="s">
        <v>41</v>
      </c>
      <c r="C22">
        <v>0.26484799999999997</v>
      </c>
      <c r="D22">
        <v>1.57989</v>
      </c>
      <c r="E22">
        <v>0.16763700000000001</v>
      </c>
      <c r="F22" s="1">
        <v>4.9950900000000004E-31</v>
      </c>
      <c r="G22" t="str">
        <f t="shared" si="0"/>
        <v>Y</v>
      </c>
    </row>
    <row r="23" spans="1:7" x14ac:dyDescent="0.2">
      <c r="A23" t="s">
        <v>22</v>
      </c>
      <c r="B23" t="s">
        <v>42</v>
      </c>
      <c r="C23">
        <v>0.220057</v>
      </c>
      <c r="D23">
        <v>2.5602499999999999</v>
      </c>
      <c r="E23">
        <v>8.5951600000000003E-2</v>
      </c>
      <c r="F23" s="1">
        <v>1.22257E-29</v>
      </c>
      <c r="G23" t="str">
        <f t="shared" si="0"/>
        <v>N</v>
      </c>
    </row>
    <row r="24" spans="1:7" x14ac:dyDescent="0.2">
      <c r="A24" t="s">
        <v>23</v>
      </c>
      <c r="B24" t="s">
        <v>16</v>
      </c>
      <c r="C24">
        <v>1.9371200000000002E-2</v>
      </c>
      <c r="D24">
        <v>2.6714600000000002</v>
      </c>
      <c r="E24">
        <v>7.2511600000000004E-3</v>
      </c>
      <c r="F24" s="1">
        <v>1.6049300000000001E-218</v>
      </c>
      <c r="G24" t="str">
        <f t="shared" si="0"/>
        <v>N</v>
      </c>
    </row>
    <row r="25" spans="1:7" x14ac:dyDescent="0.2">
      <c r="A25" t="s">
        <v>11</v>
      </c>
      <c r="B25" t="s">
        <v>13</v>
      </c>
      <c r="C25">
        <v>0.199187</v>
      </c>
      <c r="D25">
        <v>1.8367</v>
      </c>
      <c r="E25">
        <v>0.108449</v>
      </c>
      <c r="F25" s="1">
        <v>2.4684E-32</v>
      </c>
      <c r="G25" t="str">
        <f t="shared" si="0"/>
        <v>N</v>
      </c>
    </row>
    <row r="26" spans="1:7" x14ac:dyDescent="0.2">
      <c r="A26" t="s">
        <v>24</v>
      </c>
      <c r="B26" t="s">
        <v>43</v>
      </c>
      <c r="C26">
        <v>0.30174000000000001</v>
      </c>
      <c r="D26">
        <v>1.37636</v>
      </c>
      <c r="E26">
        <v>0.21923000000000001</v>
      </c>
      <c r="F26" s="1">
        <v>2.65611E-48</v>
      </c>
      <c r="G26" t="str">
        <f t="shared" si="0"/>
        <v>Y</v>
      </c>
    </row>
    <row r="27" spans="1:7" x14ac:dyDescent="0.2">
      <c r="A27" t="s">
        <v>25</v>
      </c>
      <c r="B27" t="s">
        <v>44</v>
      </c>
      <c r="C27">
        <v>0.15854399999999999</v>
      </c>
      <c r="D27">
        <v>1.16879</v>
      </c>
      <c r="E27">
        <v>0.13564799999999999</v>
      </c>
      <c r="F27" s="1">
        <v>3.6001499999999999E-34</v>
      </c>
      <c r="G27" t="str">
        <f t="shared" si="0"/>
        <v>N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Begcy, Kevin</cp:lastModifiedBy>
  <dcterms:created xsi:type="dcterms:W3CDTF">2021-03-26T15:55:13Z</dcterms:created>
  <dcterms:modified xsi:type="dcterms:W3CDTF">2021-03-31T02:15:17Z</dcterms:modified>
</cp:coreProperties>
</file>