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基因组数据\论文\论文上传版整理\一审回复修改\一审提交\最终提交\二审提交\"/>
    </mc:Choice>
  </mc:AlternateContent>
  <bookViews>
    <workbookView xWindow="0" yWindow="0" windowWidth="18960" windowHeight="7815"/>
  </bookViews>
  <sheets>
    <sheet name="Divergence-Time" sheetId="1" r:id="rId1"/>
  </sheets>
  <definedNames>
    <definedName name="_xlnm._FilterDatabase" localSheetId="0" hidden="1">'Divergence-Time'!$E$2:$E$102</definedName>
  </definedNames>
  <calcPr calcId="152511" concurrentCalc="0"/>
</workbook>
</file>

<file path=xl/calcChain.xml><?xml version="1.0" encoding="utf-8"?>
<calcChain xmlns="http://schemas.openxmlformats.org/spreadsheetml/2006/main">
  <c r="N656" i="1" l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M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<sst xmlns="http://schemas.openxmlformats.org/spreadsheetml/2006/main" count="1527" uniqueCount="897">
  <si>
    <t>Gene ID</t>
  </si>
  <si>
    <t>Ka</t>
  </si>
  <si>
    <t>Ks</t>
  </si>
  <si>
    <t>Ka/Ks</t>
  </si>
  <si>
    <t>Divergence-Time(Mya)</t>
  </si>
  <si>
    <t>NaN</t>
  </si>
  <si>
    <t>AH00G01320.1</t>
  </si>
  <si>
    <t>AH00G01330.1</t>
  </si>
  <si>
    <t>AH01G28420.1</t>
  </si>
  <si>
    <t>AH01G28430.1</t>
  </si>
  <si>
    <t>AH02G17200.1</t>
  </si>
  <si>
    <t>AH02G17220.1</t>
  </si>
  <si>
    <t>AH03G45710.1</t>
  </si>
  <si>
    <t>AH03G45720.1</t>
  </si>
  <si>
    <t>AH04G28760.1</t>
  </si>
  <si>
    <t>AH04G28790.1</t>
  </si>
  <si>
    <t>AH05G38570.1</t>
  </si>
  <si>
    <t>AH05G38590.1</t>
  </si>
  <si>
    <t>AH07G08670.1</t>
  </si>
  <si>
    <t>AH07G08690.1</t>
  </si>
  <si>
    <t>AH07G08680.1</t>
  </si>
  <si>
    <t>AH07G08730.1</t>
  </si>
  <si>
    <t>AH07G08740.1</t>
  </si>
  <si>
    <t>AH07G24350.1</t>
  </si>
  <si>
    <t>AH07G24380.1</t>
  </si>
  <si>
    <t>AH07G24390.1</t>
  </si>
  <si>
    <t>AH08G04630.1</t>
  </si>
  <si>
    <t>AH08G04650.1</t>
  </si>
  <si>
    <t>AH08G20280.1</t>
  </si>
  <si>
    <t>AH08G20310.1</t>
  </si>
  <si>
    <t>AH08G20480.1</t>
  </si>
  <si>
    <t>AH08G20490.1</t>
  </si>
  <si>
    <t>AH08G20590.1</t>
  </si>
  <si>
    <t>AH08G20610.1</t>
  </si>
  <si>
    <t>AH08G20620.1</t>
  </si>
  <si>
    <t>AH08G27120.1</t>
  </si>
  <si>
    <t>AH08G27160.1</t>
  </si>
  <si>
    <t>AH08G27170.1</t>
  </si>
  <si>
    <t>AH08G27150.1</t>
  </si>
  <si>
    <t>AH08G27520.1</t>
  </si>
  <si>
    <t>AH08G27540.1</t>
  </si>
  <si>
    <t>AH09G02070.1</t>
  </si>
  <si>
    <t>AH09G02080.1</t>
  </si>
  <si>
    <t>AH09G25590.1</t>
  </si>
  <si>
    <t>AH09G25600.1</t>
  </si>
  <si>
    <t>AH09G26950.1</t>
  </si>
  <si>
    <t>AH09G26960.1</t>
  </si>
  <si>
    <t>AH10G03830.1</t>
  </si>
  <si>
    <t>AH10G03840.1</t>
  </si>
  <si>
    <t>AH10G03880.1</t>
  </si>
  <si>
    <t>AH10G03890.1</t>
  </si>
  <si>
    <t>AH10G03920.1</t>
  </si>
  <si>
    <t>AH10G03930.1</t>
  </si>
  <si>
    <t>AH10G03940.1</t>
  </si>
  <si>
    <t>AH10G03950.1</t>
  </si>
  <si>
    <t>AH10G04010.1</t>
  </si>
  <si>
    <t>AH10G04020.1</t>
  </si>
  <si>
    <t>AH10G29950.1</t>
  </si>
  <si>
    <t>AH10G29960.1</t>
  </si>
  <si>
    <t>AH10G29990.1</t>
  </si>
  <si>
    <t>AH11G11010.1</t>
  </si>
  <si>
    <t>AH11G11020.1</t>
  </si>
  <si>
    <t>AH11G29010.1</t>
  </si>
  <si>
    <t>AH11G29040.1</t>
  </si>
  <si>
    <t>AH11G29080.1</t>
  </si>
  <si>
    <t>AH11G29150.1</t>
  </si>
  <si>
    <t>AH12G20240.1</t>
    <phoneticPr fontId="4" type="noConversion"/>
  </si>
  <si>
    <t>AH12G20270.1</t>
  </si>
  <si>
    <t>AH12G28410.1</t>
  </si>
  <si>
    <t>AH12G28470.1</t>
  </si>
  <si>
    <t>AH13G17530.1</t>
  </si>
  <si>
    <t>AH13G17540.1</t>
  </si>
  <si>
    <t>AH13G20040.1</t>
  </si>
  <si>
    <t>AH13G20020.1</t>
  </si>
  <si>
    <t>AH13G57290.1</t>
  </si>
  <si>
    <t>AH13G57300.1</t>
  </si>
  <si>
    <t>AH13G57330.1</t>
  </si>
  <si>
    <t>AH14G04470.1</t>
  </si>
  <si>
    <t>AH14G04480.1</t>
  </si>
  <si>
    <t>AH14G14850.1</t>
  </si>
  <si>
    <t>AH14G14880.1</t>
  </si>
  <si>
    <t>AH14G33760.1</t>
  </si>
  <si>
    <t>AH14G33770.1</t>
  </si>
  <si>
    <t>AH14G36540.1</t>
  </si>
  <si>
    <t>AH14G36620.1</t>
  </si>
  <si>
    <t>AH14G36550.1</t>
  </si>
  <si>
    <t>AH14G36610.1</t>
  </si>
  <si>
    <t>AH14G43780.1</t>
  </si>
  <si>
    <t>AH14G43790.1</t>
  </si>
  <si>
    <t>AH16G29500.1</t>
  </si>
  <si>
    <t>AH16G29530.1</t>
  </si>
  <si>
    <t>AH16G29560.1</t>
  </si>
  <si>
    <t>AH16G29520.1</t>
  </si>
  <si>
    <t>AH16G29510.1</t>
  </si>
  <si>
    <t>AH16G37420.1</t>
  </si>
  <si>
    <t>AH16G37430.1</t>
  </si>
  <si>
    <t>AH16G45100.1</t>
  </si>
  <si>
    <t>AH16G45120.1</t>
  </si>
  <si>
    <t>AH17G28070.1</t>
  </si>
  <si>
    <t>AH17G28090.1</t>
  </si>
  <si>
    <t>AH17G29130.1</t>
  </si>
  <si>
    <t>AH17G29150.1</t>
  </si>
  <si>
    <t>AH18G09370.1</t>
  </si>
  <si>
    <t>AH18G09380.1</t>
  </si>
  <si>
    <t>AH18G12320.1</t>
  </si>
  <si>
    <t>AH18G12340.1</t>
  </si>
  <si>
    <t>AH18G12560.1</t>
  </si>
  <si>
    <t>AH18G12580.1</t>
  </si>
  <si>
    <t>AH18G12870.1</t>
  </si>
  <si>
    <t>AH18G12890.1</t>
  </si>
  <si>
    <t>AH18G12900.1</t>
  </si>
  <si>
    <t>AH18G12910.1</t>
  </si>
  <si>
    <t>AH18G12930.1</t>
  </si>
  <si>
    <t>AH18G12940.1</t>
  </si>
  <si>
    <t>AH18G12960.1</t>
  </si>
  <si>
    <t>AH18G12980.1</t>
  </si>
  <si>
    <t>AH19G05690.1</t>
  </si>
  <si>
    <t>AH19G05730.1</t>
  </si>
  <si>
    <t>AH19G41120.1</t>
  </si>
  <si>
    <t>AH19G41130.1</t>
  </si>
  <si>
    <t>AH20G01760.1</t>
  </si>
  <si>
    <t>AH20G01770.1</t>
  </si>
  <si>
    <t>AH20G01780.1</t>
  </si>
  <si>
    <t>AH20G01790.1</t>
  </si>
  <si>
    <t>AH20G01820.1</t>
  </si>
  <si>
    <t>AH20G01810.1</t>
  </si>
  <si>
    <t>AH20G01850.1</t>
  </si>
  <si>
    <t>AH20G04190.1</t>
  </si>
  <si>
    <t>AH20G04210.1</t>
  </si>
  <si>
    <t>AH20G33630.1</t>
  </si>
  <si>
    <t>AH20G33650.1</t>
  </si>
  <si>
    <t>tandem duplication</t>
  </si>
  <si>
    <t>segmental duplication</t>
    <phoneticPr fontId="4" type="noConversion"/>
  </si>
  <si>
    <t>AH00G00450.1</t>
  </si>
  <si>
    <t>AH08G08620.1</t>
  </si>
  <si>
    <t>AH00G01380.1</t>
  </si>
  <si>
    <t>AH08G27100.1</t>
  </si>
  <si>
    <t>AH00G01400.1</t>
  </si>
  <si>
    <t>AH08G27080.1</t>
  </si>
  <si>
    <t>AH00G01420.1</t>
  </si>
  <si>
    <t>AH08G27070.1</t>
  </si>
  <si>
    <t>AH00G01640.1</t>
  </si>
  <si>
    <t>AH08G26970.1</t>
  </si>
  <si>
    <t>AH16G46430.1</t>
  </si>
  <si>
    <t>AH16G36310.1</t>
  </si>
  <si>
    <t>AH00G02650.1</t>
  </si>
  <si>
    <t>AH07G03660.1</t>
  </si>
  <si>
    <t>AH00G03130.1</t>
  </si>
  <si>
    <t>AH08G14240.1</t>
  </si>
  <si>
    <t>AH13G03970.1</t>
  </si>
  <si>
    <t>AH03G02090.1</t>
  </si>
  <si>
    <t>AH00G04010.1</t>
  </si>
  <si>
    <t>AH07G01820.1</t>
  </si>
  <si>
    <t>AH01G00500.1</t>
  </si>
  <si>
    <t>AH11G09080.1</t>
  </si>
  <si>
    <t>AH05G06000.1</t>
  </si>
  <si>
    <t>AH15G02090.1</t>
  </si>
  <si>
    <t>AH01G00610.1</t>
  </si>
  <si>
    <t>AH11G08950.1</t>
  </si>
  <si>
    <t>AH05G06270.1</t>
  </si>
  <si>
    <t>AH15G02420.1</t>
  </si>
  <si>
    <t>AH01G03310.1</t>
  </si>
  <si>
    <t>AH11G05440.1</t>
  </si>
  <si>
    <t>AH01G04120.1</t>
  </si>
  <si>
    <t>AH11G04610.1</t>
  </si>
  <si>
    <t>AH07G14850.1</t>
  </si>
  <si>
    <t>AH17G14610.1</t>
  </si>
  <si>
    <t>AH01G06320.1</t>
  </si>
  <si>
    <t>AH11G02350.1</t>
  </si>
  <si>
    <t>AH07G12000.1</t>
  </si>
  <si>
    <t>AH17G11480.1</t>
  </si>
  <si>
    <t>AH01G06350.1</t>
  </si>
  <si>
    <t>AH11G02320.1</t>
  </si>
  <si>
    <t>AH07G11970.1</t>
  </si>
  <si>
    <t>AH17G11430.1</t>
  </si>
  <si>
    <t>AH01G06790.1</t>
  </si>
  <si>
    <t>AH11G01870.1</t>
  </si>
  <si>
    <t>AH01G06900.1</t>
  </si>
  <si>
    <t>AH11G01790.1</t>
  </si>
  <si>
    <t>AH07G04300.1</t>
  </si>
  <si>
    <t>AH01G08370.1</t>
  </si>
  <si>
    <t>AH11G00560.1</t>
  </si>
  <si>
    <t>AH01G08940.1</t>
  </si>
  <si>
    <t>AH11G00040.1</t>
  </si>
  <si>
    <t>AH01G10050.1</t>
  </si>
  <si>
    <t>AH20G01470.1</t>
  </si>
  <si>
    <t>AH05G00910.1</t>
  </si>
  <si>
    <t>AH01G10890.1</t>
  </si>
  <si>
    <t>AH11G10490.1</t>
  </si>
  <si>
    <t>AH01G11110.1</t>
  </si>
  <si>
    <t>AH11G10740.1</t>
  </si>
  <si>
    <t>AH01G11290.1</t>
  </si>
  <si>
    <t>AH15G01110.1</t>
  </si>
  <si>
    <t>AH05G05060.1</t>
  </si>
  <si>
    <t>AH01G12850.1</t>
  </si>
  <si>
    <t>AH11G12870.1</t>
  </si>
  <si>
    <t>AH05G03990.1</t>
  </si>
  <si>
    <t>AH01G13770.1</t>
  </si>
  <si>
    <t>AH11G14090.1</t>
  </si>
  <si>
    <t>AH05G03410.1</t>
  </si>
  <si>
    <t>AH01G16210.1</t>
  </si>
  <si>
    <t>AH15G05060.1</t>
  </si>
  <si>
    <t>AH01G16920.1</t>
  </si>
  <si>
    <t>AH11G17590.1</t>
  </si>
  <si>
    <t>AH01G18690.1</t>
  </si>
  <si>
    <t>AH11G21770.1</t>
  </si>
  <si>
    <t>AH01G19790.1</t>
  </si>
  <si>
    <t>AH11G21140.1</t>
  </si>
  <si>
    <t>AH15G21680.1</t>
  </si>
  <si>
    <t>AH05G31690.1</t>
  </si>
  <si>
    <t>AH01G20770.1</t>
  </si>
  <si>
    <t>AH14G00490.1</t>
  </si>
  <si>
    <t>AH13G27610.1</t>
  </si>
  <si>
    <t>AH03G24540.1</t>
  </si>
  <si>
    <t>AH01G20880.1</t>
  </si>
  <si>
    <t>AH14G00580.1</t>
  </si>
  <si>
    <t>AH01G21730.1</t>
  </si>
  <si>
    <t>AH11G36090.1</t>
  </si>
  <si>
    <t>AH03G22230.1</t>
  </si>
  <si>
    <t>AH13G25360.1</t>
  </si>
  <si>
    <t>AH01G21880.1</t>
  </si>
  <si>
    <t>AH11G35970.1</t>
  </si>
  <si>
    <t>AH13G25200.1</t>
  </si>
  <si>
    <t>AH03G22090.1</t>
  </si>
  <si>
    <t>AH01G22510.1</t>
  </si>
  <si>
    <t>AH11G35390.1</t>
  </si>
  <si>
    <t>AH01G23010.1</t>
  </si>
  <si>
    <t>AH11G34890.1</t>
  </si>
  <si>
    <t>AH01G23400.1</t>
  </si>
  <si>
    <t>AH11G34530.1</t>
  </si>
  <si>
    <t>AH01G23890.1</t>
  </si>
  <si>
    <t>AH11G34070.1</t>
  </si>
  <si>
    <t>AH01G24170.1</t>
  </si>
  <si>
    <t>AH11G33830.1</t>
  </si>
  <si>
    <t>AH01G26450.1</t>
  </si>
  <si>
    <t>AH11G31420.1</t>
  </si>
  <si>
    <t>AH01G27760.1</t>
  </si>
  <si>
    <t>AH11G29900.1</t>
  </si>
  <si>
    <t>AH14G03930.1</t>
  </si>
  <si>
    <t>AH04G03040.1</t>
  </si>
  <si>
    <t>AH01G30120.1</t>
  </si>
  <si>
    <t>AH11G26710.1</t>
  </si>
  <si>
    <t>AH14G07810.1</t>
  </si>
  <si>
    <t>AH04G06340.1</t>
  </si>
  <si>
    <t>AH01G30830.1</t>
  </si>
  <si>
    <t>AH11G25910.1</t>
  </si>
  <si>
    <t>AH01G31590.1</t>
  </si>
  <si>
    <t>AH20G03400.1</t>
  </si>
  <si>
    <t>AH01G31960.1</t>
  </si>
  <si>
    <t>AH20G03000.1</t>
  </si>
  <si>
    <t>AH01G33510.1</t>
  </si>
  <si>
    <t>AH11G24130.1</t>
  </si>
  <si>
    <t>AH20G00570.1</t>
  </si>
  <si>
    <t>AH08G30470.1</t>
  </si>
  <si>
    <t>AH01G33700.1</t>
  </si>
  <si>
    <t>AH11G23750.1</t>
  </si>
  <si>
    <t>AH01G34440.1</t>
  </si>
  <si>
    <t>AH15G20840.1</t>
  </si>
  <si>
    <t>AH05G32260.1</t>
  </si>
  <si>
    <t>AH02G00160.1</t>
  </si>
  <si>
    <t>AH12G01110.1</t>
  </si>
  <si>
    <t>AH02G01200.1</t>
  </si>
  <si>
    <t>AH12G01240.1</t>
  </si>
  <si>
    <t>AH02G02950.1</t>
  </si>
  <si>
    <t>AH17G25770.1</t>
  </si>
  <si>
    <t>AH02G04530.1</t>
  </si>
  <si>
    <t>AH12G05000.1</t>
  </si>
  <si>
    <t>AH02G10550.1</t>
  </si>
  <si>
    <t>AH12G11460.1</t>
  </si>
  <si>
    <t>AH02G10650.1</t>
  </si>
  <si>
    <t>AH12G11640.1</t>
  </si>
  <si>
    <t>AH16G15910.1</t>
  </si>
  <si>
    <t>AH06G10290.1</t>
  </si>
  <si>
    <t>AH02G12850.1</t>
  </si>
  <si>
    <t>AH12G14590.1</t>
  </si>
  <si>
    <t>AH02G17200.1</t>
    <phoneticPr fontId="4" type="noConversion"/>
  </si>
  <si>
    <t>AH12G20240.1</t>
  </si>
  <si>
    <t>AH02G17300.1</t>
  </si>
  <si>
    <t>AH12G20400.1</t>
  </si>
  <si>
    <t>AH02G23370.1</t>
  </si>
  <si>
    <t>AH12G25700.1</t>
  </si>
  <si>
    <t>AH02G24210.1</t>
  </si>
  <si>
    <t>AH12G27020.1</t>
  </si>
  <si>
    <t>AH02G24230.1</t>
  </si>
  <si>
    <t>AH12G27120.1</t>
  </si>
  <si>
    <t>AH02G24390.1</t>
  </si>
  <si>
    <t>AH12G27330.1</t>
  </si>
  <si>
    <t>AH04G22280.1</t>
  </si>
  <si>
    <t>AH02G26360.1</t>
  </si>
  <si>
    <t>AH12G29780.1</t>
  </si>
  <si>
    <t>AH02G27570.1</t>
  </si>
  <si>
    <t>AH12G31090.1</t>
  </si>
  <si>
    <t>AH16G03090.1</t>
  </si>
  <si>
    <t>AH06G00510.1</t>
  </si>
  <si>
    <t>AH02G27600.1</t>
  </si>
  <si>
    <t>AH12G31120.1</t>
  </si>
  <si>
    <t>AH06G00520.1</t>
  </si>
  <si>
    <t>AH03G01090.1</t>
  </si>
  <si>
    <t>AH13G02970.1</t>
  </si>
  <si>
    <t>AH03G01120.1</t>
  </si>
  <si>
    <t>AH13G03020.1</t>
  </si>
  <si>
    <t>AH08G13350.1</t>
  </si>
  <si>
    <t>AH18G04650.1</t>
  </si>
  <si>
    <t>AH03G04990.1</t>
  </si>
  <si>
    <t>AH13G07170.1</t>
  </si>
  <si>
    <t>AH07G19030.1</t>
  </si>
  <si>
    <t>AH17G19110.1</t>
  </si>
  <si>
    <t>AH03G05040.1</t>
  </si>
  <si>
    <t>AH13G07220.1</t>
  </si>
  <si>
    <t>AH16G40390.1</t>
  </si>
  <si>
    <t>AH03G05840.1</t>
  </si>
  <si>
    <t>AH13G08930.1</t>
  </si>
  <si>
    <t>AH03G06250.1</t>
  </si>
  <si>
    <t>AH13G08410.1</t>
  </si>
  <si>
    <t>AH03G07130.1</t>
  </si>
  <si>
    <t>AH13G07610.1</t>
  </si>
  <si>
    <t>AH03G10270.1</t>
  </si>
  <si>
    <t>AH13G13020.1</t>
  </si>
  <si>
    <t>AH03G10380.1</t>
  </si>
  <si>
    <t>AH13G13130.1</t>
  </si>
  <si>
    <t>AH03G11430.1</t>
  </si>
  <si>
    <t>AH13G14310.1</t>
  </si>
  <si>
    <t>AH08G16000.1</t>
  </si>
  <si>
    <t>AH18G06310.1</t>
  </si>
  <si>
    <t>AH03G13490.1</t>
  </si>
  <si>
    <t>AH13G15990.1</t>
  </si>
  <si>
    <t>AH03G13620.1</t>
  </si>
  <si>
    <t>AH13G16260.1</t>
  </si>
  <si>
    <t>AH18G07660.1</t>
  </si>
  <si>
    <t>AH08G17120.1</t>
  </si>
  <si>
    <t>AH03G13700.1</t>
  </si>
  <si>
    <t>AH13G16360.1</t>
  </si>
  <si>
    <t>AH08G17180.1</t>
  </si>
  <si>
    <t>AH18G07830.1</t>
  </si>
  <si>
    <t>AH03G14900.1</t>
  </si>
  <si>
    <t>AH13G17490.1</t>
  </si>
  <si>
    <t>AH08G18040.1</t>
  </si>
  <si>
    <t>AH03G14940.1</t>
  </si>
  <si>
    <t>AH03G15530.1</t>
  </si>
  <si>
    <t>AH13G18030.1</t>
  </si>
  <si>
    <t>AH18G09770.1</t>
  </si>
  <si>
    <t>AH03G17470.1</t>
  </si>
  <si>
    <t>AH13G20080.1</t>
  </si>
  <si>
    <t>AH03G17510.1</t>
  </si>
  <si>
    <t>AH13G20130.1</t>
  </si>
  <si>
    <t>AH03G17520.1</t>
  </si>
  <si>
    <t>AH13G20150.1</t>
  </si>
  <si>
    <t>AH03G17910.1</t>
  </si>
  <si>
    <t>AH13G20490.1</t>
  </si>
  <si>
    <t>AH08G21080.1</t>
  </si>
  <si>
    <t>AH03G18900.1</t>
  </si>
  <si>
    <t>AH13G21430.1</t>
  </si>
  <si>
    <t>AH03G19570.1</t>
  </si>
  <si>
    <t>AH13G22150.1</t>
  </si>
  <si>
    <t>AH03G20310.1</t>
  </si>
  <si>
    <t>AH13G22950.1</t>
  </si>
  <si>
    <t>AH03G21680.1</t>
  </si>
  <si>
    <t>AH13G24790.1</t>
  </si>
  <si>
    <t>AH19G13110.1</t>
  </si>
  <si>
    <t>AH03G24780.1</t>
  </si>
  <si>
    <t>AH13G27940.1</t>
  </si>
  <si>
    <t>AH03G26440.1</t>
  </si>
  <si>
    <t>AH13G31720.1</t>
  </si>
  <si>
    <t>AH03G28970.1</t>
  </si>
  <si>
    <t>AH13G32760.1</t>
  </si>
  <si>
    <t>AH03G30260.1</t>
  </si>
  <si>
    <t>AH13G34220.1</t>
  </si>
  <si>
    <t>AH05G17070.1</t>
  </si>
  <si>
    <t>AH15G05740.1</t>
  </si>
  <si>
    <t>AH03G32100.1</t>
  </si>
  <si>
    <t>AH13G36080.1</t>
  </si>
  <si>
    <t>AH18G32930.1</t>
  </si>
  <si>
    <t>AH08G28070.1</t>
  </si>
  <si>
    <t>AH03G32370.1</t>
  </si>
  <si>
    <t>AH13G36390.1</t>
  </si>
  <si>
    <t>AH08G06220.1</t>
  </si>
  <si>
    <t>AH03G35170.1</t>
  </si>
  <si>
    <t>AH13G39190.1</t>
  </si>
  <si>
    <t>AH03G35200.1</t>
  </si>
  <si>
    <t>AH13G39220.1</t>
  </si>
  <si>
    <t>AH03G35250.1</t>
  </si>
  <si>
    <t>AH13G39280.1</t>
  </si>
  <si>
    <t>AH03G35600.1</t>
  </si>
  <si>
    <t>AH12G33480.1</t>
  </si>
  <si>
    <t>AH03G35610.1</t>
  </si>
  <si>
    <t>AH10G04430.1</t>
  </si>
  <si>
    <t>AH20G02390.1</t>
  </si>
  <si>
    <t>AH03G35760.1</t>
  </si>
  <si>
    <t>AH12G33290.1</t>
  </si>
  <si>
    <t>AH03G35810.1</t>
  </si>
  <si>
    <t>AH12G33280.1</t>
  </si>
  <si>
    <t>AH20G01830.1</t>
  </si>
  <si>
    <t>AH03G36700.1</t>
  </si>
  <si>
    <t>AH13G39930.1</t>
  </si>
  <si>
    <t>AH03G37290.1</t>
  </si>
  <si>
    <t>AH13G40480.1</t>
  </si>
  <si>
    <t>AH20G07150.1</t>
  </si>
  <si>
    <t>AH10G02390.1</t>
  </si>
  <si>
    <t>AH08G18410.1</t>
  </si>
  <si>
    <t>AH03G38020.1</t>
  </si>
  <si>
    <t>AH13G41160.1</t>
  </si>
  <si>
    <t>AH03G38250.1</t>
  </si>
  <si>
    <t>AH13G41320.1</t>
  </si>
  <si>
    <t>AH03G38570.1</t>
  </si>
  <si>
    <t>AH13G41640.1</t>
  </si>
  <si>
    <t>AH07G10130.1</t>
  </si>
  <si>
    <t>AH17G09180.1</t>
  </si>
  <si>
    <t>AH03G39100.1</t>
  </si>
  <si>
    <t>AH13G42060.1</t>
  </si>
  <si>
    <t>AH03G39610.1</t>
  </si>
  <si>
    <t>AH13G42530.1</t>
  </si>
  <si>
    <t>AH05G38640.1</t>
  </si>
  <si>
    <t>AH03G39660.1</t>
  </si>
  <si>
    <t>AH03G39870.1</t>
  </si>
  <si>
    <t>AH13G42770.1</t>
  </si>
  <si>
    <t>AH05G38350.1</t>
  </si>
  <si>
    <t>AH03G40210.1</t>
  </si>
  <si>
    <t>AH13G43120.1</t>
  </si>
  <si>
    <t>AH15G09770.1</t>
  </si>
  <si>
    <t>AH05G12970.1</t>
  </si>
  <si>
    <t>AH03G40300.1</t>
  </si>
  <si>
    <t>AH13G43230.1</t>
  </si>
  <si>
    <t>AH05G12880.1</t>
  </si>
  <si>
    <t>AH15G09910.1</t>
  </si>
  <si>
    <t>AH03G40310.1</t>
  </si>
  <si>
    <t>AH13G43240.1</t>
  </si>
  <si>
    <t>AH15G09950.1</t>
  </si>
  <si>
    <t>AH05G12860.1</t>
  </si>
  <si>
    <t>AH03G40590.1</t>
  </si>
  <si>
    <t>AH13G43490.1</t>
  </si>
  <si>
    <t>AH05G12490.1</t>
  </si>
  <si>
    <t>AH15G10390.1</t>
  </si>
  <si>
    <t>AH03G40760.1</t>
  </si>
  <si>
    <t>AH13G43600.1</t>
  </si>
  <si>
    <t>AH03G41870.1</t>
  </si>
  <si>
    <t>AH13G44540.1</t>
  </si>
  <si>
    <t>AH05G09710.1</t>
  </si>
  <si>
    <t>AH15G13130.1</t>
  </si>
  <si>
    <t>AH03G42030.1</t>
  </si>
  <si>
    <t>AH13G44660.1</t>
  </si>
  <si>
    <t>AH03G42070.1</t>
  </si>
  <si>
    <t>AH13G44700.1</t>
  </si>
  <si>
    <t>AH03G44020.1</t>
  </si>
  <si>
    <t>AH13G46710.1</t>
  </si>
  <si>
    <t>AH03G44270.1</t>
  </si>
  <si>
    <t>AH13G46960.1</t>
  </si>
  <si>
    <t>AH03G45060.1</t>
  </si>
  <si>
    <t>AH13G47710.1</t>
  </si>
  <si>
    <t>AH10G09130.1</t>
  </si>
  <si>
    <t>AH20G12950.1</t>
  </si>
  <si>
    <t>AH03G45620.1</t>
  </si>
  <si>
    <t>AH13G48260.1</t>
  </si>
  <si>
    <t>AH13G48350.1</t>
  </si>
  <si>
    <t>AH20G08870.1</t>
  </si>
  <si>
    <t>AH10G05920.1</t>
  </si>
  <si>
    <t>AH03G46570.1</t>
  </si>
  <si>
    <t>AH13G49190.2</t>
  </si>
  <si>
    <t>AH03G46800.1</t>
  </si>
  <si>
    <t>AH13G49450.1</t>
  </si>
  <si>
    <t>AH03G47470.1</t>
  </si>
  <si>
    <t>AH13G50180.1</t>
  </si>
  <si>
    <t>AH14G13420.1</t>
  </si>
  <si>
    <t>AH04G10980.1</t>
  </si>
  <si>
    <t>AH03G47950.1</t>
  </si>
  <si>
    <t>AH13G50650.1</t>
  </si>
  <si>
    <t>AH03G48200.1</t>
  </si>
  <si>
    <t>AH13G50870.1</t>
  </si>
  <si>
    <t>AH03G48740.1</t>
  </si>
  <si>
    <t>AH10G07970.1</t>
  </si>
  <si>
    <t>AH04G00560.1</t>
  </si>
  <si>
    <t>AH14G01180.1</t>
  </si>
  <si>
    <t>AH04G01620.1</t>
  </si>
  <si>
    <t>AH14G02360.1</t>
  </si>
  <si>
    <t>AH13G00950.1</t>
  </si>
  <si>
    <t>AH13G52160.1</t>
  </si>
  <si>
    <t>AH04G02670.1</t>
  </si>
  <si>
    <t>AH14G03500.1</t>
  </si>
  <si>
    <t>AH04G03550.1</t>
  </si>
  <si>
    <t>AH04G03750.1</t>
  </si>
  <si>
    <t>AH14G04730.1</t>
  </si>
  <si>
    <t>AH04G09060.1</t>
  </si>
  <si>
    <t>AH14G09660.1</t>
  </si>
  <si>
    <t>AH04G09070.1</t>
  </si>
  <si>
    <t>AH14G09670.1</t>
  </si>
  <si>
    <t>AH04G09080.1</t>
  </si>
  <si>
    <t>AH14G09100.1</t>
  </si>
  <si>
    <t>AH04G09140.1</t>
  </si>
  <si>
    <t>AH14G09070.1</t>
  </si>
  <si>
    <t>AH04G09430.1</t>
  </si>
  <si>
    <t>AH14G08730.1</t>
  </si>
  <si>
    <t>AH04G09450.1</t>
  </si>
  <si>
    <t>AH14G08700.1</t>
  </si>
  <si>
    <t>AH04G17850.1</t>
  </si>
  <si>
    <t>AH14G20320.1</t>
  </si>
  <si>
    <t>AH04G18120.1</t>
  </si>
  <si>
    <t>AH04G22200.1</t>
  </si>
  <si>
    <t>AH14G26010.1</t>
  </si>
  <si>
    <t>AH14G25900.1</t>
  </si>
  <si>
    <t>AH04G22860.1</t>
  </si>
  <si>
    <t>AH14G26300.1</t>
  </si>
  <si>
    <t>AH04G22900.1</t>
  </si>
  <si>
    <t>AH14G26340.1</t>
  </si>
  <si>
    <t>AH04G22980.1</t>
  </si>
  <si>
    <t>AH14G26440.1</t>
  </si>
  <si>
    <t>AH04G23330.1</t>
  </si>
  <si>
    <t>AH14G27090.1</t>
  </si>
  <si>
    <t>AH04G26980.1</t>
  </si>
  <si>
    <t>AH14G31690.1</t>
  </si>
  <si>
    <t>AH04G28130.1</t>
  </si>
  <si>
    <t>AH14G32930.1</t>
  </si>
  <si>
    <t>AH04G28630.1</t>
  </si>
  <si>
    <t>AH14G33460.1</t>
  </si>
  <si>
    <t>AH04G28680.1</t>
  </si>
  <si>
    <t>AH14G33500.3</t>
  </si>
  <si>
    <t>AH14G33560.1</t>
  </si>
  <si>
    <t>AH14G33630.1</t>
  </si>
  <si>
    <t>AH14G33480.1</t>
  </si>
  <si>
    <t>AH04G28880.1</t>
  </si>
  <si>
    <t>AH14G33740.1</t>
  </si>
  <si>
    <t>AH05G06780.1</t>
  </si>
  <si>
    <t>AH15G02890.1</t>
  </si>
  <si>
    <t>AH05G07910.1</t>
  </si>
  <si>
    <t>AH15G04040.1</t>
  </si>
  <si>
    <t>AH17G24340.1</t>
  </si>
  <si>
    <t>AH08G01150.1</t>
  </si>
  <si>
    <t>AH05G08580.1</t>
  </si>
  <si>
    <t>AH15G04810.1</t>
  </si>
  <si>
    <t>AH05G09650.1</t>
  </si>
  <si>
    <t>AH15G13230.1</t>
  </si>
  <si>
    <t>AH05G13770.1</t>
  </si>
  <si>
    <t>AH15G09100.1</t>
  </si>
  <si>
    <t>AH05G13780.1</t>
    <phoneticPr fontId="4" type="noConversion"/>
  </si>
  <si>
    <t>AH15G09080.1</t>
  </si>
  <si>
    <t>AH05G22090.1</t>
  </si>
  <si>
    <t>AH15G33610.1</t>
  </si>
  <si>
    <t>AH05G22210.1</t>
  </si>
  <si>
    <t>AH15G33450.1</t>
  </si>
  <si>
    <t>AH05G24630.1</t>
  </si>
  <si>
    <t>AH15G30820.1</t>
  </si>
  <si>
    <t>AH05G25130.1</t>
  </si>
  <si>
    <t>AH15G30220.1</t>
  </si>
  <si>
    <t>AH05G25470.1</t>
  </si>
  <si>
    <t>AH15G29880.1</t>
  </si>
  <si>
    <t>AH05G26380.1</t>
  </si>
  <si>
    <t>AH15G29070.1</t>
  </si>
  <si>
    <t>AH10G21920.1</t>
  </si>
  <si>
    <t>AH05G29080.1</t>
  </si>
  <si>
    <t>AH15G25210.1</t>
  </si>
  <si>
    <t>AH05G33440.1</t>
  </si>
  <si>
    <t>AH15G18940.1</t>
  </si>
  <si>
    <t>AH05G33940.1</t>
  </si>
  <si>
    <t>AH19G42430.1</t>
  </si>
  <si>
    <t>AH09G25630.1</t>
  </si>
  <si>
    <t>AH05G35450.1</t>
  </si>
  <si>
    <t>AH15G36580.1</t>
  </si>
  <si>
    <t>AH05G36980.1</t>
  </si>
  <si>
    <t>AH19G00870.1</t>
  </si>
  <si>
    <t>AH05G37250.1</t>
  </si>
  <si>
    <t>AH19G00640.1</t>
  </si>
  <si>
    <t>AH13G42570.1</t>
  </si>
  <si>
    <t>AH06G01640.1</t>
  </si>
  <si>
    <t>AH16G04140.1</t>
  </si>
  <si>
    <t>AH06G01810.1</t>
  </si>
  <si>
    <t>AH16G04300.1</t>
  </si>
  <si>
    <t>AH06G01960.1</t>
  </si>
  <si>
    <t>AH16G04430.1</t>
  </si>
  <si>
    <t>AH06G04550.1</t>
  </si>
  <si>
    <t>AH16G07940.1</t>
  </si>
  <si>
    <t>AH06G05810.1</t>
  </si>
  <si>
    <t>AH16G09430.1</t>
  </si>
  <si>
    <t>AH09G12370.1</t>
  </si>
  <si>
    <t>AH19G16210.1</t>
  </si>
  <si>
    <t>AH06G07770.1</t>
  </si>
  <si>
    <t>AH16G11050.1</t>
  </si>
  <si>
    <t>AH06G08430.1</t>
  </si>
  <si>
    <t>AH16G11870.1</t>
  </si>
  <si>
    <t>AH06G09050.1</t>
  </si>
  <si>
    <t>AH16G12920.1</t>
  </si>
  <si>
    <t>AH06G10470.1</t>
  </si>
  <si>
    <t>AH16G16210.1</t>
  </si>
  <si>
    <t>AH06G21320.1</t>
  </si>
  <si>
    <t>AH16G26310.1</t>
  </si>
  <si>
    <t>AH10G29050.1</t>
  </si>
  <si>
    <t>AH13G58270.1</t>
  </si>
  <si>
    <t>AH06G22210.1</t>
  </si>
  <si>
    <t>AH16G27410.1</t>
  </si>
  <si>
    <t>AH06G23420.1</t>
  </si>
  <si>
    <t>AH16G28880.1</t>
  </si>
  <si>
    <t>AH06G23460.1</t>
  </si>
  <si>
    <t>AH16G28910.1</t>
  </si>
  <si>
    <t>AH06G24860.1</t>
  </si>
  <si>
    <t>AH16G30630.1</t>
  </si>
  <si>
    <t>AH06G25200.1</t>
  </si>
  <si>
    <t>AH16G31110.1</t>
  </si>
  <si>
    <t>AH10G28480.1</t>
  </si>
  <si>
    <t>AH13G58810.1</t>
  </si>
  <si>
    <t>AH06G25940.1</t>
  </si>
  <si>
    <t>AH16G32310.1</t>
  </si>
  <si>
    <t>AH06G25950.1</t>
  </si>
  <si>
    <t>AH16G32330.1</t>
  </si>
  <si>
    <t>AH06G26230.1</t>
  </si>
  <si>
    <t>AH16G32680.1</t>
  </si>
  <si>
    <t>AH06G26560.1</t>
  </si>
  <si>
    <t>AH16G33160.1</t>
  </si>
  <si>
    <t>AH06G27140.1</t>
  </si>
  <si>
    <t>AH16G33740.1</t>
  </si>
  <si>
    <t>AH06G27330.1</t>
  </si>
  <si>
    <t>AH16G33900.1</t>
  </si>
  <si>
    <t>AH06G27340.1</t>
  </si>
  <si>
    <t>AH16G33910.1</t>
  </si>
  <si>
    <t>AH06G28410.1</t>
  </si>
  <si>
    <t>AH16G35110.1</t>
  </si>
  <si>
    <t>AH20G29250.1</t>
  </si>
  <si>
    <t>AH10G22440.1</t>
  </si>
  <si>
    <t>AH07G04000.1</t>
  </si>
  <si>
    <t>AH17G02710.1</t>
  </si>
  <si>
    <t>AH17G03130.1</t>
  </si>
  <si>
    <t>AH07G04800.1</t>
  </si>
  <si>
    <t>AH17G03650.1</t>
  </si>
  <si>
    <t>AH07G05990.1</t>
  </si>
  <si>
    <t>AH17G04720.1</t>
  </si>
  <si>
    <t>AH07G06000.1</t>
  </si>
  <si>
    <t>AH17G04730.1</t>
  </si>
  <si>
    <t>AH07G07660.1</t>
  </si>
  <si>
    <t>AH17G06590.1</t>
  </si>
  <si>
    <t>AH10G11660.1</t>
  </si>
  <si>
    <t>AH20G15480.1</t>
  </si>
  <si>
    <t>AH10G10890.1</t>
  </si>
  <si>
    <t>AH07G08510.1</t>
  </si>
  <si>
    <t>AH17G07470.1</t>
  </si>
  <si>
    <t>AH07G08540.1</t>
  </si>
  <si>
    <t>AH17G07480.1</t>
  </si>
  <si>
    <t>AH17G07620.1</t>
  </si>
  <si>
    <t>AH07G10480.1</t>
  </si>
  <si>
    <t>AH17G09900.1</t>
  </si>
  <si>
    <t>AH07G10710.1</t>
  </si>
  <si>
    <t>AH17G10130.1</t>
  </si>
  <si>
    <t>AH13G42180.1</t>
  </si>
  <si>
    <t>AH07G13850.1</t>
  </si>
  <si>
    <t>AH17G13710.1</t>
  </si>
  <si>
    <t>AH07G14650.1</t>
  </si>
  <si>
    <t>AH17G14910.1</t>
  </si>
  <si>
    <t>AH07G17390.1</t>
  </si>
  <si>
    <t>AH18G24310.1</t>
  </si>
  <si>
    <t>AH07G18750.1</t>
  </si>
  <si>
    <t>AH17G19650.1</t>
  </si>
  <si>
    <t>AH07G19070.1</t>
  </si>
  <si>
    <t>AH17G19080.1</t>
  </si>
  <si>
    <t>AH07G21700.1</t>
  </si>
  <si>
    <t>AH17G15520.1</t>
  </si>
  <si>
    <t>AH07G22850.1</t>
  </si>
  <si>
    <t>AH18G20230.1</t>
  </si>
  <si>
    <t>AH07G23630.1</t>
  </si>
  <si>
    <t>AH18G18970.1</t>
  </si>
  <si>
    <t>AH07G24340.1</t>
  </si>
  <si>
    <t>AH18G17620.1</t>
  </si>
  <si>
    <t>AH18G17690.1</t>
  </si>
  <si>
    <t>AH18G17600.1</t>
  </si>
  <si>
    <t>AH07G24560.1</t>
  </si>
  <si>
    <t>AH18G17490.1</t>
  </si>
  <si>
    <t>AH07G24610.1</t>
  </si>
  <si>
    <t>AH18G17350.1</t>
  </si>
  <si>
    <t>AH07G25430.1</t>
  </si>
  <si>
    <t>AH18G16250.1</t>
  </si>
  <si>
    <t>AH08G03000.1</t>
  </si>
  <si>
    <t>AH17G25990.1</t>
  </si>
  <si>
    <t>AH08G04620.1</t>
  </si>
  <si>
    <t>AH17G28030.1</t>
  </si>
  <si>
    <t>AH08G04640.1</t>
  </si>
  <si>
    <t>AH08G04910.1</t>
  </si>
  <si>
    <t>AH17G28530.1</t>
  </si>
  <si>
    <t>AH08G04970.1</t>
  </si>
  <si>
    <t>AH17G28600.1</t>
  </si>
  <si>
    <t>AH08G05340.1</t>
  </si>
  <si>
    <t>AH08G05460.1</t>
  </si>
  <si>
    <t>AH17G29400.1</t>
  </si>
  <si>
    <t>AH08G05480.1</t>
  </si>
  <si>
    <t>AH17G29420.1</t>
  </si>
  <si>
    <t>AH08G05520.1</t>
  </si>
  <si>
    <t>AH17G29520.1</t>
  </si>
  <si>
    <t>AH17G29710.1</t>
  </si>
  <si>
    <t>AH08G06390.1</t>
  </si>
  <si>
    <t>AH17G30890.1</t>
  </si>
  <si>
    <t>AH08G10460.1</t>
  </si>
  <si>
    <t>AH17G34840.1</t>
  </si>
  <si>
    <t>AH08G10510.1</t>
  </si>
  <si>
    <t>AH17G34910.1</t>
  </si>
  <si>
    <t>AH08G12820.1</t>
  </si>
  <si>
    <t>AH08G13530.1</t>
  </si>
  <si>
    <t>AH18G04440.1</t>
  </si>
  <si>
    <t>AH12G34810.1</t>
  </si>
  <si>
    <t>AH08G16190.1</t>
  </si>
  <si>
    <t>AH18G06550.1</t>
  </si>
  <si>
    <t>AH08G17100.1</t>
  </si>
  <si>
    <t>AH18G07640.1</t>
  </si>
  <si>
    <t>AH08G17110.1</t>
  </si>
  <si>
    <t>AH18G07650.1</t>
  </si>
  <si>
    <t>AH08G17130.1</t>
  </si>
  <si>
    <t>AH08G17140.1</t>
  </si>
  <si>
    <t>AH18G07670.1</t>
  </si>
  <si>
    <t>AH08G18050.1</t>
  </si>
  <si>
    <t>AH08G19890.1</t>
  </si>
  <si>
    <t>AH18G11670.1</t>
  </si>
  <si>
    <t>AH18G12330.1</t>
  </si>
  <si>
    <t>AH08G20300.1</t>
  </si>
  <si>
    <t>AH18G12260.1</t>
  </si>
  <si>
    <t>AH18G12380.1</t>
  </si>
  <si>
    <t>AH08G20360.1</t>
  </si>
  <si>
    <t>AH08G20390.1</t>
  </si>
  <si>
    <t>AH08G20410.1</t>
  </si>
  <si>
    <t>AH18G12400.1</t>
  </si>
  <si>
    <t>AH08G20450.1</t>
  </si>
  <si>
    <t>AH18G12530.1</t>
  </si>
  <si>
    <t>AH08G20470.1</t>
  </si>
  <si>
    <t>AH18G12730.1</t>
  </si>
  <si>
    <t>AH08G20510.1</t>
  </si>
  <si>
    <t>AH18G12720.1</t>
  </si>
  <si>
    <t>AH18G12780.1</t>
  </si>
  <si>
    <t>AH08G20550.1</t>
  </si>
  <si>
    <t>AH18G12760.1</t>
  </si>
  <si>
    <t>AH08G20600.1</t>
  </si>
  <si>
    <t>AH08G20670.1</t>
  </si>
  <si>
    <t>AH08G20680.1</t>
  </si>
  <si>
    <t>AH18G13020.1</t>
  </si>
  <si>
    <t>AH18G13690.1</t>
  </si>
  <si>
    <t>AH08G23240.1</t>
  </si>
  <si>
    <t>AH18G27040.1</t>
  </si>
  <si>
    <t>AH08G24070.1</t>
  </si>
  <si>
    <t>AH18G28270.1</t>
  </si>
  <si>
    <t>AH08G24610.1</t>
  </si>
  <si>
    <t>AH18G29130.1</t>
  </si>
  <si>
    <t>AH08G30030.1</t>
  </si>
  <si>
    <t>AH18G34820.1</t>
  </si>
  <si>
    <t>AH09G00800.1</t>
  </si>
  <si>
    <t>AH19G01650.1</t>
  </si>
  <si>
    <t>AH19G03500.1</t>
  </si>
  <si>
    <t>AH09G02550.1</t>
  </si>
  <si>
    <t>AH19G03940.1</t>
  </si>
  <si>
    <t>AH09G03470.1</t>
  </si>
  <si>
    <t>AH19G05140.1</t>
  </si>
  <si>
    <t>AH18G01930.1</t>
  </si>
  <si>
    <t>AH09G03630.1</t>
  </si>
  <si>
    <t>AH19G05290.1</t>
  </si>
  <si>
    <t>AH19G05610.1</t>
  </si>
  <si>
    <t>AH09G04030.1</t>
  </si>
  <si>
    <t>AH09G04050.1</t>
  </si>
  <si>
    <t>AH19G05650.1</t>
  </si>
  <si>
    <t>AH09G05200.1</t>
  </si>
  <si>
    <t>AH19G06900.1</t>
  </si>
  <si>
    <t>AH09G05210.1</t>
  </si>
  <si>
    <t>AH19G06920.1</t>
  </si>
  <si>
    <t>AH09G05260.1</t>
  </si>
  <si>
    <t>AH09G05920.1</t>
  </si>
  <si>
    <t>AH19G07650.1</t>
  </si>
  <si>
    <t>AH09G08460.1</t>
  </si>
  <si>
    <t>AH19G11360.1</t>
  </si>
  <si>
    <t>AH09G08510.1</t>
  </si>
  <si>
    <t>AH19G11430.1</t>
  </si>
  <si>
    <t>AH09G08910.1</t>
  </si>
  <si>
    <t>AH19G11900.1</t>
  </si>
  <si>
    <t>AH09G10060.1</t>
  </si>
  <si>
    <t>AH09G13110.1</t>
  </si>
  <si>
    <t>AH19G17010.1</t>
  </si>
  <si>
    <t>AH09G17100.1</t>
  </si>
  <si>
    <t>AH19G21930.1</t>
  </si>
  <si>
    <t>AH09G17330.1</t>
  </si>
  <si>
    <t>AH19G22170.1</t>
  </si>
  <si>
    <t>AH09G17490.1</t>
  </si>
  <si>
    <t>AH19G22410.1</t>
  </si>
  <si>
    <t>AH09G18420.1</t>
  </si>
  <si>
    <t>AH19G23490.1</t>
  </si>
  <si>
    <t>AH09G24380.1</t>
  </si>
  <si>
    <t>AH19G43390.1</t>
  </si>
  <si>
    <t>AH09G25200.1</t>
  </si>
  <si>
    <t>AH19G42790.1</t>
  </si>
  <si>
    <t>AH15G35000.1</t>
  </si>
  <si>
    <t>AH09G25780.1</t>
  </si>
  <si>
    <t>AH19G42320.1</t>
  </si>
  <si>
    <t>AH09G26600.1</t>
  </si>
  <si>
    <t>AH19G41490.1</t>
  </si>
  <si>
    <t>AH09G26930.1</t>
  </si>
  <si>
    <t>AH19G41100.1</t>
  </si>
  <si>
    <t>AH09G26990.1</t>
  </si>
  <si>
    <t>AH19G41090.1</t>
  </si>
  <si>
    <t>AH09G27020.1</t>
  </si>
  <si>
    <t>AH19G41050.1</t>
  </si>
  <si>
    <t>AH09G27050.1</t>
  </si>
  <si>
    <t>AH19G41030.1</t>
  </si>
  <si>
    <t>AH09G27080.1</t>
  </si>
  <si>
    <t>AH19G41010.1</t>
  </si>
  <si>
    <t>AH09G27970.1</t>
  </si>
  <si>
    <t>AH19G40120.1</t>
  </si>
  <si>
    <t>AH09G33200.1</t>
  </si>
  <si>
    <t>AH19G34440.1</t>
  </si>
  <si>
    <t>AH09G33440.1</t>
  </si>
  <si>
    <t>AH19G34090.1</t>
  </si>
  <si>
    <t>AH09G34800.1</t>
  </si>
  <si>
    <t>AH19G32010.1</t>
  </si>
  <si>
    <t>AH10G00940.1</t>
  </si>
  <si>
    <t>AH20G04450.1</t>
  </si>
  <si>
    <t>AH13G53400.1</t>
  </si>
  <si>
    <t>AH13G53850.1</t>
  </si>
  <si>
    <t>AH10G01220.1</t>
  </si>
  <si>
    <t>AH20G04200.1</t>
  </si>
  <si>
    <t>AH10G01450.1</t>
  </si>
  <si>
    <t>AH20G03910.1</t>
  </si>
  <si>
    <t>AH10G01580.1</t>
  </si>
  <si>
    <t>AH20G03820.1</t>
  </si>
  <si>
    <t>AH13G54270.1</t>
  </si>
  <si>
    <t>AH10G02240.1</t>
  </si>
  <si>
    <t>AH20G07290.1</t>
  </si>
  <si>
    <t>AH10G02840.1</t>
  </si>
  <si>
    <t>AH20G06720.1</t>
  </si>
  <si>
    <t>AH10G03810.1</t>
  </si>
  <si>
    <t>AH20G05540.1</t>
  </si>
  <si>
    <t>AH20G05500.1</t>
  </si>
  <si>
    <t>AH20G01730.1</t>
  </si>
  <si>
    <t>AH20G05490.1</t>
  </si>
  <si>
    <t>AH10G03970.1</t>
  </si>
  <si>
    <t>AH10G03980.1</t>
  </si>
  <si>
    <t>AH10G03990.1</t>
  </si>
  <si>
    <t>AH10G04000.1</t>
  </si>
  <si>
    <t>AH20G01800.1</t>
  </si>
  <si>
    <t>AH10G04030.1</t>
  </si>
  <si>
    <t>AH20G01860.1</t>
  </si>
  <si>
    <t>AH10G04660.1</t>
  </si>
  <si>
    <t>AH20G02660.1</t>
  </si>
  <si>
    <t>AH10G06810.1</t>
  </si>
  <si>
    <t>AH20G09800.1</t>
  </si>
  <si>
    <t>AH20G11400.1</t>
  </si>
  <si>
    <t>AH10G15510.1</t>
  </si>
  <si>
    <t>AH20G20040.1</t>
  </si>
  <si>
    <t>AH10G16100.1</t>
  </si>
  <si>
    <t>AH20G21840.1</t>
  </si>
  <si>
    <t>AH10G17160.1</t>
  </si>
  <si>
    <t>AH20G23040.1</t>
  </si>
  <si>
    <t>AH10G17590.1</t>
  </si>
  <si>
    <t>AH20G23600.1</t>
  </si>
  <si>
    <t>AH10G18010.1</t>
  </si>
  <si>
    <t>AH20G24000.1</t>
  </si>
  <si>
    <t>AH13G37540.1</t>
  </si>
  <si>
    <t>AH10G19390.1</t>
  </si>
  <si>
    <t>AH20G25570.1</t>
  </si>
  <si>
    <t>AH16G45910.1</t>
  </si>
  <si>
    <t>AH16G36790.1</t>
  </si>
  <si>
    <t>AH10G20870.1</t>
  </si>
  <si>
    <t>AH20G27400.1</t>
  </si>
  <si>
    <t>AH20G28680.1</t>
  </si>
  <si>
    <t>AH10G25730.1</t>
  </si>
  <si>
    <t>AH20G33280.1</t>
  </si>
  <si>
    <t>AH10G25840.1</t>
  </si>
  <si>
    <t>AH20G33470.1</t>
  </si>
  <si>
    <t>AH10G25920.1</t>
  </si>
  <si>
    <t>AH20G33540.1</t>
  </si>
  <si>
    <t>AH14G36520.1</t>
  </si>
  <si>
    <t>AH14G43820.1</t>
  </si>
  <si>
    <t>AH10G26000.1</t>
  </si>
  <si>
    <t>AH10G26600.1</t>
  </si>
  <si>
    <t>AH20G34350.1</t>
  </si>
  <si>
    <t>AH10G29890.1</t>
  </si>
  <si>
    <t>AH13G57390.1</t>
  </si>
  <si>
    <t>AH10G30800.1</t>
  </si>
  <si>
    <t>AH13G56390.1</t>
  </si>
  <si>
    <t>AH10G30810.1</t>
  </si>
  <si>
    <t>AH13G56370.1</t>
  </si>
  <si>
    <t>AH10G30970.1</t>
  </si>
  <si>
    <t>AH13G56240.1</t>
  </si>
  <si>
    <t>AH18G13030.1</t>
  </si>
  <si>
    <t>AH13G53040.1</t>
  </si>
  <si>
    <t>AH20G03870.1</t>
  </si>
  <si>
    <t>AH13G59670.1</t>
  </si>
  <si>
    <t>AH14G43830.1</t>
  </si>
  <si>
    <t>AH14G43800.1</t>
  </si>
  <si>
    <t>AH14G43670.1</t>
  </si>
  <si>
    <t>AH14G43770.1</t>
  </si>
  <si>
    <t>AH14G36580.1</t>
  </si>
  <si>
    <t>AH14G43710.1</t>
  </si>
  <si>
    <t>AH14G36590.1</t>
  </si>
  <si>
    <t>AH14G43730.1</t>
  </si>
  <si>
    <t>AH14G36690.1</t>
  </si>
  <si>
    <t>AH14G43630.1</t>
  </si>
  <si>
    <t>AH14G37080.1</t>
  </si>
  <si>
    <t>AH14G43290.1</t>
  </si>
  <si>
    <t>AH14G37820.1</t>
  </si>
  <si>
    <t>AH14G42590.1</t>
  </si>
  <si>
    <t>AH14G38780.1</t>
  </si>
  <si>
    <t>AH14G41670.1</t>
  </si>
  <si>
    <t>AH16G35980.1</t>
  </si>
  <si>
    <t>AH16G46870.1</t>
  </si>
  <si>
    <t>AH16G37400.1</t>
  </si>
  <si>
    <t>AH16G37780.1</t>
  </si>
  <si>
    <t>AH16G44690.1</t>
  </si>
  <si>
    <t>AH16G38030.1</t>
  </si>
  <si>
    <t>AH16G44480.1</t>
  </si>
  <si>
    <t>AH16G38250.1</t>
  </si>
  <si>
    <t>AH16G44140.1</t>
  </si>
  <si>
    <t>AH16G40900.1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</si>
</sst>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6"/>
  <sheetViews>
    <sheetView tabSelected="1" topLeftCell="F1" workbookViewId="0">
      <selection activeCell="O651" sqref="O651"/>
    </sheetView>
  </sheetViews>
  <sheetFormatPr defaultColWidth="9" defaultRowHeight="15.75" x14ac:dyDescent="0.15"/>
  <cols>
    <col min="1" max="1" width="16.625" style="3" customWidth="1"/>
    <col min="2" max="2" width="18.125" style="3" customWidth="1"/>
    <col min="3" max="3" width="14.75" style="3" customWidth="1"/>
    <col min="4" max="4" width="15.875" style="3" customWidth="1"/>
    <col min="5" max="5" width="22.5" style="3" customWidth="1"/>
    <col min="6" max="6" width="25.875" style="3" customWidth="1"/>
    <col min="7" max="8" width="9" style="3"/>
    <col min="9" max="9" width="14.75" style="3" customWidth="1"/>
    <col min="10" max="10" width="15.125" style="3" customWidth="1"/>
    <col min="11" max="11" width="13.125" style="3" customWidth="1"/>
    <col min="12" max="12" width="12.875" style="3" customWidth="1"/>
    <col min="13" max="13" width="12.75" style="3" customWidth="1"/>
    <col min="14" max="14" width="27.25" style="3" customWidth="1"/>
    <col min="15" max="16384" width="9" style="3"/>
  </cols>
  <sheetData>
    <row r="1" spans="1:14" ht="18.75" x14ac:dyDescent="0.15">
      <c r="C1" s="7" t="s">
        <v>131</v>
      </c>
      <c r="K1" s="7" t="s">
        <v>132</v>
      </c>
    </row>
    <row r="2" spans="1:14" s="1" customFormat="1" ht="19.5" thickBot="1" x14ac:dyDescent="0.2">
      <c r="A2" s="4" t="s">
        <v>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I2" s="4" t="s">
        <v>0</v>
      </c>
      <c r="J2" s="4" t="s">
        <v>0</v>
      </c>
      <c r="K2" s="4" t="s">
        <v>1</v>
      </c>
      <c r="L2" s="4" t="s">
        <v>2</v>
      </c>
      <c r="M2" s="4" t="s">
        <v>3</v>
      </c>
      <c r="N2" s="4" t="s">
        <v>4</v>
      </c>
    </row>
    <row r="3" spans="1:14" s="2" customFormat="1" x14ac:dyDescent="0.25">
      <c r="A3" s="6" t="s">
        <v>6</v>
      </c>
      <c r="B3" s="6" t="s">
        <v>7</v>
      </c>
      <c r="C3" s="6">
        <v>0.10494312115019699</v>
      </c>
      <c r="D3" s="6">
        <v>0.27549267528029198</v>
      </c>
      <c r="E3" s="6">
        <v>0.38092889781343903</v>
      </c>
      <c r="F3" s="6">
        <f t="shared" ref="F3:F34" si="0">D3*100/3</f>
        <v>9.183089176009732</v>
      </c>
      <c r="I3" s="6" t="s">
        <v>133</v>
      </c>
      <c r="J3" s="6" t="s">
        <v>134</v>
      </c>
      <c r="K3" s="6">
        <v>1.39817631069598E-2</v>
      </c>
      <c r="L3" s="6">
        <v>4.8645475651530497E-2</v>
      </c>
      <c r="M3" s="6">
        <v>0.28742165473141901</v>
      </c>
      <c r="N3" s="6">
        <f>L3*100/3</f>
        <v>1.6215158550510165</v>
      </c>
    </row>
    <row r="4" spans="1:14" x14ac:dyDescent="0.25">
      <c r="A4" s="6" t="s">
        <v>8</v>
      </c>
      <c r="B4" s="6" t="s">
        <v>9</v>
      </c>
      <c r="C4" s="6">
        <v>3.9410441477301703E-2</v>
      </c>
      <c r="D4" s="6">
        <v>5.36249410521119E-2</v>
      </c>
      <c r="E4" s="6">
        <v>0.734927455472692</v>
      </c>
      <c r="F4" s="6">
        <f t="shared" si="0"/>
        <v>1.7874980350703966</v>
      </c>
      <c r="I4" s="6" t="s">
        <v>6</v>
      </c>
      <c r="J4" s="6" t="s">
        <v>38</v>
      </c>
      <c r="K4" s="6">
        <v>0.120760955813056</v>
      </c>
      <c r="L4" s="6">
        <v>0.28534934737586398</v>
      </c>
      <c r="M4" s="6">
        <v>0.423203896990131</v>
      </c>
      <c r="N4" s="6">
        <f>L4*100/3</f>
        <v>9.5116449125287996</v>
      </c>
    </row>
    <row r="5" spans="1:14" x14ac:dyDescent="0.25">
      <c r="A5" s="6" t="s">
        <v>10</v>
      </c>
      <c r="B5" s="6" t="s">
        <v>11</v>
      </c>
      <c r="C5" s="6">
        <v>7.3084063109105493E-2</v>
      </c>
      <c r="D5" s="6">
        <v>0.24019693488135599</v>
      </c>
      <c r="E5" s="6">
        <v>0.30426725946859001</v>
      </c>
      <c r="F5" s="6">
        <f t="shared" si="0"/>
        <v>8.0065644960451987</v>
      </c>
      <c r="I5" s="6" t="s">
        <v>135</v>
      </c>
      <c r="J5" s="6" t="s">
        <v>136</v>
      </c>
      <c r="K5" s="6">
        <v>0.16013870735851499</v>
      </c>
      <c r="L5" s="6">
        <v>0.460806486336929</v>
      </c>
      <c r="M5" s="6">
        <v>0.34751834469930998</v>
      </c>
      <c r="N5" s="6">
        <f>L5*100/3</f>
        <v>15.360216211230968</v>
      </c>
    </row>
    <row r="6" spans="1:14" x14ac:dyDescent="0.25">
      <c r="A6" s="6" t="s">
        <v>12</v>
      </c>
      <c r="B6" s="6" t="s">
        <v>13</v>
      </c>
      <c r="C6" s="6">
        <v>0.19525917200774201</v>
      </c>
      <c r="D6" s="6">
        <v>0.52088627712852398</v>
      </c>
      <c r="E6" s="6">
        <v>0.374859505003937</v>
      </c>
      <c r="F6" s="6">
        <f t="shared" si="0"/>
        <v>17.362875904284135</v>
      </c>
      <c r="I6" s="6" t="s">
        <v>137</v>
      </c>
      <c r="J6" s="6" t="s">
        <v>138</v>
      </c>
      <c r="K6" s="6">
        <v>9.7924395428232905E-2</v>
      </c>
      <c r="L6" s="6">
        <v>0.14132187246206299</v>
      </c>
      <c r="M6" s="6">
        <v>0.69291747782721902</v>
      </c>
      <c r="N6" s="6">
        <f>L6*100/3</f>
        <v>4.7107290820687657</v>
      </c>
    </row>
    <row r="7" spans="1:14" x14ac:dyDescent="0.25">
      <c r="A7" s="6" t="s">
        <v>14</v>
      </c>
      <c r="B7" s="6" t="s">
        <v>15</v>
      </c>
      <c r="C7" s="6">
        <v>0.160776453521319</v>
      </c>
      <c r="D7" s="6">
        <v>0.48939760812279998</v>
      </c>
      <c r="E7" s="6">
        <v>0.32851908316024497</v>
      </c>
      <c r="F7" s="6">
        <f t="shared" si="0"/>
        <v>16.313253604093333</v>
      </c>
      <c r="I7" s="6" t="s">
        <v>139</v>
      </c>
      <c r="J7" s="6" t="s">
        <v>140</v>
      </c>
      <c r="K7" s="6">
        <v>1.40550984707464E-2</v>
      </c>
      <c r="L7" s="6">
        <v>5.8537743709422697E-2</v>
      </c>
      <c r="M7" s="6">
        <v>0.24010318095816799</v>
      </c>
      <c r="N7" s="6">
        <f>L7*100/3</f>
        <v>1.9512581236474231</v>
      </c>
    </row>
    <row r="8" spans="1:14" x14ac:dyDescent="0.25">
      <c r="A8" s="6" t="s">
        <v>16</v>
      </c>
      <c r="B8" s="6" t="s">
        <v>17</v>
      </c>
      <c r="C8" s="6">
        <v>4.9801445243252501E-2</v>
      </c>
      <c r="D8" s="6">
        <v>0.15023338290954599</v>
      </c>
      <c r="E8" s="6">
        <v>0.3314938682652</v>
      </c>
      <c r="F8" s="6">
        <f t="shared" si="0"/>
        <v>5.0077794303181999</v>
      </c>
      <c r="I8" s="6" t="s">
        <v>141</v>
      </c>
      <c r="J8" s="6" t="s">
        <v>142</v>
      </c>
      <c r="K8" s="6">
        <v>9.0282555934334194E-3</v>
      </c>
      <c r="L8" s="6">
        <v>3.1350599777434797E-2</v>
      </c>
      <c r="M8" s="6">
        <v>0.28797712507980999</v>
      </c>
      <c r="N8" s="6">
        <f>L8*100/3</f>
        <v>1.0450199925811599</v>
      </c>
    </row>
    <row r="9" spans="1:14" x14ac:dyDescent="0.25">
      <c r="A9" s="6" t="s">
        <v>18</v>
      </c>
      <c r="B9" s="6" t="s">
        <v>19</v>
      </c>
      <c r="C9" s="6">
        <v>0.101306952488913</v>
      </c>
      <c r="D9" s="6">
        <v>0.24345199579937099</v>
      </c>
      <c r="E9" s="6">
        <v>0.41612701574400102</v>
      </c>
      <c r="F9" s="6">
        <f t="shared" si="0"/>
        <v>8.1150665266457001</v>
      </c>
      <c r="I9" s="6" t="s">
        <v>141</v>
      </c>
      <c r="J9" s="6" t="s">
        <v>143</v>
      </c>
      <c r="K9" s="6">
        <v>0.20392307303562701</v>
      </c>
      <c r="L9" s="6">
        <v>0.97115608330591197</v>
      </c>
      <c r="M9" s="6">
        <v>0.20997971030717599</v>
      </c>
      <c r="N9" s="6">
        <f>L9*100/3</f>
        <v>32.3718694435304</v>
      </c>
    </row>
    <row r="10" spans="1:14" x14ac:dyDescent="0.25">
      <c r="A10" s="6" t="s">
        <v>18</v>
      </c>
      <c r="B10" s="6" t="s">
        <v>20</v>
      </c>
      <c r="C10" s="6">
        <v>0.10577941046152101</v>
      </c>
      <c r="D10" s="6">
        <v>0.25721529458985398</v>
      </c>
      <c r="E10" s="6">
        <v>0.41124852482117302</v>
      </c>
      <c r="F10" s="6">
        <f t="shared" si="0"/>
        <v>8.5738431529951331</v>
      </c>
      <c r="I10" s="6" t="s">
        <v>141</v>
      </c>
      <c r="J10" s="6" t="s">
        <v>144</v>
      </c>
      <c r="K10" s="6">
        <v>0.219520942249952</v>
      </c>
      <c r="L10" s="6">
        <v>1.0165602743739599</v>
      </c>
      <c r="M10" s="6">
        <v>0.21594483650774399</v>
      </c>
      <c r="N10" s="6">
        <f>L10*100/3</f>
        <v>33.885342479131999</v>
      </c>
    </row>
    <row r="11" spans="1:14" x14ac:dyDescent="0.25">
      <c r="A11" s="6" t="s">
        <v>20</v>
      </c>
      <c r="B11" s="6" t="s">
        <v>19</v>
      </c>
      <c r="C11" s="6">
        <v>5.9464638457019901E-2</v>
      </c>
      <c r="D11" s="6">
        <v>0.120070475486537</v>
      </c>
      <c r="E11" s="6">
        <v>0.49524779689647402</v>
      </c>
      <c r="F11" s="6">
        <f t="shared" si="0"/>
        <v>4.0023491828845668</v>
      </c>
      <c r="I11" s="6" t="s">
        <v>145</v>
      </c>
      <c r="J11" s="6" t="s">
        <v>146</v>
      </c>
      <c r="K11" s="6">
        <v>6.4592928050257303E-3</v>
      </c>
      <c r="L11" s="6">
        <v>1.32992032860606E-2</v>
      </c>
      <c r="M11" s="6">
        <v>0.48569020760784498</v>
      </c>
      <c r="N11" s="6">
        <f>L11*100/3</f>
        <v>0.44330677620201997</v>
      </c>
    </row>
    <row r="12" spans="1:14" x14ac:dyDescent="0.25">
      <c r="A12" s="6" t="s">
        <v>20</v>
      </c>
      <c r="B12" s="6" t="s">
        <v>21</v>
      </c>
      <c r="C12" s="6">
        <v>9.3327090030551604E-2</v>
      </c>
      <c r="D12" s="6">
        <v>0.30718148620275898</v>
      </c>
      <c r="E12" s="6">
        <v>0.30381743113564302</v>
      </c>
      <c r="F12" s="6">
        <f t="shared" si="0"/>
        <v>10.239382873425299</v>
      </c>
      <c r="I12" s="6" t="s">
        <v>147</v>
      </c>
      <c r="J12" s="6" t="s">
        <v>148</v>
      </c>
      <c r="K12" s="6">
        <v>6.3022822588553098E-3</v>
      </c>
      <c r="L12" s="6">
        <v>4.3396051174961002E-2</v>
      </c>
      <c r="M12" s="6">
        <v>0.14522709067344</v>
      </c>
      <c r="N12" s="6">
        <f>L12*100/3</f>
        <v>1.4465350391653669</v>
      </c>
    </row>
    <row r="13" spans="1:14" x14ac:dyDescent="0.25">
      <c r="A13" s="6" t="s">
        <v>19</v>
      </c>
      <c r="B13" s="6" t="s">
        <v>22</v>
      </c>
      <c r="C13" s="6">
        <v>0.105969978413841</v>
      </c>
      <c r="D13" s="6">
        <v>0.27575377564852299</v>
      </c>
      <c r="E13" s="6">
        <v>0.38429203068795298</v>
      </c>
      <c r="F13" s="6">
        <f t="shared" si="0"/>
        <v>9.1917925216174332</v>
      </c>
      <c r="I13" s="6" t="s">
        <v>147</v>
      </c>
      <c r="J13" s="6" t="s">
        <v>149</v>
      </c>
      <c r="K13" s="6">
        <v>0.13671476425808099</v>
      </c>
      <c r="L13" s="6">
        <v>1.0082574909106501</v>
      </c>
      <c r="M13" s="6">
        <v>0.13559508904278</v>
      </c>
      <c r="N13" s="6">
        <f>L13*100/3</f>
        <v>33.608583030355</v>
      </c>
    </row>
    <row r="14" spans="1:14" x14ac:dyDescent="0.25">
      <c r="A14" s="6" t="s">
        <v>19</v>
      </c>
      <c r="B14" s="6" t="s">
        <v>21</v>
      </c>
      <c r="C14" s="6">
        <v>0.11607471623978299</v>
      </c>
      <c r="D14" s="6">
        <v>0.35634038862094097</v>
      </c>
      <c r="E14" s="6">
        <v>0.32574111705102898</v>
      </c>
      <c r="F14" s="6">
        <f t="shared" si="0"/>
        <v>11.878012954031364</v>
      </c>
      <c r="I14" s="6" t="s">
        <v>147</v>
      </c>
      <c r="J14" s="6" t="s">
        <v>150</v>
      </c>
      <c r="K14" s="6">
        <v>0.16953676213232599</v>
      </c>
      <c r="L14" s="6">
        <v>1.0174758343000001</v>
      </c>
      <c r="M14" s="6">
        <v>0.16662485379710501</v>
      </c>
      <c r="N14" s="6">
        <f>L14*100/3</f>
        <v>33.915861143333338</v>
      </c>
    </row>
    <row r="15" spans="1:14" x14ac:dyDescent="0.25">
      <c r="A15" s="6" t="s">
        <v>21</v>
      </c>
      <c r="B15" s="6" t="s">
        <v>22</v>
      </c>
      <c r="C15" s="6">
        <v>0.101810237664777</v>
      </c>
      <c r="D15" s="6">
        <v>0.32861008164116701</v>
      </c>
      <c r="E15" s="6">
        <v>0.309820797817003</v>
      </c>
      <c r="F15" s="6">
        <f t="shared" si="0"/>
        <v>10.953669388038898</v>
      </c>
      <c r="I15" s="6" t="s">
        <v>151</v>
      </c>
      <c r="J15" s="6" t="s">
        <v>152</v>
      </c>
      <c r="K15" s="6">
        <v>3.0350590257837099E-3</v>
      </c>
      <c r="L15" s="6">
        <v>4.1339893386933897E-2</v>
      </c>
      <c r="M15" s="6">
        <v>7.3417195283405998E-2</v>
      </c>
      <c r="N15" s="6">
        <f>L15*100/3</f>
        <v>1.3779964462311298</v>
      </c>
    </row>
    <row r="16" spans="1:14" x14ac:dyDescent="0.25">
      <c r="A16" s="6" t="s">
        <v>23</v>
      </c>
      <c r="B16" s="6" t="s">
        <v>24</v>
      </c>
      <c r="C16" s="6">
        <v>3.2207320588684099E-2</v>
      </c>
      <c r="D16" s="6">
        <v>9.6984092255283899E-2</v>
      </c>
      <c r="E16" s="6">
        <v>0.33208869454494899</v>
      </c>
      <c r="F16" s="6">
        <f t="shared" si="0"/>
        <v>3.2328030751761303</v>
      </c>
      <c r="I16" s="6" t="s">
        <v>153</v>
      </c>
      <c r="J16" s="6" t="s">
        <v>154</v>
      </c>
      <c r="K16" s="6">
        <v>6.9273649141006303E-3</v>
      </c>
      <c r="L16" s="6">
        <v>3.0279837668054501E-2</v>
      </c>
      <c r="M16" s="6">
        <v>0.22877813910505401</v>
      </c>
      <c r="N16" s="6">
        <f>L16*100/3</f>
        <v>1.0093279222684834</v>
      </c>
    </row>
    <row r="17" spans="1:14" x14ac:dyDescent="0.25">
      <c r="A17" s="6" t="s">
        <v>23</v>
      </c>
      <c r="B17" s="6" t="s">
        <v>25</v>
      </c>
      <c r="C17" s="6">
        <v>0.12520382319773499</v>
      </c>
      <c r="D17" s="6">
        <v>0.45158390296904199</v>
      </c>
      <c r="E17" s="6">
        <v>0.27725484095990399</v>
      </c>
      <c r="F17" s="6">
        <f t="shared" si="0"/>
        <v>15.052796765634733</v>
      </c>
      <c r="I17" s="6" t="s">
        <v>153</v>
      </c>
      <c r="J17" s="6" t="s">
        <v>155</v>
      </c>
      <c r="K17" s="6">
        <v>0.21358781161093701</v>
      </c>
      <c r="L17" s="6">
        <v>1.13904750214078</v>
      </c>
      <c r="M17" s="6">
        <v>0.18751440234889999</v>
      </c>
      <c r="N17" s="6">
        <f>L17*100/3</f>
        <v>37.968250071359329</v>
      </c>
    </row>
    <row r="18" spans="1:14" x14ac:dyDescent="0.25">
      <c r="A18" s="6" t="s">
        <v>24</v>
      </c>
      <c r="B18" s="6" t="s">
        <v>25</v>
      </c>
      <c r="C18" s="6">
        <v>0.117720042464244</v>
      </c>
      <c r="D18" s="6">
        <v>0.43090842768250898</v>
      </c>
      <c r="E18" s="6">
        <v>0.27319039243989801</v>
      </c>
      <c r="F18" s="6">
        <f t="shared" si="0"/>
        <v>14.363614256083631</v>
      </c>
      <c r="I18" s="6" t="s">
        <v>153</v>
      </c>
      <c r="J18" s="6" t="s">
        <v>156</v>
      </c>
      <c r="K18" s="6">
        <v>0.21279829485382501</v>
      </c>
      <c r="L18" s="6">
        <v>1.1568959558221199</v>
      </c>
      <c r="M18" s="6">
        <v>0.18393900832906299</v>
      </c>
      <c r="N18" s="6">
        <f>L18*100/3</f>
        <v>38.563198527403998</v>
      </c>
    </row>
    <row r="19" spans="1:14" x14ac:dyDescent="0.25">
      <c r="A19" s="6" t="s">
        <v>26</v>
      </c>
      <c r="B19" s="6" t="s">
        <v>27</v>
      </c>
      <c r="C19" s="6">
        <v>8.3407877410599393E-2</v>
      </c>
      <c r="D19" s="6">
        <v>0.24722148386404499</v>
      </c>
      <c r="E19" s="6">
        <v>0.33738118591856697</v>
      </c>
      <c r="F19" s="6">
        <f t="shared" si="0"/>
        <v>8.2407161288015001</v>
      </c>
      <c r="I19" s="6" t="s">
        <v>157</v>
      </c>
      <c r="J19" s="6" t="s">
        <v>158</v>
      </c>
      <c r="K19" s="6">
        <v>1.3029643664152501E-2</v>
      </c>
      <c r="L19" s="6">
        <v>5.00086011762641E-2</v>
      </c>
      <c r="M19" s="6">
        <v>0.26054805288848598</v>
      </c>
      <c r="N19" s="6">
        <f>L19*100/3</f>
        <v>1.6669533725421368</v>
      </c>
    </row>
    <row r="20" spans="1:14" x14ac:dyDescent="0.25">
      <c r="A20" s="6" t="s">
        <v>28</v>
      </c>
      <c r="B20" s="6" t="s">
        <v>29</v>
      </c>
      <c r="C20" s="6">
        <v>6.8791402432735294E-2</v>
      </c>
      <c r="D20" s="6">
        <v>0.15115864025916301</v>
      </c>
      <c r="E20" s="6">
        <v>0.455094080727318</v>
      </c>
      <c r="F20" s="6">
        <f t="shared" si="0"/>
        <v>5.0386213419721004</v>
      </c>
      <c r="I20" s="6" t="s">
        <v>157</v>
      </c>
      <c r="J20" s="6" t="s">
        <v>159</v>
      </c>
      <c r="K20" s="6">
        <v>0.26174700588856598</v>
      </c>
      <c r="L20" s="6">
        <v>0.98621604132039697</v>
      </c>
      <c r="M20" s="6">
        <v>0.26540534215822098</v>
      </c>
      <c r="N20" s="6">
        <f>L20*100/3</f>
        <v>32.873868044013228</v>
      </c>
    </row>
    <row r="21" spans="1:14" x14ac:dyDescent="0.25">
      <c r="A21" s="6" t="s">
        <v>30</v>
      </c>
      <c r="B21" s="6" t="s">
        <v>31</v>
      </c>
      <c r="C21" s="6">
        <v>5.0882832204669201E-2</v>
      </c>
      <c r="D21" s="6">
        <v>0.17255814658549101</v>
      </c>
      <c r="E21" s="6">
        <v>0.29487354385473802</v>
      </c>
      <c r="F21" s="6">
        <f t="shared" si="0"/>
        <v>5.7519382195163677</v>
      </c>
      <c r="I21" s="6" t="s">
        <v>157</v>
      </c>
      <c r="J21" s="6" t="s">
        <v>160</v>
      </c>
      <c r="K21" s="6">
        <v>0.26528071755001198</v>
      </c>
      <c r="L21" s="6">
        <v>1.0260900976412299</v>
      </c>
      <c r="M21" s="6">
        <v>0.25853550108302997</v>
      </c>
      <c r="N21" s="6">
        <f>L21*100/3</f>
        <v>34.20300325470766</v>
      </c>
    </row>
    <row r="22" spans="1:14" x14ac:dyDescent="0.25">
      <c r="A22" s="6" t="s">
        <v>32</v>
      </c>
      <c r="B22" s="6" t="s">
        <v>33</v>
      </c>
      <c r="C22" s="6">
        <v>4.7798977875248699E-2</v>
      </c>
      <c r="D22" s="6">
        <v>0.1445417885426</v>
      </c>
      <c r="E22" s="6">
        <v>0.33069313972935299</v>
      </c>
      <c r="F22" s="6">
        <f t="shared" si="0"/>
        <v>4.8180596180866671</v>
      </c>
      <c r="I22" s="6" t="s">
        <v>161</v>
      </c>
      <c r="J22" s="6" t="s">
        <v>162</v>
      </c>
      <c r="K22" s="6">
        <v>5.1434425124954296E-3</v>
      </c>
      <c r="L22" s="6">
        <v>2.0588897439984301E-2</v>
      </c>
      <c r="M22" s="6">
        <v>0.24981631617177599</v>
      </c>
      <c r="N22" s="6">
        <f>L22*100/3</f>
        <v>0.68629658133281002</v>
      </c>
    </row>
    <row r="23" spans="1:14" x14ac:dyDescent="0.25">
      <c r="A23" s="6" t="s">
        <v>32</v>
      </c>
      <c r="B23" s="6" t="s">
        <v>34</v>
      </c>
      <c r="C23" s="6">
        <v>8.8653223756549202E-2</v>
      </c>
      <c r="D23" s="6">
        <v>0.258821611099813</v>
      </c>
      <c r="E23" s="6">
        <v>0.34252635774823498</v>
      </c>
      <c r="F23" s="6">
        <f t="shared" si="0"/>
        <v>8.6273870366604335</v>
      </c>
      <c r="I23" s="6" t="s">
        <v>163</v>
      </c>
      <c r="J23" s="6" t="s">
        <v>164</v>
      </c>
      <c r="K23" s="6">
        <v>1.07214301401198E-2</v>
      </c>
      <c r="L23" s="6">
        <v>3.9656814035960802E-2</v>
      </c>
      <c r="M23" s="6">
        <v>0.270355307171111</v>
      </c>
      <c r="N23" s="6">
        <f>L23*100/3</f>
        <v>1.3218938011986934</v>
      </c>
    </row>
    <row r="24" spans="1:14" x14ac:dyDescent="0.25">
      <c r="A24" s="6" t="s">
        <v>33</v>
      </c>
      <c r="B24" s="6" t="s">
        <v>34</v>
      </c>
      <c r="C24" s="6">
        <v>8.3307065683631498E-2</v>
      </c>
      <c r="D24" s="6">
        <v>0.298173620184085</v>
      </c>
      <c r="E24" s="6">
        <v>0.27939113336786597</v>
      </c>
      <c r="F24" s="6">
        <f t="shared" si="0"/>
        <v>9.939120672802833</v>
      </c>
      <c r="I24" s="6" t="s">
        <v>163</v>
      </c>
      <c r="J24" s="6" t="s">
        <v>165</v>
      </c>
      <c r="K24" s="6">
        <v>0.233577118844915</v>
      </c>
      <c r="L24" s="6">
        <v>0.74770311501130005</v>
      </c>
      <c r="M24" s="6">
        <v>0.312392865771845</v>
      </c>
      <c r="N24" s="6">
        <f>L24*100/3</f>
        <v>24.923437167043335</v>
      </c>
    </row>
    <row r="25" spans="1:14" x14ac:dyDescent="0.25">
      <c r="A25" s="6" t="s">
        <v>35</v>
      </c>
      <c r="B25" s="6" t="s">
        <v>36</v>
      </c>
      <c r="C25" s="6">
        <v>2.2103032609387101E-2</v>
      </c>
      <c r="D25" s="6">
        <v>0.10720339472702101</v>
      </c>
      <c r="E25" s="6">
        <v>0.20617847658340899</v>
      </c>
      <c r="F25" s="6">
        <f t="shared" si="0"/>
        <v>3.5734464909007002</v>
      </c>
      <c r="I25" s="6" t="s">
        <v>163</v>
      </c>
      <c r="J25" s="6" t="s">
        <v>166</v>
      </c>
      <c r="K25" s="6">
        <v>0.234448817787236</v>
      </c>
      <c r="L25" s="6">
        <v>0.74937349432091804</v>
      </c>
      <c r="M25" s="6">
        <v>0.31285976827842499</v>
      </c>
      <c r="N25" s="6">
        <f>L25*100/3</f>
        <v>24.979116477363934</v>
      </c>
    </row>
    <row r="26" spans="1:14" x14ac:dyDescent="0.25">
      <c r="A26" s="6" t="s">
        <v>35</v>
      </c>
      <c r="B26" s="6" t="s">
        <v>37</v>
      </c>
      <c r="C26" s="6">
        <v>0.107000165154772</v>
      </c>
      <c r="D26" s="6">
        <v>0.29058602458479899</v>
      </c>
      <c r="E26" s="6">
        <v>0.36822199315214299</v>
      </c>
      <c r="F26" s="6">
        <f t="shared" si="0"/>
        <v>9.6862008194932994</v>
      </c>
      <c r="I26" s="6" t="s">
        <v>167</v>
      </c>
      <c r="J26" s="6" t="s">
        <v>168</v>
      </c>
      <c r="K26" s="6">
        <v>5.4154914594989898E-3</v>
      </c>
      <c r="L26" s="6">
        <v>2.7795805343441199E-2</v>
      </c>
      <c r="M26" s="6">
        <v>0.194831248549409</v>
      </c>
      <c r="N26" s="6">
        <f>L26*100/3</f>
        <v>0.92652684478137326</v>
      </c>
    </row>
    <row r="27" spans="1:14" x14ac:dyDescent="0.25">
      <c r="A27" s="6" t="s">
        <v>35</v>
      </c>
      <c r="B27" s="6" t="s">
        <v>38</v>
      </c>
      <c r="C27" s="6">
        <v>0.15212892413316001</v>
      </c>
      <c r="D27" s="6">
        <v>0.47213063902250901</v>
      </c>
      <c r="E27" s="6">
        <v>0.322217859972242</v>
      </c>
      <c r="F27" s="6">
        <f t="shared" si="0"/>
        <v>15.737687967416967</v>
      </c>
      <c r="I27" s="6" t="s">
        <v>167</v>
      </c>
      <c r="J27" s="6" t="s">
        <v>169</v>
      </c>
      <c r="K27" s="6">
        <v>0.13967682387059499</v>
      </c>
      <c r="L27" s="6">
        <v>0.99459727577065604</v>
      </c>
      <c r="M27" s="6">
        <v>0.14043555846497599</v>
      </c>
      <c r="N27" s="6">
        <f>L27*100/3</f>
        <v>33.153242525688533</v>
      </c>
    </row>
    <row r="28" spans="1:14" x14ac:dyDescent="0.25">
      <c r="A28" s="6" t="s">
        <v>38</v>
      </c>
      <c r="B28" s="6" t="s">
        <v>36</v>
      </c>
      <c r="C28" s="6">
        <v>0.15464171425538401</v>
      </c>
      <c r="D28" s="6">
        <v>0.46107404183344802</v>
      </c>
      <c r="E28" s="6">
        <v>0.33539453585471002</v>
      </c>
      <c r="F28" s="6">
        <f t="shared" si="0"/>
        <v>15.369134727781601</v>
      </c>
      <c r="I28" s="6" t="s">
        <v>167</v>
      </c>
      <c r="J28" s="6" t="s">
        <v>170</v>
      </c>
      <c r="K28" s="6">
        <v>0.134869881675697</v>
      </c>
      <c r="L28" s="6">
        <v>1.0385238559658001</v>
      </c>
      <c r="M28" s="6">
        <v>0.12986690763138101</v>
      </c>
      <c r="N28" s="6">
        <f>L28*100/3</f>
        <v>34.617461865526671</v>
      </c>
    </row>
    <row r="29" spans="1:14" x14ac:dyDescent="0.25">
      <c r="A29" s="6" t="s">
        <v>36</v>
      </c>
      <c r="B29" s="6" t="s">
        <v>37</v>
      </c>
      <c r="C29" s="6">
        <v>0.115754968490569</v>
      </c>
      <c r="D29" s="6">
        <v>0.28118642027847102</v>
      </c>
      <c r="E29" s="6">
        <v>0.41166628308697001</v>
      </c>
      <c r="F29" s="6">
        <f t="shared" si="0"/>
        <v>9.372880675949034</v>
      </c>
      <c r="I29" s="6" t="s">
        <v>171</v>
      </c>
      <c r="J29" s="6" t="s">
        <v>172</v>
      </c>
      <c r="K29" s="6">
        <v>5.5301913451779802E-3</v>
      </c>
      <c r="L29" s="6">
        <v>3.2209422384671602E-2</v>
      </c>
      <c r="M29" s="6">
        <v>0.17169483137983099</v>
      </c>
      <c r="N29" s="6">
        <f>L29*100/3</f>
        <v>1.0736474128223867</v>
      </c>
    </row>
    <row r="30" spans="1:14" x14ac:dyDescent="0.25">
      <c r="A30" s="6" t="s">
        <v>39</v>
      </c>
      <c r="B30" s="6" t="s">
        <v>40</v>
      </c>
      <c r="C30" s="6">
        <v>3.6898552363524499E-3</v>
      </c>
      <c r="D30" s="6">
        <v>3.1925019101749601E-2</v>
      </c>
      <c r="E30" s="6">
        <v>0.11557879494425199</v>
      </c>
      <c r="F30" s="6">
        <f t="shared" si="0"/>
        <v>1.0641673033916532</v>
      </c>
      <c r="I30" s="6" t="s">
        <v>171</v>
      </c>
      <c r="J30" s="6" t="s">
        <v>173</v>
      </c>
      <c r="K30" s="6">
        <v>0.213696776496651</v>
      </c>
      <c r="L30" s="6">
        <v>0.79175824107575399</v>
      </c>
      <c r="M30" s="6">
        <v>0.26990155000635502</v>
      </c>
      <c r="N30" s="6">
        <f>L30*100/3</f>
        <v>26.391941369191798</v>
      </c>
    </row>
    <row r="31" spans="1:14" x14ac:dyDescent="0.25">
      <c r="A31" s="6" t="s">
        <v>41</v>
      </c>
      <c r="B31" s="6" t="s">
        <v>42</v>
      </c>
      <c r="C31" s="6">
        <v>3.5905727125720502E-2</v>
      </c>
      <c r="D31" s="6">
        <v>6.9418678462347505E-2</v>
      </c>
      <c r="E31" s="6">
        <v>0.51723438015599299</v>
      </c>
      <c r="F31" s="6">
        <f t="shared" si="0"/>
        <v>2.3139559487449168</v>
      </c>
      <c r="I31" s="6" t="s">
        <v>171</v>
      </c>
      <c r="J31" s="6" t="s">
        <v>174</v>
      </c>
      <c r="K31" s="6">
        <v>0.21040324118029199</v>
      </c>
      <c r="L31" s="6">
        <v>0.79653760956574604</v>
      </c>
      <c r="M31" s="6">
        <v>0.26414727773494501</v>
      </c>
      <c r="N31" s="6">
        <f>L31*100/3</f>
        <v>26.551253652191534</v>
      </c>
    </row>
    <row r="32" spans="1:14" x14ac:dyDescent="0.25">
      <c r="A32" s="6" t="s">
        <v>43</v>
      </c>
      <c r="B32" s="6" t="s">
        <v>44</v>
      </c>
      <c r="C32" s="6">
        <v>0.15243219915818901</v>
      </c>
      <c r="D32" s="6">
        <v>0.171270762452891</v>
      </c>
      <c r="E32" s="6">
        <v>0.89000712658189596</v>
      </c>
      <c r="F32" s="6">
        <f t="shared" si="0"/>
        <v>5.7090254150963666</v>
      </c>
      <c r="I32" s="6" t="s">
        <v>175</v>
      </c>
      <c r="J32" s="6" t="s">
        <v>176</v>
      </c>
      <c r="K32" s="6">
        <v>0.13456924562171299</v>
      </c>
      <c r="L32" s="6">
        <v>0.88742990572684699</v>
      </c>
      <c r="M32" s="6">
        <v>0.15163929540045601</v>
      </c>
      <c r="N32" s="6">
        <f>L32*100/3</f>
        <v>29.580996857561569</v>
      </c>
    </row>
    <row r="33" spans="1:14" x14ac:dyDescent="0.25">
      <c r="A33" s="6" t="s">
        <v>45</v>
      </c>
      <c r="B33" s="6" t="s">
        <v>46</v>
      </c>
      <c r="C33" s="6">
        <v>1.48087956979215E-2</v>
      </c>
      <c r="D33" s="6">
        <v>6.8858254623979001E-2</v>
      </c>
      <c r="E33" s="6">
        <v>0.21506202529804599</v>
      </c>
      <c r="F33" s="6">
        <f t="shared" si="0"/>
        <v>2.2952751541326335</v>
      </c>
      <c r="I33" s="6" t="s">
        <v>177</v>
      </c>
      <c r="J33" s="6" t="s">
        <v>178</v>
      </c>
      <c r="K33" s="6">
        <v>1.71355208053956E-3</v>
      </c>
      <c r="L33" s="6">
        <v>3.5145522238639898E-2</v>
      </c>
      <c r="M33" s="6">
        <v>4.8755914591464902E-2</v>
      </c>
      <c r="N33" s="6">
        <f>L33*100/3</f>
        <v>1.1715174079546633</v>
      </c>
    </row>
    <row r="34" spans="1:14" x14ac:dyDescent="0.25">
      <c r="A34" s="6" t="s">
        <v>47</v>
      </c>
      <c r="B34" s="6" t="s">
        <v>48</v>
      </c>
      <c r="C34" s="6">
        <v>4.3844976883364202E-2</v>
      </c>
      <c r="D34" s="6">
        <v>0.10065486318024899</v>
      </c>
      <c r="E34" s="6">
        <v>0.435597203136108</v>
      </c>
      <c r="F34" s="6">
        <f t="shared" si="0"/>
        <v>3.3551621060082994</v>
      </c>
      <c r="I34" s="6" t="s">
        <v>177</v>
      </c>
      <c r="J34" s="6" t="s">
        <v>179</v>
      </c>
      <c r="K34" s="6">
        <v>0.10604780793142</v>
      </c>
      <c r="L34" s="6">
        <v>0.83626644247075599</v>
      </c>
      <c r="M34" s="6">
        <v>0.12681102881289999</v>
      </c>
      <c r="N34" s="6">
        <f>L34*100/3</f>
        <v>27.875548082358534</v>
      </c>
    </row>
    <row r="35" spans="1:14" x14ac:dyDescent="0.25">
      <c r="A35" s="6" t="s">
        <v>49</v>
      </c>
      <c r="B35" s="6" t="s">
        <v>50</v>
      </c>
      <c r="C35" s="6">
        <v>0.121245736488321</v>
      </c>
      <c r="D35" s="6">
        <v>0.35642078542968197</v>
      </c>
      <c r="E35" s="6">
        <v>0.34017582993133799</v>
      </c>
      <c r="F35" s="6">
        <f t="shared" ref="F35:F66" si="1">D35*100/3</f>
        <v>11.880692847656066</v>
      </c>
      <c r="I35" s="6" t="s">
        <v>180</v>
      </c>
      <c r="J35" s="6" t="s">
        <v>181</v>
      </c>
      <c r="K35" s="6">
        <v>4.9635437235955203E-3</v>
      </c>
      <c r="L35" s="6">
        <v>2.70502647671844E-2</v>
      </c>
      <c r="M35" s="6">
        <v>0.183493350853147</v>
      </c>
      <c r="N35" s="6">
        <f>L35*100/3</f>
        <v>0.90167549223947996</v>
      </c>
    </row>
    <row r="36" spans="1:14" x14ac:dyDescent="0.25">
      <c r="A36" s="6" t="s">
        <v>51</v>
      </c>
      <c r="B36" s="6" t="s">
        <v>52</v>
      </c>
      <c r="C36" s="6">
        <v>6.8466215878174294E-2</v>
      </c>
      <c r="D36" s="6">
        <v>0.20653090331611301</v>
      </c>
      <c r="E36" s="6">
        <v>0.33150591402479201</v>
      </c>
      <c r="F36" s="6">
        <f t="shared" si="1"/>
        <v>6.8843634438704342</v>
      </c>
      <c r="I36" s="6" t="s">
        <v>182</v>
      </c>
      <c r="J36" s="6" t="s">
        <v>183</v>
      </c>
      <c r="K36" s="6">
        <v>8.0706957863585001E-3</v>
      </c>
      <c r="L36" s="6">
        <v>3.3411030052626599E-2</v>
      </c>
      <c r="M36" s="6">
        <v>0.24155782607258999</v>
      </c>
      <c r="N36" s="6">
        <f>L36*100/3</f>
        <v>1.1137010017542199</v>
      </c>
    </row>
    <row r="37" spans="1:14" x14ac:dyDescent="0.25">
      <c r="A37" s="6" t="s">
        <v>51</v>
      </c>
      <c r="B37" s="6" t="s">
        <v>53</v>
      </c>
      <c r="C37" s="6">
        <v>7.4590569230999895E-2</v>
      </c>
      <c r="D37" s="6">
        <v>0.233700553865473</v>
      </c>
      <c r="E37" s="6">
        <v>0.31917155521136098</v>
      </c>
      <c r="F37" s="6">
        <f t="shared" si="1"/>
        <v>7.7900184621824335</v>
      </c>
      <c r="I37" s="6" t="s">
        <v>184</v>
      </c>
      <c r="J37" s="6" t="s">
        <v>185</v>
      </c>
      <c r="K37" s="6">
        <v>2.9813703855644598E-3</v>
      </c>
      <c r="L37" s="6">
        <v>2.45722223434677E-2</v>
      </c>
      <c r="M37" s="6">
        <v>0.121330921716855</v>
      </c>
      <c r="N37" s="6">
        <f>L37*100/3</f>
        <v>0.81907407811558997</v>
      </c>
    </row>
    <row r="38" spans="1:14" x14ac:dyDescent="0.25">
      <c r="A38" s="6" t="s">
        <v>51</v>
      </c>
      <c r="B38" s="6" t="s">
        <v>54</v>
      </c>
      <c r="C38" s="6">
        <v>8.1873366561132505E-2</v>
      </c>
      <c r="D38" s="6">
        <v>0.24666371010679</v>
      </c>
      <c r="E38" s="6">
        <v>0.33192303207344998</v>
      </c>
      <c r="F38" s="6">
        <f t="shared" si="1"/>
        <v>8.2221236702263329</v>
      </c>
      <c r="I38" s="6" t="s">
        <v>184</v>
      </c>
      <c r="J38" s="6" t="s">
        <v>186</v>
      </c>
      <c r="K38" s="6">
        <v>6.9485978498048995E-2</v>
      </c>
      <c r="L38" s="6">
        <v>0.68168688275423295</v>
      </c>
      <c r="M38" s="6">
        <v>0.10193239778547999</v>
      </c>
      <c r="N38" s="6">
        <f>L38*100/3</f>
        <v>22.722896091807765</v>
      </c>
    </row>
    <row r="39" spans="1:14" x14ac:dyDescent="0.25">
      <c r="A39" s="6" t="s">
        <v>52</v>
      </c>
      <c r="B39" s="6" t="s">
        <v>53</v>
      </c>
      <c r="C39" s="6">
        <v>8.0552635761885094E-2</v>
      </c>
      <c r="D39" s="6">
        <v>0.24514346109803201</v>
      </c>
      <c r="E39" s="6">
        <v>0.32859385847404798</v>
      </c>
      <c r="F39" s="6">
        <f t="shared" si="1"/>
        <v>8.1714487032677336</v>
      </c>
      <c r="I39" s="6" t="s">
        <v>187</v>
      </c>
      <c r="J39" s="6" t="s">
        <v>188</v>
      </c>
      <c r="K39" s="6">
        <v>5.4926438420744798E-3</v>
      </c>
      <c r="L39" s="6">
        <v>5.1837827104370099E-2</v>
      </c>
      <c r="M39" s="6">
        <v>0.105958219101576</v>
      </c>
      <c r="N39" s="6">
        <f>L39*100/3</f>
        <v>1.7279275701456698</v>
      </c>
    </row>
    <row r="40" spans="1:14" x14ac:dyDescent="0.25">
      <c r="A40" s="6" t="s">
        <v>52</v>
      </c>
      <c r="B40" s="6" t="s">
        <v>54</v>
      </c>
      <c r="C40" s="6">
        <v>8.9117350050575403E-2</v>
      </c>
      <c r="D40" s="6">
        <v>0.26076367675907702</v>
      </c>
      <c r="E40" s="6">
        <v>0.341755228942073</v>
      </c>
      <c r="F40" s="6">
        <f t="shared" si="1"/>
        <v>8.6921225586358997</v>
      </c>
      <c r="I40" s="6" t="s">
        <v>189</v>
      </c>
      <c r="J40" s="6" t="s">
        <v>190</v>
      </c>
      <c r="K40" s="6">
        <v>6.67350774371112E-3</v>
      </c>
      <c r="L40" s="6">
        <v>3.33876503710362E-2</v>
      </c>
      <c r="M40" s="6">
        <v>0.19987952639819101</v>
      </c>
      <c r="N40" s="6">
        <f>L40*100/3</f>
        <v>1.11292167903454</v>
      </c>
    </row>
    <row r="41" spans="1:14" x14ac:dyDescent="0.25">
      <c r="A41" s="6" t="s">
        <v>53</v>
      </c>
      <c r="B41" s="6" t="s">
        <v>54</v>
      </c>
      <c r="C41" s="6">
        <v>8.3262939007385905E-2</v>
      </c>
      <c r="D41" s="6">
        <v>0.27908812146998802</v>
      </c>
      <c r="E41" s="6">
        <v>0.29833924342186502</v>
      </c>
      <c r="F41" s="6">
        <f t="shared" si="1"/>
        <v>9.3029373823329333</v>
      </c>
      <c r="I41" s="6" t="s">
        <v>191</v>
      </c>
      <c r="J41" s="6" t="s">
        <v>60</v>
      </c>
      <c r="K41" s="6">
        <v>4.7766083668723001E-2</v>
      </c>
      <c r="L41" s="6">
        <v>7.5975390780999699E-2</v>
      </c>
      <c r="M41" s="6">
        <v>0.62870467894544302</v>
      </c>
      <c r="N41" s="6">
        <f>L41*100/3</f>
        <v>2.5325130260333233</v>
      </c>
    </row>
    <row r="42" spans="1:14" x14ac:dyDescent="0.25">
      <c r="A42" s="6" t="s">
        <v>55</v>
      </c>
      <c r="B42" s="6" t="s">
        <v>56</v>
      </c>
      <c r="C42" s="6">
        <v>5.6173033370037498E-2</v>
      </c>
      <c r="D42" s="6">
        <v>0.13839944121046899</v>
      </c>
      <c r="E42" s="6">
        <v>0.405876157293243</v>
      </c>
      <c r="F42" s="6">
        <f t="shared" si="1"/>
        <v>4.6133147070156326</v>
      </c>
      <c r="I42" s="6" t="s">
        <v>191</v>
      </c>
      <c r="J42" s="6" t="s">
        <v>192</v>
      </c>
      <c r="K42" s="6">
        <v>0.462253815811073</v>
      </c>
      <c r="L42" s="6">
        <v>1.0637446177068599</v>
      </c>
      <c r="M42" s="6">
        <v>0.434553376925715</v>
      </c>
      <c r="N42" s="6">
        <f>L42*100/3</f>
        <v>35.458153923562001</v>
      </c>
    </row>
    <row r="43" spans="1:14" x14ac:dyDescent="0.25">
      <c r="A43" s="6" t="s">
        <v>57</v>
      </c>
      <c r="B43" s="6" t="s">
        <v>58</v>
      </c>
      <c r="C43" s="6">
        <v>9.1295551816838894E-3</v>
      </c>
      <c r="D43" s="6">
        <v>4.5279685655861802E-2</v>
      </c>
      <c r="E43" s="6">
        <v>0.20162585162518601</v>
      </c>
      <c r="F43" s="6">
        <f t="shared" si="1"/>
        <v>1.5093228551953934</v>
      </c>
      <c r="I43" s="6" t="s">
        <v>191</v>
      </c>
      <c r="J43" s="6" t="s">
        <v>193</v>
      </c>
      <c r="K43" s="6">
        <v>0.47017796866252798</v>
      </c>
      <c r="L43" s="6">
        <v>1.12214559871884</v>
      </c>
      <c r="M43" s="6">
        <v>0.41899907569867001</v>
      </c>
      <c r="N43" s="6">
        <f>L43*100/3</f>
        <v>37.404853290628004</v>
      </c>
    </row>
    <row r="44" spans="1:14" x14ac:dyDescent="0.25">
      <c r="A44" s="6" t="s">
        <v>57</v>
      </c>
      <c r="B44" s="6" t="s">
        <v>59</v>
      </c>
      <c r="C44" s="6">
        <v>9.14635071142582E-2</v>
      </c>
      <c r="D44" s="6">
        <v>0.22389358291869699</v>
      </c>
      <c r="E44" s="6">
        <v>0.40851330315916801</v>
      </c>
      <c r="F44" s="6">
        <f t="shared" si="1"/>
        <v>7.4631194306232329</v>
      </c>
      <c r="I44" s="6" t="s">
        <v>194</v>
      </c>
      <c r="J44" s="6" t="s">
        <v>195</v>
      </c>
      <c r="K44" s="6">
        <v>1.29755114346647E-2</v>
      </c>
      <c r="L44" s="6">
        <v>5.3131206721863798E-2</v>
      </c>
      <c r="M44" s="6">
        <v>0.24421638873346399</v>
      </c>
      <c r="N44" s="6">
        <f>L44*100/3</f>
        <v>1.7710402240621266</v>
      </c>
    </row>
    <row r="45" spans="1:14" x14ac:dyDescent="0.25">
      <c r="A45" s="6" t="s">
        <v>58</v>
      </c>
      <c r="B45" s="6" t="s">
        <v>59</v>
      </c>
      <c r="C45" s="6">
        <v>9.9873704593652704E-2</v>
      </c>
      <c r="D45" s="6">
        <v>0.22236098774499999</v>
      </c>
      <c r="E45" s="6">
        <v>0.44915120051627899</v>
      </c>
      <c r="F45" s="6">
        <f t="shared" si="1"/>
        <v>7.4120329248333334</v>
      </c>
      <c r="I45" s="6" t="s">
        <v>194</v>
      </c>
      <c r="J45" s="6" t="s">
        <v>196</v>
      </c>
      <c r="K45" s="6">
        <v>0.12044150075000799</v>
      </c>
      <c r="L45" s="6">
        <v>0.97950067182580602</v>
      </c>
      <c r="M45" s="6">
        <v>0.122962142052953</v>
      </c>
      <c r="N45" s="6">
        <f>L45*100/3</f>
        <v>32.650022394193535</v>
      </c>
    </row>
    <row r="46" spans="1:14" x14ac:dyDescent="0.25">
      <c r="A46" s="6" t="s">
        <v>60</v>
      </c>
      <c r="B46" s="6" t="s">
        <v>61</v>
      </c>
      <c r="C46" s="6">
        <v>3.6084419558620101E-2</v>
      </c>
      <c r="D46" s="6">
        <v>8.2466860756842605E-2</v>
      </c>
      <c r="E46" s="6">
        <v>0.43756266732423299</v>
      </c>
      <c r="F46" s="6">
        <f t="shared" si="1"/>
        <v>2.7488953585614202</v>
      </c>
      <c r="I46" s="6" t="s">
        <v>197</v>
      </c>
      <c r="J46" s="6" t="s">
        <v>198</v>
      </c>
      <c r="K46" s="6">
        <v>1.1145167835294901E-3</v>
      </c>
      <c r="L46" s="6">
        <v>5.1117059807036402E-2</v>
      </c>
      <c r="M46" s="6">
        <v>2.1803225532468301E-2</v>
      </c>
      <c r="N46" s="6">
        <f>L46*100/3</f>
        <v>1.7039019935678799</v>
      </c>
    </row>
    <row r="47" spans="1:14" x14ac:dyDescent="0.25">
      <c r="A47" s="6" t="s">
        <v>62</v>
      </c>
      <c r="B47" s="6" t="s">
        <v>63</v>
      </c>
      <c r="C47" s="6">
        <v>3.35251341884302E-2</v>
      </c>
      <c r="D47" s="6">
        <v>4.1911303891083697E-2</v>
      </c>
      <c r="E47" s="6">
        <v>0.79990673340903495</v>
      </c>
      <c r="F47" s="6">
        <f t="shared" si="1"/>
        <v>1.3970434630361233</v>
      </c>
      <c r="I47" s="6" t="s">
        <v>197</v>
      </c>
      <c r="J47" s="6" t="s">
        <v>199</v>
      </c>
      <c r="K47" s="6">
        <v>0.159502372209678</v>
      </c>
      <c r="L47" s="6">
        <v>1.66224356153221</v>
      </c>
      <c r="M47" s="6">
        <v>9.5956077617562099E-2</v>
      </c>
      <c r="N47" s="6">
        <f>L47*100/3</f>
        <v>55.408118717740336</v>
      </c>
    </row>
    <row r="48" spans="1:14" x14ac:dyDescent="0.25">
      <c r="A48" s="6" t="s">
        <v>63</v>
      </c>
      <c r="B48" s="6" t="s">
        <v>64</v>
      </c>
      <c r="C48" s="6">
        <v>3.5136440514474503E-2</v>
      </c>
      <c r="D48" s="6">
        <v>5.3983862300700902E-2</v>
      </c>
      <c r="E48" s="6">
        <v>0.65086933422357696</v>
      </c>
      <c r="F48" s="6">
        <f t="shared" si="1"/>
        <v>1.7994620766900302</v>
      </c>
      <c r="I48" s="6" t="s">
        <v>200</v>
      </c>
      <c r="J48" s="6" t="s">
        <v>201</v>
      </c>
      <c r="K48" s="6">
        <v>0.17391347118544701</v>
      </c>
      <c r="L48" s="6">
        <v>0.85397585942002097</v>
      </c>
      <c r="M48" s="6">
        <v>0.20365150755381001</v>
      </c>
      <c r="N48" s="6">
        <f>L48*100/3</f>
        <v>28.465861980667366</v>
      </c>
    </row>
    <row r="49" spans="1:14" x14ac:dyDescent="0.25">
      <c r="A49" s="6" t="s">
        <v>64</v>
      </c>
      <c r="B49" s="6" t="s">
        <v>65</v>
      </c>
      <c r="C49" s="6">
        <v>3.8934823513643302E-2</v>
      </c>
      <c r="D49" s="6">
        <v>5.6958626430194101E-2</v>
      </c>
      <c r="E49" s="6">
        <v>0.68356324500486398</v>
      </c>
      <c r="F49" s="6">
        <f t="shared" si="1"/>
        <v>1.89862088100647</v>
      </c>
      <c r="I49" s="6" t="s">
        <v>202</v>
      </c>
      <c r="J49" s="6" t="s">
        <v>203</v>
      </c>
      <c r="K49" s="6">
        <v>3.9254260365427099E-3</v>
      </c>
      <c r="L49" s="6">
        <v>3.9818267397621898E-2</v>
      </c>
      <c r="M49" s="6">
        <v>9.8583547027391499E-2</v>
      </c>
      <c r="N49" s="6">
        <f>L49*100/3</f>
        <v>1.3272755799207301</v>
      </c>
    </row>
    <row r="50" spans="1:14" x14ac:dyDescent="0.25">
      <c r="A50" s="2" t="s">
        <v>66</v>
      </c>
      <c r="B50" s="2" t="s">
        <v>67</v>
      </c>
      <c r="C50" s="2">
        <v>7.2978100000000004E-2</v>
      </c>
      <c r="D50" s="2">
        <v>0.25737599999999999</v>
      </c>
      <c r="E50" s="2">
        <v>0.28354699999999999</v>
      </c>
      <c r="F50" s="6">
        <f t="shared" si="1"/>
        <v>8.5792000000000002</v>
      </c>
      <c r="I50" s="6" t="s">
        <v>204</v>
      </c>
      <c r="J50" s="6" t="s">
        <v>205</v>
      </c>
      <c r="K50" s="6">
        <v>5.6394187691622098E-3</v>
      </c>
      <c r="L50" s="6">
        <v>3.38741643542875E-2</v>
      </c>
      <c r="M50" s="6">
        <v>0.166481413686841</v>
      </c>
      <c r="N50" s="6">
        <f>L50*100/3</f>
        <v>1.1291388118095833</v>
      </c>
    </row>
    <row r="51" spans="1:14" x14ac:dyDescent="0.25">
      <c r="A51" s="6" t="s">
        <v>68</v>
      </c>
      <c r="B51" s="6" t="s">
        <v>69</v>
      </c>
      <c r="C51" s="6">
        <v>3.68664336785596E-3</v>
      </c>
      <c r="D51" s="6">
        <v>1.04786894905518E-2</v>
      </c>
      <c r="E51" s="6">
        <v>0.35182294228491601</v>
      </c>
      <c r="F51" s="6">
        <f t="shared" si="1"/>
        <v>0.34928964968505999</v>
      </c>
      <c r="I51" s="6" t="s">
        <v>206</v>
      </c>
      <c r="J51" s="6" t="s">
        <v>207</v>
      </c>
      <c r="K51" s="6">
        <v>1.0089838272838899E-2</v>
      </c>
      <c r="L51" s="6">
        <v>5.1948374925715197E-2</v>
      </c>
      <c r="M51" s="6">
        <v>0.19422817917340299</v>
      </c>
      <c r="N51" s="6">
        <f>L51*100/3</f>
        <v>1.7316124975238401</v>
      </c>
    </row>
    <row r="52" spans="1:14" x14ac:dyDescent="0.25">
      <c r="A52" s="6" t="s">
        <v>70</v>
      </c>
      <c r="B52" s="6" t="s">
        <v>71</v>
      </c>
      <c r="C52" s="6">
        <v>7.4924782477851101E-2</v>
      </c>
      <c r="D52" s="6">
        <v>0.160415546331141</v>
      </c>
      <c r="E52" s="6">
        <v>0.46706684103538199</v>
      </c>
      <c r="F52" s="6">
        <f t="shared" si="1"/>
        <v>5.3471848777046995</v>
      </c>
      <c r="I52" s="6" t="s">
        <v>206</v>
      </c>
      <c r="J52" s="6" t="s">
        <v>208</v>
      </c>
      <c r="K52" s="6">
        <v>0.33709424141089001</v>
      </c>
      <c r="L52" s="6">
        <v>1.43178242161826</v>
      </c>
      <c r="M52" s="6">
        <v>0.23543677888564199</v>
      </c>
      <c r="N52" s="6">
        <f>L52*100/3</f>
        <v>47.726080720608671</v>
      </c>
    </row>
    <row r="53" spans="1:14" x14ac:dyDescent="0.25">
      <c r="A53" s="6" t="s">
        <v>72</v>
      </c>
      <c r="B53" s="6" t="s">
        <v>73</v>
      </c>
      <c r="C53" s="6">
        <v>7.3316558378789407E-2</v>
      </c>
      <c r="D53" s="6">
        <v>0.29857261674694002</v>
      </c>
      <c r="E53" s="6">
        <v>0.245556873827213</v>
      </c>
      <c r="F53" s="6">
        <f t="shared" si="1"/>
        <v>9.9524205582313332</v>
      </c>
      <c r="I53" s="6" t="s">
        <v>206</v>
      </c>
      <c r="J53" s="6" t="s">
        <v>209</v>
      </c>
      <c r="K53" s="6">
        <v>0.36213882879268799</v>
      </c>
      <c r="L53" s="6">
        <v>1.6315600964141199</v>
      </c>
      <c r="M53" s="6">
        <v>0.221958620824696</v>
      </c>
      <c r="N53" s="6">
        <f>L53*100/3</f>
        <v>54.385336547137335</v>
      </c>
    </row>
    <row r="54" spans="1:14" x14ac:dyDescent="0.25">
      <c r="A54" s="6" t="s">
        <v>74</v>
      </c>
      <c r="B54" s="6" t="s">
        <v>75</v>
      </c>
      <c r="C54" s="6">
        <v>5.7060437169222399E-2</v>
      </c>
      <c r="D54" s="6">
        <v>0.133739526332218</v>
      </c>
      <c r="E54" s="6">
        <v>0.42665350128039198</v>
      </c>
      <c r="F54" s="6">
        <f t="shared" si="1"/>
        <v>4.4579842110739332</v>
      </c>
      <c r="I54" s="6" t="s">
        <v>210</v>
      </c>
      <c r="J54" s="6" t="s">
        <v>211</v>
      </c>
      <c r="K54" s="6">
        <v>1.2191746379694401E-2</v>
      </c>
      <c r="L54" s="6">
        <v>4.0017335787897297E-2</v>
      </c>
      <c r="M54" s="6">
        <v>0.30466162076141201</v>
      </c>
      <c r="N54" s="6">
        <f>L54*100/3</f>
        <v>1.3339111929299099</v>
      </c>
    </row>
    <row r="55" spans="1:14" x14ac:dyDescent="0.25">
      <c r="A55" s="6" t="s">
        <v>74</v>
      </c>
      <c r="B55" s="6" t="s">
        <v>76</v>
      </c>
      <c r="C55" s="6">
        <v>8.6535388955781001E-2</v>
      </c>
      <c r="D55" s="6">
        <v>0.217040950286956</v>
      </c>
      <c r="E55" s="6">
        <v>0.39870535418025999</v>
      </c>
      <c r="F55" s="6">
        <f t="shared" si="1"/>
        <v>7.2346983428985334</v>
      </c>
      <c r="I55" s="6" t="s">
        <v>210</v>
      </c>
      <c r="J55" s="6" t="s">
        <v>212</v>
      </c>
      <c r="K55" s="6">
        <v>0.29936469995724002</v>
      </c>
      <c r="L55" s="6">
        <v>1.0591406140325601</v>
      </c>
      <c r="M55" s="6">
        <v>0.28264868327298098</v>
      </c>
      <c r="N55" s="6">
        <f>L55*100/3</f>
        <v>35.304687134418671</v>
      </c>
    </row>
    <row r="56" spans="1:14" x14ac:dyDescent="0.25">
      <c r="A56" s="6" t="s">
        <v>75</v>
      </c>
      <c r="B56" s="6" t="s">
        <v>76</v>
      </c>
      <c r="C56" s="6">
        <v>7.90959969175387E-2</v>
      </c>
      <c r="D56" s="6">
        <v>0.23156141437709099</v>
      </c>
      <c r="E56" s="6">
        <v>0.34157675677664101</v>
      </c>
      <c r="F56" s="6">
        <f t="shared" si="1"/>
        <v>7.7187138125696997</v>
      </c>
      <c r="I56" s="6" t="s">
        <v>210</v>
      </c>
      <c r="J56" s="6" t="s">
        <v>213</v>
      </c>
      <c r="K56" s="6">
        <v>0.29914035684229101</v>
      </c>
      <c r="L56" s="6">
        <v>1.1093884873569699</v>
      </c>
      <c r="M56" s="6">
        <v>0.26964436737122299</v>
      </c>
      <c r="N56" s="6">
        <f>L56*100/3</f>
        <v>36.979616245232329</v>
      </c>
    </row>
    <row r="57" spans="1:14" x14ac:dyDescent="0.25">
      <c r="A57" s="6" t="s">
        <v>77</v>
      </c>
      <c r="B57" s="6" t="s">
        <v>78</v>
      </c>
      <c r="C57" s="6">
        <v>6.6525577812488204E-2</v>
      </c>
      <c r="D57" s="6">
        <v>0.18642538035432499</v>
      </c>
      <c r="E57" s="6">
        <v>0.35684828796405099</v>
      </c>
      <c r="F57" s="6">
        <f t="shared" si="1"/>
        <v>6.2141793451441663</v>
      </c>
      <c r="I57" s="6" t="s">
        <v>214</v>
      </c>
      <c r="J57" s="6" t="s">
        <v>215</v>
      </c>
      <c r="K57" s="6">
        <v>9.5847949847991595E-3</v>
      </c>
      <c r="L57" s="6">
        <v>7.1312586105207604E-2</v>
      </c>
      <c r="M57" s="6">
        <v>0.13440537650196399</v>
      </c>
      <c r="N57" s="6">
        <f>L57*100/3</f>
        <v>2.37708620350692</v>
      </c>
    </row>
    <row r="58" spans="1:14" x14ac:dyDescent="0.25">
      <c r="A58" s="6" t="s">
        <v>79</v>
      </c>
      <c r="B58" s="6" t="s">
        <v>80</v>
      </c>
      <c r="C58" s="6">
        <v>0.18313183099727401</v>
      </c>
      <c r="D58" s="6">
        <v>0.60148055551528601</v>
      </c>
      <c r="E58" s="6">
        <v>0.30446841434530802</v>
      </c>
      <c r="F58" s="6">
        <f t="shared" si="1"/>
        <v>20.049351850509535</v>
      </c>
      <c r="I58" s="6" t="s">
        <v>216</v>
      </c>
      <c r="J58" s="6" t="s">
        <v>217</v>
      </c>
      <c r="K58" s="6">
        <v>6.8148122120729199E-3</v>
      </c>
      <c r="L58" s="6">
        <v>1.31307442238258E-2</v>
      </c>
      <c r="M58" s="6">
        <v>0.51899664603224605</v>
      </c>
      <c r="N58" s="6">
        <f>L58*100/3</f>
        <v>0.43769147412752663</v>
      </c>
    </row>
    <row r="59" spans="1:14" x14ac:dyDescent="0.25">
      <c r="A59" s="6" t="s">
        <v>81</v>
      </c>
      <c r="B59" s="6" t="s">
        <v>82</v>
      </c>
      <c r="C59" s="6">
        <v>6.1541426479721301E-2</v>
      </c>
      <c r="D59" s="6">
        <v>0.15831828795212799</v>
      </c>
      <c r="E59" s="6">
        <v>0.38871963104053903</v>
      </c>
      <c r="F59" s="6">
        <f t="shared" si="1"/>
        <v>5.2772762650709328</v>
      </c>
      <c r="I59" s="6" t="s">
        <v>216</v>
      </c>
      <c r="J59" s="6" t="s">
        <v>218</v>
      </c>
      <c r="K59" s="6">
        <v>0.22684896649153799</v>
      </c>
      <c r="L59" s="6">
        <v>0.80627607969408699</v>
      </c>
      <c r="M59" s="6">
        <v>0.28135395828387599</v>
      </c>
      <c r="N59" s="6">
        <f>L59*100/3</f>
        <v>26.875869323136232</v>
      </c>
    </row>
    <row r="60" spans="1:14" x14ac:dyDescent="0.25">
      <c r="A60" s="6" t="s">
        <v>83</v>
      </c>
      <c r="B60" s="6" t="s">
        <v>84</v>
      </c>
      <c r="C60" s="6">
        <v>0.172725204255054</v>
      </c>
      <c r="D60" s="6">
        <v>0.448402901050444</v>
      </c>
      <c r="E60" s="6">
        <v>0.38520090715386002</v>
      </c>
      <c r="F60" s="6">
        <f t="shared" si="1"/>
        <v>14.946763368348135</v>
      </c>
      <c r="I60" s="6" t="s">
        <v>216</v>
      </c>
      <c r="J60" s="6" t="s">
        <v>219</v>
      </c>
      <c r="K60" s="6">
        <v>0.227606887425017</v>
      </c>
      <c r="L60" s="6">
        <v>0.81640932387554299</v>
      </c>
      <c r="M60" s="6">
        <v>0.27879016171024801</v>
      </c>
      <c r="N60" s="6">
        <f>L60*100/3</f>
        <v>27.213644129184768</v>
      </c>
    </row>
    <row r="61" spans="1:14" x14ac:dyDescent="0.25">
      <c r="A61" s="6" t="s">
        <v>85</v>
      </c>
      <c r="B61" s="6" t="s">
        <v>86</v>
      </c>
      <c r="C61" s="6">
        <v>0.21775891761300301</v>
      </c>
      <c r="D61" s="6">
        <v>0.51881667597199699</v>
      </c>
      <c r="E61" s="6">
        <v>0.419722278982329</v>
      </c>
      <c r="F61" s="6">
        <f t="shared" si="1"/>
        <v>17.293889199066566</v>
      </c>
      <c r="I61" s="6" t="s">
        <v>220</v>
      </c>
      <c r="J61" s="6" t="s">
        <v>221</v>
      </c>
      <c r="K61" s="6">
        <v>8.9956100893644492E-3</v>
      </c>
      <c r="L61" s="6">
        <v>5.0502089884952597E-2</v>
      </c>
      <c r="M61" s="6">
        <v>0.17812352141974899</v>
      </c>
      <c r="N61" s="6">
        <f>L61*100/3</f>
        <v>1.6834029961650865</v>
      </c>
    </row>
    <row r="62" spans="1:14" x14ac:dyDescent="0.25">
      <c r="A62" s="6" t="s">
        <v>87</v>
      </c>
      <c r="B62" s="6" t="s">
        <v>88</v>
      </c>
      <c r="C62" s="6">
        <v>0.22287034384697399</v>
      </c>
      <c r="D62" s="6">
        <v>0.465193939174884</v>
      </c>
      <c r="E62" s="6">
        <v>0.47909124577650303</v>
      </c>
      <c r="F62" s="6">
        <f t="shared" si="1"/>
        <v>15.5064646391628</v>
      </c>
      <c r="I62" s="6" t="s">
        <v>220</v>
      </c>
      <c r="J62" s="6" t="s">
        <v>222</v>
      </c>
      <c r="K62" s="6">
        <v>0.20018071848647201</v>
      </c>
      <c r="L62" s="6">
        <v>0.72734934176908606</v>
      </c>
      <c r="M62" s="6">
        <v>0.27521949493978398</v>
      </c>
      <c r="N62" s="6">
        <f>L62*100/3</f>
        <v>24.244978058969537</v>
      </c>
    </row>
    <row r="63" spans="1:14" x14ac:dyDescent="0.25">
      <c r="A63" s="6" t="s">
        <v>89</v>
      </c>
      <c r="B63" s="6" t="s">
        <v>90</v>
      </c>
      <c r="C63" s="6">
        <v>6.6916539884199502E-2</v>
      </c>
      <c r="D63" s="6">
        <v>4.5971835079432498E-2</v>
      </c>
      <c r="E63" s="6">
        <v>1.45559862399613</v>
      </c>
      <c r="F63" s="6">
        <f t="shared" si="1"/>
        <v>1.5323945026477499</v>
      </c>
      <c r="I63" s="6" t="s">
        <v>220</v>
      </c>
      <c r="J63" s="6" t="s">
        <v>223</v>
      </c>
      <c r="K63" s="6">
        <v>0.20370127517224601</v>
      </c>
      <c r="L63" s="6">
        <v>0.730244862130211</v>
      </c>
      <c r="M63" s="6">
        <v>0.27894927542252801</v>
      </c>
      <c r="N63" s="6">
        <f>L63*100/3</f>
        <v>24.341495404340368</v>
      </c>
    </row>
    <row r="64" spans="1:14" x14ac:dyDescent="0.25">
      <c r="A64" s="6" t="s">
        <v>89</v>
      </c>
      <c r="B64" s="6" t="s">
        <v>91</v>
      </c>
      <c r="C64" s="6">
        <v>6.2350425182406903E-2</v>
      </c>
      <c r="D64" s="6">
        <v>5.6630664381108801E-2</v>
      </c>
      <c r="E64" s="6">
        <v>1.1010011248111999</v>
      </c>
      <c r="F64" s="6">
        <f t="shared" si="1"/>
        <v>1.8876888127036267</v>
      </c>
      <c r="I64" s="6" t="s">
        <v>224</v>
      </c>
      <c r="J64" s="6" t="s">
        <v>225</v>
      </c>
      <c r="K64" s="6">
        <v>3.3253333618268898E-3</v>
      </c>
      <c r="L64" s="6">
        <v>2.3182785775481898E-2</v>
      </c>
      <c r="M64" s="6">
        <v>0.143439765782754</v>
      </c>
      <c r="N64" s="6">
        <f>L64*100/3</f>
        <v>0.77275952584939667</v>
      </c>
    </row>
    <row r="65" spans="1:14" x14ac:dyDescent="0.25">
      <c r="A65" s="6" t="s">
        <v>89</v>
      </c>
      <c r="B65" s="6" t="s">
        <v>92</v>
      </c>
      <c r="C65" s="6">
        <v>6.2202593294942203E-2</v>
      </c>
      <c r="D65" s="6">
        <v>7.0414149885713706E-2</v>
      </c>
      <c r="E65" s="6">
        <v>0.88338201051778098</v>
      </c>
      <c r="F65" s="6">
        <f t="shared" si="1"/>
        <v>2.3471383295237902</v>
      </c>
      <c r="I65" s="6" t="s">
        <v>226</v>
      </c>
      <c r="J65" s="6" t="s">
        <v>227</v>
      </c>
      <c r="K65" s="6">
        <v>2.87752885805472E-3</v>
      </c>
      <c r="L65" s="6">
        <v>4.7804901995696397E-2</v>
      </c>
      <c r="M65" s="6">
        <v>6.0193175551615297E-2</v>
      </c>
      <c r="N65" s="6">
        <f>L65*100/3</f>
        <v>1.5934967331898797</v>
      </c>
    </row>
    <row r="66" spans="1:14" x14ac:dyDescent="0.25">
      <c r="A66" s="6" t="s">
        <v>89</v>
      </c>
      <c r="B66" s="6" t="s">
        <v>93</v>
      </c>
      <c r="C66" s="6">
        <v>0.18889927215830499</v>
      </c>
      <c r="D66" s="6">
        <v>0.24633386630607099</v>
      </c>
      <c r="E66" s="6">
        <v>0.76684247680177697</v>
      </c>
      <c r="F66" s="6">
        <f t="shared" si="1"/>
        <v>8.2111288768690329</v>
      </c>
      <c r="I66" s="6" t="s">
        <v>228</v>
      </c>
      <c r="J66" s="6" t="s">
        <v>229</v>
      </c>
      <c r="K66" s="6">
        <v>3.4419518877306602E-3</v>
      </c>
      <c r="L66" s="6">
        <v>3.1000722999413099E-2</v>
      </c>
      <c r="M66" s="6">
        <v>0.11102811659572601</v>
      </c>
      <c r="N66" s="6">
        <f>L66*100/3</f>
        <v>1.0333574333137701</v>
      </c>
    </row>
    <row r="67" spans="1:14" x14ac:dyDescent="0.25">
      <c r="A67" s="6" t="s">
        <v>93</v>
      </c>
      <c r="B67" s="6" t="s">
        <v>90</v>
      </c>
      <c r="C67" s="6">
        <v>0.16188318662444801</v>
      </c>
      <c r="D67" s="6">
        <v>0.20334698855097399</v>
      </c>
      <c r="E67" s="6">
        <v>0.79609335637576095</v>
      </c>
      <c r="F67" s="6">
        <f t="shared" ref="F67:F101" si="2">D67*100/3</f>
        <v>6.7782329516991338</v>
      </c>
      <c r="I67" s="6" t="s">
        <v>230</v>
      </c>
      <c r="J67" s="6" t="s">
        <v>231</v>
      </c>
      <c r="K67" s="6">
        <v>2.0867764092815599E-3</v>
      </c>
      <c r="L67" s="6">
        <v>2.4686330794381602E-2</v>
      </c>
      <c r="M67" s="6">
        <v>8.4531655459971905E-2</v>
      </c>
      <c r="N67" s="6">
        <f>L67*100/3</f>
        <v>0.82287769314605341</v>
      </c>
    </row>
    <row r="68" spans="1:14" x14ac:dyDescent="0.25">
      <c r="A68" s="6" t="s">
        <v>93</v>
      </c>
      <c r="B68" s="6" t="s">
        <v>92</v>
      </c>
      <c r="C68" s="6">
        <v>0.187722540053817</v>
      </c>
      <c r="D68" s="6">
        <v>0.33268380107714801</v>
      </c>
      <c r="E68" s="6">
        <v>0.56426714930518795</v>
      </c>
      <c r="F68" s="6">
        <f t="shared" si="2"/>
        <v>11.089460035904935</v>
      </c>
      <c r="I68" s="6" t="s">
        <v>232</v>
      </c>
      <c r="J68" s="6" t="s">
        <v>233</v>
      </c>
      <c r="K68" s="6">
        <v>0.38497605407972901</v>
      </c>
      <c r="L68" s="6">
        <v>1.6089124288354999</v>
      </c>
      <c r="M68" s="6">
        <v>0.23927719568824801</v>
      </c>
      <c r="N68" s="6">
        <f>L68*100/3</f>
        <v>53.630414294516662</v>
      </c>
    </row>
    <row r="69" spans="1:14" x14ac:dyDescent="0.25">
      <c r="A69" s="6" t="s">
        <v>93</v>
      </c>
      <c r="B69" s="6" t="s">
        <v>91</v>
      </c>
      <c r="C69" s="6">
        <v>0.22216239079710801</v>
      </c>
      <c r="D69" s="6">
        <v>0.35401108700985801</v>
      </c>
      <c r="E69" s="6">
        <v>0.62755772050416503</v>
      </c>
      <c r="F69" s="6">
        <f t="shared" si="2"/>
        <v>11.800369566995267</v>
      </c>
      <c r="I69" s="6" t="s">
        <v>234</v>
      </c>
      <c r="J69" s="6" t="s">
        <v>235</v>
      </c>
      <c r="K69" s="6">
        <v>6.7817703314447296E-3</v>
      </c>
      <c r="L69" s="6">
        <v>2.4178234201914599E-2</v>
      </c>
      <c r="M69" s="6">
        <v>0.28049072048891299</v>
      </c>
      <c r="N69" s="6">
        <f>L69*100/3</f>
        <v>0.80594114006382001</v>
      </c>
    </row>
    <row r="70" spans="1:14" x14ac:dyDescent="0.25">
      <c r="A70" s="6" t="s">
        <v>92</v>
      </c>
      <c r="B70" s="6" t="s">
        <v>90</v>
      </c>
      <c r="C70" s="6">
        <v>1.7242138668524001E-2</v>
      </c>
      <c r="D70" s="6">
        <v>3.7664817734269801E-2</v>
      </c>
      <c r="E70" s="6">
        <v>0.45777836468423999</v>
      </c>
      <c r="F70" s="6">
        <f t="shared" si="2"/>
        <v>1.25549392447566</v>
      </c>
      <c r="I70" s="6" t="s">
        <v>236</v>
      </c>
      <c r="J70" s="6" t="s">
        <v>237</v>
      </c>
      <c r="K70" s="6">
        <v>3.4904076959169699E-3</v>
      </c>
      <c r="L70" s="6">
        <v>2.3740854577474099E-2</v>
      </c>
      <c r="M70" s="6">
        <v>0.14702114806047201</v>
      </c>
      <c r="N70" s="6">
        <f>L70*100/3</f>
        <v>0.79136181924913662</v>
      </c>
    </row>
    <row r="71" spans="1:14" x14ac:dyDescent="0.25">
      <c r="A71" s="6" t="s">
        <v>92</v>
      </c>
      <c r="B71" s="6" t="s">
        <v>91</v>
      </c>
      <c r="C71" s="6">
        <v>5.1136134312054098E-2</v>
      </c>
      <c r="D71" s="6">
        <v>7.0564829313456104E-2</v>
      </c>
      <c r="E71" s="6">
        <v>0.72466885854569596</v>
      </c>
      <c r="F71" s="6">
        <f t="shared" si="2"/>
        <v>2.3521609771152034</v>
      </c>
      <c r="I71" s="6" t="s">
        <v>236</v>
      </c>
      <c r="J71" s="6" t="s">
        <v>238</v>
      </c>
      <c r="K71" s="6">
        <v>0.32545595780471798</v>
      </c>
      <c r="L71" s="6">
        <v>0.95647131970634602</v>
      </c>
      <c r="M71" s="6">
        <v>0.34026734633782701</v>
      </c>
      <c r="N71" s="6">
        <f>L71*100/3</f>
        <v>31.882377323544869</v>
      </c>
    </row>
    <row r="72" spans="1:14" x14ac:dyDescent="0.25">
      <c r="A72" s="6" t="s">
        <v>90</v>
      </c>
      <c r="B72" s="6" t="s">
        <v>91</v>
      </c>
      <c r="C72" s="6">
        <v>4.7607047794233699E-2</v>
      </c>
      <c r="D72" s="6">
        <v>5.6749749805303097E-2</v>
      </c>
      <c r="E72" s="6">
        <v>0.83889440847869501</v>
      </c>
      <c r="F72" s="6">
        <f t="shared" si="2"/>
        <v>1.8916583268434366</v>
      </c>
      <c r="I72" s="6" t="s">
        <v>236</v>
      </c>
      <c r="J72" s="6" t="s">
        <v>239</v>
      </c>
      <c r="K72" s="6">
        <v>0.32170020632987301</v>
      </c>
      <c r="L72" s="6">
        <v>0.98839209948679296</v>
      </c>
      <c r="M72" s="6">
        <v>0.325478326361482</v>
      </c>
      <c r="N72" s="6">
        <f>L72*100/3</f>
        <v>32.94640331622643</v>
      </c>
    </row>
    <row r="73" spans="1:14" x14ac:dyDescent="0.25">
      <c r="A73" s="6" t="s">
        <v>94</v>
      </c>
      <c r="B73" s="6" t="s">
        <v>95</v>
      </c>
      <c r="C73" s="6">
        <v>4.2572228229660003E-2</v>
      </c>
      <c r="D73" s="6">
        <v>0.13518154134360399</v>
      </c>
      <c r="E73" s="6">
        <v>0.31492634132237002</v>
      </c>
      <c r="F73" s="6">
        <f t="shared" si="2"/>
        <v>4.5060513781201328</v>
      </c>
      <c r="I73" s="6" t="s">
        <v>240</v>
      </c>
      <c r="J73" s="6" t="s">
        <v>241</v>
      </c>
      <c r="K73" s="6">
        <v>3.5327271576901499E-2</v>
      </c>
      <c r="L73" s="6">
        <v>5.8261516275663901E-2</v>
      </c>
      <c r="M73" s="6">
        <v>0.60635688590305004</v>
      </c>
      <c r="N73" s="6">
        <f>L73*100/3</f>
        <v>1.9420505425221302</v>
      </c>
    </row>
    <row r="74" spans="1:14" x14ac:dyDescent="0.25">
      <c r="A74" s="6" t="s">
        <v>96</v>
      </c>
      <c r="B74" s="6" t="s">
        <v>97</v>
      </c>
      <c r="C74" s="6">
        <v>3.9555562886263801E-2</v>
      </c>
      <c r="D74" s="6">
        <v>8.6587983996012002E-2</v>
      </c>
      <c r="E74" s="6">
        <v>0.456825081966172</v>
      </c>
      <c r="F74" s="6">
        <f t="shared" si="2"/>
        <v>2.8862661332004005</v>
      </c>
      <c r="I74" s="6" t="s">
        <v>240</v>
      </c>
      <c r="J74" s="6" t="s">
        <v>242</v>
      </c>
      <c r="K74" s="6">
        <v>0.25666999938201202</v>
      </c>
      <c r="L74" s="6">
        <v>1.0372132034871899</v>
      </c>
      <c r="M74" s="6">
        <v>0.24746117627414099</v>
      </c>
      <c r="N74" s="6">
        <f>L74*100/3</f>
        <v>34.573773449572997</v>
      </c>
    </row>
    <row r="75" spans="1:14" x14ac:dyDescent="0.25">
      <c r="A75" s="6" t="s">
        <v>98</v>
      </c>
      <c r="B75" s="6" t="s">
        <v>99</v>
      </c>
      <c r="C75" s="6">
        <v>8.8216911707706805E-2</v>
      </c>
      <c r="D75" s="6">
        <v>0.25255688016984701</v>
      </c>
      <c r="E75" s="6">
        <v>0.34929522271727498</v>
      </c>
      <c r="F75" s="6">
        <f t="shared" si="2"/>
        <v>8.4185626723282336</v>
      </c>
      <c r="I75" s="6" t="s">
        <v>240</v>
      </c>
      <c r="J75" s="6" t="s">
        <v>243</v>
      </c>
      <c r="K75" s="6">
        <v>0.26376072634977399</v>
      </c>
      <c r="L75" s="6">
        <v>1.04740693085307</v>
      </c>
      <c r="M75" s="6">
        <v>0.251822590227611</v>
      </c>
      <c r="N75" s="6">
        <f>L75*100/3</f>
        <v>34.913564361768998</v>
      </c>
    </row>
    <row r="76" spans="1:14" x14ac:dyDescent="0.25">
      <c r="A76" s="6" t="s">
        <v>100</v>
      </c>
      <c r="B76" s="6" t="s">
        <v>101</v>
      </c>
      <c r="C76" s="6">
        <v>6.7172931092196006E-2</v>
      </c>
      <c r="D76" s="6">
        <v>0.153910926796022</v>
      </c>
      <c r="E76" s="6">
        <v>0.43644030018232499</v>
      </c>
      <c r="F76" s="6">
        <f t="shared" si="2"/>
        <v>5.1303642265340672</v>
      </c>
      <c r="I76" s="6" t="s">
        <v>244</v>
      </c>
      <c r="J76" s="6" t="s">
        <v>245</v>
      </c>
      <c r="K76" s="8">
        <v>8.76040397455834E-4</v>
      </c>
      <c r="L76" s="6">
        <v>3.2215787028997599E-2</v>
      </c>
      <c r="M76" s="6">
        <v>2.71928913817099E-2</v>
      </c>
      <c r="N76" s="6">
        <f>L76*100/3</f>
        <v>1.0738595676332532</v>
      </c>
    </row>
    <row r="77" spans="1:14" x14ac:dyDescent="0.25">
      <c r="A77" s="6" t="s">
        <v>102</v>
      </c>
      <c r="B77" s="6" t="s">
        <v>103</v>
      </c>
      <c r="C77" s="6">
        <v>0.127520062413155</v>
      </c>
      <c r="D77" s="6">
        <v>0.49557341850095599</v>
      </c>
      <c r="E77" s="6">
        <v>0.25731820483610002</v>
      </c>
      <c r="F77" s="6">
        <f t="shared" si="2"/>
        <v>16.519113950031866</v>
      </c>
      <c r="I77" s="6" t="s">
        <v>246</v>
      </c>
      <c r="J77" s="6" t="s">
        <v>247</v>
      </c>
      <c r="K77" s="6">
        <v>1.10818686845246E-2</v>
      </c>
      <c r="L77" s="6">
        <v>3.0331348017218401E-2</v>
      </c>
      <c r="M77" s="6">
        <v>0.365360243080318</v>
      </c>
      <c r="N77" s="6">
        <f>L77*100/3</f>
        <v>1.01104493390728</v>
      </c>
    </row>
    <row r="78" spans="1:14" x14ac:dyDescent="0.25">
      <c r="A78" s="6" t="s">
        <v>104</v>
      </c>
      <c r="B78" s="6" t="s">
        <v>105</v>
      </c>
      <c r="C78" s="6">
        <v>7.7290478025920997E-2</v>
      </c>
      <c r="D78" s="6">
        <v>0.28393040304386802</v>
      </c>
      <c r="E78" s="6">
        <v>0.27221627975493401</v>
      </c>
      <c r="F78" s="6">
        <f t="shared" si="2"/>
        <v>9.4643467681289337</v>
      </c>
      <c r="I78" s="6" t="s">
        <v>248</v>
      </c>
      <c r="J78" s="6" t="s">
        <v>249</v>
      </c>
      <c r="K78" s="8">
        <v>6.8391660957147198E-4</v>
      </c>
      <c r="L78" s="6">
        <v>2.7001877808857801E-2</v>
      </c>
      <c r="M78" s="6">
        <v>2.5328483241529001E-2</v>
      </c>
      <c r="N78" s="6">
        <f>L78*100/3</f>
        <v>0.90006259362859342</v>
      </c>
    </row>
    <row r="79" spans="1:14" x14ac:dyDescent="0.25">
      <c r="A79" s="6" t="s">
        <v>106</v>
      </c>
      <c r="B79" s="6" t="s">
        <v>107</v>
      </c>
      <c r="C79" s="6">
        <v>5.3393582240007197E-2</v>
      </c>
      <c r="D79" s="6">
        <v>0.14486661889680899</v>
      </c>
      <c r="E79" s="6">
        <v>0.36857063860957501</v>
      </c>
      <c r="F79" s="6">
        <f t="shared" si="2"/>
        <v>4.8288872965602998</v>
      </c>
      <c r="I79" s="6" t="s">
        <v>250</v>
      </c>
      <c r="J79" s="6" t="s">
        <v>251</v>
      </c>
      <c r="K79" s="6">
        <v>3.1919186361502802E-3</v>
      </c>
      <c r="L79" s="6">
        <v>3.6329972100050602E-2</v>
      </c>
      <c r="M79" s="6">
        <v>8.7859099571008001E-2</v>
      </c>
      <c r="N79" s="6">
        <f>L79*100/3</f>
        <v>1.2109990700016866</v>
      </c>
    </row>
    <row r="80" spans="1:14" x14ac:dyDescent="0.25">
      <c r="A80" s="6" t="s">
        <v>108</v>
      </c>
      <c r="B80" s="6" t="s">
        <v>109</v>
      </c>
      <c r="C80" s="6">
        <v>9.3882704204235196E-2</v>
      </c>
      <c r="D80" s="6">
        <v>0.25422813305293701</v>
      </c>
      <c r="E80" s="6">
        <v>0.36928526782944998</v>
      </c>
      <c r="F80" s="6">
        <f t="shared" si="2"/>
        <v>8.4742711017645664</v>
      </c>
      <c r="I80" s="6" t="s">
        <v>250</v>
      </c>
      <c r="J80" s="6" t="s">
        <v>252</v>
      </c>
      <c r="K80" s="6">
        <v>0.23026640633739701</v>
      </c>
      <c r="L80" s="6">
        <v>0.95071782002267602</v>
      </c>
      <c r="M80" s="6">
        <v>0.242202682528771</v>
      </c>
      <c r="N80" s="6">
        <f>L80*100/3</f>
        <v>31.690594000755866</v>
      </c>
    </row>
    <row r="81" spans="1:14" x14ac:dyDescent="0.25">
      <c r="A81" s="6" t="s">
        <v>110</v>
      </c>
      <c r="B81" s="6" t="s">
        <v>111</v>
      </c>
      <c r="C81" s="6">
        <v>0</v>
      </c>
      <c r="D81" s="6">
        <v>0</v>
      </c>
      <c r="E81" s="6" t="s">
        <v>5</v>
      </c>
      <c r="F81" s="6">
        <f t="shared" si="2"/>
        <v>0</v>
      </c>
      <c r="I81" s="6" t="s">
        <v>250</v>
      </c>
      <c r="J81" s="6" t="s">
        <v>253</v>
      </c>
      <c r="K81" s="6">
        <v>0.230662687981981</v>
      </c>
      <c r="L81" s="6">
        <v>0.97285887664384796</v>
      </c>
      <c r="M81" s="6">
        <v>0.23709778830174899</v>
      </c>
      <c r="N81" s="6">
        <f>L81*100/3</f>
        <v>32.428629221461598</v>
      </c>
    </row>
    <row r="82" spans="1:14" x14ac:dyDescent="0.25">
      <c r="A82" s="6" t="s">
        <v>110</v>
      </c>
      <c r="B82" s="6" t="s">
        <v>112</v>
      </c>
      <c r="C82" s="6">
        <v>9.5635344771369493E-2</v>
      </c>
      <c r="D82" s="6">
        <v>0.27335215430116</v>
      </c>
      <c r="E82" s="6">
        <v>0.34986131722966102</v>
      </c>
      <c r="F82" s="6">
        <f t="shared" si="2"/>
        <v>9.1117384767053338</v>
      </c>
      <c r="I82" s="6" t="s">
        <v>254</v>
      </c>
      <c r="J82" s="6" t="s">
        <v>255</v>
      </c>
      <c r="K82" s="6">
        <v>5.4114648098816803E-3</v>
      </c>
      <c r="L82" s="6">
        <v>1.8083539639748101E-2</v>
      </c>
      <c r="M82" s="6">
        <v>0.29924809620717902</v>
      </c>
      <c r="N82" s="6">
        <f>L82*100/3</f>
        <v>0.60278465465827002</v>
      </c>
    </row>
    <row r="83" spans="1:14" x14ac:dyDescent="0.25">
      <c r="A83" s="6" t="s">
        <v>111</v>
      </c>
      <c r="B83" s="6" t="s">
        <v>112</v>
      </c>
      <c r="C83" s="6">
        <v>9.5635344771369493E-2</v>
      </c>
      <c r="D83" s="6">
        <v>0.27335215430116</v>
      </c>
      <c r="E83" s="6">
        <v>0.34986131722966102</v>
      </c>
      <c r="F83" s="6">
        <f t="shared" si="2"/>
        <v>9.1117384767053338</v>
      </c>
      <c r="I83" s="6" t="s">
        <v>256</v>
      </c>
      <c r="J83" s="6" t="s">
        <v>257</v>
      </c>
      <c r="K83" s="6">
        <v>0.14061605636525701</v>
      </c>
      <c r="L83" s="6">
        <v>0.63027395506824901</v>
      </c>
      <c r="M83" s="6">
        <v>0.22310307325015599</v>
      </c>
      <c r="N83" s="6">
        <f>L83*100/3</f>
        <v>21.009131835608301</v>
      </c>
    </row>
    <row r="84" spans="1:14" x14ac:dyDescent="0.25">
      <c r="A84" s="6" t="s">
        <v>113</v>
      </c>
      <c r="B84" s="6" t="s">
        <v>114</v>
      </c>
      <c r="C84" s="6">
        <v>3.47357095585017E-2</v>
      </c>
      <c r="D84" s="6">
        <v>9.4726776302996002E-2</v>
      </c>
      <c r="E84" s="6">
        <v>0.366693673258709</v>
      </c>
      <c r="F84" s="6">
        <f t="shared" si="2"/>
        <v>3.1575592100998668</v>
      </c>
      <c r="I84" s="6" t="s">
        <v>256</v>
      </c>
      <c r="J84" s="6" t="s">
        <v>258</v>
      </c>
      <c r="K84" s="6">
        <v>0.14136558321095599</v>
      </c>
      <c r="L84" s="6">
        <v>0.64402368191864701</v>
      </c>
      <c r="M84" s="6">
        <v>0.21950370332625899</v>
      </c>
      <c r="N84" s="6">
        <f>L84*100/3</f>
        <v>21.467456063954899</v>
      </c>
    </row>
    <row r="85" spans="1:14" x14ac:dyDescent="0.25">
      <c r="A85" s="6" t="s">
        <v>113</v>
      </c>
      <c r="B85" s="6" t="s">
        <v>115</v>
      </c>
      <c r="C85" s="6">
        <v>5.1171915901240497E-2</v>
      </c>
      <c r="D85" s="6">
        <v>0.137282879428334</v>
      </c>
      <c r="E85" s="6">
        <v>0.37274797931342701</v>
      </c>
      <c r="F85" s="6">
        <f t="shared" si="2"/>
        <v>4.5760959809444666</v>
      </c>
      <c r="I85" s="6" t="s">
        <v>259</v>
      </c>
      <c r="J85" s="6" t="s">
        <v>260</v>
      </c>
      <c r="K85" s="6">
        <v>6.7146318595384998E-3</v>
      </c>
      <c r="L85" s="6">
        <v>5.4449652834697201E-2</v>
      </c>
      <c r="M85" s="6">
        <v>0.123318175782007</v>
      </c>
      <c r="N85" s="6">
        <f>L85*100/3</f>
        <v>1.8149884278232402</v>
      </c>
    </row>
    <row r="86" spans="1:14" x14ac:dyDescent="0.25">
      <c r="A86" s="6" t="s">
        <v>114</v>
      </c>
      <c r="B86" s="6" t="s">
        <v>115</v>
      </c>
      <c r="C86" s="6">
        <v>4.8557519837493103E-2</v>
      </c>
      <c r="D86" s="6">
        <v>0.116645227737475</v>
      </c>
      <c r="E86" s="6">
        <v>0.41628381014247701</v>
      </c>
      <c r="F86" s="6">
        <f t="shared" si="2"/>
        <v>3.8881742579158334</v>
      </c>
      <c r="I86" s="6" t="s">
        <v>261</v>
      </c>
      <c r="J86" s="6" t="s">
        <v>262</v>
      </c>
      <c r="K86" s="6">
        <v>5.1133656394431598E-3</v>
      </c>
      <c r="L86" s="6">
        <v>4.2471879965827498E-2</v>
      </c>
      <c r="M86" s="6">
        <v>0.120394144162144</v>
      </c>
      <c r="N86" s="6">
        <f>L86*100/3</f>
        <v>1.4157293321942499</v>
      </c>
    </row>
    <row r="87" spans="1:14" x14ac:dyDescent="0.25">
      <c r="A87" s="6" t="s">
        <v>116</v>
      </c>
      <c r="B87" s="6" t="s">
        <v>117</v>
      </c>
      <c r="C87" s="6">
        <v>8.46089319884165E-2</v>
      </c>
      <c r="D87" s="6">
        <v>0.28147005495399302</v>
      </c>
      <c r="E87" s="6">
        <v>0.30059656613292601</v>
      </c>
      <c r="F87" s="6">
        <f t="shared" si="2"/>
        <v>9.3823351651331013</v>
      </c>
      <c r="I87" s="6" t="s">
        <v>263</v>
      </c>
      <c r="J87" s="6" t="s">
        <v>264</v>
      </c>
      <c r="K87" s="6">
        <v>1.2955603698676399E-2</v>
      </c>
      <c r="L87" s="6">
        <v>2.6984360812017601E-2</v>
      </c>
      <c r="M87" s="6">
        <v>0.48011527080184002</v>
      </c>
      <c r="N87" s="6">
        <f>L87*100/3</f>
        <v>0.89947869373391998</v>
      </c>
    </row>
    <row r="88" spans="1:14" x14ac:dyDescent="0.25">
      <c r="A88" s="6" t="s">
        <v>118</v>
      </c>
      <c r="B88" s="6" t="s">
        <v>119</v>
      </c>
      <c r="C88" s="6">
        <v>2.1828140460676399E-2</v>
      </c>
      <c r="D88" s="6">
        <v>5.5902193795222099E-2</v>
      </c>
      <c r="E88" s="6">
        <v>0.39047019407925398</v>
      </c>
      <c r="F88" s="6">
        <f t="shared" si="2"/>
        <v>1.8634064598407367</v>
      </c>
      <c r="I88" s="6" t="s">
        <v>265</v>
      </c>
      <c r="J88" s="6" t="s">
        <v>266</v>
      </c>
      <c r="K88" s="6">
        <v>8.9001500849244901E-3</v>
      </c>
      <c r="L88" s="6">
        <v>3.1104936154931401E-2</v>
      </c>
      <c r="M88" s="6">
        <v>0.28613304462653399</v>
      </c>
      <c r="N88" s="6">
        <f>L88*100/3</f>
        <v>1.03683120516438</v>
      </c>
    </row>
    <row r="89" spans="1:14" x14ac:dyDescent="0.25">
      <c r="A89" s="6" t="s">
        <v>120</v>
      </c>
      <c r="B89" s="6" t="s">
        <v>121</v>
      </c>
      <c r="C89" s="6">
        <v>7.06657372744319E-2</v>
      </c>
      <c r="D89" s="6">
        <v>0.206522293171303</v>
      </c>
      <c r="E89" s="6">
        <v>0.34217002043366301</v>
      </c>
      <c r="F89" s="6">
        <f t="shared" si="2"/>
        <v>6.884076439043433</v>
      </c>
      <c r="I89" s="6" t="s">
        <v>267</v>
      </c>
      <c r="J89" s="6" t="s">
        <v>268</v>
      </c>
      <c r="K89" s="6">
        <v>1.8475736698194498E-2</v>
      </c>
      <c r="L89" s="6">
        <v>2.5417187042358E-2</v>
      </c>
      <c r="M89" s="6">
        <v>0.72689934835843495</v>
      </c>
      <c r="N89" s="6">
        <f>L89*100/3</f>
        <v>0.8472395680785999</v>
      </c>
    </row>
    <row r="90" spans="1:14" x14ac:dyDescent="0.25">
      <c r="A90" s="6" t="s">
        <v>120</v>
      </c>
      <c r="B90" s="6" t="s">
        <v>122</v>
      </c>
      <c r="C90" s="6">
        <v>7.0842757670841305E-2</v>
      </c>
      <c r="D90" s="6">
        <v>0.216068365551951</v>
      </c>
      <c r="E90" s="6">
        <v>0.32787195612773801</v>
      </c>
      <c r="F90" s="6">
        <f t="shared" si="2"/>
        <v>7.2022788517316991</v>
      </c>
      <c r="I90" s="6" t="s">
        <v>269</v>
      </c>
      <c r="J90" s="6" t="s">
        <v>270</v>
      </c>
      <c r="K90" s="6">
        <v>4.0820811911751898E-3</v>
      </c>
      <c r="L90" s="6">
        <v>2.06639362221833E-2</v>
      </c>
      <c r="M90" s="6">
        <v>0.197546157096292</v>
      </c>
      <c r="N90" s="6">
        <f>L90*100/3</f>
        <v>0.68879787407277659</v>
      </c>
    </row>
    <row r="91" spans="1:14" x14ac:dyDescent="0.25">
      <c r="A91" s="6" t="s">
        <v>120</v>
      </c>
      <c r="B91" s="6" t="s">
        <v>123</v>
      </c>
      <c r="C91" s="6">
        <v>8.6477320427971904E-2</v>
      </c>
      <c r="D91" s="6">
        <v>0.22523235889861101</v>
      </c>
      <c r="E91" s="6">
        <v>0.38394714174662498</v>
      </c>
      <c r="F91" s="6">
        <f t="shared" si="2"/>
        <v>7.5077452966203673</v>
      </c>
      <c r="I91" s="6" t="s">
        <v>269</v>
      </c>
      <c r="J91" s="6" t="s">
        <v>271</v>
      </c>
      <c r="K91" s="6">
        <v>0.14172642190153001</v>
      </c>
      <c r="L91" s="6">
        <v>1.04500644529646</v>
      </c>
      <c r="M91" s="6">
        <v>0.13562253375511299</v>
      </c>
      <c r="N91" s="6">
        <f>L91*100/3</f>
        <v>34.833548176548668</v>
      </c>
    </row>
    <row r="92" spans="1:14" x14ac:dyDescent="0.25">
      <c r="A92" s="6" t="s">
        <v>120</v>
      </c>
      <c r="B92" s="6" t="s">
        <v>124</v>
      </c>
      <c r="C92" s="6">
        <v>9.18079730920702E-2</v>
      </c>
      <c r="D92" s="6">
        <v>0.22911288117755499</v>
      </c>
      <c r="E92" s="6">
        <v>0.40071065677412299</v>
      </c>
      <c r="F92" s="6">
        <f t="shared" si="2"/>
        <v>7.6370960392518334</v>
      </c>
      <c r="I92" s="6" t="s">
        <v>269</v>
      </c>
      <c r="J92" s="6" t="s">
        <v>272</v>
      </c>
      <c r="K92" s="6">
        <v>0.16886075116780699</v>
      </c>
      <c r="L92" s="6">
        <v>1.07603175671245</v>
      </c>
      <c r="M92" s="6">
        <v>0.15692915205748101</v>
      </c>
      <c r="N92" s="6">
        <f>L92*100/3</f>
        <v>35.86772522374833</v>
      </c>
    </row>
    <row r="93" spans="1:14" x14ac:dyDescent="0.25">
      <c r="A93" s="6" t="s">
        <v>121</v>
      </c>
      <c r="B93" s="6" t="s">
        <v>122</v>
      </c>
      <c r="C93" s="6">
        <v>7.5377191237785801E-2</v>
      </c>
      <c r="D93" s="6">
        <v>0.230479711183774</v>
      </c>
      <c r="E93" s="6">
        <v>0.32704480082276399</v>
      </c>
      <c r="F93" s="6">
        <f t="shared" si="2"/>
        <v>7.6826570394591336</v>
      </c>
      <c r="I93" s="6" t="s">
        <v>273</v>
      </c>
      <c r="J93" s="6" t="s">
        <v>274</v>
      </c>
      <c r="K93" s="6">
        <v>4.3718089483010501E-2</v>
      </c>
      <c r="L93" s="6">
        <v>7.8114943321251198E-2</v>
      </c>
      <c r="M93" s="6">
        <v>0.55966358835105201</v>
      </c>
      <c r="N93" s="6">
        <f>L93*100/3</f>
        <v>2.6038314440417065</v>
      </c>
    </row>
    <row r="94" spans="1:14" x14ac:dyDescent="0.25">
      <c r="A94" s="6" t="s">
        <v>121</v>
      </c>
      <c r="B94" s="6" t="s">
        <v>124</v>
      </c>
      <c r="C94" s="6">
        <v>8.07092740713347E-2</v>
      </c>
      <c r="D94" s="6">
        <v>0.244173055196164</v>
      </c>
      <c r="E94" s="6">
        <v>0.33054127944827599</v>
      </c>
      <c r="F94" s="6">
        <f t="shared" si="2"/>
        <v>8.1391018398721329</v>
      </c>
      <c r="I94" s="2" t="s">
        <v>275</v>
      </c>
      <c r="J94" s="2" t="s">
        <v>276</v>
      </c>
      <c r="K94" s="2">
        <v>2.2444800000000001E-2</v>
      </c>
      <c r="L94" s="2">
        <v>6.0765600000000003E-2</v>
      </c>
      <c r="M94" s="2">
        <v>0.369367</v>
      </c>
      <c r="N94" s="6">
        <f>L94*100/3</f>
        <v>2.0255200000000002</v>
      </c>
    </row>
    <row r="95" spans="1:14" x14ac:dyDescent="0.25">
      <c r="A95" s="6" t="s">
        <v>121</v>
      </c>
      <c r="B95" s="6" t="s">
        <v>123</v>
      </c>
      <c r="C95" s="6">
        <v>9.2736707607056296E-2</v>
      </c>
      <c r="D95" s="6">
        <v>0.248024174554624</v>
      </c>
      <c r="E95" s="6">
        <v>0.37390188990078499</v>
      </c>
      <c r="F95" s="6">
        <f t="shared" si="2"/>
        <v>8.2674724851541335</v>
      </c>
      <c r="I95" s="6" t="s">
        <v>277</v>
      </c>
      <c r="J95" s="6" t="s">
        <v>278</v>
      </c>
      <c r="K95" s="6">
        <v>5.7996986418318497E-3</v>
      </c>
      <c r="L95" s="6">
        <v>1.5693000929296701E-2</v>
      </c>
      <c r="M95" s="6">
        <v>0.369572312393392</v>
      </c>
      <c r="N95" s="6">
        <f>L95*100/3</f>
        <v>0.52310003097655666</v>
      </c>
    </row>
    <row r="96" spans="1:14" x14ac:dyDescent="0.25">
      <c r="A96" s="6" t="s">
        <v>122</v>
      </c>
      <c r="B96" s="6" t="s">
        <v>124</v>
      </c>
      <c r="C96" s="6">
        <v>8.8514915759105403E-2</v>
      </c>
      <c r="D96" s="6">
        <v>0.25876512834376197</v>
      </c>
      <c r="E96" s="6">
        <v>0.34206663133339799</v>
      </c>
      <c r="F96" s="6">
        <f t="shared" si="2"/>
        <v>8.6255042781253994</v>
      </c>
      <c r="I96" s="6" t="s">
        <v>279</v>
      </c>
      <c r="J96" s="6" t="s">
        <v>280</v>
      </c>
      <c r="K96" s="6">
        <v>4.7370656185101098E-3</v>
      </c>
      <c r="L96" s="6">
        <v>2.7617099698960101E-2</v>
      </c>
      <c r="M96" s="6">
        <v>0.17152654225629901</v>
      </c>
      <c r="N96" s="6">
        <f>L96*100/3</f>
        <v>0.92056998996533668</v>
      </c>
    </row>
    <row r="97" spans="1:14" x14ac:dyDescent="0.25">
      <c r="A97" s="6" t="s">
        <v>122</v>
      </c>
      <c r="B97" s="6" t="s">
        <v>123</v>
      </c>
      <c r="C97" s="6">
        <v>8.7386286702587204E-2</v>
      </c>
      <c r="D97" s="6">
        <v>0.27715784195037702</v>
      </c>
      <c r="E97" s="6">
        <v>0.31529429615862298</v>
      </c>
      <c r="F97" s="6">
        <f t="shared" si="2"/>
        <v>9.2385947316792336</v>
      </c>
      <c r="I97" s="6" t="s">
        <v>281</v>
      </c>
      <c r="J97" s="6" t="s">
        <v>282</v>
      </c>
      <c r="K97" s="6">
        <v>0.13892133127012499</v>
      </c>
      <c r="L97" s="6">
        <v>0.171403063788134</v>
      </c>
      <c r="M97" s="6">
        <v>0.81049502966785503</v>
      </c>
      <c r="N97" s="6">
        <f>L97*100/3</f>
        <v>5.7134354596044661</v>
      </c>
    </row>
    <row r="98" spans="1:14" x14ac:dyDescent="0.25">
      <c r="A98" s="6" t="s">
        <v>123</v>
      </c>
      <c r="B98" s="6" t="s">
        <v>124</v>
      </c>
      <c r="C98" s="6">
        <v>9.03035836412618E-2</v>
      </c>
      <c r="D98" s="6">
        <v>0.233607686085572</v>
      </c>
      <c r="E98" s="6">
        <v>0.38656084118817402</v>
      </c>
      <c r="F98" s="6">
        <f t="shared" si="2"/>
        <v>7.7869228695190671</v>
      </c>
      <c r="I98" s="6" t="s">
        <v>283</v>
      </c>
      <c r="J98" s="6" t="s">
        <v>284</v>
      </c>
      <c r="K98" s="6">
        <v>1.7789152949225399E-2</v>
      </c>
      <c r="L98" s="6">
        <v>2.9357955501376602E-2</v>
      </c>
      <c r="M98" s="6">
        <v>0.605939774940776</v>
      </c>
      <c r="N98" s="6">
        <f>L98*100/3</f>
        <v>0.97859851671255338</v>
      </c>
    </row>
    <row r="99" spans="1:14" x14ac:dyDescent="0.25">
      <c r="A99" s="6" t="s">
        <v>125</v>
      </c>
      <c r="B99" s="6" t="s">
        <v>126</v>
      </c>
      <c r="C99" s="6">
        <v>8.9780211208176405E-2</v>
      </c>
      <c r="D99" s="6">
        <v>0.23639811410603001</v>
      </c>
      <c r="E99" s="6">
        <v>0.379783957023902</v>
      </c>
      <c r="F99" s="6">
        <f t="shared" si="2"/>
        <v>7.8799371368676674</v>
      </c>
      <c r="I99" s="6" t="s">
        <v>285</v>
      </c>
      <c r="J99" s="6" t="s">
        <v>286</v>
      </c>
      <c r="K99" s="6">
        <v>1.80410520729202E-3</v>
      </c>
      <c r="L99" s="6">
        <v>1.9594181486181202E-2</v>
      </c>
      <c r="M99" s="6">
        <v>9.2073517261456295E-2</v>
      </c>
      <c r="N99" s="6">
        <f>L99*100/3</f>
        <v>0.65313938287270668</v>
      </c>
    </row>
    <row r="100" spans="1:14" x14ac:dyDescent="0.25">
      <c r="A100" s="6" t="s">
        <v>127</v>
      </c>
      <c r="B100" s="6" t="s">
        <v>128</v>
      </c>
      <c r="C100" s="6">
        <v>4.9910252297874602E-2</v>
      </c>
      <c r="D100" s="6">
        <v>9.4946244380710407E-2</v>
      </c>
      <c r="E100" s="6">
        <v>0.52566852563169497</v>
      </c>
      <c r="F100" s="6">
        <f t="shared" si="2"/>
        <v>3.1648748126903468</v>
      </c>
      <c r="I100" s="6" t="s">
        <v>285</v>
      </c>
      <c r="J100" s="6" t="s">
        <v>287</v>
      </c>
      <c r="K100" s="6">
        <v>0.14609165586588699</v>
      </c>
      <c r="L100" s="6">
        <v>0.83461658943056904</v>
      </c>
      <c r="M100" s="6">
        <v>0.17504044098327901</v>
      </c>
      <c r="N100" s="6">
        <f>L100*100/3</f>
        <v>27.820552981018967</v>
      </c>
    </row>
    <row r="101" spans="1:14" x14ac:dyDescent="0.25">
      <c r="A101" s="6" t="s">
        <v>129</v>
      </c>
      <c r="B101" s="6" t="s">
        <v>130</v>
      </c>
      <c r="C101" s="6">
        <v>5.4144724304878898E-2</v>
      </c>
      <c r="D101" s="6">
        <v>8.5009908950292604E-2</v>
      </c>
      <c r="E101" s="6">
        <v>0.63692250672258199</v>
      </c>
      <c r="F101" s="6">
        <f t="shared" si="2"/>
        <v>2.8336636316764205</v>
      </c>
      <c r="I101" s="6" t="s">
        <v>288</v>
      </c>
      <c r="J101" s="6" t="s">
        <v>289</v>
      </c>
      <c r="K101" s="6">
        <v>3.1220775649520999E-3</v>
      </c>
      <c r="L101" s="6">
        <v>4.85285007059508E-2</v>
      </c>
      <c r="M101" s="6">
        <v>6.4334927301169506E-2</v>
      </c>
      <c r="N101" s="6">
        <f>L101*100/3</f>
        <v>1.61761669019836</v>
      </c>
    </row>
    <row r="102" spans="1:14" ht="16.5" thickBot="1" x14ac:dyDescent="0.3">
      <c r="A102" s="5"/>
      <c r="B102" s="5"/>
      <c r="C102" s="5"/>
      <c r="D102" s="5"/>
      <c r="E102" s="5"/>
      <c r="F102" s="5"/>
      <c r="I102" s="6" t="s">
        <v>290</v>
      </c>
      <c r="J102" s="6" t="s">
        <v>291</v>
      </c>
      <c r="K102" s="6">
        <v>6.5556276438851003E-3</v>
      </c>
      <c r="L102" s="6">
        <v>2.7885249417095199E-2</v>
      </c>
      <c r="M102" s="6">
        <v>0.23509302519869599</v>
      </c>
      <c r="N102" s="6">
        <f>L102*100/3</f>
        <v>0.92950831390317334</v>
      </c>
    </row>
    <row r="103" spans="1:14" x14ac:dyDescent="0.25">
      <c r="I103" s="6" t="s">
        <v>290</v>
      </c>
      <c r="J103" s="6" t="s">
        <v>292</v>
      </c>
      <c r="K103" s="6">
        <v>0.26421438151708798</v>
      </c>
      <c r="L103" s="6">
        <v>1.3236277927600799</v>
      </c>
      <c r="M103" s="6">
        <v>0.19961380605807399</v>
      </c>
      <c r="N103" s="6">
        <f>L103*100/3</f>
        <v>44.120926425335995</v>
      </c>
    </row>
    <row r="104" spans="1:14" x14ac:dyDescent="0.25">
      <c r="I104" s="6" t="s">
        <v>290</v>
      </c>
      <c r="J104" s="6" t="s">
        <v>293</v>
      </c>
      <c r="K104" s="6">
        <v>0.23126412799319601</v>
      </c>
      <c r="L104" s="6">
        <v>1.44277997865029</v>
      </c>
      <c r="M104" s="6">
        <v>0.16029064127265</v>
      </c>
      <c r="N104" s="6">
        <f>L104*100/3</f>
        <v>48.092665955009664</v>
      </c>
    </row>
    <row r="105" spans="1:14" x14ac:dyDescent="0.25">
      <c r="I105" s="6" t="s">
        <v>294</v>
      </c>
      <c r="J105" s="6" t="s">
        <v>295</v>
      </c>
      <c r="K105" s="6">
        <v>5.2269573006247204E-3</v>
      </c>
      <c r="L105" s="6">
        <v>1.8332718430846998E-2</v>
      </c>
      <c r="M105" s="6">
        <v>0.28511632469245302</v>
      </c>
      <c r="N105" s="6">
        <f>L105*100/3</f>
        <v>0.61109061436156664</v>
      </c>
    </row>
    <row r="106" spans="1:14" x14ac:dyDescent="0.25">
      <c r="I106" s="6" t="s">
        <v>294</v>
      </c>
      <c r="J106" s="6" t="s">
        <v>296</v>
      </c>
      <c r="K106" s="6">
        <v>0.161190096734145</v>
      </c>
      <c r="L106" s="6">
        <v>0.74234776446938699</v>
      </c>
      <c r="M106" s="6">
        <v>0.21713555889719699</v>
      </c>
      <c r="N106" s="6">
        <f>L106*100/3</f>
        <v>24.744925482312897</v>
      </c>
    </row>
    <row r="107" spans="1:14" x14ac:dyDescent="0.25">
      <c r="I107" s="6" t="s">
        <v>294</v>
      </c>
      <c r="J107" s="6" t="s">
        <v>238</v>
      </c>
      <c r="K107" s="6">
        <v>0.37962528533509299</v>
      </c>
      <c r="L107" s="6">
        <v>1.66841023858292</v>
      </c>
      <c r="M107" s="6">
        <v>0.22753713478618401</v>
      </c>
      <c r="N107" s="6">
        <f>L107*100/3</f>
        <v>55.613674619430668</v>
      </c>
    </row>
    <row r="108" spans="1:14" x14ac:dyDescent="0.25">
      <c r="I108" s="6" t="s">
        <v>297</v>
      </c>
      <c r="J108" s="6" t="s">
        <v>298</v>
      </c>
      <c r="K108" s="6">
        <v>6.9763438220300303E-3</v>
      </c>
      <c r="L108" s="6">
        <v>2.1473173280437401E-2</v>
      </c>
      <c r="M108" s="6">
        <v>0.324886486543916</v>
      </c>
      <c r="N108" s="6">
        <f>L108*100/3</f>
        <v>0.71577244268124662</v>
      </c>
    </row>
    <row r="109" spans="1:14" x14ac:dyDescent="0.25">
      <c r="I109" s="6" t="s">
        <v>299</v>
      </c>
      <c r="J109" s="6" t="s">
        <v>300</v>
      </c>
      <c r="K109" s="6">
        <v>6.50293091335014E-3</v>
      </c>
      <c r="L109" s="6">
        <v>4.8599994920186698E-2</v>
      </c>
      <c r="M109" s="6">
        <v>0.13380517681184001</v>
      </c>
      <c r="N109" s="6">
        <f>L109*100/3</f>
        <v>1.6199998306728898</v>
      </c>
    </row>
    <row r="110" spans="1:14" x14ac:dyDescent="0.25">
      <c r="I110" s="6" t="s">
        <v>299</v>
      </c>
      <c r="J110" s="6" t="s">
        <v>301</v>
      </c>
      <c r="K110" s="6">
        <v>0.179514391356278</v>
      </c>
      <c r="L110" s="6">
        <v>0.58470312157769699</v>
      </c>
      <c r="M110" s="6">
        <v>0.307018014324769</v>
      </c>
      <c r="N110" s="6">
        <f>L110*100/3</f>
        <v>19.490104052589899</v>
      </c>
    </row>
    <row r="111" spans="1:14" x14ac:dyDescent="0.25">
      <c r="I111" s="6" t="s">
        <v>299</v>
      </c>
      <c r="J111" s="6" t="s">
        <v>302</v>
      </c>
      <c r="K111" s="6">
        <v>0.16159956529518399</v>
      </c>
      <c r="L111" s="6">
        <v>0.60591455537632699</v>
      </c>
      <c r="M111" s="6">
        <v>0.266703553927363</v>
      </c>
      <c r="N111" s="6">
        <f>L111*100/3</f>
        <v>20.197151845877567</v>
      </c>
    </row>
    <row r="112" spans="1:14" x14ac:dyDescent="0.25">
      <c r="I112" s="6" t="s">
        <v>150</v>
      </c>
      <c r="J112" s="6" t="s">
        <v>149</v>
      </c>
      <c r="K112" s="6">
        <v>9.50772753796463E-3</v>
      </c>
      <c r="L112" s="6">
        <v>8.7232590985581102E-2</v>
      </c>
      <c r="M112" s="6">
        <v>0.108992836628413</v>
      </c>
      <c r="N112" s="6">
        <f>L112*100/3</f>
        <v>2.9077530328527033</v>
      </c>
    </row>
    <row r="113" spans="9:14" x14ac:dyDescent="0.25">
      <c r="I113" s="6" t="s">
        <v>150</v>
      </c>
      <c r="J113" s="6" t="s">
        <v>148</v>
      </c>
      <c r="K113" s="6">
        <v>0.170213702985548</v>
      </c>
      <c r="L113" s="6">
        <v>0.97441460695326099</v>
      </c>
      <c r="M113" s="6">
        <v>0.174683037149619</v>
      </c>
      <c r="N113" s="6">
        <f>L113*100/3</f>
        <v>32.480486898442031</v>
      </c>
    </row>
    <row r="114" spans="9:14" x14ac:dyDescent="0.25">
      <c r="I114" s="6" t="s">
        <v>303</v>
      </c>
      <c r="J114" s="6" t="s">
        <v>304</v>
      </c>
      <c r="K114" s="6">
        <v>3.59282124197445E-3</v>
      </c>
      <c r="L114" s="6">
        <v>5.8708714651850898E-3</v>
      </c>
      <c r="M114" s="6">
        <v>0.61197409333184505</v>
      </c>
      <c r="N114" s="6">
        <f>L114*100/3</f>
        <v>0.19569571550616968</v>
      </c>
    </row>
    <row r="115" spans="9:14" x14ac:dyDescent="0.25">
      <c r="I115" s="6" t="s">
        <v>303</v>
      </c>
      <c r="J115" s="6" t="s">
        <v>305</v>
      </c>
      <c r="K115" s="6">
        <v>0.19203013741205499</v>
      </c>
      <c r="L115" s="6">
        <v>0.84706247711524196</v>
      </c>
      <c r="M115" s="6">
        <v>0.22670126773415</v>
      </c>
      <c r="N115" s="6">
        <f>L115*100/3</f>
        <v>28.2354159038414</v>
      </c>
    </row>
    <row r="116" spans="9:14" x14ac:dyDescent="0.25">
      <c r="I116" s="6" t="s">
        <v>303</v>
      </c>
      <c r="J116" s="6" t="s">
        <v>306</v>
      </c>
      <c r="K116" s="6">
        <v>0.21354075932189601</v>
      </c>
      <c r="L116" s="6">
        <v>0.88836297036752998</v>
      </c>
      <c r="M116" s="6">
        <v>0.24037557444965399</v>
      </c>
      <c r="N116" s="6">
        <f>L116*100/3</f>
        <v>29.612099012250997</v>
      </c>
    </row>
    <row r="117" spans="9:14" x14ac:dyDescent="0.25">
      <c r="I117" s="6" t="s">
        <v>307</v>
      </c>
      <c r="J117" s="6" t="s">
        <v>308</v>
      </c>
      <c r="K117" s="6">
        <v>3.2163008282975799E-3</v>
      </c>
      <c r="L117" s="6">
        <v>2.6901174564383599E-2</v>
      </c>
      <c r="M117" s="6">
        <v>0.119559866079449</v>
      </c>
      <c r="N117" s="6">
        <f>L117*100/3</f>
        <v>0.89670581881278666</v>
      </c>
    </row>
    <row r="118" spans="9:14" x14ac:dyDescent="0.25">
      <c r="I118" s="6" t="s">
        <v>307</v>
      </c>
      <c r="J118" s="6" t="s">
        <v>309</v>
      </c>
      <c r="K118" s="6">
        <v>0.41107434670617998</v>
      </c>
      <c r="L118" s="6">
        <v>2.6763365141513402</v>
      </c>
      <c r="M118" s="6">
        <v>0.15359591162493599</v>
      </c>
      <c r="N118" s="6">
        <f>L118*100/3</f>
        <v>89.211217138378004</v>
      </c>
    </row>
    <row r="119" spans="9:14" x14ac:dyDescent="0.25">
      <c r="I119" s="6" t="s">
        <v>310</v>
      </c>
      <c r="J119" s="6" t="s">
        <v>311</v>
      </c>
      <c r="K119" s="6">
        <v>3.2699381461863799E-3</v>
      </c>
      <c r="L119" s="6">
        <v>3.79360931950323E-2</v>
      </c>
      <c r="M119" s="6">
        <v>8.6195964602242506E-2</v>
      </c>
      <c r="N119" s="6">
        <f>L119*100/3</f>
        <v>1.2645364398344101</v>
      </c>
    </row>
    <row r="120" spans="9:14" x14ac:dyDescent="0.25">
      <c r="I120" s="6" t="s">
        <v>312</v>
      </c>
      <c r="J120" s="6" t="s">
        <v>313</v>
      </c>
      <c r="K120" s="6">
        <v>9.29729670078722E-3</v>
      </c>
      <c r="L120" s="6">
        <v>2.24148173047958E-2</v>
      </c>
      <c r="M120" s="6">
        <v>0.41478351459942497</v>
      </c>
      <c r="N120" s="6">
        <f>L120*100/3</f>
        <v>0.74716057682652659</v>
      </c>
    </row>
    <row r="121" spans="9:14" x14ac:dyDescent="0.25">
      <c r="I121" s="6" t="s">
        <v>314</v>
      </c>
      <c r="J121" s="6" t="s">
        <v>315</v>
      </c>
      <c r="K121" s="6">
        <v>6.6391699405133897E-3</v>
      </c>
      <c r="L121" s="6">
        <v>4.56022794406791E-2</v>
      </c>
      <c r="M121" s="6">
        <v>0.14558855438684401</v>
      </c>
      <c r="N121" s="6">
        <f>L121*100/3</f>
        <v>1.5200759813559701</v>
      </c>
    </row>
    <row r="122" spans="9:14" x14ac:dyDescent="0.25">
      <c r="I122" s="6" t="s">
        <v>316</v>
      </c>
      <c r="J122" s="6" t="s">
        <v>317</v>
      </c>
      <c r="K122" s="6">
        <v>1.4718512121054E-2</v>
      </c>
      <c r="L122" s="6">
        <v>3.4649794270893999E-2</v>
      </c>
      <c r="M122" s="6">
        <v>0.424779206652251</v>
      </c>
      <c r="N122" s="6">
        <f>L122*100/3</f>
        <v>1.1549931423631332</v>
      </c>
    </row>
    <row r="123" spans="9:14" x14ac:dyDescent="0.25">
      <c r="I123" s="6" t="s">
        <v>318</v>
      </c>
      <c r="J123" s="6" t="s">
        <v>319</v>
      </c>
      <c r="K123" s="6">
        <v>3.8314259570418402E-3</v>
      </c>
      <c r="L123" s="6">
        <v>2.3889607486405399E-2</v>
      </c>
      <c r="M123" s="6">
        <v>0.160380448243954</v>
      </c>
      <c r="N123" s="6">
        <f>L123*100/3</f>
        <v>0.79632024954684655</v>
      </c>
    </row>
    <row r="124" spans="9:14" x14ac:dyDescent="0.25">
      <c r="I124" s="6" t="s">
        <v>320</v>
      </c>
      <c r="J124" s="6" t="s">
        <v>321</v>
      </c>
      <c r="K124" s="6">
        <v>4.4920400811307099E-3</v>
      </c>
      <c r="L124" s="6">
        <v>4.17310825242065E-2</v>
      </c>
      <c r="M124" s="6">
        <v>0.107642548657228</v>
      </c>
      <c r="N124" s="6">
        <f>L124*100/3</f>
        <v>1.3910360841402165</v>
      </c>
    </row>
    <row r="125" spans="9:14" x14ac:dyDescent="0.25">
      <c r="I125" s="6" t="s">
        <v>320</v>
      </c>
      <c r="J125" s="6" t="s">
        <v>322</v>
      </c>
      <c r="K125" s="6">
        <v>0.20645415314628901</v>
      </c>
      <c r="L125" s="6">
        <v>1.0096254345571101</v>
      </c>
      <c r="M125" s="6">
        <v>0.20448588761717601</v>
      </c>
      <c r="N125" s="6">
        <f>L125*100/3</f>
        <v>33.654181151903664</v>
      </c>
    </row>
    <row r="126" spans="9:14" x14ac:dyDescent="0.25">
      <c r="I126" s="6" t="s">
        <v>320</v>
      </c>
      <c r="J126" s="6" t="s">
        <v>323</v>
      </c>
      <c r="K126" s="6">
        <v>0.20437565394097301</v>
      </c>
      <c r="L126" s="6">
        <v>1.0419099975989701</v>
      </c>
      <c r="M126" s="6">
        <v>0.196154806472675</v>
      </c>
      <c r="N126" s="6">
        <f>L126*100/3</f>
        <v>34.730333253299001</v>
      </c>
    </row>
    <row r="127" spans="9:14" x14ac:dyDescent="0.25">
      <c r="I127" s="6" t="s">
        <v>324</v>
      </c>
      <c r="J127" s="6" t="s">
        <v>325</v>
      </c>
      <c r="K127" s="6">
        <v>2.6926160452878701E-2</v>
      </c>
      <c r="L127" s="6">
        <v>2.2302707721004102E-2</v>
      </c>
      <c r="M127" s="6">
        <v>1.2073045474886499</v>
      </c>
      <c r="N127" s="6">
        <f>L127*100/3</f>
        <v>0.74342359070013675</v>
      </c>
    </row>
    <row r="128" spans="9:14" x14ac:dyDescent="0.25">
      <c r="I128" s="6" t="s">
        <v>326</v>
      </c>
      <c r="J128" s="6" t="s">
        <v>327</v>
      </c>
      <c r="K128" s="6">
        <v>8.2509082964801698E-3</v>
      </c>
      <c r="L128" s="6">
        <v>2.9618853805849301E-2</v>
      </c>
      <c r="M128" s="6">
        <v>0.278569466278628</v>
      </c>
      <c r="N128" s="6">
        <f>L128*100/3</f>
        <v>0.98729512686164334</v>
      </c>
    </row>
    <row r="129" spans="9:14" x14ac:dyDescent="0.25">
      <c r="I129" s="6" t="s">
        <v>326</v>
      </c>
      <c r="J129" s="6" t="s">
        <v>328</v>
      </c>
      <c r="K129" s="6">
        <v>0.44652912441298698</v>
      </c>
      <c r="L129" s="6">
        <v>2.7379134438963901</v>
      </c>
      <c r="M129" s="6">
        <v>0.16309103029112501</v>
      </c>
      <c r="N129" s="6">
        <f>L129*100/3</f>
        <v>91.263781463212993</v>
      </c>
    </row>
    <row r="130" spans="9:14" x14ac:dyDescent="0.25">
      <c r="I130" s="6" t="s">
        <v>326</v>
      </c>
      <c r="J130" s="6" t="s">
        <v>329</v>
      </c>
      <c r="K130" s="6">
        <v>0.43953548709721901</v>
      </c>
      <c r="L130" s="6">
        <v>2.8553866295815</v>
      </c>
      <c r="M130" s="6">
        <v>0.15393203937557001</v>
      </c>
      <c r="N130" s="6">
        <f>L130*100/3</f>
        <v>95.179554319383328</v>
      </c>
    </row>
    <row r="131" spans="9:14" x14ac:dyDescent="0.25">
      <c r="I131" s="6" t="s">
        <v>330</v>
      </c>
      <c r="J131" s="6" t="s">
        <v>331</v>
      </c>
      <c r="K131" s="6">
        <v>3.5319671877795299E-2</v>
      </c>
      <c r="L131" s="6">
        <v>0.110104938683513</v>
      </c>
      <c r="M131" s="6">
        <v>0.32078190406443402</v>
      </c>
      <c r="N131" s="6">
        <f>L131*100/3</f>
        <v>3.6701646227837661</v>
      </c>
    </row>
    <row r="132" spans="9:14" x14ac:dyDescent="0.25">
      <c r="I132" s="6" t="s">
        <v>330</v>
      </c>
      <c r="J132" s="6" t="s">
        <v>332</v>
      </c>
      <c r="K132" s="6">
        <v>0.18429256450888401</v>
      </c>
      <c r="L132" s="6">
        <v>1.1055358072805901</v>
      </c>
      <c r="M132" s="6">
        <v>0.16669976973627601</v>
      </c>
      <c r="N132" s="6">
        <f>L132*100/3</f>
        <v>36.851193576019668</v>
      </c>
    </row>
    <row r="133" spans="9:14" x14ac:dyDescent="0.25">
      <c r="I133" s="6" t="s">
        <v>330</v>
      </c>
      <c r="J133" s="6" t="s">
        <v>333</v>
      </c>
      <c r="K133" s="6">
        <v>0.18746664545366301</v>
      </c>
      <c r="L133" s="6">
        <v>1.11741957133824</v>
      </c>
      <c r="M133" s="6">
        <v>0.167767461983102</v>
      </c>
      <c r="N133" s="6">
        <f>L133*100/3</f>
        <v>37.247319044607998</v>
      </c>
    </row>
    <row r="134" spans="9:14" x14ac:dyDescent="0.25">
      <c r="I134" s="6" t="s">
        <v>334</v>
      </c>
      <c r="J134" s="6" t="s">
        <v>335</v>
      </c>
      <c r="K134" s="6">
        <v>3.1867479429498898E-3</v>
      </c>
      <c r="L134" s="6">
        <v>1.3554585794770899E-2</v>
      </c>
      <c r="M134" s="6">
        <v>0.23510478233715201</v>
      </c>
      <c r="N134" s="6">
        <f>L134*100/3</f>
        <v>0.45181952649236329</v>
      </c>
    </row>
    <row r="135" spans="9:14" x14ac:dyDescent="0.25">
      <c r="I135" s="6" t="s">
        <v>334</v>
      </c>
      <c r="J135" s="6" t="s">
        <v>336</v>
      </c>
      <c r="K135" s="6">
        <v>0.273747460801752</v>
      </c>
      <c r="L135" s="6">
        <v>1.66951105447139</v>
      </c>
      <c r="M135" s="6">
        <v>0.163968642237248</v>
      </c>
      <c r="N135" s="6">
        <f>L135*100/3</f>
        <v>55.650368482379669</v>
      </c>
    </row>
    <row r="136" spans="9:14" x14ac:dyDescent="0.25">
      <c r="I136" s="6" t="s">
        <v>334</v>
      </c>
      <c r="J136" s="6" t="s">
        <v>102</v>
      </c>
      <c r="K136" s="6">
        <v>0.26896883416773898</v>
      </c>
      <c r="L136" s="6">
        <v>1.87572725910427</v>
      </c>
      <c r="M136" s="6">
        <v>0.143394426275055</v>
      </c>
      <c r="N136" s="6">
        <f>L136*100/3</f>
        <v>62.524241970142327</v>
      </c>
    </row>
    <row r="137" spans="9:14" x14ac:dyDescent="0.25">
      <c r="I137" s="6" t="s">
        <v>337</v>
      </c>
      <c r="J137" s="6" t="s">
        <v>70</v>
      </c>
      <c r="K137" s="6">
        <v>2.3965389114526701E-2</v>
      </c>
      <c r="L137" s="6">
        <v>8.54233943806611E-2</v>
      </c>
      <c r="M137" s="6">
        <v>0.28054831218404702</v>
      </c>
      <c r="N137" s="6">
        <f>L137*100/3</f>
        <v>2.8474464793553698</v>
      </c>
    </row>
    <row r="138" spans="9:14" x14ac:dyDescent="0.25">
      <c r="I138" s="6" t="s">
        <v>338</v>
      </c>
      <c r="J138" s="6" t="s">
        <v>339</v>
      </c>
      <c r="K138" s="6">
        <v>0.18693850080739199</v>
      </c>
      <c r="L138" s="6">
        <v>0.25543962485549299</v>
      </c>
      <c r="M138" s="6">
        <v>0.73183047036318805</v>
      </c>
      <c r="N138" s="6">
        <f>L138*100/3</f>
        <v>8.5146541618497658</v>
      </c>
    </row>
    <row r="139" spans="9:14" x14ac:dyDescent="0.25">
      <c r="I139" s="6" t="s">
        <v>338</v>
      </c>
      <c r="J139" s="6" t="s">
        <v>340</v>
      </c>
      <c r="K139" s="6">
        <v>0.266306763230579</v>
      </c>
      <c r="L139" s="6">
        <v>1.0171307226130599</v>
      </c>
      <c r="M139" s="6">
        <v>0.26182157053168398</v>
      </c>
      <c r="N139" s="6">
        <f>L139*100/3</f>
        <v>33.904357420435332</v>
      </c>
    </row>
    <row r="140" spans="9:14" x14ac:dyDescent="0.25">
      <c r="I140" s="6" t="s">
        <v>341</v>
      </c>
      <c r="J140" s="6" t="s">
        <v>342</v>
      </c>
      <c r="K140" s="6">
        <v>1.19308817459604E-2</v>
      </c>
      <c r="L140" s="6">
        <v>6.8451385584711505E-2</v>
      </c>
      <c r="M140" s="6">
        <v>0.17429715474780899</v>
      </c>
      <c r="N140" s="6">
        <f>L140*100/3</f>
        <v>2.2817128528237167</v>
      </c>
    </row>
    <row r="141" spans="9:14" x14ac:dyDescent="0.25">
      <c r="I141" s="6" t="s">
        <v>343</v>
      </c>
      <c r="J141" s="6" t="s">
        <v>344</v>
      </c>
      <c r="K141" s="6">
        <v>3.9573577578970896E-3</v>
      </c>
      <c r="L141" s="6">
        <v>2.9809043849740698E-2</v>
      </c>
      <c r="M141" s="6">
        <v>0.132756950469295</v>
      </c>
      <c r="N141" s="6">
        <f>L141*100/3</f>
        <v>0.99363479499135654</v>
      </c>
    </row>
    <row r="142" spans="9:14" x14ac:dyDescent="0.25">
      <c r="I142" s="6" t="s">
        <v>345</v>
      </c>
      <c r="J142" s="6" t="s">
        <v>346</v>
      </c>
      <c r="K142" s="6">
        <v>8.7805880956763303E-3</v>
      </c>
      <c r="L142" s="6">
        <v>1.0033594459632001E-2</v>
      </c>
      <c r="M142" s="6">
        <v>0.87511889492873896</v>
      </c>
      <c r="N142" s="6">
        <f>L142*100/3</f>
        <v>0.33445314865440001</v>
      </c>
    </row>
    <row r="143" spans="9:14" x14ac:dyDescent="0.25">
      <c r="I143" s="6" t="s">
        <v>347</v>
      </c>
      <c r="J143" s="6" t="s">
        <v>348</v>
      </c>
      <c r="K143" s="6">
        <v>2.59920551256972E-3</v>
      </c>
      <c r="L143" s="6">
        <v>2.53402481830374E-2</v>
      </c>
      <c r="M143" s="6">
        <v>0.102572220042801</v>
      </c>
      <c r="N143" s="6">
        <f>L143*100/3</f>
        <v>0.84467493943457994</v>
      </c>
    </row>
    <row r="144" spans="9:14" x14ac:dyDescent="0.25">
      <c r="I144" s="6" t="s">
        <v>347</v>
      </c>
      <c r="J144" s="6" t="s">
        <v>349</v>
      </c>
      <c r="K144" s="6">
        <v>0.101171511448087</v>
      </c>
      <c r="L144" s="6">
        <v>0.80264155624349098</v>
      </c>
      <c r="M144" s="6">
        <v>0.126048185097203</v>
      </c>
      <c r="N144" s="6">
        <f>L144*100/3</f>
        <v>26.754718541449702</v>
      </c>
    </row>
    <row r="145" spans="9:14" x14ac:dyDescent="0.25">
      <c r="I145" s="6" t="s">
        <v>350</v>
      </c>
      <c r="J145" s="6" t="s">
        <v>351</v>
      </c>
      <c r="K145" s="6">
        <v>9.2397703749545895E-3</v>
      </c>
      <c r="L145" s="6">
        <v>1.1243183691369601E-2</v>
      </c>
      <c r="M145" s="6">
        <v>0.82181085256546105</v>
      </c>
      <c r="N145" s="6">
        <f>L145*100/3</f>
        <v>0.37477278971232003</v>
      </c>
    </row>
    <row r="146" spans="9:14" x14ac:dyDescent="0.25">
      <c r="I146" s="6" t="s">
        <v>352</v>
      </c>
      <c r="J146" s="6" t="s">
        <v>353</v>
      </c>
      <c r="K146" s="6">
        <v>1.01571266148165E-2</v>
      </c>
      <c r="L146" s="6">
        <v>2.7138639154425399E-2</v>
      </c>
      <c r="M146" s="6">
        <v>0.37426808901581499</v>
      </c>
      <c r="N146" s="6">
        <f>L146*100/3</f>
        <v>0.90462130514751327</v>
      </c>
    </row>
    <row r="147" spans="9:14" x14ac:dyDescent="0.25">
      <c r="I147" s="6" t="s">
        <v>354</v>
      </c>
      <c r="J147" s="6" t="s">
        <v>355</v>
      </c>
      <c r="K147" s="6">
        <v>1.78521747164599E-2</v>
      </c>
      <c r="L147" s="6">
        <v>3.5559443243689599E-2</v>
      </c>
      <c r="M147" s="6">
        <v>0.50203752050105499</v>
      </c>
      <c r="N147" s="6">
        <f>L147*100/3</f>
        <v>1.1853147747896533</v>
      </c>
    </row>
    <row r="148" spans="9:14" x14ac:dyDescent="0.25">
      <c r="I148" s="6" t="s">
        <v>356</v>
      </c>
      <c r="J148" s="6" t="s">
        <v>357</v>
      </c>
      <c r="K148" s="6">
        <v>7.55457655041962E-3</v>
      </c>
      <c r="L148" s="6">
        <v>3.6275456282755102E-2</v>
      </c>
      <c r="M148" s="6">
        <v>0.20825586566118401</v>
      </c>
      <c r="N148" s="6">
        <f>L148*100/3</f>
        <v>1.2091818760918367</v>
      </c>
    </row>
    <row r="149" spans="9:14" x14ac:dyDescent="0.25">
      <c r="I149" s="6" t="s">
        <v>223</v>
      </c>
      <c r="J149" s="6" t="s">
        <v>222</v>
      </c>
      <c r="K149" s="6">
        <v>1.7691322352330799E-2</v>
      </c>
      <c r="L149" s="6">
        <v>4.5585146891273701E-2</v>
      </c>
      <c r="M149" s="6">
        <v>0.38809400778123698</v>
      </c>
      <c r="N149" s="6">
        <f>L149*100/3</f>
        <v>1.51950489637579</v>
      </c>
    </row>
    <row r="150" spans="9:14" x14ac:dyDescent="0.25">
      <c r="I150" s="6" t="s">
        <v>223</v>
      </c>
      <c r="J150" s="6" t="s">
        <v>221</v>
      </c>
      <c r="K150" s="6">
        <v>0.20124705857668501</v>
      </c>
      <c r="L150" s="6">
        <v>0.74760712205817903</v>
      </c>
      <c r="M150" s="6">
        <v>0.269188257627412</v>
      </c>
      <c r="N150" s="6">
        <f>L150*100/3</f>
        <v>24.9202374019393</v>
      </c>
    </row>
    <row r="151" spans="9:14" x14ac:dyDescent="0.25">
      <c r="I151" s="6" t="s">
        <v>218</v>
      </c>
      <c r="J151" s="6" t="s">
        <v>219</v>
      </c>
      <c r="K151" s="6">
        <v>9.9262328918377895E-3</v>
      </c>
      <c r="L151" s="6">
        <v>3.2900542266348198E-2</v>
      </c>
      <c r="M151" s="6">
        <v>0.30170423367126897</v>
      </c>
      <c r="N151" s="6">
        <f>L151*100/3</f>
        <v>1.0966847422116066</v>
      </c>
    </row>
    <row r="152" spans="9:14" x14ac:dyDescent="0.25">
      <c r="I152" s="6" t="s">
        <v>218</v>
      </c>
      <c r="J152" s="6" t="s">
        <v>217</v>
      </c>
      <c r="K152" s="6">
        <v>0.22508994396593199</v>
      </c>
      <c r="L152" s="6">
        <v>0.79641543040929896</v>
      </c>
      <c r="M152" s="6">
        <v>0.28262880824678699</v>
      </c>
      <c r="N152" s="6">
        <f>L152*100/3</f>
        <v>26.547181013643296</v>
      </c>
    </row>
    <row r="153" spans="9:14" x14ac:dyDescent="0.25">
      <c r="I153" s="6" t="s">
        <v>213</v>
      </c>
      <c r="J153" s="6" t="s">
        <v>212</v>
      </c>
      <c r="K153" s="6">
        <v>7.5188599645341098E-3</v>
      </c>
      <c r="L153" s="6">
        <v>3.2017056521288001E-2</v>
      </c>
      <c r="M153" s="6">
        <v>0.23483920077209</v>
      </c>
      <c r="N153" s="6">
        <f>L153*100/3</f>
        <v>1.0672352173762667</v>
      </c>
    </row>
    <row r="154" spans="9:14" x14ac:dyDescent="0.25">
      <c r="I154" s="6" t="s">
        <v>213</v>
      </c>
      <c r="J154" s="6" t="s">
        <v>211</v>
      </c>
      <c r="K154" s="6">
        <v>0.301393950427641</v>
      </c>
      <c r="L154" s="6">
        <v>1.11411591722715</v>
      </c>
      <c r="M154" s="6">
        <v>0.27052297320889201</v>
      </c>
      <c r="N154" s="6">
        <f>L154*100/3</f>
        <v>37.137197240905003</v>
      </c>
    </row>
    <row r="155" spans="9:14" x14ac:dyDescent="0.25">
      <c r="I155" s="6" t="s">
        <v>213</v>
      </c>
      <c r="J155" s="6" t="s">
        <v>358</v>
      </c>
      <c r="K155" s="6">
        <v>0.40876949873220397</v>
      </c>
      <c r="L155" s="6" t="s">
        <v>5</v>
      </c>
      <c r="M155" s="6" t="s">
        <v>5</v>
      </c>
      <c r="N155" s="6" t="e">
        <f>L155*100/3</f>
        <v>#VALUE!</v>
      </c>
    </row>
    <row r="156" spans="9:14" x14ac:dyDescent="0.25">
      <c r="I156" s="6" t="s">
        <v>359</v>
      </c>
      <c r="J156" s="6" t="s">
        <v>360</v>
      </c>
      <c r="K156" s="6">
        <v>5.6588789077710103E-3</v>
      </c>
      <c r="L156" s="6">
        <v>4.2153323166810398E-2</v>
      </c>
      <c r="M156" s="6">
        <v>0.13424514326848</v>
      </c>
      <c r="N156" s="6">
        <f>L156*100/3</f>
        <v>1.4051107722270133</v>
      </c>
    </row>
    <row r="157" spans="9:14" x14ac:dyDescent="0.25">
      <c r="I157" s="6" t="s">
        <v>361</v>
      </c>
      <c r="J157" s="6" t="s">
        <v>362</v>
      </c>
      <c r="K157" s="6">
        <v>5.8498834112024698E-3</v>
      </c>
      <c r="L157" s="6">
        <v>3.7144921563112498E-2</v>
      </c>
      <c r="M157" s="6">
        <v>0.15748810779592001</v>
      </c>
      <c r="N157" s="6">
        <f>L157*100/3</f>
        <v>1.23816405210375</v>
      </c>
    </row>
    <row r="158" spans="9:14" x14ac:dyDescent="0.25">
      <c r="I158" s="6" t="s">
        <v>363</v>
      </c>
      <c r="J158" s="6" t="s">
        <v>364</v>
      </c>
      <c r="K158" s="6">
        <v>4.1353272304773397E-3</v>
      </c>
      <c r="L158" s="6">
        <v>3.59282910911441E-2</v>
      </c>
      <c r="M158" s="6">
        <v>0.11509946910602201</v>
      </c>
      <c r="N158" s="6">
        <f>L158*100/3</f>
        <v>1.1976097030381367</v>
      </c>
    </row>
    <row r="159" spans="9:14" x14ac:dyDescent="0.25">
      <c r="I159" s="6" t="s">
        <v>365</v>
      </c>
      <c r="J159" s="6" t="s">
        <v>366</v>
      </c>
      <c r="K159" s="6">
        <v>3.3266854275805398E-3</v>
      </c>
      <c r="L159" s="6">
        <v>3.0955019931145199E-2</v>
      </c>
      <c r="M159" s="6">
        <v>0.107468366519558</v>
      </c>
      <c r="N159" s="6">
        <f>L159*100/3</f>
        <v>1.0318339977048401</v>
      </c>
    </row>
    <row r="160" spans="9:14" x14ac:dyDescent="0.25">
      <c r="I160" s="6" t="s">
        <v>365</v>
      </c>
      <c r="J160" s="6" t="s">
        <v>367</v>
      </c>
      <c r="K160" s="6">
        <v>0.12636522164500599</v>
      </c>
      <c r="L160" s="6">
        <v>0.63980223567887695</v>
      </c>
      <c r="M160" s="6">
        <v>0.197506689720962</v>
      </c>
      <c r="N160" s="6">
        <f>L160*100/3</f>
        <v>21.326741189295898</v>
      </c>
    </row>
    <row r="161" spans="9:14" x14ac:dyDescent="0.25">
      <c r="I161" s="6" t="s">
        <v>365</v>
      </c>
      <c r="J161" s="6" t="s">
        <v>368</v>
      </c>
      <c r="K161" s="6">
        <v>0.12641880170258299</v>
      </c>
      <c r="L161" s="6">
        <v>0.64882777269503999</v>
      </c>
      <c r="M161" s="6">
        <v>0.194841847132216</v>
      </c>
      <c r="N161" s="6">
        <f>L161*100/3</f>
        <v>21.627592423168</v>
      </c>
    </row>
    <row r="162" spans="9:14" x14ac:dyDescent="0.25">
      <c r="I162" s="6" t="s">
        <v>369</v>
      </c>
      <c r="J162" s="6" t="s">
        <v>370</v>
      </c>
      <c r="K162" s="6">
        <v>2.9311224410689301E-3</v>
      </c>
      <c r="L162" s="6">
        <v>2.7007828142274801E-2</v>
      </c>
      <c r="M162" s="6">
        <v>0.108528624576105</v>
      </c>
      <c r="N162" s="6">
        <f>L162*100/3</f>
        <v>0.90026093807582663</v>
      </c>
    </row>
    <row r="163" spans="9:14" x14ac:dyDescent="0.25">
      <c r="I163" s="6" t="s">
        <v>369</v>
      </c>
      <c r="J163" s="6" t="s">
        <v>371</v>
      </c>
      <c r="K163" s="6">
        <v>0.15637521177955199</v>
      </c>
      <c r="L163" s="6">
        <v>0.81097873208771198</v>
      </c>
      <c r="M163" s="6">
        <v>0.19282282702654099</v>
      </c>
      <c r="N163" s="6">
        <f>L163*100/3</f>
        <v>27.032624402923734</v>
      </c>
    </row>
    <row r="164" spans="9:14" x14ac:dyDescent="0.25">
      <c r="I164" s="6" t="s">
        <v>369</v>
      </c>
      <c r="J164" s="6" t="s">
        <v>372</v>
      </c>
      <c r="K164" s="6">
        <v>0.159136117974786</v>
      </c>
      <c r="L164" s="6">
        <v>0.85999234687561699</v>
      </c>
      <c r="M164" s="6">
        <v>0.18504364434513099</v>
      </c>
      <c r="N164" s="6">
        <f>L164*100/3</f>
        <v>28.666411562520565</v>
      </c>
    </row>
    <row r="165" spans="9:14" x14ac:dyDescent="0.25">
      <c r="I165" s="6" t="s">
        <v>373</v>
      </c>
      <c r="J165" s="6" t="s">
        <v>374</v>
      </c>
      <c r="K165" s="6">
        <v>8.7000839637830299E-3</v>
      </c>
      <c r="L165" s="6">
        <v>1.4136775478106701E-2</v>
      </c>
      <c r="M165" s="6">
        <v>0.615422093762231</v>
      </c>
      <c r="N165" s="6">
        <f>L165*100/3</f>
        <v>0.47122584927022332</v>
      </c>
    </row>
    <row r="166" spans="9:14" x14ac:dyDescent="0.25">
      <c r="I166" s="6" t="s">
        <v>373</v>
      </c>
      <c r="J166" s="6" t="s">
        <v>39</v>
      </c>
      <c r="K166" s="6">
        <v>0.24977551270434001</v>
      </c>
      <c r="L166" s="6">
        <v>0.77269250222890595</v>
      </c>
      <c r="M166" s="6">
        <v>0.32325344426642999</v>
      </c>
      <c r="N166" s="6">
        <f>L166*100/3</f>
        <v>25.75641674096353</v>
      </c>
    </row>
    <row r="167" spans="9:14" x14ac:dyDescent="0.25">
      <c r="I167" s="6" t="s">
        <v>373</v>
      </c>
      <c r="J167" s="6" t="s">
        <v>375</v>
      </c>
      <c r="K167" s="6">
        <v>0.42526897774672301</v>
      </c>
      <c r="L167" s="6">
        <v>2.3208290989468598</v>
      </c>
      <c r="M167" s="6">
        <v>0.183240109295294</v>
      </c>
      <c r="N167" s="6">
        <f>L167*100/3</f>
        <v>77.360969964895332</v>
      </c>
    </row>
    <row r="168" spans="9:14" x14ac:dyDescent="0.25">
      <c r="I168" s="6" t="s">
        <v>376</v>
      </c>
      <c r="J168" s="6" t="s">
        <v>377</v>
      </c>
      <c r="K168" s="6">
        <v>0.15418825120658</v>
      </c>
      <c r="L168" s="6">
        <v>0.38900457899567198</v>
      </c>
      <c r="M168" s="6">
        <v>0.39636616001966402</v>
      </c>
      <c r="N168" s="6">
        <f>L168*100/3</f>
        <v>12.966819299855734</v>
      </c>
    </row>
    <row r="169" spans="9:14" x14ac:dyDescent="0.25">
      <c r="I169" s="6" t="s">
        <v>378</v>
      </c>
      <c r="J169" s="6" t="s">
        <v>379</v>
      </c>
      <c r="K169" s="6">
        <v>1.14925351634308E-2</v>
      </c>
      <c r="L169" s="6">
        <v>3.63914475203755E-2</v>
      </c>
      <c r="M169" s="6">
        <v>0.315803188565009</v>
      </c>
      <c r="N169" s="6">
        <f>L169*100/3</f>
        <v>1.2130482506791833</v>
      </c>
    </row>
    <row r="170" spans="9:14" x14ac:dyDescent="0.25">
      <c r="I170" s="6" t="s">
        <v>380</v>
      </c>
      <c r="J170" s="6" t="s">
        <v>381</v>
      </c>
      <c r="K170" s="6">
        <v>1.4801175545390399E-2</v>
      </c>
      <c r="L170" s="6">
        <v>3.8332595572768101E-2</v>
      </c>
      <c r="M170" s="6">
        <v>0.38612505425814098</v>
      </c>
      <c r="N170" s="6">
        <f>L170*100/3</f>
        <v>1.2777531857589366</v>
      </c>
    </row>
    <row r="171" spans="9:14" x14ac:dyDescent="0.25">
      <c r="I171" s="6" t="s">
        <v>382</v>
      </c>
      <c r="J171" s="6" t="s">
        <v>383</v>
      </c>
      <c r="K171" s="6">
        <v>0.27157377409201899</v>
      </c>
      <c r="L171" s="6">
        <v>0.58400575600704197</v>
      </c>
      <c r="M171" s="6">
        <v>0.46501900246466799</v>
      </c>
      <c r="N171" s="6">
        <f>L171*100/3</f>
        <v>19.466858533568065</v>
      </c>
    </row>
    <row r="172" spans="9:14" x14ac:dyDescent="0.25">
      <c r="I172" s="6" t="s">
        <v>384</v>
      </c>
      <c r="J172" s="6" t="s">
        <v>385</v>
      </c>
      <c r="K172" s="6">
        <v>0.48453448555946999</v>
      </c>
      <c r="L172" s="6">
        <v>1.6863884037928301</v>
      </c>
      <c r="M172" s="6">
        <v>0.28732081202035598</v>
      </c>
      <c r="N172" s="6">
        <f>L172*100/3</f>
        <v>56.212946793094339</v>
      </c>
    </row>
    <row r="173" spans="9:14" x14ac:dyDescent="0.25">
      <c r="I173" s="6" t="s">
        <v>384</v>
      </c>
      <c r="J173" s="6" t="s">
        <v>386</v>
      </c>
      <c r="K173" s="6">
        <v>0.49662348613734097</v>
      </c>
      <c r="L173" s="6">
        <v>1.8047060940955499</v>
      </c>
      <c r="M173" s="6">
        <v>0.27518247306979199</v>
      </c>
      <c r="N173" s="6">
        <f>L173*100/3</f>
        <v>60.156869803184996</v>
      </c>
    </row>
    <row r="174" spans="9:14" x14ac:dyDescent="0.25">
      <c r="I174" s="6" t="s">
        <v>387</v>
      </c>
      <c r="J174" s="6" t="s">
        <v>388</v>
      </c>
      <c r="K174" s="6">
        <v>0.39569362808902198</v>
      </c>
      <c r="L174" s="6">
        <v>1.9425491491619999</v>
      </c>
      <c r="M174" s="6">
        <v>0.203698129470607</v>
      </c>
      <c r="N174" s="6">
        <f>L174*100/3</f>
        <v>64.751638305399993</v>
      </c>
    </row>
    <row r="175" spans="9:14" x14ac:dyDescent="0.25">
      <c r="I175" s="6" t="s">
        <v>389</v>
      </c>
      <c r="J175" s="6" t="s">
        <v>390</v>
      </c>
      <c r="K175" s="6">
        <v>4.0359972954496504E-3</v>
      </c>
      <c r="L175" s="6">
        <v>4.2984008905646798E-2</v>
      </c>
      <c r="M175" s="6">
        <v>9.3895320566980495E-2</v>
      </c>
      <c r="N175" s="6">
        <f>L175*100/3</f>
        <v>1.4328002968548932</v>
      </c>
    </row>
    <row r="176" spans="9:14" x14ac:dyDescent="0.25">
      <c r="I176" s="6" t="s">
        <v>389</v>
      </c>
      <c r="J176" s="6" t="s">
        <v>51</v>
      </c>
      <c r="K176" s="6">
        <v>0.26667794969782599</v>
      </c>
      <c r="L176" s="6">
        <v>0.98652453141266305</v>
      </c>
      <c r="M176" s="6">
        <v>0.27032064708614401</v>
      </c>
      <c r="N176" s="6">
        <f>L176*100/3</f>
        <v>32.884151047088771</v>
      </c>
    </row>
    <row r="177" spans="9:14" x14ac:dyDescent="0.25">
      <c r="I177" s="6" t="s">
        <v>389</v>
      </c>
      <c r="J177" s="6" t="s">
        <v>391</v>
      </c>
      <c r="K177" s="6">
        <v>0.26652369462477798</v>
      </c>
      <c r="L177" s="6">
        <v>1.4440794801683099</v>
      </c>
      <c r="M177" s="6">
        <v>0.18456303706615501</v>
      </c>
      <c r="N177" s="6">
        <f>L177*100/3</f>
        <v>48.135982672277002</v>
      </c>
    </row>
    <row r="178" spans="9:14" x14ac:dyDescent="0.25">
      <c r="I178" s="6" t="s">
        <v>392</v>
      </c>
      <c r="J178" s="6" t="s">
        <v>393</v>
      </c>
      <c r="K178" s="6">
        <v>0</v>
      </c>
      <c r="L178" s="6">
        <v>4.4789426026216599E-2</v>
      </c>
      <c r="M178" s="6">
        <v>0</v>
      </c>
      <c r="N178" s="6">
        <f>L178*100/3</f>
        <v>1.4929808675405534</v>
      </c>
    </row>
    <row r="179" spans="9:14" x14ac:dyDescent="0.25">
      <c r="I179" s="6" t="s">
        <v>394</v>
      </c>
      <c r="J179" s="6" t="s">
        <v>395</v>
      </c>
      <c r="K179" s="6">
        <v>1.32445492644242E-3</v>
      </c>
      <c r="L179" s="6">
        <v>1.5351158087219499E-2</v>
      </c>
      <c r="M179" s="6">
        <v>8.6277199343356301E-2</v>
      </c>
      <c r="N179" s="6">
        <f>L179*100/3</f>
        <v>0.51170526957398332</v>
      </c>
    </row>
    <row r="180" spans="9:14" x14ac:dyDescent="0.25">
      <c r="I180" s="6" t="s">
        <v>394</v>
      </c>
      <c r="J180" s="6" t="s">
        <v>396</v>
      </c>
      <c r="K180" s="6">
        <v>0.16309440729368899</v>
      </c>
      <c r="L180" s="6">
        <v>0.96036048737162505</v>
      </c>
      <c r="M180" s="6">
        <v>0.169826236541714</v>
      </c>
      <c r="N180" s="6">
        <f>L180*100/3</f>
        <v>32.012016245720837</v>
      </c>
    </row>
    <row r="181" spans="9:14" x14ac:dyDescent="0.25">
      <c r="I181" s="6" t="s">
        <v>394</v>
      </c>
      <c r="J181" s="6" t="s">
        <v>397</v>
      </c>
      <c r="K181" s="6">
        <v>0.15881805517216399</v>
      </c>
      <c r="L181" s="6">
        <v>0.96869016580364498</v>
      </c>
      <c r="M181" s="6">
        <v>0.16395134458746699</v>
      </c>
      <c r="N181" s="6">
        <f>L181*100/3</f>
        <v>32.289672193454834</v>
      </c>
    </row>
    <row r="182" spans="9:14" x14ac:dyDescent="0.25">
      <c r="I182" s="6" t="s">
        <v>394</v>
      </c>
      <c r="J182" s="6" t="s">
        <v>398</v>
      </c>
      <c r="K182" s="6">
        <v>0.353359029410513</v>
      </c>
      <c r="L182" s="6">
        <v>1.4699944951989601</v>
      </c>
      <c r="M182" s="6">
        <v>0.24038119228649499</v>
      </c>
      <c r="N182" s="6">
        <f>L182*100/3</f>
        <v>48.999816506632008</v>
      </c>
    </row>
    <row r="183" spans="9:14" x14ac:dyDescent="0.25">
      <c r="I183" s="6" t="s">
        <v>399</v>
      </c>
      <c r="J183" s="6" t="s">
        <v>400</v>
      </c>
      <c r="K183" s="6">
        <v>1.05129626944246E-2</v>
      </c>
      <c r="L183" s="6">
        <v>2.1811788028242501E-2</v>
      </c>
      <c r="M183" s="6">
        <v>0.48198536868284803</v>
      </c>
      <c r="N183" s="6">
        <f>L183*100/3</f>
        <v>0.72705960094141675</v>
      </c>
    </row>
    <row r="184" spans="9:14" x14ac:dyDescent="0.25">
      <c r="I184" s="6" t="s">
        <v>401</v>
      </c>
      <c r="J184" s="6" t="s">
        <v>402</v>
      </c>
      <c r="K184" s="6">
        <v>1.2231595317430601E-2</v>
      </c>
      <c r="L184" s="6">
        <v>2.8089777392765799E-2</v>
      </c>
      <c r="M184" s="6">
        <v>0.435446502348599</v>
      </c>
      <c r="N184" s="6">
        <f>L184*100/3</f>
        <v>0.93632591309219337</v>
      </c>
    </row>
    <row r="185" spans="9:14" x14ac:dyDescent="0.25">
      <c r="I185" s="6" t="s">
        <v>403</v>
      </c>
      <c r="J185" s="6" t="s">
        <v>404</v>
      </c>
      <c r="K185" s="8">
        <v>8.1422181968996104E-4</v>
      </c>
      <c r="L185" s="6">
        <v>3.25990652329873E-2</v>
      </c>
      <c r="M185" s="6">
        <v>2.4976845620286101E-2</v>
      </c>
      <c r="N185" s="6">
        <f>L185*100/3</f>
        <v>1.0866355077662433</v>
      </c>
    </row>
    <row r="186" spans="9:14" x14ac:dyDescent="0.25">
      <c r="I186" s="6" t="s">
        <v>403</v>
      </c>
      <c r="J186" s="6" t="s">
        <v>405</v>
      </c>
      <c r="K186" s="6">
        <v>0.14586706314894399</v>
      </c>
      <c r="L186" s="6">
        <v>0.82093501885512898</v>
      </c>
      <c r="M186" s="6">
        <v>0.17768405513065999</v>
      </c>
      <c r="N186" s="6">
        <f>L186*100/3</f>
        <v>27.364500628504299</v>
      </c>
    </row>
    <row r="187" spans="9:14" x14ac:dyDescent="0.25">
      <c r="I187" s="6" t="s">
        <v>403</v>
      </c>
      <c r="J187" s="6" t="s">
        <v>406</v>
      </c>
      <c r="K187" s="6">
        <v>0.14214728351193001</v>
      </c>
      <c r="L187" s="6">
        <v>0.832326443243671</v>
      </c>
      <c r="M187" s="6">
        <v>0.170783091977669</v>
      </c>
      <c r="N187" s="6">
        <f>L187*100/3</f>
        <v>27.744214774789032</v>
      </c>
    </row>
    <row r="188" spans="9:14" x14ac:dyDescent="0.25">
      <c r="I188" s="6" t="s">
        <v>407</v>
      </c>
      <c r="J188" s="6" t="s">
        <v>408</v>
      </c>
      <c r="K188" s="6">
        <v>5.5244629435336904E-3</v>
      </c>
      <c r="L188" s="6">
        <v>3.1879324614320803E-2</v>
      </c>
      <c r="M188" s="6">
        <v>0.17329297312189601</v>
      </c>
      <c r="N188" s="6">
        <f>L188*100/3</f>
        <v>1.0626441538106934</v>
      </c>
    </row>
    <row r="189" spans="9:14" x14ac:dyDescent="0.25">
      <c r="I189" s="6" t="s">
        <v>409</v>
      </c>
      <c r="J189" s="6" t="s">
        <v>410</v>
      </c>
      <c r="K189" s="6">
        <v>6.1655552346232398E-3</v>
      </c>
      <c r="L189" s="6">
        <v>1.8814678828468701E-2</v>
      </c>
      <c r="M189" s="6">
        <v>0.32769920182182599</v>
      </c>
      <c r="N189" s="6">
        <f>L189*100/3</f>
        <v>0.62715596094895665</v>
      </c>
    </row>
    <row r="190" spans="9:14" x14ac:dyDescent="0.25">
      <c r="I190" s="6" t="s">
        <v>409</v>
      </c>
      <c r="J190" s="6" t="s">
        <v>411</v>
      </c>
      <c r="K190" s="6">
        <v>0.18781676811633199</v>
      </c>
      <c r="L190" s="6">
        <v>0.67296183878539095</v>
      </c>
      <c r="M190" s="6">
        <v>0.27908977491995202</v>
      </c>
      <c r="N190" s="6">
        <f>L190*100/3</f>
        <v>22.432061292846367</v>
      </c>
    </row>
    <row r="191" spans="9:14" x14ac:dyDescent="0.25">
      <c r="I191" s="6" t="s">
        <v>412</v>
      </c>
      <c r="J191" s="6" t="s">
        <v>16</v>
      </c>
      <c r="K191" s="6">
        <v>0.25160317980934099</v>
      </c>
      <c r="L191" s="6">
        <v>1.38239218492565</v>
      </c>
      <c r="M191" s="6">
        <v>0.18200564395036101</v>
      </c>
      <c r="N191" s="6">
        <f>L191*100/3</f>
        <v>46.079739497521665</v>
      </c>
    </row>
    <row r="192" spans="9:14" x14ac:dyDescent="0.25">
      <c r="I192" s="6" t="s">
        <v>413</v>
      </c>
      <c r="J192" s="6" t="s">
        <v>414</v>
      </c>
      <c r="K192" s="6">
        <v>4.3920775543253004E-3</v>
      </c>
      <c r="L192" s="6">
        <v>3.42827792831015E-2</v>
      </c>
      <c r="M192" s="6">
        <v>0.12811322903712799</v>
      </c>
      <c r="N192" s="6">
        <f>L192*100/3</f>
        <v>1.1427593094367168</v>
      </c>
    </row>
    <row r="193" spans="9:14" x14ac:dyDescent="0.25">
      <c r="I193" s="6" t="s">
        <v>413</v>
      </c>
      <c r="J193" s="6" t="s">
        <v>415</v>
      </c>
      <c r="K193" s="6">
        <v>0.22743025868149</v>
      </c>
      <c r="L193" s="6">
        <v>0.89441407487977798</v>
      </c>
      <c r="M193" s="6">
        <v>0.25427848808401099</v>
      </c>
      <c r="N193" s="6">
        <f>L193*100/3</f>
        <v>29.813802495992601</v>
      </c>
    </row>
    <row r="194" spans="9:14" x14ac:dyDescent="0.25">
      <c r="I194" s="6" t="s">
        <v>416</v>
      </c>
      <c r="J194" s="6" t="s">
        <v>417</v>
      </c>
      <c r="K194" s="6">
        <v>1.06083805396234E-2</v>
      </c>
      <c r="L194" s="6">
        <v>1.6117274103070199E-2</v>
      </c>
      <c r="M194" s="6">
        <v>0.65819942452940094</v>
      </c>
      <c r="N194" s="6">
        <f>L194*100/3</f>
        <v>0.53724247010233994</v>
      </c>
    </row>
    <row r="195" spans="9:14" x14ac:dyDescent="0.25">
      <c r="I195" s="6" t="s">
        <v>416</v>
      </c>
      <c r="J195" s="6" t="s">
        <v>418</v>
      </c>
      <c r="K195" s="6">
        <v>0.26178207567963702</v>
      </c>
      <c r="L195" s="6">
        <v>0.84824191304442997</v>
      </c>
      <c r="M195" s="6">
        <v>0.30861723719837603</v>
      </c>
      <c r="N195" s="6">
        <f>L195*100/3</f>
        <v>28.27473043481433</v>
      </c>
    </row>
    <row r="196" spans="9:14" x14ac:dyDescent="0.25">
      <c r="I196" s="6" t="s">
        <v>416</v>
      </c>
      <c r="J196" s="6" t="s">
        <v>419</v>
      </c>
      <c r="K196" s="6">
        <v>0.26323959696180099</v>
      </c>
      <c r="L196" s="6">
        <v>0.85863178914374605</v>
      </c>
      <c r="M196" s="6">
        <v>0.30658030635496503</v>
      </c>
      <c r="N196" s="6">
        <f>L196*100/3</f>
        <v>28.621059638124866</v>
      </c>
    </row>
    <row r="197" spans="9:14" x14ac:dyDescent="0.25">
      <c r="I197" s="6" t="s">
        <v>420</v>
      </c>
      <c r="J197" s="6" t="s">
        <v>421</v>
      </c>
      <c r="K197" s="6">
        <v>4.09394318401087E-3</v>
      </c>
      <c r="L197" s="6">
        <v>1.5193140269537201E-2</v>
      </c>
      <c r="M197" s="6">
        <v>0.26945997413183598</v>
      </c>
      <c r="N197" s="6">
        <f>L197*100/3</f>
        <v>0.50643800898457336</v>
      </c>
    </row>
    <row r="198" spans="9:14" x14ac:dyDescent="0.25">
      <c r="I198" s="6" t="s">
        <v>420</v>
      </c>
      <c r="J198" s="6" t="s">
        <v>422</v>
      </c>
      <c r="K198" s="6">
        <v>0.26176114391573702</v>
      </c>
      <c r="L198" s="6">
        <v>0.90346923929905898</v>
      </c>
      <c r="M198" s="6">
        <v>0.28972889449874301</v>
      </c>
      <c r="N198" s="6">
        <f>L198*100/3</f>
        <v>30.115641309968634</v>
      </c>
    </row>
    <row r="199" spans="9:14" x14ac:dyDescent="0.25">
      <c r="I199" s="6" t="s">
        <v>420</v>
      </c>
      <c r="J199" s="6" t="s">
        <v>423</v>
      </c>
      <c r="K199" s="6">
        <v>0.26695199964056099</v>
      </c>
      <c r="L199" s="6">
        <v>0.93394791158907797</v>
      </c>
      <c r="M199" s="6">
        <v>0.28583178604291998</v>
      </c>
      <c r="N199" s="6">
        <f>L199*100/3</f>
        <v>31.131597052969266</v>
      </c>
    </row>
    <row r="200" spans="9:14" x14ac:dyDescent="0.25">
      <c r="I200" s="6" t="s">
        <v>424</v>
      </c>
      <c r="J200" s="6" t="s">
        <v>425</v>
      </c>
      <c r="K200" s="6">
        <v>5.3103441234009499E-3</v>
      </c>
      <c r="L200" s="6">
        <v>2.2101046692680999E-2</v>
      </c>
      <c r="M200" s="6">
        <v>0.240275684552058</v>
      </c>
      <c r="N200" s="6">
        <f>L200*100/3</f>
        <v>0.73670155642269997</v>
      </c>
    </row>
    <row r="201" spans="9:14" x14ac:dyDescent="0.25">
      <c r="I201" s="6" t="s">
        <v>424</v>
      </c>
      <c r="J201" s="6" t="s">
        <v>426</v>
      </c>
      <c r="K201" s="6">
        <v>0.15646283069202799</v>
      </c>
      <c r="L201" s="6">
        <v>0.72481198424550997</v>
      </c>
      <c r="M201" s="6">
        <v>0.21586678213509</v>
      </c>
      <c r="N201" s="6">
        <f>L201*100/3</f>
        <v>24.160399474850333</v>
      </c>
    </row>
    <row r="202" spans="9:14" x14ac:dyDescent="0.25">
      <c r="I202" s="6" t="s">
        <v>424</v>
      </c>
      <c r="J202" s="6" t="s">
        <v>427</v>
      </c>
      <c r="K202" s="6">
        <v>0.15322236612586401</v>
      </c>
      <c r="L202" s="6">
        <v>0.73513190380539695</v>
      </c>
      <c r="M202" s="6">
        <v>0.20842839949226899</v>
      </c>
      <c r="N202" s="6">
        <f>L202*100/3</f>
        <v>24.504396793513234</v>
      </c>
    </row>
    <row r="203" spans="9:14" x14ac:dyDescent="0.25">
      <c r="I203" s="6" t="s">
        <v>428</v>
      </c>
      <c r="J203" s="6" t="s">
        <v>429</v>
      </c>
      <c r="K203" s="6">
        <v>8.4102450103399808E-3</v>
      </c>
      <c r="L203" s="6">
        <v>2.01253061228269E-2</v>
      </c>
      <c r="M203" s="6">
        <v>0.41789401656855901</v>
      </c>
      <c r="N203" s="6">
        <f>L203*100/3</f>
        <v>0.67084353742756342</v>
      </c>
    </row>
    <row r="204" spans="9:14" x14ac:dyDescent="0.25">
      <c r="I204" s="6" t="s">
        <v>428</v>
      </c>
      <c r="J204" s="6" t="s">
        <v>430</v>
      </c>
      <c r="K204" s="6">
        <v>0.37420250981272102</v>
      </c>
      <c r="L204" s="6">
        <v>1.21881562801111</v>
      </c>
      <c r="M204" s="6">
        <v>0.30702142408803201</v>
      </c>
      <c r="N204" s="6">
        <f>L204*100/3</f>
        <v>40.627187600370334</v>
      </c>
    </row>
    <row r="205" spans="9:14" x14ac:dyDescent="0.25">
      <c r="I205" s="6" t="s">
        <v>428</v>
      </c>
      <c r="J205" s="6" t="s">
        <v>431</v>
      </c>
      <c r="K205" s="6">
        <v>0.37376498050253698</v>
      </c>
      <c r="L205" s="6">
        <v>1.2358152322249401</v>
      </c>
      <c r="M205" s="6">
        <v>0.30244406344597002</v>
      </c>
      <c r="N205" s="6">
        <f>L205*100/3</f>
        <v>41.193841074164666</v>
      </c>
    </row>
    <row r="206" spans="9:14" x14ac:dyDescent="0.25">
      <c r="I206" s="6" t="s">
        <v>432</v>
      </c>
      <c r="J206" s="6" t="s">
        <v>433</v>
      </c>
      <c r="K206" s="6">
        <v>3.2967904997979199E-2</v>
      </c>
      <c r="L206" s="6">
        <v>4.6847599552231403E-2</v>
      </c>
      <c r="M206" s="6">
        <v>0.70372666503910397</v>
      </c>
      <c r="N206" s="6">
        <f>L206*100/3</f>
        <v>1.5615866517410468</v>
      </c>
    </row>
    <row r="207" spans="9:14" x14ac:dyDescent="0.25">
      <c r="I207" s="6" t="s">
        <v>434</v>
      </c>
      <c r="J207" s="6" t="s">
        <v>435</v>
      </c>
      <c r="K207" s="8">
        <v>8.9928068328076901E-4</v>
      </c>
      <c r="L207" s="6">
        <v>2.3531341925815401E-2</v>
      </c>
      <c r="M207" s="6">
        <v>3.82162940862373E-2</v>
      </c>
      <c r="N207" s="6">
        <f>L207*100/3</f>
        <v>0.78437806419384659</v>
      </c>
    </row>
    <row r="208" spans="9:14" x14ac:dyDescent="0.25">
      <c r="I208" s="6" t="s">
        <v>434</v>
      </c>
      <c r="J208" s="6" t="s">
        <v>436</v>
      </c>
      <c r="K208" s="6">
        <v>5.67360344453995E-2</v>
      </c>
      <c r="L208" s="6">
        <v>0.65131919966741803</v>
      </c>
      <c r="M208" s="6">
        <v>8.7109414975591895E-2</v>
      </c>
      <c r="N208" s="6">
        <f>L208*100/3</f>
        <v>21.710639988913936</v>
      </c>
    </row>
    <row r="209" spans="9:14" x14ac:dyDescent="0.25">
      <c r="I209" s="6" t="s">
        <v>434</v>
      </c>
      <c r="J209" s="6" t="s">
        <v>437</v>
      </c>
      <c r="K209" s="6">
        <v>5.5761489436306502E-2</v>
      </c>
      <c r="L209" s="6">
        <v>0.67226097552801101</v>
      </c>
      <c r="M209" s="6">
        <v>8.2946194210529497E-2</v>
      </c>
      <c r="N209" s="6">
        <f>L209*100/3</f>
        <v>22.408699184267036</v>
      </c>
    </row>
    <row r="210" spans="9:14" x14ac:dyDescent="0.25">
      <c r="I210" s="6" t="s">
        <v>438</v>
      </c>
      <c r="J210" s="6" t="s">
        <v>439</v>
      </c>
      <c r="K210" s="6">
        <v>6.1747801702555999E-3</v>
      </c>
      <c r="L210" s="6">
        <v>1.6048756784436301E-2</v>
      </c>
      <c r="M210" s="6">
        <v>0.38475130835328802</v>
      </c>
      <c r="N210" s="6">
        <f>L210*100/3</f>
        <v>0.53495855948121007</v>
      </c>
    </row>
    <row r="211" spans="9:14" x14ac:dyDescent="0.25">
      <c r="I211" s="6" t="s">
        <v>440</v>
      </c>
      <c r="J211" s="6" t="s">
        <v>441</v>
      </c>
      <c r="K211" s="6">
        <v>4.5435151537223398E-2</v>
      </c>
      <c r="L211" s="6">
        <v>5.92993803858817E-2</v>
      </c>
      <c r="M211" s="6">
        <v>0.76619943145377101</v>
      </c>
      <c r="N211" s="6">
        <f>L211*100/3</f>
        <v>1.9766460128627232</v>
      </c>
    </row>
    <row r="212" spans="9:14" x14ac:dyDescent="0.25">
      <c r="I212" s="6" t="s">
        <v>442</v>
      </c>
      <c r="J212" s="6" t="s">
        <v>443</v>
      </c>
      <c r="K212" s="6">
        <v>3.35158640654809E-3</v>
      </c>
      <c r="L212" s="6">
        <v>1.99148773025851E-2</v>
      </c>
      <c r="M212" s="6">
        <v>0.168295609138049</v>
      </c>
      <c r="N212" s="6">
        <f>L212*100/3</f>
        <v>0.66382924341950333</v>
      </c>
    </row>
    <row r="213" spans="9:14" x14ac:dyDescent="0.25">
      <c r="I213" s="6" t="s">
        <v>444</v>
      </c>
      <c r="J213" s="6" t="s">
        <v>445</v>
      </c>
      <c r="K213" s="6">
        <v>1.39086044365498E-2</v>
      </c>
      <c r="L213" s="6">
        <v>4.6062055629559902E-2</v>
      </c>
      <c r="M213" s="6">
        <v>0.30195361988195901</v>
      </c>
      <c r="N213" s="6">
        <f>L213*100/3</f>
        <v>1.5354018543186634</v>
      </c>
    </row>
    <row r="214" spans="9:14" x14ac:dyDescent="0.25">
      <c r="I214" s="6" t="s">
        <v>446</v>
      </c>
      <c r="J214" s="6" t="s">
        <v>447</v>
      </c>
      <c r="K214" s="6">
        <v>8.70047821242796E-3</v>
      </c>
      <c r="L214" s="6">
        <v>2.6355277105547598E-2</v>
      </c>
      <c r="M214" s="6">
        <v>0.33012281288427597</v>
      </c>
      <c r="N214" s="6">
        <f>L214*100/3</f>
        <v>0.87850923685158655</v>
      </c>
    </row>
    <row r="215" spans="9:14" x14ac:dyDescent="0.25">
      <c r="I215" s="6" t="s">
        <v>446</v>
      </c>
      <c r="J215" s="6" t="s">
        <v>448</v>
      </c>
      <c r="K215" s="6">
        <v>9.9498845022021401E-2</v>
      </c>
      <c r="L215" s="6">
        <v>0.76208006061945999</v>
      </c>
      <c r="M215" s="6">
        <v>0.13056219439876601</v>
      </c>
      <c r="N215" s="6">
        <f>L215*100/3</f>
        <v>25.40266868731533</v>
      </c>
    </row>
    <row r="216" spans="9:14" x14ac:dyDescent="0.25">
      <c r="I216" s="6" t="s">
        <v>446</v>
      </c>
      <c r="J216" s="6" t="s">
        <v>449</v>
      </c>
      <c r="K216" s="6">
        <v>9.8058267441323593E-2</v>
      </c>
      <c r="L216" s="6">
        <v>0.77297696667361804</v>
      </c>
      <c r="M216" s="6">
        <v>0.126857942304932</v>
      </c>
      <c r="N216" s="6">
        <f>L216*100/3</f>
        <v>25.765898889120603</v>
      </c>
    </row>
    <row r="217" spans="9:14" x14ac:dyDescent="0.25">
      <c r="I217" s="6" t="s">
        <v>450</v>
      </c>
      <c r="J217" s="6" t="s">
        <v>451</v>
      </c>
      <c r="K217" s="6">
        <v>9.7317791251155892E-3</v>
      </c>
      <c r="L217" s="6">
        <v>2.4244535262862101E-2</v>
      </c>
      <c r="M217" s="6">
        <v>0.40140093508093599</v>
      </c>
      <c r="N217" s="6">
        <f>L217*100/3</f>
        <v>0.8081511754287366</v>
      </c>
    </row>
    <row r="218" spans="9:14" x14ac:dyDescent="0.25">
      <c r="I218" s="6" t="s">
        <v>12</v>
      </c>
      <c r="J218" s="6" t="s">
        <v>452</v>
      </c>
      <c r="K218" s="6">
        <v>1.40741830115832E-2</v>
      </c>
      <c r="L218" s="6">
        <v>2.8133792763621102E-2</v>
      </c>
      <c r="M218" s="6">
        <v>0.50025899919836103</v>
      </c>
      <c r="N218" s="6">
        <f>L218*100/3</f>
        <v>0.9377930921207035</v>
      </c>
    </row>
    <row r="219" spans="9:14" x14ac:dyDescent="0.25">
      <c r="I219" s="6" t="s">
        <v>12</v>
      </c>
      <c r="J219" s="6" t="s">
        <v>453</v>
      </c>
      <c r="K219" s="6">
        <v>0.119634480430982</v>
      </c>
      <c r="L219" s="6">
        <v>0.60164177030775101</v>
      </c>
      <c r="M219" s="6">
        <v>0.19884669970601701</v>
      </c>
      <c r="N219" s="6">
        <f>L219*100/3</f>
        <v>20.054725676925035</v>
      </c>
    </row>
    <row r="220" spans="9:14" x14ac:dyDescent="0.25">
      <c r="I220" s="6" t="s">
        <v>12</v>
      </c>
      <c r="J220" s="6" t="s">
        <v>454</v>
      </c>
      <c r="K220" s="6">
        <v>0.116657324355456</v>
      </c>
      <c r="L220" s="6">
        <v>0.605923784725658</v>
      </c>
      <c r="M220" s="6">
        <v>0.19252804939531301</v>
      </c>
      <c r="N220" s="6">
        <f>L220*100/3</f>
        <v>20.197459490855266</v>
      </c>
    </row>
    <row r="221" spans="9:14" x14ac:dyDescent="0.25">
      <c r="I221" s="3" t="s">
        <v>455</v>
      </c>
      <c r="J221" s="3" t="s">
        <v>456</v>
      </c>
      <c r="K221" s="3">
        <v>1.3572399078848199E-2</v>
      </c>
      <c r="L221" s="3">
        <v>1.70797834346396E-2</v>
      </c>
      <c r="M221" s="3">
        <v>0.794647024114014</v>
      </c>
      <c r="N221" s="6">
        <f>L221*100/3</f>
        <v>0.56932611448798665</v>
      </c>
    </row>
    <row r="222" spans="9:14" x14ac:dyDescent="0.25">
      <c r="I222" s="6" t="s">
        <v>457</v>
      </c>
      <c r="J222" s="6" t="s">
        <v>458</v>
      </c>
      <c r="K222" s="6">
        <v>5.6020291858493599E-3</v>
      </c>
      <c r="L222" s="6">
        <v>2.4318239752957899E-2</v>
      </c>
      <c r="M222" s="6">
        <v>0.23036326817889599</v>
      </c>
      <c r="N222" s="6">
        <f>L222*100/3</f>
        <v>0.81060799176526332</v>
      </c>
    </row>
    <row r="223" spans="9:14" x14ac:dyDescent="0.25">
      <c r="I223" s="6" t="s">
        <v>459</v>
      </c>
      <c r="J223" s="6" t="s">
        <v>460</v>
      </c>
      <c r="K223" s="6">
        <v>1.26209576720848E-2</v>
      </c>
      <c r="L223" s="6">
        <v>2.9395751800393301E-2</v>
      </c>
      <c r="M223" s="6">
        <v>0.42934631363692299</v>
      </c>
      <c r="N223" s="6">
        <f>L223*100/3</f>
        <v>0.97985839334644342</v>
      </c>
    </row>
    <row r="224" spans="9:14" x14ac:dyDescent="0.25">
      <c r="I224" s="6" t="s">
        <v>459</v>
      </c>
      <c r="J224" s="6" t="s">
        <v>461</v>
      </c>
      <c r="K224" s="6">
        <v>0.24702965738527799</v>
      </c>
      <c r="L224" s="6">
        <v>0.89361956002121801</v>
      </c>
      <c r="M224" s="6">
        <v>0.27643716457975998</v>
      </c>
      <c r="N224" s="6">
        <f>L224*100/3</f>
        <v>29.787318667373935</v>
      </c>
    </row>
    <row r="225" spans="9:14" x14ac:dyDescent="0.25">
      <c r="I225" s="6" t="s">
        <v>459</v>
      </c>
      <c r="J225" s="6" t="s">
        <v>462</v>
      </c>
      <c r="K225" s="6">
        <v>0.240437718815977</v>
      </c>
      <c r="L225" s="6">
        <v>0.89665759322290095</v>
      </c>
      <c r="M225" s="6">
        <v>0.26814886823381501</v>
      </c>
      <c r="N225" s="6">
        <f>L225*100/3</f>
        <v>29.888586440763365</v>
      </c>
    </row>
    <row r="226" spans="9:14" x14ac:dyDescent="0.25">
      <c r="I226" s="6" t="s">
        <v>463</v>
      </c>
      <c r="J226" s="6" t="s">
        <v>464</v>
      </c>
      <c r="K226" s="6">
        <v>5.3686700251278502E-3</v>
      </c>
      <c r="L226" s="6">
        <v>5.6135918097324197E-2</v>
      </c>
      <c r="M226" s="6">
        <v>9.5636986212999195E-2</v>
      </c>
      <c r="N226" s="6">
        <f>L226*100/3</f>
        <v>1.8711972699108064</v>
      </c>
    </row>
    <row r="227" spans="9:14" x14ac:dyDescent="0.25">
      <c r="I227" s="6" t="s">
        <v>465</v>
      </c>
      <c r="J227" s="6" t="s">
        <v>466</v>
      </c>
      <c r="K227" s="6">
        <v>5.2411114754461804E-3</v>
      </c>
      <c r="L227" s="6">
        <v>4.2464170499630902E-2</v>
      </c>
      <c r="M227" s="6">
        <v>0.12342432252366101</v>
      </c>
      <c r="N227" s="6">
        <f>L227*100/3</f>
        <v>1.4154723499876967</v>
      </c>
    </row>
    <row r="228" spans="9:14" x14ac:dyDescent="0.25">
      <c r="I228" s="6" t="s">
        <v>467</v>
      </c>
      <c r="J228" s="6" t="s">
        <v>468</v>
      </c>
      <c r="K228" s="6">
        <v>0.13806100955508499</v>
      </c>
      <c r="L228" s="6">
        <v>0.69633021993022903</v>
      </c>
      <c r="M228" s="6">
        <v>0.19826944975749899</v>
      </c>
      <c r="N228" s="6">
        <f>L228*100/3</f>
        <v>23.211007331007636</v>
      </c>
    </row>
    <row r="229" spans="9:14" x14ac:dyDescent="0.25">
      <c r="I229" s="6" t="s">
        <v>469</v>
      </c>
      <c r="J229" s="6" t="s">
        <v>470</v>
      </c>
      <c r="K229" s="6">
        <v>1.32244831637478E-2</v>
      </c>
      <c r="L229" s="6">
        <v>3.6754876183472403E-2</v>
      </c>
      <c r="M229" s="6">
        <v>0.35980214156440199</v>
      </c>
      <c r="N229" s="6">
        <f>L229*100/3</f>
        <v>1.2251625394490802</v>
      </c>
    </row>
    <row r="230" spans="9:14" x14ac:dyDescent="0.25">
      <c r="I230" s="6" t="s">
        <v>471</v>
      </c>
      <c r="J230" s="6" t="s">
        <v>472</v>
      </c>
      <c r="K230" s="6">
        <v>9.5271604124106193E-3</v>
      </c>
      <c r="L230" s="6">
        <v>4.2725334134039603E-2</v>
      </c>
      <c r="M230" s="6">
        <v>0.222986211939774</v>
      </c>
      <c r="N230" s="6">
        <f>L230*100/3</f>
        <v>1.4241778044679867</v>
      </c>
    </row>
    <row r="231" spans="9:14" x14ac:dyDescent="0.25">
      <c r="I231" s="6" t="s">
        <v>471</v>
      </c>
      <c r="J231" s="6" t="s">
        <v>473</v>
      </c>
      <c r="K231" s="6">
        <v>0.19232992908980301</v>
      </c>
      <c r="L231" s="6">
        <v>1.00402271450335</v>
      </c>
      <c r="M231" s="6">
        <v>0.191559340552311</v>
      </c>
      <c r="N231" s="6">
        <f>L231*100/3</f>
        <v>33.467423816778336</v>
      </c>
    </row>
    <row r="232" spans="9:14" x14ac:dyDescent="0.25">
      <c r="I232" s="6" t="s">
        <v>471</v>
      </c>
      <c r="J232" s="6" t="s">
        <v>474</v>
      </c>
      <c r="K232" s="6">
        <v>0.19239954086935299</v>
      </c>
      <c r="L232" s="6">
        <v>1.01952017381958</v>
      </c>
      <c r="M232" s="6">
        <v>0.18871577611705001</v>
      </c>
      <c r="N232" s="6">
        <f>L232*100/3</f>
        <v>33.984005793986</v>
      </c>
    </row>
    <row r="233" spans="9:14" x14ac:dyDescent="0.25">
      <c r="I233" s="6" t="s">
        <v>475</v>
      </c>
      <c r="J233" s="6" t="s">
        <v>476</v>
      </c>
      <c r="K233" s="6">
        <v>7.0838779286389797E-3</v>
      </c>
      <c r="L233" s="6">
        <v>4.6101884674457499E-2</v>
      </c>
      <c r="M233" s="6">
        <v>0.15365701377852201</v>
      </c>
      <c r="N233" s="6">
        <f>L233*100/3</f>
        <v>1.5367294891485832</v>
      </c>
    </row>
    <row r="234" spans="9:14" x14ac:dyDescent="0.25">
      <c r="I234" s="6" t="s">
        <v>239</v>
      </c>
      <c r="J234" s="6" t="s">
        <v>238</v>
      </c>
      <c r="K234" s="6">
        <v>5.0781143449843396E-3</v>
      </c>
      <c r="L234" s="6">
        <v>4.8096055777073203E-2</v>
      </c>
      <c r="M234" s="6">
        <v>0.10558276064302501</v>
      </c>
      <c r="N234" s="6">
        <f>L234*100/3</f>
        <v>1.6032018592357735</v>
      </c>
    </row>
    <row r="235" spans="9:14" x14ac:dyDescent="0.25">
      <c r="I235" s="6" t="s">
        <v>239</v>
      </c>
      <c r="J235" s="6" t="s">
        <v>237</v>
      </c>
      <c r="K235" s="6">
        <v>0.32192815155934701</v>
      </c>
      <c r="L235" s="6">
        <v>0.99798956788545601</v>
      </c>
      <c r="M235" s="6">
        <v>0.32257667005622997</v>
      </c>
      <c r="N235" s="6">
        <f>L235*100/3</f>
        <v>33.266318929515201</v>
      </c>
    </row>
    <row r="236" spans="9:14" x14ac:dyDescent="0.25">
      <c r="I236" s="6" t="s">
        <v>239</v>
      </c>
      <c r="J236" s="6" t="s">
        <v>296</v>
      </c>
      <c r="K236" s="6">
        <v>0.35953604252453097</v>
      </c>
      <c r="L236" s="6">
        <v>1.5206429122241201</v>
      </c>
      <c r="M236" s="6">
        <v>0.236436864719717</v>
      </c>
      <c r="N236" s="6">
        <f>L236*100/3</f>
        <v>50.688097074137339</v>
      </c>
    </row>
    <row r="237" spans="9:14" x14ac:dyDescent="0.25">
      <c r="I237" s="6" t="s">
        <v>477</v>
      </c>
      <c r="J237" s="6" t="s">
        <v>77</v>
      </c>
      <c r="K237" s="6">
        <v>5.7699421241694103E-2</v>
      </c>
      <c r="L237" s="6">
        <v>0.18878391342445999</v>
      </c>
      <c r="M237" s="6">
        <v>0.30563738294778903</v>
      </c>
      <c r="N237" s="6">
        <f>L237*100/3</f>
        <v>6.2927971141486667</v>
      </c>
    </row>
    <row r="238" spans="9:14" x14ac:dyDescent="0.25">
      <c r="I238" s="6" t="s">
        <v>478</v>
      </c>
      <c r="J238" s="6" t="s">
        <v>479</v>
      </c>
      <c r="K238" s="6">
        <v>7.6126684458970202E-3</v>
      </c>
      <c r="L238" s="6">
        <v>2.3531341925815401E-2</v>
      </c>
      <c r="M238" s="6">
        <v>0.32351187067429499</v>
      </c>
      <c r="N238" s="6">
        <f>L238*100/3</f>
        <v>0.78437806419384659</v>
      </c>
    </row>
    <row r="239" spans="9:14" x14ac:dyDescent="0.25">
      <c r="I239" s="6" t="s">
        <v>243</v>
      </c>
      <c r="J239" s="6" t="s">
        <v>242</v>
      </c>
      <c r="K239" s="6">
        <v>1.3410761932245E-2</v>
      </c>
      <c r="L239" s="6">
        <v>2.3002058391330901E-2</v>
      </c>
      <c r="M239" s="6">
        <v>0.58302442781813302</v>
      </c>
      <c r="N239" s="6">
        <f>L239*100/3</f>
        <v>0.76673527971103006</v>
      </c>
    </row>
    <row r="240" spans="9:14" x14ac:dyDescent="0.25">
      <c r="I240" s="6" t="s">
        <v>243</v>
      </c>
      <c r="J240" s="6" t="s">
        <v>241</v>
      </c>
      <c r="K240" s="6">
        <v>0.28236192649124497</v>
      </c>
      <c r="L240" s="6">
        <v>1.06512839570827</v>
      </c>
      <c r="M240" s="6">
        <v>0.26509660960027598</v>
      </c>
      <c r="N240" s="6">
        <f>L240*100/3</f>
        <v>35.504279856942333</v>
      </c>
    </row>
    <row r="241" spans="9:14" x14ac:dyDescent="0.25">
      <c r="I241" s="6" t="s">
        <v>480</v>
      </c>
      <c r="J241" s="6" t="s">
        <v>481</v>
      </c>
      <c r="K241" s="6">
        <v>6.8458459219110698E-3</v>
      </c>
      <c r="L241" s="6">
        <v>3.43829388740549E-2</v>
      </c>
      <c r="M241" s="6">
        <v>0.19910589804401199</v>
      </c>
      <c r="N241" s="6">
        <f>L241*100/3</f>
        <v>1.1460979624684966</v>
      </c>
    </row>
    <row r="242" spans="9:14" x14ac:dyDescent="0.25">
      <c r="I242" s="6" t="s">
        <v>482</v>
      </c>
      <c r="J242" s="6" t="s">
        <v>483</v>
      </c>
      <c r="K242" s="6">
        <v>1.2033952516631899E-2</v>
      </c>
      <c r="L242" s="6">
        <v>6.1708797941772399E-2</v>
      </c>
      <c r="M242" s="6">
        <v>0.19501194186260201</v>
      </c>
      <c r="N242" s="6">
        <f>L242*100/3</f>
        <v>2.0569599313924134</v>
      </c>
    </row>
    <row r="243" spans="9:14" x14ac:dyDescent="0.25">
      <c r="I243" s="6" t="s">
        <v>484</v>
      </c>
      <c r="J243" s="6" t="s">
        <v>485</v>
      </c>
      <c r="K243" s="6">
        <v>0.31870075511878099</v>
      </c>
      <c r="L243" s="6">
        <v>1.3484441078787801</v>
      </c>
      <c r="M243" s="6">
        <v>0.23634702636665</v>
      </c>
      <c r="N243" s="6">
        <f>L243*100/3</f>
        <v>44.948136929292673</v>
      </c>
    </row>
    <row r="244" spans="9:14" x14ac:dyDescent="0.25">
      <c r="I244" s="6" t="s">
        <v>486</v>
      </c>
      <c r="J244" s="6" t="s">
        <v>487</v>
      </c>
      <c r="K244" s="6">
        <v>1.17849045569253E-2</v>
      </c>
      <c r="L244" s="6">
        <v>4.6124041707816997E-2</v>
      </c>
      <c r="M244" s="6">
        <v>0.25550459414592003</v>
      </c>
      <c r="N244" s="6">
        <f>L244*100/3</f>
        <v>1.5374680569272332</v>
      </c>
    </row>
    <row r="245" spans="9:14" x14ac:dyDescent="0.25">
      <c r="I245" s="6" t="s">
        <v>488</v>
      </c>
      <c r="J245" s="6" t="s">
        <v>489</v>
      </c>
      <c r="K245" s="6">
        <v>4.9815106858494898E-3</v>
      </c>
      <c r="L245" s="6">
        <v>4.0219621224350702E-2</v>
      </c>
      <c r="M245" s="6">
        <v>0.123857722529556</v>
      </c>
      <c r="N245" s="6">
        <f>L245*100/3</f>
        <v>1.34065404081169</v>
      </c>
    </row>
    <row r="246" spans="9:14" x14ac:dyDescent="0.25">
      <c r="I246" s="6" t="s">
        <v>490</v>
      </c>
      <c r="J246" s="6" t="s">
        <v>491</v>
      </c>
      <c r="K246" s="6">
        <v>4.3128740979264798E-3</v>
      </c>
      <c r="L246" s="6">
        <v>2.53915741812843E-2</v>
      </c>
      <c r="M246" s="6">
        <v>0.16985453785316801</v>
      </c>
      <c r="N246" s="6">
        <f>L246*100/3</f>
        <v>0.84638580604281</v>
      </c>
    </row>
    <row r="247" spans="9:14" x14ac:dyDescent="0.25">
      <c r="I247" s="6" t="s">
        <v>462</v>
      </c>
      <c r="J247" s="6" t="s">
        <v>461</v>
      </c>
      <c r="K247" s="6">
        <v>8.7493777134804197E-3</v>
      </c>
      <c r="L247" s="6">
        <v>2.92037298673417E-2</v>
      </c>
      <c r="M247" s="6">
        <v>0.29959795386495303</v>
      </c>
      <c r="N247" s="6">
        <f>L247*100/3</f>
        <v>0.9734576622447233</v>
      </c>
    </row>
    <row r="248" spans="9:14" x14ac:dyDescent="0.25">
      <c r="I248" s="6" t="s">
        <v>462</v>
      </c>
      <c r="J248" s="6" t="s">
        <v>460</v>
      </c>
      <c r="K248" s="6">
        <v>0.24065133517187001</v>
      </c>
      <c r="L248" s="6">
        <v>0.91655112951834905</v>
      </c>
      <c r="M248" s="6">
        <v>0.26256182270849698</v>
      </c>
      <c r="N248" s="6">
        <f>L248*100/3</f>
        <v>30.551704317278304</v>
      </c>
    </row>
    <row r="249" spans="9:14" x14ac:dyDescent="0.25">
      <c r="I249" s="6" t="s">
        <v>492</v>
      </c>
      <c r="J249" s="6" t="s">
        <v>493</v>
      </c>
      <c r="K249" s="6">
        <v>1.05670432671723E-2</v>
      </c>
      <c r="L249" s="6">
        <v>5.5891774064141302E-2</v>
      </c>
      <c r="M249" s="6">
        <v>0.18906258468456599</v>
      </c>
      <c r="N249" s="6">
        <f>L249*100/3</f>
        <v>1.8630591354713768</v>
      </c>
    </row>
    <row r="250" spans="9:14" x14ac:dyDescent="0.25">
      <c r="I250" s="6" t="s">
        <v>492</v>
      </c>
      <c r="J250" s="6" t="s">
        <v>400</v>
      </c>
      <c r="K250" s="6">
        <v>0.39973382130534202</v>
      </c>
      <c r="L250" s="6">
        <v>2.2220893589683599</v>
      </c>
      <c r="M250" s="6">
        <v>0.17989097499252901</v>
      </c>
      <c r="N250" s="6">
        <f>L250*100/3</f>
        <v>74.069645298945332</v>
      </c>
    </row>
    <row r="251" spans="9:14" x14ac:dyDescent="0.25">
      <c r="I251" s="6" t="s">
        <v>494</v>
      </c>
      <c r="J251" s="6" t="s">
        <v>402</v>
      </c>
      <c r="K251" s="6">
        <v>0.30574741565360503</v>
      </c>
      <c r="L251" s="6" t="s">
        <v>5</v>
      </c>
      <c r="M251" s="6" t="s">
        <v>5</v>
      </c>
      <c r="N251" s="6" t="e">
        <f>L251*100/3</f>
        <v>#VALUE!</v>
      </c>
    </row>
    <row r="252" spans="9:14" x14ac:dyDescent="0.25">
      <c r="I252" s="6" t="s">
        <v>495</v>
      </c>
      <c r="J252" s="6" t="s">
        <v>496</v>
      </c>
      <c r="K252" s="6">
        <v>1.6144227947706799E-3</v>
      </c>
      <c r="L252" s="6">
        <v>6.1614281534189602E-2</v>
      </c>
      <c r="M252" s="6">
        <v>2.62020874799106E-2</v>
      </c>
      <c r="N252" s="6">
        <f>L252*100/3</f>
        <v>2.0538093844729866</v>
      </c>
    </row>
    <row r="253" spans="9:14" x14ac:dyDescent="0.25">
      <c r="I253" s="6" t="s">
        <v>287</v>
      </c>
      <c r="J253" s="6" t="s">
        <v>497</v>
      </c>
      <c r="K253" s="6">
        <v>1.26635741356619E-3</v>
      </c>
      <c r="L253" s="6">
        <v>2.73906844656484E-2</v>
      </c>
      <c r="M253" s="6">
        <v>4.6233142335466999E-2</v>
      </c>
      <c r="N253" s="6">
        <f>L253*100/3</f>
        <v>0.91302281552161324</v>
      </c>
    </row>
    <row r="254" spans="9:14" x14ac:dyDescent="0.25">
      <c r="I254" s="6" t="s">
        <v>287</v>
      </c>
      <c r="J254" s="6" t="s">
        <v>286</v>
      </c>
      <c r="K254" s="6">
        <v>0.14443093737857901</v>
      </c>
      <c r="L254" s="6">
        <v>0.85757287696464302</v>
      </c>
      <c r="M254" s="6">
        <v>0.16841826654988101</v>
      </c>
      <c r="N254" s="6">
        <f>L254*100/3</f>
        <v>28.5857625654881</v>
      </c>
    </row>
    <row r="255" spans="9:14" x14ac:dyDescent="0.25">
      <c r="I255" s="6" t="s">
        <v>498</v>
      </c>
      <c r="J255" s="6" t="s">
        <v>499</v>
      </c>
      <c r="K255" s="6">
        <v>4.9110058835179103E-3</v>
      </c>
      <c r="L255" s="6">
        <v>3.81589779543366E-2</v>
      </c>
      <c r="M255" s="6">
        <v>0.12869856968901799</v>
      </c>
      <c r="N255" s="6">
        <f>L255*100/3</f>
        <v>1.27196593181122</v>
      </c>
    </row>
    <row r="256" spans="9:14" x14ac:dyDescent="0.25">
      <c r="I256" s="6" t="s">
        <v>500</v>
      </c>
      <c r="J256" s="6" t="s">
        <v>501</v>
      </c>
      <c r="K256" s="6">
        <v>1.06321922317511E-2</v>
      </c>
      <c r="L256" s="6">
        <v>2.3284757198148001E-2</v>
      </c>
      <c r="M256" s="6">
        <v>0.456615980199989</v>
      </c>
      <c r="N256" s="6">
        <f>L256*100/3</f>
        <v>0.77615857327160009</v>
      </c>
    </row>
    <row r="257" spans="9:14" x14ac:dyDescent="0.25">
      <c r="I257" s="6" t="s">
        <v>502</v>
      </c>
      <c r="J257" s="6" t="s">
        <v>503</v>
      </c>
      <c r="K257" s="6">
        <v>3.1982990898431502E-3</v>
      </c>
      <c r="L257" s="6">
        <v>3.0109412063750701E-2</v>
      </c>
      <c r="M257" s="6">
        <v>0.106222568646355</v>
      </c>
      <c r="N257" s="6">
        <f>L257*100/3</f>
        <v>1.0036470687916901</v>
      </c>
    </row>
    <row r="258" spans="9:14" x14ac:dyDescent="0.25">
      <c r="I258" s="6" t="s">
        <v>504</v>
      </c>
      <c r="J258" s="6" t="s">
        <v>505</v>
      </c>
      <c r="K258" s="6">
        <v>3.4596419466318799E-2</v>
      </c>
      <c r="L258" s="6">
        <v>6.3491915863158305E-2</v>
      </c>
      <c r="M258" s="6">
        <v>0.54489487355970101</v>
      </c>
      <c r="N258" s="6">
        <f>L258*100/3</f>
        <v>2.1163971954386103</v>
      </c>
    </row>
    <row r="259" spans="9:14" x14ac:dyDescent="0.25">
      <c r="I259" s="6" t="s">
        <v>506</v>
      </c>
      <c r="J259" s="6" t="s">
        <v>507</v>
      </c>
      <c r="K259" s="6">
        <v>1.07150307189688E-2</v>
      </c>
      <c r="L259" s="6">
        <v>4.4187266468338697E-2</v>
      </c>
      <c r="M259" s="6">
        <v>0.24249136856307599</v>
      </c>
      <c r="N259" s="6">
        <f>L259*100/3</f>
        <v>1.4729088822779566</v>
      </c>
    </row>
    <row r="260" spans="9:14" x14ac:dyDescent="0.25">
      <c r="I260" s="6" t="s">
        <v>508</v>
      </c>
      <c r="J260" s="6" t="s">
        <v>509</v>
      </c>
      <c r="K260" s="6">
        <v>1.34105443273942E-2</v>
      </c>
      <c r="L260" s="6">
        <v>2.88150685885083E-2</v>
      </c>
      <c r="M260" s="6">
        <v>0.46540039584505599</v>
      </c>
      <c r="N260" s="6">
        <f>L260*100/3</f>
        <v>0.96050228628361001</v>
      </c>
    </row>
    <row r="261" spans="9:14" x14ac:dyDescent="0.25">
      <c r="I261" s="6" t="s">
        <v>510</v>
      </c>
      <c r="J261" s="6" t="s">
        <v>511</v>
      </c>
      <c r="K261" s="6">
        <v>2.5570325218040899E-2</v>
      </c>
      <c r="L261" s="6">
        <v>4.5901884763536703E-2</v>
      </c>
      <c r="M261" s="6">
        <v>0.55706482097121501</v>
      </c>
      <c r="N261" s="6">
        <f>L261*100/3</f>
        <v>1.5300628254512236</v>
      </c>
    </row>
    <row r="262" spans="9:14" x14ac:dyDescent="0.25">
      <c r="I262" s="6" t="s">
        <v>512</v>
      </c>
      <c r="J262" s="6" t="s">
        <v>513</v>
      </c>
      <c r="K262" s="6">
        <v>2.18710142704873E-2</v>
      </c>
      <c r="L262" s="6">
        <v>4.3666911384345697E-2</v>
      </c>
      <c r="M262" s="6">
        <v>0.50086011529379604</v>
      </c>
      <c r="N262" s="6">
        <f>L262*100/3</f>
        <v>1.4555637128115233</v>
      </c>
    </row>
    <row r="263" spans="9:14" x14ac:dyDescent="0.25">
      <c r="I263" s="6" t="s">
        <v>14</v>
      </c>
      <c r="J263" s="6" t="s">
        <v>514</v>
      </c>
      <c r="K263" s="6">
        <v>0.16121627740140901</v>
      </c>
      <c r="L263" s="6">
        <v>0.42257394329744202</v>
      </c>
      <c r="M263" s="6">
        <v>0.38151021840911797</v>
      </c>
      <c r="N263" s="6">
        <f>L263*100/3</f>
        <v>14.085798109914734</v>
      </c>
    </row>
    <row r="264" spans="9:14" x14ac:dyDescent="0.25">
      <c r="I264" s="6" t="s">
        <v>15</v>
      </c>
      <c r="J264" s="6" t="s">
        <v>515</v>
      </c>
      <c r="K264" s="6">
        <v>9.5265674058065096E-3</v>
      </c>
      <c r="L264" s="6">
        <v>3.1583614012595101E-2</v>
      </c>
      <c r="M264" s="6">
        <v>0.30163006051199298</v>
      </c>
      <c r="N264" s="6">
        <f>L264*100/3</f>
        <v>1.05278713375317</v>
      </c>
    </row>
    <row r="265" spans="9:14" x14ac:dyDescent="0.25">
      <c r="I265" s="6" t="s">
        <v>15</v>
      </c>
      <c r="J265" s="6" t="s">
        <v>516</v>
      </c>
      <c r="K265" s="6">
        <v>0.162188468640839</v>
      </c>
      <c r="L265" s="6">
        <v>0.48528569111796899</v>
      </c>
      <c r="M265" s="6">
        <v>0.33421234462363802</v>
      </c>
      <c r="N265" s="6">
        <f>L265*100/3</f>
        <v>16.176189703932298</v>
      </c>
    </row>
    <row r="266" spans="9:14" x14ac:dyDescent="0.25">
      <c r="I266" s="6" t="s">
        <v>517</v>
      </c>
      <c r="J266" s="6" t="s">
        <v>518</v>
      </c>
      <c r="K266" s="6">
        <v>4.6769208874228897E-2</v>
      </c>
      <c r="L266" s="6">
        <v>0.155224660784859</v>
      </c>
      <c r="M266" s="6">
        <v>0.30130011969586901</v>
      </c>
      <c r="N266" s="6">
        <f>L266*100/3</f>
        <v>5.1741553594953</v>
      </c>
    </row>
    <row r="267" spans="9:14" x14ac:dyDescent="0.25">
      <c r="I267" s="6" t="s">
        <v>186</v>
      </c>
      <c r="J267" s="6" t="s">
        <v>185</v>
      </c>
      <c r="K267" s="6">
        <v>6.8295447030304698E-2</v>
      </c>
      <c r="L267" s="6">
        <v>0.66500029699794805</v>
      </c>
      <c r="M267" s="6">
        <v>0.102699874479176</v>
      </c>
      <c r="N267" s="6">
        <f>L267*100/3</f>
        <v>22.166676566598269</v>
      </c>
    </row>
    <row r="268" spans="9:14" x14ac:dyDescent="0.25">
      <c r="I268" s="6" t="s">
        <v>199</v>
      </c>
      <c r="J268" s="6" t="s">
        <v>198</v>
      </c>
      <c r="K268" s="6">
        <v>0.15804231131579599</v>
      </c>
      <c r="L268" s="6">
        <v>1.6601761113587701</v>
      </c>
      <c r="M268" s="6">
        <v>9.51961121681522E-2</v>
      </c>
      <c r="N268" s="6">
        <f>L268*100/3</f>
        <v>55.339203711959009</v>
      </c>
    </row>
    <row r="269" spans="9:14" x14ac:dyDescent="0.25">
      <c r="I269" s="6" t="s">
        <v>196</v>
      </c>
      <c r="J269" s="6" t="s">
        <v>195</v>
      </c>
      <c r="K269" s="6">
        <v>0.107825795996768</v>
      </c>
      <c r="L269" s="6">
        <v>1.09259216807407</v>
      </c>
      <c r="M269" s="6">
        <v>9.8688055019498802E-2</v>
      </c>
      <c r="N269" s="6">
        <f>L269*100/3</f>
        <v>36.419738935802336</v>
      </c>
    </row>
    <row r="270" spans="9:14" x14ac:dyDescent="0.25">
      <c r="I270" s="6" t="s">
        <v>193</v>
      </c>
      <c r="J270" s="6" t="s">
        <v>192</v>
      </c>
      <c r="K270" s="6">
        <v>1.40072615553271E-2</v>
      </c>
      <c r="L270" s="6">
        <v>3.2896519742324999E-2</v>
      </c>
      <c r="M270" s="6">
        <v>0.42579767297709697</v>
      </c>
      <c r="N270" s="6">
        <f>L270*100/3</f>
        <v>1.0965506580775</v>
      </c>
    </row>
    <row r="271" spans="9:14" x14ac:dyDescent="0.25">
      <c r="I271" s="6" t="s">
        <v>193</v>
      </c>
      <c r="J271" s="6" t="s">
        <v>60</v>
      </c>
      <c r="K271" s="6">
        <v>0.46130344548338298</v>
      </c>
      <c r="L271" s="6">
        <v>1.07474953588517</v>
      </c>
      <c r="M271" s="6">
        <v>0.429219487965116</v>
      </c>
      <c r="N271" s="6">
        <f>L271*100/3</f>
        <v>35.824984529505663</v>
      </c>
    </row>
    <row r="272" spans="9:14" x14ac:dyDescent="0.25">
      <c r="I272" s="6" t="s">
        <v>155</v>
      </c>
      <c r="J272" s="6" t="s">
        <v>156</v>
      </c>
      <c r="K272" s="6">
        <v>3.7010458573646298E-3</v>
      </c>
      <c r="L272" s="6">
        <v>1.6719605663743999E-2</v>
      </c>
      <c r="M272" s="6">
        <v>0.22135963800810399</v>
      </c>
      <c r="N272" s="6">
        <f>L272*100/3</f>
        <v>0.55732018879146661</v>
      </c>
    </row>
    <row r="273" spans="9:14" x14ac:dyDescent="0.25">
      <c r="I273" s="6" t="s">
        <v>159</v>
      </c>
      <c r="J273" s="6" t="s">
        <v>160</v>
      </c>
      <c r="K273" s="6">
        <v>1.1047380407289101E-2</v>
      </c>
      <c r="L273" s="6">
        <v>2.2763507568103799E-2</v>
      </c>
      <c r="M273" s="6">
        <v>0.48531099059481703</v>
      </c>
      <c r="N273" s="6">
        <f>L273*100/3</f>
        <v>0.75878358560346004</v>
      </c>
    </row>
    <row r="274" spans="9:14" x14ac:dyDescent="0.25">
      <c r="I274" s="6" t="s">
        <v>159</v>
      </c>
      <c r="J274" s="6" t="s">
        <v>158</v>
      </c>
      <c r="K274" s="6">
        <v>0.24878383902803899</v>
      </c>
      <c r="L274" s="6">
        <v>1.0491815733404799</v>
      </c>
      <c r="M274" s="6">
        <v>0.23712181508863001</v>
      </c>
      <c r="N274" s="6">
        <f>L274*100/3</f>
        <v>34.972719111349328</v>
      </c>
    </row>
    <row r="275" spans="9:14" x14ac:dyDescent="0.25">
      <c r="I275" s="6" t="s">
        <v>519</v>
      </c>
      <c r="J275" s="6" t="s">
        <v>520</v>
      </c>
      <c r="K275" s="6">
        <v>0.22126407626684899</v>
      </c>
      <c r="L275" s="6">
        <v>0.55820989685870304</v>
      </c>
      <c r="M275" s="6">
        <v>0.39638150006297201</v>
      </c>
      <c r="N275" s="6">
        <f>L275*100/3</f>
        <v>18.606996561956766</v>
      </c>
    </row>
    <row r="276" spans="9:14" x14ac:dyDescent="0.25">
      <c r="I276" s="6" t="s">
        <v>521</v>
      </c>
      <c r="J276" s="6" t="s">
        <v>522</v>
      </c>
      <c r="K276" s="6">
        <v>2.7449216967463E-3</v>
      </c>
      <c r="L276" s="6">
        <v>2.33577574621356E-2</v>
      </c>
      <c r="M276" s="6">
        <v>0.117516491092776</v>
      </c>
      <c r="N276" s="6">
        <f>L276*100/3</f>
        <v>0.77859191540452011</v>
      </c>
    </row>
    <row r="277" spans="9:14" x14ac:dyDescent="0.25">
      <c r="I277" s="6" t="s">
        <v>521</v>
      </c>
      <c r="J277" s="6" t="s">
        <v>523</v>
      </c>
      <c r="K277" s="6">
        <v>0.27612807987305199</v>
      </c>
      <c r="L277" s="6">
        <v>1.90310728831216</v>
      </c>
      <c r="M277" s="6">
        <v>0.145093280641022</v>
      </c>
      <c r="N277" s="6">
        <f>L277*100/3</f>
        <v>63.436909610405337</v>
      </c>
    </row>
    <row r="278" spans="9:14" x14ac:dyDescent="0.25">
      <c r="I278" s="6" t="s">
        <v>521</v>
      </c>
      <c r="J278" s="6" t="s">
        <v>524</v>
      </c>
      <c r="K278" s="6">
        <v>0.27498275455008903</v>
      </c>
      <c r="L278" s="6">
        <v>1.93671753240378</v>
      </c>
      <c r="M278" s="6">
        <v>0.14198392380368899</v>
      </c>
      <c r="N278" s="6">
        <f>L278*100/3</f>
        <v>64.557251080125994</v>
      </c>
    </row>
    <row r="279" spans="9:14" x14ac:dyDescent="0.25">
      <c r="I279" s="6" t="s">
        <v>525</v>
      </c>
      <c r="J279" s="6" t="s">
        <v>526</v>
      </c>
      <c r="K279" s="6">
        <v>3.9475398505610399E-3</v>
      </c>
      <c r="L279" s="6">
        <v>3.43150387043165E-2</v>
      </c>
      <c r="M279" s="6">
        <v>0.115038187325852</v>
      </c>
      <c r="N279" s="6">
        <f>L279*100/3</f>
        <v>1.1438346234772168</v>
      </c>
    </row>
    <row r="280" spans="9:14" x14ac:dyDescent="0.25">
      <c r="I280" s="6" t="s">
        <v>527</v>
      </c>
      <c r="J280" s="6" t="s">
        <v>528</v>
      </c>
      <c r="K280" s="6">
        <v>1.2411019480629899E-2</v>
      </c>
      <c r="L280" s="6">
        <v>1.7411712177972501E-2</v>
      </c>
      <c r="M280" s="6">
        <v>0.71279718810945203</v>
      </c>
      <c r="N280" s="6">
        <f>L280*100/3</f>
        <v>0.58039040593241664</v>
      </c>
    </row>
    <row r="281" spans="9:14" x14ac:dyDescent="0.25">
      <c r="I281" s="6" t="s">
        <v>436</v>
      </c>
      <c r="J281" s="6" t="s">
        <v>437</v>
      </c>
      <c r="K281" s="6">
        <v>1.7705651896948399E-3</v>
      </c>
      <c r="L281" s="6">
        <v>2.0384656886448301E-2</v>
      </c>
      <c r="M281" s="6">
        <v>8.6857738129108103E-2</v>
      </c>
      <c r="N281" s="6">
        <f>L281*100/3</f>
        <v>0.67948856288160997</v>
      </c>
    </row>
    <row r="282" spans="9:14" x14ac:dyDescent="0.25">
      <c r="I282" s="6" t="s">
        <v>436</v>
      </c>
      <c r="J282" s="6" t="s">
        <v>435</v>
      </c>
      <c r="K282" s="6">
        <v>5.7734408048346397E-2</v>
      </c>
      <c r="L282" s="6">
        <v>0.61632222522507796</v>
      </c>
      <c r="M282" s="6">
        <v>9.3675687303442695E-2</v>
      </c>
      <c r="N282" s="6">
        <f>L282*100/3</f>
        <v>20.544074174169264</v>
      </c>
    </row>
    <row r="283" spans="9:14" x14ac:dyDescent="0.25">
      <c r="I283" s="6" t="s">
        <v>430</v>
      </c>
      <c r="J283" s="6" t="s">
        <v>431</v>
      </c>
      <c r="K283" s="6">
        <v>4.7212386121658102E-3</v>
      </c>
      <c r="L283" s="6">
        <v>1.63160751409216E-2</v>
      </c>
      <c r="M283" s="6">
        <v>0.28936117120009203</v>
      </c>
      <c r="N283" s="6">
        <f>L283*100/3</f>
        <v>0.54386917136405333</v>
      </c>
    </row>
    <row r="284" spans="9:14" x14ac:dyDescent="0.25">
      <c r="I284" s="6" t="s">
        <v>427</v>
      </c>
      <c r="J284" s="6" t="s">
        <v>426</v>
      </c>
      <c r="K284" s="6">
        <v>6.0640420191492598E-3</v>
      </c>
      <c r="L284" s="6">
        <v>3.3802190759395702E-2</v>
      </c>
      <c r="M284" s="6">
        <v>0.17939789945311899</v>
      </c>
      <c r="N284" s="6">
        <f>L284*100/3</f>
        <v>1.1267396919798567</v>
      </c>
    </row>
    <row r="285" spans="9:14" x14ac:dyDescent="0.25">
      <c r="I285" s="6" t="s">
        <v>427</v>
      </c>
      <c r="J285" s="6" t="s">
        <v>425</v>
      </c>
      <c r="K285" s="6">
        <v>0.15410309328526201</v>
      </c>
      <c r="L285" s="6">
        <v>0.75155070194464901</v>
      </c>
      <c r="M285" s="6">
        <v>0.20504683567790899</v>
      </c>
      <c r="N285" s="6">
        <f>L285*100/3</f>
        <v>25.051690064821631</v>
      </c>
    </row>
    <row r="286" spans="9:14" x14ac:dyDescent="0.25">
      <c r="I286" s="6" t="s">
        <v>422</v>
      </c>
      <c r="J286" s="6" t="s">
        <v>423</v>
      </c>
      <c r="K286" s="6">
        <v>8.3966644825761404E-3</v>
      </c>
      <c r="L286" s="6">
        <v>3.0926523891073601E-2</v>
      </c>
      <c r="M286" s="6">
        <v>0.27150366178074298</v>
      </c>
      <c r="N286" s="6">
        <f>L286*100/3</f>
        <v>1.0308841297024534</v>
      </c>
    </row>
    <row r="287" spans="9:14" x14ac:dyDescent="0.25">
      <c r="I287" s="6" t="s">
        <v>422</v>
      </c>
      <c r="J287" s="6" t="s">
        <v>421</v>
      </c>
      <c r="K287" s="6">
        <v>0.259563375502811</v>
      </c>
      <c r="L287" s="6">
        <v>0.892319340035018</v>
      </c>
      <c r="M287" s="6">
        <v>0.29088619270834698</v>
      </c>
      <c r="N287" s="6">
        <f>L287*100/3</f>
        <v>29.743978001167267</v>
      </c>
    </row>
    <row r="288" spans="9:14" x14ac:dyDescent="0.25">
      <c r="I288" s="6" t="s">
        <v>419</v>
      </c>
      <c r="J288" s="6" t="s">
        <v>418</v>
      </c>
      <c r="K288" s="6">
        <v>6.2674459432060601E-3</v>
      </c>
      <c r="L288" s="6">
        <v>2.6402726394734798E-2</v>
      </c>
      <c r="M288" s="6">
        <v>0.23737874072186299</v>
      </c>
      <c r="N288" s="6">
        <f>L288*100/3</f>
        <v>0.8800908798244933</v>
      </c>
    </row>
    <row r="289" spans="9:14" x14ac:dyDescent="0.25">
      <c r="I289" s="6" t="s">
        <v>419</v>
      </c>
      <c r="J289" s="6" t="s">
        <v>417</v>
      </c>
      <c r="K289" s="6">
        <v>0.26069462831701901</v>
      </c>
      <c r="L289" s="6">
        <v>0.95701921444077898</v>
      </c>
      <c r="M289" s="6">
        <v>0.27240271081636802</v>
      </c>
      <c r="N289" s="6">
        <f>L289*100/3</f>
        <v>31.9006404813593</v>
      </c>
    </row>
    <row r="290" spans="9:14" x14ac:dyDescent="0.25">
      <c r="I290" s="6" t="s">
        <v>529</v>
      </c>
      <c r="J290" s="6" t="s">
        <v>530</v>
      </c>
      <c r="K290" s="6">
        <v>6.4728706956421897E-2</v>
      </c>
      <c r="L290" s="6">
        <v>8.9355760489901306E-2</v>
      </c>
      <c r="M290" s="6">
        <v>0.72439321876441598</v>
      </c>
      <c r="N290" s="6">
        <f>L290*100/3</f>
        <v>2.9785253496633768</v>
      </c>
    </row>
    <row r="291" spans="9:14" x14ac:dyDescent="0.25">
      <c r="I291" s="6" t="s">
        <v>531</v>
      </c>
      <c r="J291" s="6" t="s">
        <v>532</v>
      </c>
      <c r="K291" s="6">
        <v>0.50601315654169798</v>
      </c>
      <c r="L291" s="6" t="s">
        <v>5</v>
      </c>
      <c r="M291" s="6" t="s">
        <v>5</v>
      </c>
      <c r="N291" s="6" t="e">
        <f>L291*100/3</f>
        <v>#VALUE!</v>
      </c>
    </row>
    <row r="292" spans="9:14" x14ac:dyDescent="0.25">
      <c r="I292" s="6" t="s">
        <v>367</v>
      </c>
      <c r="J292" s="6" t="s">
        <v>368</v>
      </c>
      <c r="K292" s="6">
        <v>5.2820025745963402E-3</v>
      </c>
      <c r="L292" s="6">
        <v>3.1063785554638498E-2</v>
      </c>
      <c r="M292" s="6">
        <v>0.17003731130276301</v>
      </c>
      <c r="N292" s="6">
        <f>L292*100/3</f>
        <v>1.03545951848795</v>
      </c>
    </row>
    <row r="293" spans="9:14" x14ac:dyDescent="0.25">
      <c r="I293" s="6" t="s">
        <v>367</v>
      </c>
      <c r="J293" s="6" t="s">
        <v>366</v>
      </c>
      <c r="K293" s="6">
        <v>0.12684563637167801</v>
      </c>
      <c r="L293" s="6">
        <v>0.63237591138569405</v>
      </c>
      <c r="M293" s="6">
        <v>0.200585813102411</v>
      </c>
      <c r="N293" s="6">
        <f>L293*100/3</f>
        <v>21.079197046189801</v>
      </c>
    </row>
    <row r="294" spans="9:14" x14ac:dyDescent="0.25">
      <c r="I294" s="6" t="s">
        <v>533</v>
      </c>
      <c r="J294" s="6" t="s">
        <v>534</v>
      </c>
      <c r="K294" s="6">
        <v>8.6793967330594194E-3</v>
      </c>
      <c r="L294" s="6">
        <v>3.1303448107175502E-2</v>
      </c>
      <c r="M294" s="6">
        <v>0.27726647567204799</v>
      </c>
      <c r="N294" s="6">
        <f>L294*100/3</f>
        <v>1.0434482702391834</v>
      </c>
    </row>
    <row r="295" spans="9:14" x14ac:dyDescent="0.25">
      <c r="I295" s="6" t="s">
        <v>535</v>
      </c>
      <c r="J295" s="6" t="s">
        <v>536</v>
      </c>
      <c r="K295" s="6">
        <v>6.7699059854517997E-3</v>
      </c>
      <c r="L295" s="6">
        <v>2.5091504988465699E-2</v>
      </c>
      <c r="M295" s="6">
        <v>0.26980868579082201</v>
      </c>
      <c r="N295" s="6">
        <f>L295*100/3</f>
        <v>0.83638349961552327</v>
      </c>
    </row>
    <row r="296" spans="9:14" x14ac:dyDescent="0.25">
      <c r="I296" s="6" t="s">
        <v>537</v>
      </c>
      <c r="J296" s="6" t="s">
        <v>538</v>
      </c>
      <c r="K296" s="6">
        <v>4.17561827881705E-3</v>
      </c>
      <c r="L296" s="6">
        <v>2.4607497388882502E-2</v>
      </c>
      <c r="M296" s="6">
        <v>0.16968886404123101</v>
      </c>
      <c r="N296" s="6">
        <f>L296*100/3</f>
        <v>0.82024991296274996</v>
      </c>
    </row>
    <row r="297" spans="9:14" x14ac:dyDescent="0.25">
      <c r="I297" s="6" t="s">
        <v>539</v>
      </c>
      <c r="J297" s="6" t="s">
        <v>540</v>
      </c>
      <c r="K297" s="6">
        <v>1.09282503060118E-2</v>
      </c>
      <c r="L297" s="6">
        <v>3.0923360903093701E-2</v>
      </c>
      <c r="M297" s="6">
        <v>0.353397883892968</v>
      </c>
      <c r="N297" s="6">
        <f>L297*100/3</f>
        <v>1.0307786967697901</v>
      </c>
    </row>
    <row r="298" spans="9:14" x14ac:dyDescent="0.25">
      <c r="I298" s="6" t="s">
        <v>541</v>
      </c>
      <c r="J298" s="6" t="s">
        <v>542</v>
      </c>
      <c r="K298" s="6">
        <v>0.27799314270856101</v>
      </c>
      <c r="L298" s="6">
        <v>1.06603926069836</v>
      </c>
      <c r="M298" s="6">
        <v>0.260771955552976</v>
      </c>
      <c r="N298" s="6">
        <f>L298*100/3</f>
        <v>35.534642023278664</v>
      </c>
    </row>
    <row r="299" spans="9:14" x14ac:dyDescent="0.25">
      <c r="I299" s="6" t="s">
        <v>543</v>
      </c>
      <c r="J299" s="6" t="s">
        <v>544</v>
      </c>
      <c r="K299" s="6">
        <v>2.0282845197475701E-3</v>
      </c>
      <c r="L299" s="6">
        <v>3.1057324197785199E-2</v>
      </c>
      <c r="M299" s="6">
        <v>6.5307767882083603E-2</v>
      </c>
      <c r="N299" s="6">
        <f>L299*100/3</f>
        <v>1.0352441399261731</v>
      </c>
    </row>
    <row r="300" spans="9:14" x14ac:dyDescent="0.25">
      <c r="I300" s="6" t="s">
        <v>543</v>
      </c>
      <c r="J300" s="6" t="s">
        <v>545</v>
      </c>
      <c r="K300" s="6">
        <v>0.39021671275538999</v>
      </c>
      <c r="L300" s="6">
        <v>1.75927892722726</v>
      </c>
      <c r="M300" s="6">
        <v>0.22180491490931201</v>
      </c>
      <c r="N300" s="6">
        <f>L300*100/3</f>
        <v>58.642630907575331</v>
      </c>
    </row>
    <row r="301" spans="9:14" x14ac:dyDescent="0.25">
      <c r="I301" s="6" t="s">
        <v>546</v>
      </c>
      <c r="J301" s="6" t="s">
        <v>547</v>
      </c>
      <c r="K301" s="6">
        <v>4.8555082884120396E-3</v>
      </c>
      <c r="L301" s="6">
        <v>3.8746061351483702E-2</v>
      </c>
      <c r="M301" s="6">
        <v>0.12531617715580001</v>
      </c>
      <c r="N301" s="6">
        <f>L301*100/3</f>
        <v>1.2915353783827901</v>
      </c>
    </row>
    <row r="302" spans="9:14" x14ac:dyDescent="0.25">
      <c r="I302" s="6" t="s">
        <v>209</v>
      </c>
      <c r="J302" s="6" t="s">
        <v>208</v>
      </c>
      <c r="K302" s="6">
        <v>1.0828736103881201E-2</v>
      </c>
      <c r="L302" s="6">
        <v>2.63618570824804E-2</v>
      </c>
      <c r="M302" s="6">
        <v>0.410772885612741</v>
      </c>
      <c r="N302" s="6">
        <f>L302*100/3</f>
        <v>0.87872856941601329</v>
      </c>
    </row>
    <row r="303" spans="9:14" x14ac:dyDescent="0.25">
      <c r="I303" s="6" t="s">
        <v>209</v>
      </c>
      <c r="J303" s="6" t="s">
        <v>207</v>
      </c>
      <c r="K303" s="6">
        <v>0.363827525128399</v>
      </c>
      <c r="L303" s="6">
        <v>1.53686144929157</v>
      </c>
      <c r="M303" s="6">
        <v>0.23673410852755</v>
      </c>
      <c r="N303" s="6">
        <f>L303*100/3</f>
        <v>51.228714976385668</v>
      </c>
    </row>
    <row r="304" spans="9:14" x14ac:dyDescent="0.25">
      <c r="I304" s="6" t="s">
        <v>258</v>
      </c>
      <c r="J304" s="6" t="s">
        <v>257</v>
      </c>
      <c r="K304" s="6">
        <v>2.8999552804848199E-3</v>
      </c>
      <c r="L304" s="6">
        <v>1.1801974448861E-2</v>
      </c>
      <c r="M304" s="6">
        <v>0.24571780705428301</v>
      </c>
      <c r="N304" s="6">
        <f>L304*100/3</f>
        <v>0.39339914829536671</v>
      </c>
    </row>
    <row r="305" spans="9:14" x14ac:dyDescent="0.25">
      <c r="I305" s="6" t="s">
        <v>548</v>
      </c>
      <c r="J305" s="6" t="s">
        <v>549</v>
      </c>
      <c r="K305" s="6">
        <v>6.7852832496090197E-3</v>
      </c>
      <c r="L305" s="6">
        <v>2.1746714461115001E-2</v>
      </c>
      <c r="M305" s="6">
        <v>0.31201417858967501</v>
      </c>
      <c r="N305" s="6">
        <f>L305*100/3</f>
        <v>0.72489048203716677</v>
      </c>
    </row>
    <row r="306" spans="9:14" x14ac:dyDescent="0.25">
      <c r="I306" s="6" t="s">
        <v>550</v>
      </c>
      <c r="J306" s="6" t="s">
        <v>551</v>
      </c>
      <c r="K306" s="6">
        <v>0.260889697493914</v>
      </c>
      <c r="L306" s="6">
        <v>1.26619958901743</v>
      </c>
      <c r="M306" s="6">
        <v>0.20604152754177099</v>
      </c>
      <c r="N306" s="6">
        <f>L306*100/3</f>
        <v>42.20665296724767</v>
      </c>
    </row>
    <row r="307" spans="9:14" x14ac:dyDescent="0.25">
      <c r="I307" s="6" t="s">
        <v>550</v>
      </c>
      <c r="J307" s="6" t="s">
        <v>552</v>
      </c>
      <c r="K307" s="6">
        <v>0.28551079074934399</v>
      </c>
      <c r="L307" s="6">
        <v>1.3180370960097201</v>
      </c>
      <c r="M307" s="6">
        <v>0.21661817532579999</v>
      </c>
      <c r="N307" s="6">
        <f>L307*100/3</f>
        <v>43.934569866990671</v>
      </c>
    </row>
    <row r="308" spans="9:14" x14ac:dyDescent="0.25">
      <c r="I308" s="6" t="s">
        <v>553</v>
      </c>
      <c r="J308" s="6" t="s">
        <v>554</v>
      </c>
      <c r="K308" s="6">
        <v>2.3803640115295501E-3</v>
      </c>
      <c r="L308" s="6">
        <v>2.2287643738879301E-2</v>
      </c>
      <c r="M308" s="6">
        <v>0.10680195894271</v>
      </c>
      <c r="N308" s="6">
        <f>L308*100/3</f>
        <v>0.74292145796264331</v>
      </c>
    </row>
    <row r="309" spans="9:14" x14ac:dyDescent="0.25">
      <c r="I309" s="6" t="s">
        <v>555</v>
      </c>
      <c r="J309" s="6" t="s">
        <v>556</v>
      </c>
      <c r="K309" s="6">
        <v>1.8533404805692301E-2</v>
      </c>
      <c r="L309" s="6">
        <v>4.1370477836168498E-2</v>
      </c>
      <c r="M309" s="6">
        <v>0.44798623982750502</v>
      </c>
      <c r="N309" s="6">
        <f>L309*100/3</f>
        <v>1.3790159278722831</v>
      </c>
    </row>
    <row r="310" spans="9:14" x14ac:dyDescent="0.25">
      <c r="I310" s="6" t="s">
        <v>557</v>
      </c>
      <c r="J310" s="6" t="s">
        <v>558</v>
      </c>
      <c r="K310" s="6">
        <v>1.3642520359946699E-2</v>
      </c>
      <c r="L310" s="6">
        <v>2.7468120009100799E-2</v>
      </c>
      <c r="M310" s="6">
        <v>0.49666742228541999</v>
      </c>
      <c r="N310" s="6">
        <f>L310*100/3</f>
        <v>0.91560400030335998</v>
      </c>
    </row>
    <row r="311" spans="9:14" x14ac:dyDescent="0.25">
      <c r="I311" s="6" t="s">
        <v>415</v>
      </c>
      <c r="J311" s="6" t="s">
        <v>414</v>
      </c>
      <c r="K311" s="6">
        <v>0.22618624081377001</v>
      </c>
      <c r="L311" s="6">
        <v>0.87340522306044099</v>
      </c>
      <c r="M311" s="6">
        <v>0.25897056124899898</v>
      </c>
      <c r="N311" s="6">
        <f>L311*100/3</f>
        <v>29.11350743534803</v>
      </c>
    </row>
    <row r="312" spans="9:14" x14ac:dyDescent="0.25">
      <c r="I312" s="6" t="s">
        <v>16</v>
      </c>
      <c r="J312" s="6" t="s">
        <v>559</v>
      </c>
      <c r="K312" s="6">
        <v>0.35563425049216202</v>
      </c>
      <c r="L312" s="6">
        <v>1.53086726353477</v>
      </c>
      <c r="M312" s="6">
        <v>0.232309004812737</v>
      </c>
      <c r="N312" s="6">
        <f>L312*100/3</f>
        <v>51.02890878449233</v>
      </c>
    </row>
    <row r="313" spans="9:14" x14ac:dyDescent="0.25">
      <c r="I313" s="6" t="s">
        <v>411</v>
      </c>
      <c r="J313" s="6" t="s">
        <v>410</v>
      </c>
      <c r="K313" s="6">
        <v>0.18891802461247001</v>
      </c>
      <c r="L313" s="6">
        <v>0.66628289221729498</v>
      </c>
      <c r="M313" s="6">
        <v>0.28354026017954298</v>
      </c>
      <c r="N313" s="6">
        <f>L313*100/3</f>
        <v>22.2094297405765</v>
      </c>
    </row>
    <row r="314" spans="9:14" x14ac:dyDescent="0.25">
      <c r="I314" s="6" t="s">
        <v>293</v>
      </c>
      <c r="J314" s="6" t="s">
        <v>292</v>
      </c>
      <c r="K314" s="6">
        <v>4.5775424985030198E-2</v>
      </c>
      <c r="L314" s="6">
        <v>9.7194621784195703E-2</v>
      </c>
      <c r="M314" s="6">
        <v>0.47096664552763901</v>
      </c>
      <c r="N314" s="6">
        <f>L314*100/3</f>
        <v>3.2398207261398571</v>
      </c>
    </row>
    <row r="315" spans="9:14" x14ac:dyDescent="0.25">
      <c r="I315" s="6" t="s">
        <v>293</v>
      </c>
      <c r="J315" s="6" t="s">
        <v>291</v>
      </c>
      <c r="K315" s="6">
        <v>0.24789778149050901</v>
      </c>
      <c r="L315" s="6">
        <v>1.4486410587024201</v>
      </c>
      <c r="M315" s="6">
        <v>0.17112436514298199</v>
      </c>
      <c r="N315" s="6">
        <f>L315*100/3</f>
        <v>48.288035290080671</v>
      </c>
    </row>
    <row r="316" spans="9:14" x14ac:dyDescent="0.25">
      <c r="I316" s="6" t="s">
        <v>296</v>
      </c>
      <c r="J316" s="6" t="s">
        <v>295</v>
      </c>
      <c r="K316" s="6">
        <v>0.16607602739403901</v>
      </c>
      <c r="L316" s="6">
        <v>0.72880917584199001</v>
      </c>
      <c r="M316" s="6">
        <v>0.22787312906999599</v>
      </c>
      <c r="N316" s="6">
        <f>L316*100/3</f>
        <v>24.293639194733</v>
      </c>
    </row>
    <row r="317" spans="9:14" x14ac:dyDescent="0.25">
      <c r="I317" s="6" t="s">
        <v>560</v>
      </c>
      <c r="J317" s="6" t="s">
        <v>561</v>
      </c>
      <c r="K317" s="6">
        <v>2.5286605207623099E-3</v>
      </c>
      <c r="L317" s="6">
        <v>1.83037370451976E-2</v>
      </c>
      <c r="M317" s="6">
        <v>0.138149958913759</v>
      </c>
      <c r="N317" s="6">
        <f>L317*100/3</f>
        <v>0.61012456817325333</v>
      </c>
    </row>
    <row r="318" spans="9:14" x14ac:dyDescent="0.25">
      <c r="I318" s="6" t="s">
        <v>562</v>
      </c>
      <c r="J318" s="6" t="s">
        <v>563</v>
      </c>
      <c r="K318" s="6">
        <v>6.2905439301784603E-3</v>
      </c>
      <c r="L318" s="6">
        <v>3.3360633447517399E-2</v>
      </c>
      <c r="M318" s="6">
        <v>0.18856188507555399</v>
      </c>
      <c r="N318" s="6">
        <f>L318*100/3</f>
        <v>1.1120211149172465</v>
      </c>
    </row>
    <row r="319" spans="9:14" x14ac:dyDescent="0.25">
      <c r="I319" s="6" t="s">
        <v>564</v>
      </c>
      <c r="J319" s="6" t="s">
        <v>565</v>
      </c>
      <c r="K319" s="6">
        <v>2.2885931478414398E-3</v>
      </c>
      <c r="L319" s="6">
        <v>2.7074001195624399E-2</v>
      </c>
      <c r="M319" s="6">
        <v>8.4531027804316802E-2</v>
      </c>
      <c r="N319" s="6">
        <f>L319*100/3</f>
        <v>0.90246670652081329</v>
      </c>
    </row>
    <row r="320" spans="9:14" x14ac:dyDescent="0.25">
      <c r="I320" s="6" t="s">
        <v>566</v>
      </c>
      <c r="J320" s="6" t="s">
        <v>567</v>
      </c>
      <c r="K320" s="6">
        <v>4.9927373893872704E-3</v>
      </c>
      <c r="L320" s="6">
        <v>3.2026213136026598E-2</v>
      </c>
      <c r="M320" s="6">
        <v>0.15589534011346701</v>
      </c>
      <c r="N320" s="6">
        <f>L320*100/3</f>
        <v>1.0675404378675533</v>
      </c>
    </row>
    <row r="321" spans="9:14" x14ac:dyDescent="0.25">
      <c r="I321" s="6" t="s">
        <v>568</v>
      </c>
      <c r="J321" s="6" t="s">
        <v>569</v>
      </c>
      <c r="K321" s="6">
        <v>0</v>
      </c>
      <c r="L321" s="6">
        <v>1.43648154638613E-2</v>
      </c>
      <c r="M321" s="6">
        <v>0</v>
      </c>
      <c r="N321" s="6">
        <f>L321*100/3</f>
        <v>0.47882718212871</v>
      </c>
    </row>
    <row r="322" spans="9:14" x14ac:dyDescent="0.25">
      <c r="I322" s="6" t="s">
        <v>568</v>
      </c>
      <c r="J322" s="6" t="s">
        <v>570</v>
      </c>
      <c r="K322" s="6">
        <v>8.1681127348685795E-2</v>
      </c>
      <c r="L322" s="6">
        <v>0.67280866626506797</v>
      </c>
      <c r="M322" s="6">
        <v>0.12140320338339</v>
      </c>
      <c r="N322" s="6">
        <f>L322*100/3</f>
        <v>22.42695554216893</v>
      </c>
    </row>
    <row r="323" spans="9:14" x14ac:dyDescent="0.25">
      <c r="I323" s="6" t="s">
        <v>568</v>
      </c>
      <c r="J323" s="6" t="s">
        <v>571</v>
      </c>
      <c r="K323" s="6">
        <v>8.0961629684928496E-2</v>
      </c>
      <c r="L323" s="6">
        <v>0.68202771677218799</v>
      </c>
      <c r="M323" s="6">
        <v>0.118707242673498</v>
      </c>
      <c r="N323" s="6">
        <f>L323*100/3</f>
        <v>22.734257225739601</v>
      </c>
    </row>
    <row r="324" spans="9:14" x14ac:dyDescent="0.25">
      <c r="I324" s="6" t="s">
        <v>572</v>
      </c>
      <c r="J324" s="6" t="s">
        <v>573</v>
      </c>
      <c r="K324" s="6">
        <v>3.9082243490093899E-2</v>
      </c>
      <c r="L324" s="6">
        <v>9.3666926004327994E-2</v>
      </c>
      <c r="M324" s="6">
        <v>0.417246995895734</v>
      </c>
      <c r="N324" s="6">
        <f>L324*100/3</f>
        <v>3.1222308668109329</v>
      </c>
    </row>
    <row r="325" spans="9:14" x14ac:dyDescent="0.25">
      <c r="I325" s="6" t="s">
        <v>574</v>
      </c>
      <c r="J325" s="6" t="s">
        <v>575</v>
      </c>
      <c r="K325" s="6">
        <v>6.2487099830015998E-2</v>
      </c>
      <c r="L325" s="6">
        <v>0.11680592577031899</v>
      </c>
      <c r="M325" s="6">
        <v>0.53496515196400996</v>
      </c>
      <c r="N325" s="6">
        <f>L325*100/3</f>
        <v>3.893530859010633</v>
      </c>
    </row>
    <row r="326" spans="9:14" x14ac:dyDescent="0.25">
      <c r="I326" s="6" t="s">
        <v>576</v>
      </c>
      <c r="J326" s="6" t="s">
        <v>577</v>
      </c>
      <c r="K326" s="6">
        <v>6.1983823874200601E-3</v>
      </c>
      <c r="L326" s="6">
        <v>3.2497543096225399E-2</v>
      </c>
      <c r="M326" s="6">
        <v>0.19073387699084199</v>
      </c>
      <c r="N326" s="6">
        <f>L326*100/3</f>
        <v>1.0832514365408465</v>
      </c>
    </row>
    <row r="327" spans="9:14" x14ac:dyDescent="0.25">
      <c r="I327" s="6" t="s">
        <v>272</v>
      </c>
      <c r="J327" s="6" t="s">
        <v>271</v>
      </c>
      <c r="K327" s="6">
        <v>3.49389201866649E-3</v>
      </c>
      <c r="L327" s="6">
        <v>4.8069472512595003E-2</v>
      </c>
      <c r="M327" s="6">
        <v>7.2684217987851393E-2</v>
      </c>
      <c r="N327" s="6">
        <f>L327*100/3</f>
        <v>1.6023157504198335</v>
      </c>
    </row>
    <row r="328" spans="9:14" x14ac:dyDescent="0.25">
      <c r="I328" s="6" t="s">
        <v>272</v>
      </c>
      <c r="J328" s="6" t="s">
        <v>270</v>
      </c>
      <c r="K328" s="6">
        <v>0.16898908950716199</v>
      </c>
      <c r="L328" s="6">
        <v>1.0631187223296601</v>
      </c>
      <c r="M328" s="6">
        <v>0.15895599048133499</v>
      </c>
      <c r="N328" s="6">
        <f>L328*100/3</f>
        <v>35.437290744322006</v>
      </c>
    </row>
    <row r="329" spans="9:14" x14ac:dyDescent="0.25">
      <c r="I329" s="6" t="s">
        <v>578</v>
      </c>
      <c r="J329" s="6" t="s">
        <v>579</v>
      </c>
      <c r="K329" s="6">
        <v>0.157546567124835</v>
      </c>
      <c r="L329" s="6">
        <v>0.24087589556267</v>
      </c>
      <c r="M329" s="6">
        <v>0.65405700623060203</v>
      </c>
      <c r="N329" s="6">
        <f>L329*100/3</f>
        <v>8.0291965187556666</v>
      </c>
    </row>
    <row r="330" spans="9:14" x14ac:dyDescent="0.25">
      <c r="I330" s="6" t="s">
        <v>580</v>
      </c>
      <c r="J330" s="6" t="s">
        <v>581</v>
      </c>
      <c r="K330" s="6">
        <v>8.3550808357858407E-3</v>
      </c>
      <c r="L330" s="6">
        <v>4.0450979426210502E-2</v>
      </c>
      <c r="M330" s="6">
        <v>0.206548295104372</v>
      </c>
      <c r="N330" s="6">
        <f>L330*100/3</f>
        <v>1.3483659808736832</v>
      </c>
    </row>
    <row r="331" spans="9:14" x14ac:dyDescent="0.25">
      <c r="I331" s="6" t="s">
        <v>580</v>
      </c>
      <c r="J331" s="6" t="s">
        <v>582</v>
      </c>
      <c r="K331" s="6">
        <v>0.21208122132885199</v>
      </c>
      <c r="L331" s="6">
        <v>0.81726672712040305</v>
      </c>
      <c r="M331" s="6">
        <v>0.25950061869777702</v>
      </c>
      <c r="N331" s="6">
        <f>L331*100/3</f>
        <v>27.242224237346772</v>
      </c>
    </row>
    <row r="332" spans="9:14" x14ac:dyDescent="0.25">
      <c r="I332" s="6" t="s">
        <v>580</v>
      </c>
      <c r="J332" s="6" t="s">
        <v>583</v>
      </c>
      <c r="K332" s="6">
        <v>0.208979286768671</v>
      </c>
      <c r="L332" s="6">
        <v>0.839344371375911</v>
      </c>
      <c r="M332" s="6">
        <v>0.24897919601950499</v>
      </c>
      <c r="N332" s="6">
        <f>L332*100/3</f>
        <v>27.978145712530367</v>
      </c>
    </row>
    <row r="333" spans="9:14" x14ac:dyDescent="0.25">
      <c r="I333" s="6" t="s">
        <v>584</v>
      </c>
      <c r="J333" s="6" t="s">
        <v>585</v>
      </c>
      <c r="K333" s="6">
        <v>1.44860764771821E-2</v>
      </c>
      <c r="L333" s="6">
        <v>3.9328716275480999E-2</v>
      </c>
      <c r="M333" s="6">
        <v>0.36833331593417201</v>
      </c>
      <c r="N333" s="6">
        <f>L333*100/3</f>
        <v>1.3109572091827</v>
      </c>
    </row>
    <row r="334" spans="9:14" x14ac:dyDescent="0.25">
      <c r="I334" s="6" t="s">
        <v>586</v>
      </c>
      <c r="J334" s="6" t="s">
        <v>587</v>
      </c>
      <c r="K334" s="6">
        <v>2.3032647660576602E-3</v>
      </c>
      <c r="L334" s="6">
        <v>2.30491890969029E-2</v>
      </c>
      <c r="M334" s="6">
        <v>9.9928234194023996E-2</v>
      </c>
      <c r="N334" s="6">
        <f>L334*100/3</f>
        <v>0.76830630323009663</v>
      </c>
    </row>
    <row r="335" spans="9:14" x14ac:dyDescent="0.25">
      <c r="I335" s="6" t="s">
        <v>588</v>
      </c>
      <c r="J335" s="6" t="s">
        <v>589</v>
      </c>
      <c r="K335" s="6">
        <v>7.1130240270010298E-3</v>
      </c>
      <c r="L335" s="6">
        <v>3.3205954450783497E-2</v>
      </c>
      <c r="M335" s="6">
        <v>0.21420929302133601</v>
      </c>
      <c r="N335" s="6">
        <f>L335*100/3</f>
        <v>1.1068651483594498</v>
      </c>
    </row>
    <row r="336" spans="9:14" x14ac:dyDescent="0.25">
      <c r="I336" s="6" t="s">
        <v>590</v>
      </c>
      <c r="J336" s="6" t="s">
        <v>591</v>
      </c>
      <c r="K336" s="6">
        <v>7.1438924521856802E-3</v>
      </c>
      <c r="L336" s="6">
        <v>2.2491143423023201E-2</v>
      </c>
      <c r="M336" s="6">
        <v>0.317631359056328</v>
      </c>
      <c r="N336" s="6">
        <f>L336*100/3</f>
        <v>0.74970478076744007</v>
      </c>
    </row>
    <row r="337" spans="9:14" x14ac:dyDescent="0.25">
      <c r="I337" s="6" t="s">
        <v>592</v>
      </c>
      <c r="J337" s="6" t="s">
        <v>593</v>
      </c>
      <c r="K337" s="6">
        <v>2.9021996163772E-3</v>
      </c>
      <c r="L337" s="6">
        <v>1.5253147266936801E-2</v>
      </c>
      <c r="M337" s="6">
        <v>0.19026890421939899</v>
      </c>
      <c r="N337" s="6">
        <f>L337*100/3</f>
        <v>0.50843824223122669</v>
      </c>
    </row>
    <row r="338" spans="9:14" x14ac:dyDescent="0.25">
      <c r="I338" s="6" t="s">
        <v>592</v>
      </c>
      <c r="J338" s="6" t="s">
        <v>594</v>
      </c>
      <c r="K338" s="6">
        <v>0.20084413860915001</v>
      </c>
      <c r="L338" s="6">
        <v>0.88092052765124795</v>
      </c>
      <c r="M338" s="6">
        <v>0.22799348216422</v>
      </c>
      <c r="N338" s="6">
        <f>L338*100/3</f>
        <v>29.364017588374931</v>
      </c>
    </row>
    <row r="339" spans="9:14" x14ac:dyDescent="0.25">
      <c r="I339" s="6" t="s">
        <v>592</v>
      </c>
      <c r="J339" s="6" t="s">
        <v>595</v>
      </c>
      <c r="K339" s="6">
        <v>0.199656641058784</v>
      </c>
      <c r="L339" s="6">
        <v>0.90187352488112704</v>
      </c>
      <c r="M339" s="6">
        <v>0.22137986707737101</v>
      </c>
      <c r="N339" s="6">
        <f>L339*100/3</f>
        <v>30.062450829370903</v>
      </c>
    </row>
    <row r="340" spans="9:14" x14ac:dyDescent="0.25">
      <c r="I340" s="6" t="s">
        <v>596</v>
      </c>
      <c r="J340" s="6" t="s">
        <v>597</v>
      </c>
      <c r="K340" s="6">
        <v>4.6311758135215301E-3</v>
      </c>
      <c r="L340" s="6">
        <v>4.1032181860247298E-2</v>
      </c>
      <c r="M340" s="6">
        <v>0.11286691576126701</v>
      </c>
      <c r="N340" s="6">
        <f>L340*100/3</f>
        <v>1.3677393953415766</v>
      </c>
    </row>
    <row r="341" spans="9:14" x14ac:dyDescent="0.25">
      <c r="I341" s="6" t="s">
        <v>598</v>
      </c>
      <c r="J341" s="6" t="s">
        <v>599</v>
      </c>
      <c r="K341" s="6">
        <v>2.7297573355873198E-3</v>
      </c>
      <c r="L341" s="6">
        <v>4.5370202359565202E-2</v>
      </c>
      <c r="M341" s="6">
        <v>6.0166302851232999E-2</v>
      </c>
      <c r="N341" s="6">
        <f>L341*100/3</f>
        <v>1.5123400786521735</v>
      </c>
    </row>
    <row r="342" spans="9:14" x14ac:dyDescent="0.25">
      <c r="I342" s="6" t="s">
        <v>600</v>
      </c>
      <c r="J342" s="6" t="s">
        <v>601</v>
      </c>
      <c r="K342" s="6">
        <v>5.3212678879528399E-3</v>
      </c>
      <c r="L342" s="6">
        <v>2.8096931064135099E-2</v>
      </c>
      <c r="M342" s="6">
        <v>0.189389648136528</v>
      </c>
      <c r="N342" s="6">
        <f>L342*100/3</f>
        <v>0.93656436880450322</v>
      </c>
    </row>
    <row r="343" spans="9:14" x14ac:dyDescent="0.25">
      <c r="I343" s="6" t="s">
        <v>602</v>
      </c>
      <c r="J343" s="6" t="s">
        <v>603</v>
      </c>
      <c r="K343" s="6">
        <v>1.09961307682608E-2</v>
      </c>
      <c r="L343" s="6">
        <v>4.35931659156659E-2</v>
      </c>
      <c r="M343" s="6">
        <v>0.25224437219204499</v>
      </c>
      <c r="N343" s="6">
        <f>L343*100/3</f>
        <v>1.4531055305221967</v>
      </c>
    </row>
    <row r="344" spans="9:14" x14ac:dyDescent="0.25">
      <c r="I344" s="6" t="s">
        <v>604</v>
      </c>
      <c r="J344" s="6" t="s">
        <v>605</v>
      </c>
      <c r="K344" s="6">
        <v>7.1908508663651302E-3</v>
      </c>
      <c r="L344" s="6">
        <v>2.80625096849061E-2</v>
      </c>
      <c r="M344" s="6">
        <v>0.25624404043352</v>
      </c>
      <c r="N344" s="6">
        <f>L344*100/3</f>
        <v>0.93541698949686991</v>
      </c>
    </row>
    <row r="345" spans="9:14" x14ac:dyDescent="0.25">
      <c r="I345" s="6" t="s">
        <v>606</v>
      </c>
      <c r="J345" s="6" t="s">
        <v>607</v>
      </c>
      <c r="K345" s="6">
        <v>1.08425574754715E-2</v>
      </c>
      <c r="L345" s="6">
        <v>4.5641456790956103E-2</v>
      </c>
      <c r="M345" s="6">
        <v>0.2375594084372</v>
      </c>
      <c r="N345" s="6">
        <f>L345*100/3</f>
        <v>1.5213818930318699</v>
      </c>
    </row>
    <row r="346" spans="9:14" x14ac:dyDescent="0.25">
      <c r="I346" s="6" t="s">
        <v>608</v>
      </c>
      <c r="J346" s="6" t="s">
        <v>609</v>
      </c>
      <c r="K346" s="6">
        <v>2.3474197566957702E-3</v>
      </c>
      <c r="L346" s="6">
        <v>2.9539683070613099E-2</v>
      </c>
      <c r="M346" s="6">
        <v>7.9466653419550407E-2</v>
      </c>
      <c r="N346" s="6">
        <f>L346*100/3</f>
        <v>0.98465610235376999</v>
      </c>
    </row>
    <row r="347" spans="9:14" x14ac:dyDescent="0.25">
      <c r="I347" s="6" t="s">
        <v>610</v>
      </c>
      <c r="J347" s="6" t="s">
        <v>611</v>
      </c>
      <c r="K347" s="6">
        <v>1.35563287323876E-2</v>
      </c>
      <c r="L347" s="6">
        <v>3.5509590447898802E-2</v>
      </c>
      <c r="M347" s="6">
        <v>0.38176527978485297</v>
      </c>
      <c r="N347" s="6">
        <f>L347*100/3</f>
        <v>1.18365301492996</v>
      </c>
    </row>
    <row r="348" spans="9:14" x14ac:dyDescent="0.25">
      <c r="I348" s="6" t="s">
        <v>610</v>
      </c>
      <c r="J348" s="6" t="s">
        <v>612</v>
      </c>
      <c r="K348" s="6">
        <v>0.30323450759554299</v>
      </c>
      <c r="L348" s="6">
        <v>1.3308758482490799</v>
      </c>
      <c r="M348" s="6">
        <v>0.22784582648673199</v>
      </c>
      <c r="N348" s="6">
        <f>L348*100/3</f>
        <v>44.362528274969328</v>
      </c>
    </row>
    <row r="349" spans="9:14" x14ac:dyDescent="0.25">
      <c r="I349" s="6" t="s">
        <v>610</v>
      </c>
      <c r="J349" s="6" t="s">
        <v>613</v>
      </c>
      <c r="K349" s="6">
        <v>0.30852830316553098</v>
      </c>
      <c r="L349" s="6">
        <v>1.3404852045583899</v>
      </c>
      <c r="M349" s="6">
        <v>0.230161662446077</v>
      </c>
      <c r="N349" s="6">
        <f>L349*100/3</f>
        <v>44.68284015194633</v>
      </c>
    </row>
    <row r="350" spans="9:14" x14ac:dyDescent="0.25">
      <c r="I350" s="6" t="s">
        <v>614</v>
      </c>
      <c r="J350" s="6" t="s">
        <v>615</v>
      </c>
      <c r="K350" s="6">
        <v>6.3429795224857703E-3</v>
      </c>
      <c r="L350" s="6">
        <v>1.5475343875004301E-2</v>
      </c>
      <c r="M350" s="6">
        <v>0.40987648311524</v>
      </c>
      <c r="N350" s="6">
        <f>L350*100/3</f>
        <v>0.51584479583347675</v>
      </c>
    </row>
    <row r="351" spans="9:14" x14ac:dyDescent="0.25">
      <c r="I351" s="6" t="s">
        <v>179</v>
      </c>
      <c r="J351" s="6" t="s">
        <v>616</v>
      </c>
      <c r="K351" s="6">
        <v>2.5593654866488398E-3</v>
      </c>
      <c r="L351" s="6">
        <v>3.4505366316202303E-2</v>
      </c>
      <c r="M351" s="6">
        <v>7.4172969595371896E-2</v>
      </c>
      <c r="N351" s="6">
        <f>L351*100/3</f>
        <v>1.1501788772067434</v>
      </c>
    </row>
    <row r="352" spans="9:14" x14ac:dyDescent="0.25">
      <c r="I352" s="6" t="s">
        <v>617</v>
      </c>
      <c r="J352" s="6" t="s">
        <v>618</v>
      </c>
      <c r="K352" s="6">
        <v>2.6181844770476899E-3</v>
      </c>
      <c r="L352" s="6">
        <v>1.5850734055480199E-2</v>
      </c>
      <c r="M352" s="6">
        <v>0.16517749070065799</v>
      </c>
      <c r="N352" s="6">
        <f>L352*100/3</f>
        <v>0.52835780184933989</v>
      </c>
    </row>
    <row r="353" spans="9:14" x14ac:dyDescent="0.25">
      <c r="I353" s="6" t="s">
        <v>619</v>
      </c>
      <c r="J353" s="6" t="s">
        <v>620</v>
      </c>
      <c r="K353" s="6">
        <v>1.10783418789141E-2</v>
      </c>
      <c r="L353" s="6">
        <v>1.8655192277058599E-2</v>
      </c>
      <c r="M353" s="6">
        <v>0.593847638468881</v>
      </c>
      <c r="N353" s="6">
        <f>L353*100/3</f>
        <v>0.62183974256861996</v>
      </c>
    </row>
    <row r="354" spans="9:14" x14ac:dyDescent="0.25">
      <c r="I354" s="6" t="s">
        <v>621</v>
      </c>
      <c r="J354" s="6" t="s">
        <v>622</v>
      </c>
      <c r="K354" s="6">
        <v>7.7485820911430501E-3</v>
      </c>
      <c r="L354" s="6">
        <v>2.22367185599746E-2</v>
      </c>
      <c r="M354" s="6">
        <v>0.34845888210728398</v>
      </c>
      <c r="N354" s="6">
        <f>L354*100/3</f>
        <v>0.74122395199915336</v>
      </c>
    </row>
    <row r="355" spans="9:14" x14ac:dyDescent="0.25">
      <c r="I355" s="6" t="s">
        <v>623</v>
      </c>
      <c r="J355" s="6" t="s">
        <v>624</v>
      </c>
      <c r="K355" s="6">
        <v>6.8271806221678897E-3</v>
      </c>
      <c r="L355" s="6">
        <v>2.8972645318211199E-2</v>
      </c>
      <c r="M355" s="6">
        <v>0.23564229455694699</v>
      </c>
      <c r="N355" s="6">
        <f>L355*100/3</f>
        <v>0.96575484394037325</v>
      </c>
    </row>
    <row r="356" spans="9:14" x14ac:dyDescent="0.25">
      <c r="I356" s="6" t="s">
        <v>623</v>
      </c>
      <c r="J356" s="6" t="s">
        <v>625</v>
      </c>
      <c r="K356" s="6">
        <v>0.14569522137356999</v>
      </c>
      <c r="L356" s="6">
        <v>0.79746726891234898</v>
      </c>
      <c r="M356" s="6">
        <v>0.18269743104601699</v>
      </c>
      <c r="N356" s="6">
        <f>L356*100/3</f>
        <v>26.582242297078299</v>
      </c>
    </row>
    <row r="357" spans="9:14" x14ac:dyDescent="0.25">
      <c r="I357" s="6" t="s">
        <v>623</v>
      </c>
      <c r="J357" s="6" t="s">
        <v>626</v>
      </c>
      <c r="K357" s="6">
        <v>0.167771319665135</v>
      </c>
      <c r="L357" s="6">
        <v>0.92752503669459596</v>
      </c>
      <c r="M357" s="6">
        <v>0.18088063720955599</v>
      </c>
      <c r="N357" s="6">
        <f>L357*100/3</f>
        <v>30.917501223153199</v>
      </c>
    </row>
    <row r="358" spans="9:14" x14ac:dyDescent="0.25">
      <c r="I358" s="6" t="s">
        <v>623</v>
      </c>
      <c r="J358" s="6" t="s">
        <v>627</v>
      </c>
      <c r="K358" s="6">
        <v>0.210676789099801</v>
      </c>
      <c r="L358" s="6">
        <v>0.99740963173091901</v>
      </c>
      <c r="M358" s="6">
        <v>0.21122393688357399</v>
      </c>
      <c r="N358" s="6">
        <f>L358*100/3</f>
        <v>33.246987724363969</v>
      </c>
    </row>
    <row r="359" spans="9:14" x14ac:dyDescent="0.25">
      <c r="I359" s="6" t="s">
        <v>628</v>
      </c>
      <c r="J359" s="6" t="s">
        <v>629</v>
      </c>
      <c r="K359" s="6">
        <v>0.18584890331714601</v>
      </c>
      <c r="L359" s="6">
        <v>0.58206678092028896</v>
      </c>
      <c r="M359" s="6">
        <v>0.319291375850904</v>
      </c>
      <c r="N359" s="6">
        <f>L359*100/3</f>
        <v>19.402226030676299</v>
      </c>
    </row>
    <row r="360" spans="9:14" x14ac:dyDescent="0.25">
      <c r="I360" s="6" t="s">
        <v>630</v>
      </c>
      <c r="J360" s="6" t="s">
        <v>631</v>
      </c>
      <c r="K360" s="6">
        <v>1.49587644665215E-2</v>
      </c>
      <c r="L360" s="6">
        <v>3.1062583238148499E-2</v>
      </c>
      <c r="M360" s="6">
        <v>0.48156859176317202</v>
      </c>
      <c r="N360" s="6">
        <f>L360*100/3</f>
        <v>1.0354194412716167</v>
      </c>
    </row>
    <row r="361" spans="9:14" x14ac:dyDescent="0.25">
      <c r="I361" s="6" t="s">
        <v>20</v>
      </c>
      <c r="J361" s="6" t="s">
        <v>632</v>
      </c>
      <c r="K361" s="6">
        <v>9.1677361179207106E-2</v>
      </c>
      <c r="L361" s="6">
        <v>0.29987722313440401</v>
      </c>
      <c r="M361" s="6">
        <v>0.30571632023589002</v>
      </c>
      <c r="N361" s="6">
        <f>L361*100/3</f>
        <v>9.9959074378134662</v>
      </c>
    </row>
    <row r="362" spans="9:14" x14ac:dyDescent="0.25">
      <c r="I362" s="6" t="s">
        <v>405</v>
      </c>
      <c r="J362" s="6" t="s">
        <v>406</v>
      </c>
      <c r="K362" s="6">
        <v>5.2995951406332098E-3</v>
      </c>
      <c r="L362" s="6">
        <v>1.5267702801558E-2</v>
      </c>
      <c r="M362" s="6">
        <v>0.34711149473595898</v>
      </c>
      <c r="N362" s="6">
        <f>L362*100/3</f>
        <v>0.50892342671860002</v>
      </c>
    </row>
    <row r="363" spans="9:14" x14ac:dyDescent="0.25">
      <c r="I363" s="6" t="s">
        <v>405</v>
      </c>
      <c r="J363" s="6" t="s">
        <v>404</v>
      </c>
      <c r="K363" s="6">
        <v>0.14742430796521999</v>
      </c>
      <c r="L363" s="6">
        <v>0.80968022809345896</v>
      </c>
      <c r="M363" s="6">
        <v>0.18207719893612501</v>
      </c>
      <c r="N363" s="6">
        <f>L363*100/3</f>
        <v>26.989340936448631</v>
      </c>
    </row>
    <row r="364" spans="9:14" x14ac:dyDescent="0.25">
      <c r="I364" s="6" t="s">
        <v>633</v>
      </c>
      <c r="J364" s="6" t="s">
        <v>634</v>
      </c>
      <c r="K364" s="6">
        <v>3.8064560627034702E-3</v>
      </c>
      <c r="L364" s="6">
        <v>2.2906706884051602E-2</v>
      </c>
      <c r="M364" s="6">
        <v>0.16617212076667501</v>
      </c>
      <c r="N364" s="6">
        <f>L364*100/3</f>
        <v>0.76355689613505329</v>
      </c>
    </row>
    <row r="365" spans="9:14" x14ac:dyDescent="0.25">
      <c r="I365" s="6" t="s">
        <v>635</v>
      </c>
      <c r="J365" s="6" t="s">
        <v>636</v>
      </c>
      <c r="K365" s="6">
        <v>3.1410369437104898E-3</v>
      </c>
      <c r="L365" s="6">
        <v>3.5312856637860698E-2</v>
      </c>
      <c r="M365" s="6">
        <v>8.8948820423177602E-2</v>
      </c>
      <c r="N365" s="6">
        <f>L365*100/3</f>
        <v>1.1770952212620232</v>
      </c>
    </row>
    <row r="366" spans="9:14" x14ac:dyDescent="0.25">
      <c r="I366" s="6" t="s">
        <v>635</v>
      </c>
      <c r="J366" s="6" t="s">
        <v>637</v>
      </c>
      <c r="K366" s="6">
        <v>0.18374848730226601</v>
      </c>
      <c r="L366" s="6">
        <v>1.0237640657906499</v>
      </c>
      <c r="M366" s="6">
        <v>0.179483235876575</v>
      </c>
      <c r="N366" s="6">
        <f>L366*100/3</f>
        <v>34.125468859688333</v>
      </c>
    </row>
    <row r="367" spans="9:14" x14ac:dyDescent="0.25">
      <c r="I367" s="6" t="s">
        <v>173</v>
      </c>
      <c r="J367" s="6" t="s">
        <v>174</v>
      </c>
      <c r="K367" s="6">
        <v>8.9091388335794594E-3</v>
      </c>
      <c r="L367" s="6">
        <v>1.2115356834340099E-2</v>
      </c>
      <c r="M367" s="6">
        <v>0.73535917723257604</v>
      </c>
      <c r="N367" s="6">
        <f>L367*100/3</f>
        <v>0.40384522781133664</v>
      </c>
    </row>
    <row r="368" spans="9:14" x14ac:dyDescent="0.25">
      <c r="I368" s="6" t="s">
        <v>173</v>
      </c>
      <c r="J368" s="6" t="s">
        <v>172</v>
      </c>
      <c r="K368" s="6">
        <v>0.21458400175766101</v>
      </c>
      <c r="L368" s="6">
        <v>0.79484384123717999</v>
      </c>
      <c r="M368" s="6">
        <v>0.26997001250416602</v>
      </c>
      <c r="N368" s="6">
        <f>L368*100/3</f>
        <v>26.494794707905999</v>
      </c>
    </row>
    <row r="369" spans="9:14" x14ac:dyDescent="0.25">
      <c r="I369" s="6" t="s">
        <v>169</v>
      </c>
      <c r="J369" s="6" t="s">
        <v>170</v>
      </c>
      <c r="K369" s="6">
        <v>6.0298465604469798E-3</v>
      </c>
      <c r="L369" s="6">
        <v>4.1069146277463699E-2</v>
      </c>
      <c r="M369" s="6">
        <v>0.14682181411099299</v>
      </c>
      <c r="N369" s="6">
        <f>L369*100/3</f>
        <v>1.3689715425821234</v>
      </c>
    </row>
    <row r="370" spans="9:14" x14ac:dyDescent="0.25">
      <c r="I370" s="6" t="s">
        <v>169</v>
      </c>
      <c r="J370" s="6" t="s">
        <v>168</v>
      </c>
      <c r="K370" s="6">
        <v>0.14014804115924701</v>
      </c>
      <c r="L370" s="6">
        <v>1.0053110665269001</v>
      </c>
      <c r="M370" s="6">
        <v>0.13940763791989599</v>
      </c>
      <c r="N370" s="6">
        <f>L370*100/3</f>
        <v>33.510368884229997</v>
      </c>
    </row>
    <row r="371" spans="9:14" x14ac:dyDescent="0.25">
      <c r="I371" s="6" t="s">
        <v>638</v>
      </c>
      <c r="J371" s="6" t="s">
        <v>639</v>
      </c>
      <c r="K371" s="6">
        <v>5.6762461017159796E-3</v>
      </c>
      <c r="L371" s="6">
        <v>3.71293028260627E-2</v>
      </c>
      <c r="M371" s="6">
        <v>0.15287779919561401</v>
      </c>
      <c r="N371" s="6">
        <f>L371*100/3</f>
        <v>1.2376434275354233</v>
      </c>
    </row>
    <row r="372" spans="9:14" x14ac:dyDescent="0.25">
      <c r="I372" s="6" t="s">
        <v>640</v>
      </c>
      <c r="J372" s="6" t="s">
        <v>641</v>
      </c>
      <c r="K372" s="6">
        <v>3.8480122892085699E-3</v>
      </c>
      <c r="L372" s="6">
        <v>2.6449021752074701E-2</v>
      </c>
      <c r="M372" s="6">
        <v>0.14548788704847701</v>
      </c>
      <c r="N372" s="6">
        <f>L372*100/3</f>
        <v>0.88163405840248998</v>
      </c>
    </row>
    <row r="373" spans="9:14" x14ac:dyDescent="0.25">
      <c r="I373" s="6" t="s">
        <v>165</v>
      </c>
      <c r="J373" s="6" t="s">
        <v>166</v>
      </c>
      <c r="K373" s="6">
        <v>2.9757023661441699E-3</v>
      </c>
      <c r="L373" s="6">
        <v>3.0222331794608401E-2</v>
      </c>
      <c r="M373" s="6">
        <v>9.8460383082520003E-2</v>
      </c>
      <c r="N373" s="6">
        <f>L373*100/3</f>
        <v>1.0074110598202801</v>
      </c>
    </row>
    <row r="374" spans="9:14" x14ac:dyDescent="0.25">
      <c r="I374" s="6" t="s">
        <v>165</v>
      </c>
      <c r="J374" s="6" t="s">
        <v>164</v>
      </c>
      <c r="K374" s="6">
        <v>0.23008210152435499</v>
      </c>
      <c r="L374" s="6">
        <v>0.70804781792568805</v>
      </c>
      <c r="M374" s="6">
        <v>0.32495277253789001</v>
      </c>
      <c r="N374" s="6">
        <f>L374*100/3</f>
        <v>23.601593930856268</v>
      </c>
    </row>
    <row r="375" spans="9:14" x14ac:dyDescent="0.25">
      <c r="I375" s="6" t="s">
        <v>642</v>
      </c>
      <c r="J375" s="6" t="s">
        <v>643</v>
      </c>
      <c r="K375" s="6">
        <v>7.1603861498518301E-3</v>
      </c>
      <c r="L375" s="6">
        <v>4.4375233001745201E-2</v>
      </c>
      <c r="M375" s="6">
        <v>0.16135996738473901</v>
      </c>
      <c r="N375" s="6">
        <f>L375*100/3</f>
        <v>1.4791744333915069</v>
      </c>
    </row>
    <row r="376" spans="9:14" x14ac:dyDescent="0.25">
      <c r="I376" s="6" t="s">
        <v>644</v>
      </c>
      <c r="J376" s="6" t="s">
        <v>645</v>
      </c>
      <c r="K376" s="6">
        <v>7.1189991682150599E-3</v>
      </c>
      <c r="L376" s="6">
        <v>3.1358900749621499E-2</v>
      </c>
      <c r="M376" s="6">
        <v>0.227016859584945</v>
      </c>
      <c r="N376" s="6">
        <f>L376*100/3</f>
        <v>1.04529669165405</v>
      </c>
    </row>
    <row r="377" spans="9:14" x14ac:dyDescent="0.25">
      <c r="I377" s="6" t="s">
        <v>305</v>
      </c>
      <c r="J377" s="6" t="s">
        <v>306</v>
      </c>
      <c r="K377" s="6">
        <v>1.3510618666182399E-2</v>
      </c>
      <c r="L377" s="6">
        <v>3.5595787849620801E-2</v>
      </c>
      <c r="M377" s="6">
        <v>0.37955666898734802</v>
      </c>
      <c r="N377" s="6">
        <f>L377*100/3</f>
        <v>1.1865262616540266</v>
      </c>
    </row>
    <row r="378" spans="9:14" x14ac:dyDescent="0.25">
      <c r="I378" s="6" t="s">
        <v>305</v>
      </c>
      <c r="J378" s="6" t="s">
        <v>304</v>
      </c>
      <c r="K378" s="6">
        <v>0.19003125757040501</v>
      </c>
      <c r="L378" s="6">
        <v>0.84549179591290602</v>
      </c>
      <c r="M378" s="6">
        <v>0.224758251338467</v>
      </c>
      <c r="N378" s="6">
        <f>L378*100/3</f>
        <v>28.183059863763532</v>
      </c>
    </row>
    <row r="379" spans="9:14" x14ac:dyDescent="0.25">
      <c r="I379" s="6" t="s">
        <v>646</v>
      </c>
      <c r="J379" s="6" t="s">
        <v>647</v>
      </c>
      <c r="K379" s="6">
        <v>5.3303944529235299E-3</v>
      </c>
      <c r="L379" s="6">
        <v>3.8456990408347103E-2</v>
      </c>
      <c r="M379" s="6">
        <v>0.13860664592636801</v>
      </c>
      <c r="N379" s="6">
        <f>L379*100/3</f>
        <v>1.2818996802782368</v>
      </c>
    </row>
    <row r="380" spans="9:14" x14ac:dyDescent="0.25">
      <c r="I380" s="6" t="s">
        <v>648</v>
      </c>
      <c r="J380" s="6" t="s">
        <v>649</v>
      </c>
      <c r="K380" s="6">
        <v>4.8633797094457002E-3</v>
      </c>
      <c r="L380" s="6">
        <v>3.12080682898816E-2</v>
      </c>
      <c r="M380" s="6">
        <v>0.15583725542610799</v>
      </c>
      <c r="N380" s="6">
        <f>L380*100/3</f>
        <v>1.0402689429960532</v>
      </c>
    </row>
    <row r="381" spans="9:14" x14ac:dyDescent="0.25">
      <c r="I381" s="6" t="s">
        <v>650</v>
      </c>
      <c r="J381" s="6" t="s">
        <v>651</v>
      </c>
      <c r="K381" s="6">
        <v>4.2435929041476604E-3</v>
      </c>
      <c r="L381" s="6">
        <v>3.9380969633887201E-2</v>
      </c>
      <c r="M381" s="6">
        <v>0.10775745096169601</v>
      </c>
      <c r="N381" s="6">
        <f>L381*100/3</f>
        <v>1.3126989877962401</v>
      </c>
    </row>
    <row r="382" spans="9:14" x14ac:dyDescent="0.25">
      <c r="I382" s="6" t="s">
        <v>652</v>
      </c>
      <c r="J382" s="6" t="s">
        <v>653</v>
      </c>
      <c r="K382" s="6">
        <v>3.6327013502933801E-3</v>
      </c>
      <c r="L382" s="6">
        <v>1.6227813603496798E-2</v>
      </c>
      <c r="M382" s="6">
        <v>0.22385648732806501</v>
      </c>
      <c r="N382" s="6">
        <f>L382*100/3</f>
        <v>0.54092712011655997</v>
      </c>
    </row>
    <row r="383" spans="9:14" x14ac:dyDescent="0.25">
      <c r="I383" s="6" t="s">
        <v>654</v>
      </c>
      <c r="J383" s="6" t="s">
        <v>655</v>
      </c>
      <c r="K383" s="6">
        <v>0.19057757097972799</v>
      </c>
      <c r="L383" s="6">
        <v>0.766814148807624</v>
      </c>
      <c r="M383" s="6">
        <v>0.24853163087310101</v>
      </c>
      <c r="N383" s="6">
        <f>L383*100/3</f>
        <v>25.560471626920801</v>
      </c>
    </row>
    <row r="384" spans="9:14" x14ac:dyDescent="0.25">
      <c r="I384" s="6" t="s">
        <v>23</v>
      </c>
      <c r="J384" s="6" t="s">
        <v>656</v>
      </c>
      <c r="K384" s="6">
        <v>1.15519333629568E-2</v>
      </c>
      <c r="L384" s="6">
        <v>3.8838795381291799E-2</v>
      </c>
      <c r="M384" s="6">
        <v>0.297432843875514</v>
      </c>
      <c r="N384" s="6">
        <f>L384*100/3</f>
        <v>1.2946265127097265</v>
      </c>
    </row>
    <row r="385" spans="9:14" x14ac:dyDescent="0.25">
      <c r="I385" s="6" t="s">
        <v>23</v>
      </c>
      <c r="J385" s="6" t="s">
        <v>657</v>
      </c>
      <c r="K385" s="6">
        <v>0.12428506730205501</v>
      </c>
      <c r="L385" s="6">
        <v>0.44530636776902399</v>
      </c>
      <c r="M385" s="6">
        <v>0.27910013486831697</v>
      </c>
      <c r="N385" s="6">
        <f>L385*100/3</f>
        <v>14.843545592300799</v>
      </c>
    </row>
    <row r="386" spans="9:14" x14ac:dyDescent="0.25">
      <c r="I386" s="6" t="s">
        <v>658</v>
      </c>
      <c r="J386" s="6" t="s">
        <v>659</v>
      </c>
      <c r="K386" s="6">
        <v>0.18507527106748101</v>
      </c>
      <c r="L386" s="6">
        <v>0.975636866372252</v>
      </c>
      <c r="M386" s="6">
        <v>0.18969688154123701</v>
      </c>
      <c r="N386" s="6">
        <f>L386*100/3</f>
        <v>32.521228879075068</v>
      </c>
    </row>
    <row r="387" spans="9:14" x14ac:dyDescent="0.25">
      <c r="I387" s="6" t="s">
        <v>660</v>
      </c>
      <c r="J387" s="6" t="s">
        <v>661</v>
      </c>
      <c r="K387" s="6">
        <v>7.6814327218270298E-3</v>
      </c>
      <c r="L387" s="6">
        <v>2.4521414938958298E-2</v>
      </c>
      <c r="M387" s="6">
        <v>0.31325405735960099</v>
      </c>
      <c r="N387" s="6">
        <f>L387*100/3</f>
        <v>0.81738049796527656</v>
      </c>
    </row>
    <row r="388" spans="9:14" x14ac:dyDescent="0.25">
      <c r="I388" s="6" t="s">
        <v>662</v>
      </c>
      <c r="J388" s="6" t="s">
        <v>663</v>
      </c>
      <c r="K388" s="6">
        <v>7.7291813979430499E-3</v>
      </c>
      <c r="L388" s="6">
        <v>5.7352772993878399E-2</v>
      </c>
      <c r="M388" s="6">
        <v>0.13476560930659801</v>
      </c>
      <c r="N388" s="6">
        <f>L388*100/3</f>
        <v>1.9117590997959466</v>
      </c>
    </row>
    <row r="389" spans="9:14" x14ac:dyDescent="0.25">
      <c r="I389" s="6" t="s">
        <v>524</v>
      </c>
      <c r="J389" s="6" t="s">
        <v>523</v>
      </c>
      <c r="K389" s="6">
        <v>1.9372972574688699E-3</v>
      </c>
      <c r="L389" s="6">
        <v>2.9280937311283999E-2</v>
      </c>
      <c r="M389" s="6">
        <v>6.61624058298943E-2</v>
      </c>
      <c r="N389" s="6">
        <f>L389*100/3</f>
        <v>0.97603124370946659</v>
      </c>
    </row>
    <row r="390" spans="9:14" x14ac:dyDescent="0.25">
      <c r="I390" s="6" t="s">
        <v>524</v>
      </c>
      <c r="J390" s="6" t="s">
        <v>522</v>
      </c>
      <c r="K390" s="6">
        <v>0.27373986482247498</v>
      </c>
      <c r="L390" s="6">
        <v>1.9299204943141</v>
      </c>
      <c r="M390" s="6">
        <v>0.14183996989977701</v>
      </c>
      <c r="N390" s="6">
        <f>L390*100/3</f>
        <v>64.330683143803341</v>
      </c>
    </row>
    <row r="391" spans="9:14" x14ac:dyDescent="0.25">
      <c r="I391" s="6" t="s">
        <v>664</v>
      </c>
      <c r="J391" s="6" t="s">
        <v>665</v>
      </c>
      <c r="K391" s="6">
        <v>6.8504290678932699E-3</v>
      </c>
      <c r="L391" s="6">
        <v>2.4748765502538701E-2</v>
      </c>
      <c r="M391" s="6">
        <v>0.27679881920536797</v>
      </c>
      <c r="N391" s="6">
        <f>L391*100/3</f>
        <v>0.82495885008462333</v>
      </c>
    </row>
    <row r="392" spans="9:14" x14ac:dyDescent="0.25">
      <c r="I392" s="6" t="s">
        <v>666</v>
      </c>
      <c r="J392" s="6" t="s">
        <v>667</v>
      </c>
      <c r="K392" s="6">
        <v>7.61020951236447E-2</v>
      </c>
      <c r="L392" s="6">
        <v>0.21678385028136199</v>
      </c>
      <c r="M392" s="6">
        <v>0.35105057422345798</v>
      </c>
      <c r="N392" s="6">
        <f>L392*100/3</f>
        <v>7.2261283427120659</v>
      </c>
    </row>
    <row r="393" spans="9:14" x14ac:dyDescent="0.25">
      <c r="I393" s="6" t="s">
        <v>668</v>
      </c>
      <c r="J393" s="6" t="s">
        <v>98</v>
      </c>
      <c r="K393" s="6">
        <v>0.23320060099947501</v>
      </c>
      <c r="L393" s="6">
        <v>0.66471530949012603</v>
      </c>
      <c r="M393" s="6">
        <v>0.35082778697898997</v>
      </c>
      <c r="N393" s="6">
        <f>L393*100/3</f>
        <v>22.157176983004202</v>
      </c>
    </row>
    <row r="394" spans="9:14" x14ac:dyDescent="0.25">
      <c r="I394" s="6" t="s">
        <v>669</v>
      </c>
      <c r="J394" s="6" t="s">
        <v>670</v>
      </c>
      <c r="K394" s="6">
        <v>4.1623415886714596E-3</v>
      </c>
      <c r="L394" s="6">
        <v>2.4992846460162501E-2</v>
      </c>
      <c r="M394" s="6">
        <v>0.166541317944958</v>
      </c>
      <c r="N394" s="6">
        <f>L394*100/3</f>
        <v>0.8330948820054167</v>
      </c>
    </row>
    <row r="395" spans="9:14" x14ac:dyDescent="0.25">
      <c r="I395" s="6" t="s">
        <v>671</v>
      </c>
      <c r="J395" s="6" t="s">
        <v>672</v>
      </c>
      <c r="K395" s="6">
        <v>1.6035283719122401E-3</v>
      </c>
      <c r="L395" s="6">
        <v>2.60273352459898E-2</v>
      </c>
      <c r="M395" s="6">
        <v>6.1609394767345803E-2</v>
      </c>
      <c r="N395" s="6">
        <f>L395*100/3</f>
        <v>0.86757784153299333</v>
      </c>
    </row>
    <row r="396" spans="9:14" x14ac:dyDescent="0.25">
      <c r="I396" s="6" t="s">
        <v>673</v>
      </c>
      <c r="J396" s="6" t="s">
        <v>100</v>
      </c>
      <c r="K396" s="6">
        <v>5.00265538947249E-2</v>
      </c>
      <c r="L396" s="6">
        <v>4.7770549527197101E-2</v>
      </c>
      <c r="M396" s="6">
        <v>1.0472258408131401</v>
      </c>
      <c r="N396" s="6">
        <f>L396*100/3</f>
        <v>1.59235165090657</v>
      </c>
    </row>
    <row r="397" spans="9:14" x14ac:dyDescent="0.25">
      <c r="I397" s="6" t="s">
        <v>674</v>
      </c>
      <c r="J397" s="6" t="s">
        <v>675</v>
      </c>
      <c r="K397" s="6">
        <v>4.3573896452386497E-2</v>
      </c>
      <c r="L397" s="6">
        <v>6.3108507380665202E-2</v>
      </c>
      <c r="M397" s="6">
        <v>0.69045994368956198</v>
      </c>
      <c r="N397" s="6">
        <f>L397*100/3</f>
        <v>2.1036169126888402</v>
      </c>
    </row>
    <row r="398" spans="9:14" x14ac:dyDescent="0.25">
      <c r="I398" s="6" t="s">
        <v>676</v>
      </c>
      <c r="J398" s="6" t="s">
        <v>677</v>
      </c>
      <c r="K398" s="6">
        <v>0.29420857786965698</v>
      </c>
      <c r="L398" s="6">
        <v>0.70105188914608396</v>
      </c>
      <c r="M398" s="6">
        <v>0.41966733479317397</v>
      </c>
      <c r="N398" s="6">
        <f>L398*100/3</f>
        <v>23.368396304869464</v>
      </c>
    </row>
    <row r="399" spans="9:14" x14ac:dyDescent="0.25">
      <c r="I399" s="6" t="s">
        <v>678</v>
      </c>
      <c r="J399" s="6" t="s">
        <v>679</v>
      </c>
      <c r="K399" s="6">
        <v>0.274759167686908</v>
      </c>
      <c r="L399" s="6">
        <v>0.80475967877032395</v>
      </c>
      <c r="M399" s="6">
        <v>0.34141766161388798</v>
      </c>
      <c r="N399" s="6">
        <f>L399*100/3</f>
        <v>26.825322625677462</v>
      </c>
    </row>
    <row r="400" spans="9:14" x14ac:dyDescent="0.25">
      <c r="I400" s="6" t="s">
        <v>375</v>
      </c>
      <c r="J400" s="6" t="s">
        <v>680</v>
      </c>
      <c r="K400" s="6">
        <v>7.1234767516870903E-3</v>
      </c>
      <c r="L400" s="6">
        <v>3.6193988696118097E-2</v>
      </c>
      <c r="M400" s="6">
        <v>0.19681380826786499</v>
      </c>
      <c r="N400" s="6">
        <f>L400*100/3</f>
        <v>1.2064662898706031</v>
      </c>
    </row>
    <row r="401" spans="9:14" x14ac:dyDescent="0.25">
      <c r="I401" s="6" t="s">
        <v>375</v>
      </c>
      <c r="J401" s="6" t="s">
        <v>374</v>
      </c>
      <c r="K401" s="6">
        <v>0.426579122416056</v>
      </c>
      <c r="L401" s="6">
        <v>2.3164592388788101</v>
      </c>
      <c r="M401" s="6">
        <v>0.18415136137794599</v>
      </c>
      <c r="N401" s="6">
        <f>L401*100/3</f>
        <v>77.215307962626994</v>
      </c>
    </row>
    <row r="402" spans="9:14" x14ac:dyDescent="0.25">
      <c r="I402" s="6" t="s">
        <v>681</v>
      </c>
      <c r="J402" s="6" t="s">
        <v>682</v>
      </c>
      <c r="K402" s="6">
        <v>1.03250698563779E-2</v>
      </c>
      <c r="L402" s="6">
        <v>6.0746985693175402E-2</v>
      </c>
      <c r="M402" s="6">
        <v>0.16996843116674801</v>
      </c>
      <c r="N402" s="6">
        <f>L402*100/3</f>
        <v>2.0248995231058466</v>
      </c>
    </row>
    <row r="403" spans="9:14" x14ac:dyDescent="0.25">
      <c r="I403" s="6" t="s">
        <v>683</v>
      </c>
      <c r="J403" s="6" t="s">
        <v>684</v>
      </c>
      <c r="K403" s="6">
        <v>0.411567990747287</v>
      </c>
      <c r="L403" s="6">
        <v>1.6479184330021699</v>
      </c>
      <c r="M403" s="6">
        <v>0.24975021973477901</v>
      </c>
      <c r="N403" s="6">
        <f>L403*100/3</f>
        <v>54.930614433405658</v>
      </c>
    </row>
    <row r="404" spans="9:14" x14ac:dyDescent="0.25">
      <c r="I404" s="6" t="s">
        <v>685</v>
      </c>
      <c r="J404" s="6" t="s">
        <v>686</v>
      </c>
      <c r="K404" s="6">
        <v>4.0107047449464304E-3</v>
      </c>
      <c r="L404" s="6">
        <v>3.2332592740296498E-2</v>
      </c>
      <c r="M404" s="6">
        <v>0.124045256041215</v>
      </c>
      <c r="N404" s="6">
        <f>L404*100/3</f>
        <v>1.0777530913432167</v>
      </c>
    </row>
    <row r="405" spans="9:14" x14ac:dyDescent="0.25">
      <c r="I405" s="6" t="s">
        <v>687</v>
      </c>
      <c r="J405" s="6" t="s">
        <v>217</v>
      </c>
      <c r="K405" s="6">
        <v>0.37250669434439598</v>
      </c>
      <c r="L405" s="6">
        <v>1.53260649113487</v>
      </c>
      <c r="M405" s="6">
        <v>0.24305436294254401</v>
      </c>
      <c r="N405" s="6">
        <f>L405*100/3</f>
        <v>51.086883037829004</v>
      </c>
    </row>
    <row r="406" spans="9:14" x14ac:dyDescent="0.25">
      <c r="I406" s="6" t="s">
        <v>301</v>
      </c>
      <c r="J406" s="6" t="s">
        <v>302</v>
      </c>
      <c r="K406" s="6">
        <v>1.68381889280587E-2</v>
      </c>
      <c r="L406" s="6">
        <v>4.01098076746755E-2</v>
      </c>
      <c r="M406" s="6">
        <v>0.41980228538193698</v>
      </c>
      <c r="N406" s="6">
        <f>L406*100/3</f>
        <v>1.33699358915585</v>
      </c>
    </row>
    <row r="407" spans="9:14" x14ac:dyDescent="0.25">
      <c r="I407" s="6" t="s">
        <v>301</v>
      </c>
      <c r="J407" s="6" t="s">
        <v>300</v>
      </c>
      <c r="K407" s="6">
        <v>0.18291176093992001</v>
      </c>
      <c r="L407" s="6">
        <v>0.59201446167883698</v>
      </c>
      <c r="M407" s="6">
        <v>0.30896502159967199</v>
      </c>
      <c r="N407" s="6">
        <f>L407*100/3</f>
        <v>19.733815389294566</v>
      </c>
    </row>
    <row r="408" spans="9:14" x14ac:dyDescent="0.25">
      <c r="I408" s="6" t="s">
        <v>688</v>
      </c>
      <c r="J408" s="6" t="s">
        <v>689</v>
      </c>
      <c r="K408" s="6">
        <v>9.6442201454432792E-3</v>
      </c>
      <c r="L408" s="6">
        <v>2.0006315744321601E-2</v>
      </c>
      <c r="M408" s="6">
        <v>0.48205877927226898</v>
      </c>
      <c r="N408" s="6">
        <f>L408*100/3</f>
        <v>0.66687719147738667</v>
      </c>
    </row>
    <row r="409" spans="9:14" x14ac:dyDescent="0.25">
      <c r="I409" s="6" t="s">
        <v>148</v>
      </c>
      <c r="J409" s="6" t="s">
        <v>149</v>
      </c>
      <c r="K409" s="6">
        <v>0.13596728262459301</v>
      </c>
      <c r="L409" s="6">
        <v>0.96579456854701196</v>
      </c>
      <c r="M409" s="6">
        <v>0.14078281971408099</v>
      </c>
      <c r="N409" s="6">
        <f>L409*100/3</f>
        <v>32.1931522849004</v>
      </c>
    </row>
    <row r="410" spans="9:14" x14ac:dyDescent="0.25">
      <c r="I410" s="6" t="s">
        <v>322</v>
      </c>
      <c r="J410" s="6" t="s">
        <v>323</v>
      </c>
      <c r="K410" s="6">
        <v>2.7147303601072902E-3</v>
      </c>
      <c r="L410" s="6">
        <v>3.0376209404638199E-2</v>
      </c>
      <c r="M410" s="6">
        <v>8.9370280667500704E-2</v>
      </c>
      <c r="N410" s="6">
        <f>L410*100/3</f>
        <v>1.01254031348794</v>
      </c>
    </row>
    <row r="411" spans="9:14" x14ac:dyDescent="0.25">
      <c r="I411" s="6" t="s">
        <v>322</v>
      </c>
      <c r="J411" s="6" t="s">
        <v>321</v>
      </c>
      <c r="K411" s="6">
        <v>0.20489697167716001</v>
      </c>
      <c r="L411" s="6">
        <v>0.99072036361074201</v>
      </c>
      <c r="M411" s="6">
        <v>0.206816150351851</v>
      </c>
      <c r="N411" s="6">
        <f>L411*100/3</f>
        <v>33.024012120358066</v>
      </c>
    </row>
    <row r="412" spans="9:14" x14ac:dyDescent="0.25">
      <c r="I412" s="6" t="s">
        <v>322</v>
      </c>
      <c r="J412" s="6" t="s">
        <v>690</v>
      </c>
      <c r="K412" s="6">
        <v>0.322571128365293</v>
      </c>
      <c r="L412" s="6">
        <v>1.45271237520412</v>
      </c>
      <c r="M412" s="6">
        <v>0.22204748432735499</v>
      </c>
      <c r="N412" s="6">
        <f>L412*100/3</f>
        <v>48.423745840137336</v>
      </c>
    </row>
    <row r="413" spans="9:14" x14ac:dyDescent="0.25">
      <c r="I413" s="6" t="s">
        <v>691</v>
      </c>
      <c r="J413" s="6" t="s">
        <v>692</v>
      </c>
      <c r="K413" s="6">
        <v>4.2513103912016001E-3</v>
      </c>
      <c r="L413" s="6">
        <v>4.0826404916262701E-2</v>
      </c>
      <c r="M413" s="6">
        <v>0.10413139241432801</v>
      </c>
      <c r="N413" s="6">
        <f>L413*100/3</f>
        <v>1.3608801638754233</v>
      </c>
    </row>
    <row r="414" spans="9:14" x14ac:dyDescent="0.25">
      <c r="I414" s="6" t="s">
        <v>693</v>
      </c>
      <c r="J414" s="6" t="s">
        <v>694</v>
      </c>
      <c r="K414" s="6">
        <v>2.1834058222031699E-2</v>
      </c>
      <c r="L414" s="6">
        <v>1.9691194862207499E-2</v>
      </c>
      <c r="M414" s="6">
        <v>1.1088234297013999</v>
      </c>
      <c r="N414" s="6">
        <f>L414*100/3</f>
        <v>0.65637316207358332</v>
      </c>
    </row>
    <row r="415" spans="9:14" x14ac:dyDescent="0.25">
      <c r="I415" s="6" t="s">
        <v>695</v>
      </c>
      <c r="J415" s="6" t="s">
        <v>696</v>
      </c>
      <c r="K415" s="6">
        <v>7.7528417288084198E-3</v>
      </c>
      <c r="L415" s="6">
        <v>4.1469295139007802E-2</v>
      </c>
      <c r="M415" s="6">
        <v>0.18695378599564699</v>
      </c>
      <c r="N415" s="6">
        <f>L415*100/3</f>
        <v>1.3823098379669265</v>
      </c>
    </row>
    <row r="416" spans="9:14" x14ac:dyDescent="0.25">
      <c r="I416" s="6" t="s">
        <v>329</v>
      </c>
      <c r="J416" s="6" t="s">
        <v>327</v>
      </c>
      <c r="K416" s="6">
        <v>0.45011049152471899</v>
      </c>
      <c r="L416" s="6">
        <v>3.0832848088799798</v>
      </c>
      <c r="M416" s="6">
        <v>0.145984078482916</v>
      </c>
      <c r="N416" s="6">
        <f>L416*100/3</f>
        <v>102.77616029599932</v>
      </c>
    </row>
    <row r="417" spans="9:14" x14ac:dyDescent="0.25">
      <c r="I417" s="6" t="s">
        <v>697</v>
      </c>
      <c r="J417" s="6" t="s">
        <v>328</v>
      </c>
      <c r="K417" s="6">
        <v>0.34329278966982901</v>
      </c>
      <c r="L417" s="6">
        <v>1.02990877143441</v>
      </c>
      <c r="M417" s="6">
        <v>0.33332349348933499</v>
      </c>
      <c r="N417" s="6">
        <f>L417*100/3</f>
        <v>34.330292381146997</v>
      </c>
    </row>
    <row r="418" spans="9:14" x14ac:dyDescent="0.25">
      <c r="I418" s="6" t="s">
        <v>698</v>
      </c>
      <c r="J418" s="6" t="s">
        <v>699</v>
      </c>
      <c r="K418" s="6">
        <v>0.229357092783253</v>
      </c>
      <c r="L418" s="6">
        <v>0.67163950182085896</v>
      </c>
      <c r="M418" s="6">
        <v>0.34148839096189398</v>
      </c>
      <c r="N418" s="6">
        <f>L418*100/3</f>
        <v>22.387983394028634</v>
      </c>
    </row>
    <row r="419" spans="9:14" x14ac:dyDescent="0.25">
      <c r="I419" s="6" t="s">
        <v>332</v>
      </c>
      <c r="J419" s="6" t="s">
        <v>333</v>
      </c>
      <c r="K419" s="6">
        <v>6.2329926331321497E-3</v>
      </c>
      <c r="L419" s="6">
        <v>1.7603859352973501E-2</v>
      </c>
      <c r="M419" s="6">
        <v>0.35406966780152699</v>
      </c>
      <c r="N419" s="6">
        <f>L419*100/3</f>
        <v>0.58679531176578337</v>
      </c>
    </row>
    <row r="420" spans="9:14" x14ac:dyDescent="0.25">
      <c r="I420" s="6" t="s">
        <v>332</v>
      </c>
      <c r="J420" s="6" t="s">
        <v>331</v>
      </c>
      <c r="K420" s="6">
        <v>0.18545357265963</v>
      </c>
      <c r="L420" s="6">
        <v>1.1251319148263299</v>
      </c>
      <c r="M420" s="6">
        <v>0.164828292768012</v>
      </c>
      <c r="N420" s="6">
        <f>L420*100/3</f>
        <v>37.504397160877666</v>
      </c>
    </row>
    <row r="421" spans="9:14" x14ac:dyDescent="0.25">
      <c r="I421" s="6" t="s">
        <v>336</v>
      </c>
      <c r="J421" s="6" t="s">
        <v>102</v>
      </c>
      <c r="K421" s="6">
        <v>0.12603060875587799</v>
      </c>
      <c r="L421" s="6">
        <v>0.50781451868247196</v>
      </c>
      <c r="M421" s="6">
        <v>0.248182366039602</v>
      </c>
      <c r="N421" s="6">
        <f>L421*100/3</f>
        <v>16.927150622749064</v>
      </c>
    </row>
    <row r="422" spans="9:14" x14ac:dyDescent="0.25">
      <c r="I422" s="6" t="s">
        <v>336</v>
      </c>
      <c r="J422" s="6" t="s">
        <v>335</v>
      </c>
      <c r="K422" s="6">
        <v>0.27629356580430597</v>
      </c>
      <c r="L422" s="6">
        <v>1.72746714098669</v>
      </c>
      <c r="M422" s="6">
        <v>0.15994143057707699</v>
      </c>
      <c r="N422" s="6">
        <f>L422*100/3</f>
        <v>57.58223803288967</v>
      </c>
    </row>
    <row r="423" spans="9:14" x14ac:dyDescent="0.25">
      <c r="I423" s="6" t="s">
        <v>700</v>
      </c>
      <c r="J423" s="6" t="s">
        <v>103</v>
      </c>
      <c r="K423" s="6">
        <v>0.31008002510030702</v>
      </c>
      <c r="L423" s="6">
        <v>1.64021618302408</v>
      </c>
      <c r="M423" s="6">
        <v>0.189048265899077</v>
      </c>
      <c r="N423" s="6">
        <f>L423*100/3</f>
        <v>54.673872767469334</v>
      </c>
    </row>
    <row r="424" spans="9:14" x14ac:dyDescent="0.25">
      <c r="I424" s="6" t="s">
        <v>398</v>
      </c>
      <c r="J424" s="6" t="s">
        <v>340</v>
      </c>
      <c r="K424" s="6">
        <v>7.5399807129658599E-3</v>
      </c>
      <c r="L424" s="6">
        <v>2.72496511612253E-2</v>
      </c>
      <c r="M424" s="6">
        <v>0.27670008208012598</v>
      </c>
      <c r="N424" s="6">
        <f>L424*100/3</f>
        <v>0.90832170537417667</v>
      </c>
    </row>
    <row r="425" spans="9:14" x14ac:dyDescent="0.25">
      <c r="I425" s="6" t="s">
        <v>398</v>
      </c>
      <c r="J425" s="6" t="s">
        <v>339</v>
      </c>
      <c r="K425" s="6">
        <v>0.24794327138153499</v>
      </c>
      <c r="L425" s="6">
        <v>1.1174436615319201</v>
      </c>
      <c r="M425" s="6">
        <v>0.22188435973731699</v>
      </c>
      <c r="N425" s="6">
        <f>L425*100/3</f>
        <v>37.248122051064001</v>
      </c>
    </row>
    <row r="426" spans="9:14" x14ac:dyDescent="0.25">
      <c r="I426" s="6" t="s">
        <v>398</v>
      </c>
      <c r="J426" s="6" t="s">
        <v>397</v>
      </c>
      <c r="K426" s="6">
        <v>0.34136367162706899</v>
      </c>
      <c r="L426" s="6">
        <v>1.32358923110743</v>
      </c>
      <c r="M426" s="6">
        <v>0.257907561956705</v>
      </c>
      <c r="N426" s="6">
        <f>L426*100/3</f>
        <v>44.119641036914338</v>
      </c>
    </row>
    <row r="427" spans="9:14" x14ac:dyDescent="0.25">
      <c r="I427" s="6" t="s">
        <v>398</v>
      </c>
      <c r="J427" s="6" t="s">
        <v>395</v>
      </c>
      <c r="K427" s="6">
        <v>0.35204119898123798</v>
      </c>
      <c r="L427" s="6">
        <v>1.45631886769817</v>
      </c>
      <c r="M427" s="6">
        <v>0.24173359748999601</v>
      </c>
      <c r="N427" s="6">
        <f>L427*100/3</f>
        <v>48.54396225660566</v>
      </c>
    </row>
    <row r="428" spans="9:14" x14ac:dyDescent="0.25">
      <c r="I428" s="6" t="s">
        <v>701</v>
      </c>
      <c r="J428" s="6" t="s">
        <v>702</v>
      </c>
      <c r="K428" s="6">
        <v>3.0241976459538301E-3</v>
      </c>
      <c r="L428" s="6">
        <v>3.35251341884302E-2</v>
      </c>
      <c r="M428" s="6">
        <v>9.0206876696037594E-2</v>
      </c>
      <c r="N428" s="6">
        <f>L428*100/3</f>
        <v>1.1175044729476733</v>
      </c>
    </row>
    <row r="429" spans="9:14" x14ac:dyDescent="0.25">
      <c r="I429" s="6" t="s">
        <v>28</v>
      </c>
      <c r="J429" s="6" t="s">
        <v>703</v>
      </c>
      <c r="K429" s="6">
        <v>0.13001855499857101</v>
      </c>
      <c r="L429" s="6">
        <v>0.33381715157797298</v>
      </c>
      <c r="M429" s="6">
        <v>0.38949033740167499</v>
      </c>
      <c r="N429" s="6">
        <f>L429*100/3</f>
        <v>11.127238385932431</v>
      </c>
    </row>
    <row r="430" spans="9:14" x14ac:dyDescent="0.25">
      <c r="I430" s="6" t="s">
        <v>704</v>
      </c>
      <c r="J430" s="6" t="s">
        <v>705</v>
      </c>
      <c r="K430" s="6">
        <v>7.3976821690751003E-3</v>
      </c>
      <c r="L430" s="6">
        <v>4.48622503981638E-2</v>
      </c>
      <c r="M430" s="6">
        <v>0.16489770583104499</v>
      </c>
      <c r="N430" s="6">
        <f>L430*100/3</f>
        <v>1.49540834660546</v>
      </c>
    </row>
    <row r="431" spans="9:14" x14ac:dyDescent="0.25">
      <c r="I431" s="6" t="s">
        <v>704</v>
      </c>
      <c r="J431" s="6" t="s">
        <v>706</v>
      </c>
      <c r="K431" s="6">
        <v>0.18334170338514799</v>
      </c>
      <c r="L431" s="6">
        <v>0.76630917660156905</v>
      </c>
      <c r="M431" s="6">
        <v>0.239252913815064</v>
      </c>
      <c r="N431" s="6">
        <f>L431*100/3</f>
        <v>25.543639220052302</v>
      </c>
    </row>
    <row r="432" spans="9:14" x14ac:dyDescent="0.25">
      <c r="I432" s="6" t="s">
        <v>707</v>
      </c>
      <c r="J432" s="6" t="s">
        <v>104</v>
      </c>
      <c r="K432" s="6">
        <v>7.6928542512655906E-2</v>
      </c>
      <c r="L432" s="6">
        <v>0.284986284827426</v>
      </c>
      <c r="M432" s="6">
        <v>0.26993770089406199</v>
      </c>
      <c r="N432" s="6">
        <f>L432*100/3</f>
        <v>9.499542827580866</v>
      </c>
    </row>
    <row r="433" spans="9:14" x14ac:dyDescent="0.25">
      <c r="I433" s="6" t="s">
        <v>708</v>
      </c>
      <c r="J433" s="6" t="s">
        <v>706</v>
      </c>
      <c r="K433" s="6">
        <v>6.2898944703774703E-3</v>
      </c>
      <c r="L433" s="6">
        <v>2.8729972938223099E-2</v>
      </c>
      <c r="M433" s="6">
        <v>0.218931444310872</v>
      </c>
      <c r="N433" s="6">
        <f>L433*100/3</f>
        <v>0.95766576460743658</v>
      </c>
    </row>
    <row r="434" spans="9:14" x14ac:dyDescent="0.25">
      <c r="I434" s="6" t="s">
        <v>709</v>
      </c>
      <c r="J434" s="6" t="s">
        <v>710</v>
      </c>
      <c r="K434" s="6">
        <v>8.5096322904761705E-3</v>
      </c>
      <c r="L434" s="6">
        <v>2.1701333144589201E-2</v>
      </c>
      <c r="M434" s="6">
        <v>0.39212486319522999</v>
      </c>
      <c r="N434" s="6">
        <f>L434*100/3</f>
        <v>0.72337777148630666</v>
      </c>
    </row>
    <row r="435" spans="9:14" x14ac:dyDescent="0.25">
      <c r="I435" s="6" t="s">
        <v>711</v>
      </c>
      <c r="J435" s="6" t="s">
        <v>712</v>
      </c>
      <c r="K435" s="6">
        <v>6.7149208885315097E-3</v>
      </c>
      <c r="L435" s="6">
        <v>6.9503073810829402E-2</v>
      </c>
      <c r="M435" s="6">
        <v>9.66132937775947E-2</v>
      </c>
      <c r="N435" s="6">
        <f>L435*100/3</f>
        <v>2.3167691270276465</v>
      </c>
    </row>
    <row r="436" spans="9:14" x14ac:dyDescent="0.25">
      <c r="I436" s="6" t="s">
        <v>711</v>
      </c>
      <c r="J436" s="6" t="s">
        <v>73</v>
      </c>
      <c r="K436" s="6">
        <v>0.29458199932307799</v>
      </c>
      <c r="L436" s="6">
        <v>1.54683710014119</v>
      </c>
      <c r="M436" s="6">
        <v>0.190441514039319</v>
      </c>
      <c r="N436" s="6">
        <f>L436*100/3</f>
        <v>51.561236671373003</v>
      </c>
    </row>
    <row r="437" spans="9:14" x14ac:dyDescent="0.25">
      <c r="I437" s="6" t="s">
        <v>713</v>
      </c>
      <c r="J437" s="6" t="s">
        <v>72</v>
      </c>
      <c r="K437" s="6">
        <v>0.35222903706492398</v>
      </c>
      <c r="L437" s="6">
        <v>1.62976957163753</v>
      </c>
      <c r="M437" s="6">
        <v>0.216121986319218</v>
      </c>
      <c r="N437" s="6">
        <f>L437*100/3</f>
        <v>54.325652387917671</v>
      </c>
    </row>
    <row r="438" spans="9:14" x14ac:dyDescent="0.25">
      <c r="I438" s="6" t="s">
        <v>30</v>
      </c>
      <c r="J438" s="6" t="s">
        <v>106</v>
      </c>
      <c r="K438" s="6">
        <v>1.3330991244562799E-2</v>
      </c>
      <c r="L438" s="6">
        <v>6.1527895625991799E-2</v>
      </c>
      <c r="M438" s="6">
        <v>0.216665808393604</v>
      </c>
      <c r="N438" s="6">
        <f>L438*100/3</f>
        <v>2.0509298541997265</v>
      </c>
    </row>
    <row r="439" spans="9:14" x14ac:dyDescent="0.25">
      <c r="I439" s="6" t="s">
        <v>31</v>
      </c>
      <c r="J439" s="6" t="s">
        <v>714</v>
      </c>
      <c r="K439" s="6">
        <v>0.205483139677926</v>
      </c>
      <c r="L439" s="6">
        <v>0.92459439804480203</v>
      </c>
      <c r="M439" s="6">
        <v>0.22224138510081001</v>
      </c>
      <c r="N439" s="6">
        <f>L439*100/3</f>
        <v>30.819813268160065</v>
      </c>
    </row>
    <row r="440" spans="9:14" x14ac:dyDescent="0.25">
      <c r="I440" s="6" t="s">
        <v>715</v>
      </c>
      <c r="J440" s="6" t="s">
        <v>716</v>
      </c>
      <c r="K440" s="6">
        <v>1.10450804005424E-2</v>
      </c>
      <c r="L440" s="6">
        <v>3.5126567476435402E-2</v>
      </c>
      <c r="M440" s="6">
        <v>0.314436655615498</v>
      </c>
      <c r="N440" s="6">
        <f>L440*100/3</f>
        <v>1.1708855825478468</v>
      </c>
    </row>
    <row r="441" spans="9:14" x14ac:dyDescent="0.25">
      <c r="I441" s="6" t="s">
        <v>715</v>
      </c>
      <c r="J441" s="6" t="s">
        <v>717</v>
      </c>
      <c r="K441" s="6">
        <v>0.10730050036671999</v>
      </c>
      <c r="L441" s="6">
        <v>0.55978496689042201</v>
      </c>
      <c r="M441" s="6">
        <v>0.19168163976029701</v>
      </c>
      <c r="N441" s="6">
        <f>L441*100/3</f>
        <v>18.659498896347401</v>
      </c>
    </row>
    <row r="442" spans="9:14" x14ac:dyDescent="0.25">
      <c r="I442" s="6" t="s">
        <v>718</v>
      </c>
      <c r="J442" s="6" t="s">
        <v>719</v>
      </c>
      <c r="K442" s="6">
        <v>2.9045255913969E-2</v>
      </c>
      <c r="L442" s="6">
        <v>0</v>
      </c>
      <c r="M442" s="6" t="e">
        <f>-Infinity</f>
        <v>#NAME?</v>
      </c>
      <c r="N442" s="6">
        <f>L442*100/3</f>
        <v>0</v>
      </c>
    </row>
    <row r="443" spans="9:14" x14ac:dyDescent="0.25">
      <c r="I443" s="6" t="s">
        <v>32</v>
      </c>
      <c r="J443" s="6" t="s">
        <v>108</v>
      </c>
      <c r="K443" s="6">
        <v>1.9215568695396801E-2</v>
      </c>
      <c r="L443" s="6">
        <v>3.5338940260777697E-2</v>
      </c>
      <c r="M443" s="6">
        <v>0.54375056392746401</v>
      </c>
      <c r="N443" s="6">
        <f>L443*100/3</f>
        <v>1.1779646753592565</v>
      </c>
    </row>
    <row r="444" spans="9:14" x14ac:dyDescent="0.25">
      <c r="I444" s="6" t="s">
        <v>720</v>
      </c>
      <c r="J444" s="6" t="s">
        <v>113</v>
      </c>
      <c r="K444" s="6">
        <v>6.7381876194474596E-2</v>
      </c>
      <c r="L444" s="6">
        <v>0.21349910918426701</v>
      </c>
      <c r="M444" s="6">
        <v>0.31560729434387702</v>
      </c>
      <c r="N444" s="6">
        <f>L444*100/3</f>
        <v>7.1166369728089007</v>
      </c>
    </row>
    <row r="445" spans="9:14" x14ac:dyDescent="0.25">
      <c r="I445" s="6" t="s">
        <v>34</v>
      </c>
      <c r="J445" s="6" t="s">
        <v>109</v>
      </c>
      <c r="K445" s="6">
        <v>1.1206184998649201E-2</v>
      </c>
      <c r="L445" s="6">
        <v>3.8273610009334401E-2</v>
      </c>
      <c r="M445" s="6">
        <v>0.29279142981067602</v>
      </c>
      <c r="N445" s="6">
        <f>L445*100/3</f>
        <v>1.2757870003111467</v>
      </c>
    </row>
    <row r="446" spans="9:14" x14ac:dyDescent="0.25">
      <c r="I446" s="6" t="s">
        <v>721</v>
      </c>
      <c r="J446" s="6" t="s">
        <v>342</v>
      </c>
      <c r="K446" s="6">
        <v>0.373326394554792</v>
      </c>
      <c r="L446" s="6">
        <v>1.3598097024073399</v>
      </c>
      <c r="M446" s="6">
        <v>0.274543117241974</v>
      </c>
      <c r="N446" s="6">
        <f>L446*100/3</f>
        <v>45.326990080244663</v>
      </c>
    </row>
    <row r="447" spans="9:14" x14ac:dyDescent="0.25">
      <c r="I447" s="6" t="s">
        <v>722</v>
      </c>
      <c r="J447" s="6" t="s">
        <v>723</v>
      </c>
      <c r="K447" s="6">
        <v>0.22385029961699601</v>
      </c>
      <c r="L447" s="6">
        <v>0.68534721872747695</v>
      </c>
      <c r="M447" s="6">
        <v>0.32662319697252401</v>
      </c>
      <c r="N447" s="6">
        <f>L447*100/3</f>
        <v>22.844907290915899</v>
      </c>
    </row>
    <row r="448" spans="9:14" x14ac:dyDescent="0.25">
      <c r="I448" s="6" t="s">
        <v>722</v>
      </c>
      <c r="J448" s="6" t="s">
        <v>114</v>
      </c>
      <c r="K448" s="6">
        <v>0.25900950198779199</v>
      </c>
      <c r="L448" s="6">
        <v>0.84384497280132098</v>
      </c>
      <c r="M448" s="6">
        <v>0.30693967533865302</v>
      </c>
      <c r="N448" s="6">
        <f>L448*100/3</f>
        <v>28.12816576004403</v>
      </c>
    </row>
    <row r="449" spans="9:14" x14ac:dyDescent="0.25">
      <c r="I449" s="6" t="s">
        <v>349</v>
      </c>
      <c r="J449" s="6" t="s">
        <v>724</v>
      </c>
      <c r="K449" s="6">
        <v>2.0542681678084301E-3</v>
      </c>
      <c r="L449" s="6">
        <v>2.18686644892328E-2</v>
      </c>
      <c r="M449" s="6">
        <v>9.3936608192048701E-2</v>
      </c>
      <c r="N449" s="6">
        <f>L449*100/3</f>
        <v>0.72895548297442669</v>
      </c>
    </row>
    <row r="450" spans="9:14" x14ac:dyDescent="0.25">
      <c r="I450" s="6" t="s">
        <v>349</v>
      </c>
      <c r="J450" s="6" t="s">
        <v>348</v>
      </c>
      <c r="K450" s="6">
        <v>0.10256461598316199</v>
      </c>
      <c r="L450" s="6">
        <v>0.796140093345033</v>
      </c>
      <c r="M450" s="6">
        <v>0.12882734689598499</v>
      </c>
      <c r="N450" s="6">
        <f>L450*100/3</f>
        <v>26.538003111501098</v>
      </c>
    </row>
    <row r="451" spans="9:14" x14ac:dyDescent="0.25">
      <c r="I451" s="6" t="s">
        <v>725</v>
      </c>
      <c r="J451" s="6" t="s">
        <v>726</v>
      </c>
      <c r="K451" s="6">
        <v>6.54613697931188E-3</v>
      </c>
      <c r="L451" s="6">
        <v>2.8861957118349001E-2</v>
      </c>
      <c r="M451" s="6">
        <v>0.226808492316349</v>
      </c>
      <c r="N451" s="6">
        <f>L451*100/3</f>
        <v>0.96206523727830007</v>
      </c>
    </row>
    <row r="452" spans="9:14" x14ac:dyDescent="0.25">
      <c r="I452" s="6" t="s">
        <v>727</v>
      </c>
      <c r="J452" s="6" t="s">
        <v>728</v>
      </c>
      <c r="K452" s="6">
        <v>1.3303064740017899E-2</v>
      </c>
      <c r="L452" s="6">
        <v>3.6260838118345198E-2</v>
      </c>
      <c r="M452" s="6">
        <v>0.36687140811804902</v>
      </c>
      <c r="N452" s="6">
        <f>L452*100/3</f>
        <v>1.2086946039448401</v>
      </c>
    </row>
    <row r="453" spans="9:14" x14ac:dyDescent="0.25">
      <c r="I453" s="6" t="s">
        <v>729</v>
      </c>
      <c r="J453" s="6" t="s">
        <v>730</v>
      </c>
      <c r="K453" s="6">
        <v>3.57280246915259E-3</v>
      </c>
      <c r="L453" s="6">
        <v>4.4782995254545502E-2</v>
      </c>
      <c r="M453" s="6">
        <v>7.9780337354499395E-2</v>
      </c>
      <c r="N453" s="6">
        <f>L453*100/3</f>
        <v>1.49276650848485</v>
      </c>
    </row>
    <row r="454" spans="9:14" x14ac:dyDescent="0.25">
      <c r="I454" s="6" t="s">
        <v>142</v>
      </c>
      <c r="J454" s="6" t="s">
        <v>143</v>
      </c>
      <c r="K454" s="6">
        <v>0.204091377817471</v>
      </c>
      <c r="L454" s="6">
        <v>1.01640006820311</v>
      </c>
      <c r="M454" s="6">
        <v>0.20079827245415499</v>
      </c>
      <c r="N454" s="6">
        <f>L454*100/3</f>
        <v>33.880002273437</v>
      </c>
    </row>
    <row r="455" spans="9:14" x14ac:dyDescent="0.25">
      <c r="I455" s="6" t="s">
        <v>142</v>
      </c>
      <c r="J455" s="6" t="s">
        <v>144</v>
      </c>
      <c r="K455" s="6">
        <v>0.22498102233301201</v>
      </c>
      <c r="L455" s="6">
        <v>1.06207488396644</v>
      </c>
      <c r="M455" s="6">
        <v>0.21183160032256301</v>
      </c>
      <c r="N455" s="6">
        <f>L455*100/3</f>
        <v>35.402496132214665</v>
      </c>
    </row>
    <row r="456" spans="9:14" x14ac:dyDescent="0.25">
      <c r="I456" s="6" t="s">
        <v>39</v>
      </c>
      <c r="J456" s="6" t="s">
        <v>374</v>
      </c>
      <c r="K456" s="6">
        <v>0.25073931315041098</v>
      </c>
      <c r="L456" s="6">
        <v>0.80259308130260099</v>
      </c>
      <c r="M456" s="6">
        <v>0.31241150589469802</v>
      </c>
      <c r="N456" s="6">
        <f>L456*100/3</f>
        <v>26.753102710086697</v>
      </c>
    </row>
    <row r="457" spans="9:14" x14ac:dyDescent="0.25">
      <c r="I457" s="6" t="s">
        <v>372</v>
      </c>
      <c r="J457" s="6" t="s">
        <v>371</v>
      </c>
      <c r="K457" s="6">
        <v>5.13669224937116E-3</v>
      </c>
      <c r="L457" s="6">
        <v>3.8216715228888497E-2</v>
      </c>
      <c r="M457" s="6">
        <v>0.13440956970284701</v>
      </c>
      <c r="N457" s="6">
        <f>L457*100/3</f>
        <v>1.2738905076296165</v>
      </c>
    </row>
    <row r="458" spans="9:14" x14ac:dyDescent="0.25">
      <c r="I458" s="6" t="s">
        <v>372</v>
      </c>
      <c r="J458" s="6" t="s">
        <v>370</v>
      </c>
      <c r="K458" s="6">
        <v>0.16024295420581799</v>
      </c>
      <c r="L458" s="6">
        <v>0.87490472246476902</v>
      </c>
      <c r="M458" s="6">
        <v>0.183154748272914</v>
      </c>
      <c r="N458" s="6">
        <f>L458*100/3</f>
        <v>29.163490748825634</v>
      </c>
    </row>
    <row r="459" spans="9:14" x14ac:dyDescent="0.25">
      <c r="I459" s="6" t="s">
        <v>731</v>
      </c>
      <c r="J459" s="6" t="s">
        <v>732</v>
      </c>
      <c r="K459" s="6">
        <v>8.9855062045889698E-3</v>
      </c>
      <c r="L459" s="6">
        <v>7.3729169058840194E-2</v>
      </c>
      <c r="M459" s="6">
        <v>0.12187179537338801</v>
      </c>
      <c r="N459" s="6">
        <f>L459*100/3</f>
        <v>2.4576389686280065</v>
      </c>
    </row>
    <row r="460" spans="9:14" x14ac:dyDescent="0.25">
      <c r="I460" s="6" t="s">
        <v>253</v>
      </c>
      <c r="J460" s="6" t="s">
        <v>252</v>
      </c>
      <c r="K460" s="6">
        <v>5.6554499443986998E-3</v>
      </c>
      <c r="L460" s="6">
        <v>1.2159689903014199E-2</v>
      </c>
      <c r="M460" s="6">
        <v>0.46509820476563302</v>
      </c>
      <c r="N460" s="6">
        <f>L460*100/3</f>
        <v>0.40532299676713995</v>
      </c>
    </row>
    <row r="461" spans="9:14" x14ac:dyDescent="0.25">
      <c r="I461" s="6" t="s">
        <v>253</v>
      </c>
      <c r="J461" s="6" t="s">
        <v>251</v>
      </c>
      <c r="K461" s="6">
        <v>0.227563021331085</v>
      </c>
      <c r="L461" s="6">
        <v>0.97520865535674905</v>
      </c>
      <c r="M461" s="6">
        <v>0.23334803283492001</v>
      </c>
      <c r="N461" s="6">
        <f>L461*100/3</f>
        <v>32.5069551785583</v>
      </c>
    </row>
    <row r="462" spans="9:14" x14ac:dyDescent="0.25">
      <c r="I462" s="6" t="s">
        <v>733</v>
      </c>
      <c r="J462" s="6" t="s">
        <v>734</v>
      </c>
      <c r="K462" s="6">
        <v>1.37429406369632E-2</v>
      </c>
      <c r="L462" s="6">
        <v>5.5550695050762003E-2</v>
      </c>
      <c r="M462" s="6">
        <v>0.24739457579072599</v>
      </c>
      <c r="N462" s="6">
        <f>L462*100/3</f>
        <v>1.8516898350254001</v>
      </c>
    </row>
    <row r="463" spans="9:14" x14ac:dyDescent="0.25">
      <c r="I463" s="6" t="s">
        <v>41</v>
      </c>
      <c r="J463" s="6" t="s">
        <v>735</v>
      </c>
      <c r="K463" s="6">
        <v>6.0919930746824499E-3</v>
      </c>
      <c r="L463" s="6">
        <v>4.1783600601935297E-2</v>
      </c>
      <c r="M463" s="6">
        <v>0.14579866232017</v>
      </c>
      <c r="N463" s="6">
        <f>L463*100/3</f>
        <v>1.3927866867311767</v>
      </c>
    </row>
    <row r="464" spans="9:14" x14ac:dyDescent="0.25">
      <c r="I464" s="6" t="s">
        <v>736</v>
      </c>
      <c r="J464" s="6" t="s">
        <v>737</v>
      </c>
      <c r="K464" s="6">
        <v>3.8981376735218801E-3</v>
      </c>
      <c r="L464" s="6">
        <v>3.1080144248024601E-2</v>
      </c>
      <c r="M464" s="6">
        <v>0.12542212296101601</v>
      </c>
      <c r="N464" s="6">
        <f>L464*100/3</f>
        <v>1.0360048082674866</v>
      </c>
    </row>
    <row r="465" spans="9:14" x14ac:dyDescent="0.25">
      <c r="I465" s="6" t="s">
        <v>738</v>
      </c>
      <c r="J465" s="6" t="s">
        <v>739</v>
      </c>
      <c r="K465" s="6">
        <v>0</v>
      </c>
      <c r="L465" s="6">
        <v>3.2768225809793501E-2</v>
      </c>
      <c r="M465" s="6">
        <v>0</v>
      </c>
      <c r="N465" s="6">
        <f>L465*100/3</f>
        <v>1.0922741936597833</v>
      </c>
    </row>
    <row r="466" spans="9:14" x14ac:dyDescent="0.25">
      <c r="I466" s="6" t="s">
        <v>738</v>
      </c>
      <c r="J466" s="6" t="s">
        <v>740</v>
      </c>
      <c r="K466" s="6">
        <v>0.257916508810908</v>
      </c>
      <c r="L466" s="6">
        <v>0.83556403255475198</v>
      </c>
      <c r="M466" s="6">
        <v>0.30867354117951201</v>
      </c>
      <c r="N466" s="6">
        <f>L466*100/3</f>
        <v>27.852134418491733</v>
      </c>
    </row>
    <row r="467" spans="9:14" x14ac:dyDescent="0.25">
      <c r="I467" s="6" t="s">
        <v>741</v>
      </c>
      <c r="J467" s="6" t="s">
        <v>742</v>
      </c>
      <c r="K467" s="6">
        <v>5.88715322396424E-2</v>
      </c>
      <c r="L467" s="6">
        <v>9.9187769568228903E-2</v>
      </c>
      <c r="M467" s="6">
        <v>0.59353620406945495</v>
      </c>
      <c r="N467" s="6">
        <f>L467*100/3</f>
        <v>3.3062589856076303</v>
      </c>
    </row>
    <row r="468" spans="9:14" x14ac:dyDescent="0.25">
      <c r="I468" s="6" t="s">
        <v>741</v>
      </c>
      <c r="J468" s="6" t="s">
        <v>743</v>
      </c>
      <c r="K468" s="6">
        <v>0.56616330325747999</v>
      </c>
      <c r="L468" s="6">
        <v>1.97828153380798</v>
      </c>
      <c r="M468" s="6">
        <v>0.28618944957125197</v>
      </c>
      <c r="N468" s="6">
        <f>L468*100/3</f>
        <v>65.942717793599329</v>
      </c>
    </row>
    <row r="469" spans="9:14" x14ac:dyDescent="0.25">
      <c r="I469" s="6" t="s">
        <v>744</v>
      </c>
      <c r="J469" s="6" t="s">
        <v>117</v>
      </c>
      <c r="K469" s="6">
        <v>6.2434356918016298E-2</v>
      </c>
      <c r="L469" s="6">
        <v>0.208084926418315</v>
      </c>
      <c r="M469" s="6">
        <v>0.30004267004186402</v>
      </c>
      <c r="N469" s="6">
        <f>L469*100/3</f>
        <v>6.9361642139438331</v>
      </c>
    </row>
    <row r="470" spans="9:14" x14ac:dyDescent="0.25">
      <c r="I470" s="6" t="s">
        <v>745</v>
      </c>
      <c r="J470" s="6" t="s">
        <v>746</v>
      </c>
      <c r="K470" s="6">
        <v>7.2784341862103197E-2</v>
      </c>
      <c r="L470" s="6">
        <v>0.36228454474418498</v>
      </c>
      <c r="M470" s="6">
        <v>0.20090380039120101</v>
      </c>
      <c r="N470" s="6">
        <f>L470*100/3</f>
        <v>12.076151491472833</v>
      </c>
    </row>
    <row r="471" spans="9:14" x14ac:dyDescent="0.25">
      <c r="I471" s="6" t="s">
        <v>747</v>
      </c>
      <c r="J471" s="6" t="s">
        <v>748</v>
      </c>
      <c r="K471" s="6">
        <v>1.05831194238881E-2</v>
      </c>
      <c r="L471" s="6">
        <v>3.3978758183143498E-2</v>
      </c>
      <c r="M471" s="6">
        <v>0.31146280764134299</v>
      </c>
      <c r="N471" s="6">
        <f>L471*100/3</f>
        <v>1.1326252727714499</v>
      </c>
    </row>
    <row r="472" spans="9:14" x14ac:dyDescent="0.25">
      <c r="I472" s="6" t="s">
        <v>749</v>
      </c>
      <c r="J472" s="6" t="s">
        <v>750</v>
      </c>
      <c r="K472" s="6">
        <v>1.92692576365005E-2</v>
      </c>
      <c r="L472" s="6">
        <v>6.5214173729936903E-2</v>
      </c>
      <c r="M472" s="6">
        <v>0.29547652809798403</v>
      </c>
      <c r="N472" s="6">
        <f>L472*100/3</f>
        <v>2.1738057909978967</v>
      </c>
    </row>
    <row r="473" spans="9:14" x14ac:dyDescent="0.25">
      <c r="I473" s="6" t="s">
        <v>751</v>
      </c>
      <c r="J473" s="6" t="s">
        <v>748</v>
      </c>
      <c r="K473" s="6">
        <v>0.180776128834787</v>
      </c>
      <c r="L473" s="6">
        <v>0.70503836098331696</v>
      </c>
      <c r="M473" s="6">
        <v>0.25640608914195601</v>
      </c>
      <c r="N473" s="6">
        <f>L473*100/3</f>
        <v>23.501278699443898</v>
      </c>
    </row>
    <row r="474" spans="9:14" x14ac:dyDescent="0.25">
      <c r="I474" s="6" t="s">
        <v>752</v>
      </c>
      <c r="J474" s="6" t="s">
        <v>753</v>
      </c>
      <c r="K474" s="6">
        <v>3.1063638257301501E-2</v>
      </c>
      <c r="L474" s="6">
        <v>5.8338434551749897E-2</v>
      </c>
      <c r="M474" s="6">
        <v>0.53247294851126004</v>
      </c>
      <c r="N474" s="6">
        <f>L474*100/3</f>
        <v>1.94461448505833</v>
      </c>
    </row>
    <row r="475" spans="9:14" x14ac:dyDescent="0.25">
      <c r="I475" s="6" t="s">
        <v>754</v>
      </c>
      <c r="J475" s="6" t="s">
        <v>755</v>
      </c>
      <c r="K475" s="6">
        <v>2.49353858264038E-2</v>
      </c>
      <c r="L475" s="6">
        <v>8.3623407973916306E-2</v>
      </c>
      <c r="M475" s="6">
        <v>0.29818667321214098</v>
      </c>
      <c r="N475" s="6">
        <f>L475*100/3</f>
        <v>2.7874469324638764</v>
      </c>
    </row>
    <row r="476" spans="9:14" x14ac:dyDescent="0.25">
      <c r="I476" s="6" t="s">
        <v>756</v>
      </c>
      <c r="J476" s="6" t="s">
        <v>757</v>
      </c>
      <c r="K476" s="6">
        <v>0.17185696451079399</v>
      </c>
      <c r="L476" s="6">
        <v>0.5619531268722</v>
      </c>
      <c r="M476" s="6">
        <v>0.30582081724029198</v>
      </c>
      <c r="N476" s="6">
        <f>L476*100/3</f>
        <v>18.731770895740002</v>
      </c>
    </row>
    <row r="477" spans="9:14" x14ac:dyDescent="0.25">
      <c r="I477" s="6" t="s">
        <v>758</v>
      </c>
      <c r="J477" s="6" t="s">
        <v>759</v>
      </c>
      <c r="K477" s="6">
        <v>1.36878493634633E-2</v>
      </c>
      <c r="L477" s="6">
        <v>2.8887110709190301E-2</v>
      </c>
      <c r="M477" s="6">
        <v>0.47383933620985502</v>
      </c>
      <c r="N477" s="6">
        <f>L477*100/3</f>
        <v>0.96290369030634337</v>
      </c>
    </row>
    <row r="478" spans="9:14" x14ac:dyDescent="0.25">
      <c r="I478" s="6" t="s">
        <v>760</v>
      </c>
      <c r="J478" s="6" t="s">
        <v>358</v>
      </c>
      <c r="K478" s="6">
        <v>9.4494399239555792E-3</v>
      </c>
      <c r="L478" s="6">
        <v>6.41988569120827E-2</v>
      </c>
      <c r="M478" s="6">
        <v>0.147190158492948</v>
      </c>
      <c r="N478" s="6">
        <f>L478*100/3</f>
        <v>2.1399618970694232</v>
      </c>
    </row>
    <row r="479" spans="9:14" x14ac:dyDescent="0.25">
      <c r="I479" s="6" t="s">
        <v>570</v>
      </c>
      <c r="J479" s="6" t="s">
        <v>571</v>
      </c>
      <c r="K479" s="6">
        <v>1.7179678234726999E-3</v>
      </c>
      <c r="L479" s="6">
        <v>3.7489783984151898E-2</v>
      </c>
      <c r="M479" s="6">
        <v>4.5824959252871098E-2</v>
      </c>
      <c r="N479" s="6">
        <f>L479*100/3</f>
        <v>1.2496594661383966</v>
      </c>
    </row>
    <row r="480" spans="9:14" x14ac:dyDescent="0.25">
      <c r="I480" s="6" t="s">
        <v>570</v>
      </c>
      <c r="J480" s="6" t="s">
        <v>569</v>
      </c>
      <c r="K480" s="6">
        <v>8.2146343177688402E-2</v>
      </c>
      <c r="L480" s="6">
        <v>0.67009274302866995</v>
      </c>
      <c r="M480" s="6">
        <v>0.122589513216342</v>
      </c>
      <c r="N480" s="6">
        <f>L480*100/3</f>
        <v>22.336424767622333</v>
      </c>
    </row>
    <row r="481" spans="9:14" x14ac:dyDescent="0.25">
      <c r="I481" s="6" t="s">
        <v>761</v>
      </c>
      <c r="J481" s="6" t="s">
        <v>762</v>
      </c>
      <c r="K481" s="6">
        <v>8.48665349443198E-3</v>
      </c>
      <c r="L481" s="6">
        <v>4.1032824150981403E-2</v>
      </c>
      <c r="M481" s="6">
        <v>0.206825966041359</v>
      </c>
      <c r="N481" s="6">
        <f>L481*100/3</f>
        <v>1.3677608050327132</v>
      </c>
    </row>
    <row r="482" spans="9:14" x14ac:dyDescent="0.25">
      <c r="I482" s="6" t="s">
        <v>763</v>
      </c>
      <c r="J482" s="6" t="s">
        <v>764</v>
      </c>
      <c r="K482" s="6">
        <v>6.7079910531736798E-3</v>
      </c>
      <c r="L482" s="6">
        <v>4.6777748044843498E-2</v>
      </c>
      <c r="M482" s="6">
        <v>0.14340132506470901</v>
      </c>
      <c r="N482" s="6">
        <f>L482*100/3</f>
        <v>1.55925826816145</v>
      </c>
    </row>
    <row r="483" spans="9:14" x14ac:dyDescent="0.25">
      <c r="I483" s="6" t="s">
        <v>765</v>
      </c>
      <c r="J483" s="6" t="s">
        <v>766</v>
      </c>
      <c r="K483" s="6">
        <v>9.3065226231015992E-3</v>
      </c>
      <c r="L483" s="6">
        <v>4.16819134713921E-2</v>
      </c>
      <c r="M483" s="6">
        <v>0.223274841484641</v>
      </c>
      <c r="N483" s="6">
        <f>L483*100/3</f>
        <v>1.38939711571307</v>
      </c>
    </row>
    <row r="484" spans="9:14" x14ac:dyDescent="0.25">
      <c r="I484" s="6" t="s">
        <v>767</v>
      </c>
      <c r="J484" s="6" t="s">
        <v>768</v>
      </c>
      <c r="K484" s="6">
        <v>7.5386989788070301E-3</v>
      </c>
      <c r="L484" s="6">
        <v>2.7017779557255699E-2</v>
      </c>
      <c r="M484" s="6">
        <v>0.27902733319853701</v>
      </c>
      <c r="N484" s="6">
        <f>L484*100/3</f>
        <v>0.90059265190852322</v>
      </c>
    </row>
    <row r="485" spans="9:14" x14ac:dyDescent="0.25">
      <c r="I485" s="6" t="s">
        <v>769</v>
      </c>
      <c r="J485" s="6" t="s">
        <v>770</v>
      </c>
      <c r="K485" s="6">
        <v>1.9323102702098399E-2</v>
      </c>
      <c r="L485" s="6">
        <v>4.2868810379961403E-2</v>
      </c>
      <c r="M485" s="6">
        <v>0.450749683297273</v>
      </c>
      <c r="N485" s="6">
        <f>L485*100/3</f>
        <v>1.4289603459987135</v>
      </c>
    </row>
    <row r="486" spans="9:14" x14ac:dyDescent="0.25">
      <c r="I486" s="6" t="s">
        <v>771</v>
      </c>
      <c r="J486" s="6" t="s">
        <v>772</v>
      </c>
      <c r="K486" s="6">
        <v>3.5139979499934297E-2</v>
      </c>
      <c r="L486" s="6">
        <v>4.76701088015134E-2</v>
      </c>
      <c r="M486" s="6">
        <v>0.73714913566169005</v>
      </c>
      <c r="N486" s="6">
        <f>L486*100/3</f>
        <v>1.5890036267171135</v>
      </c>
    </row>
    <row r="487" spans="9:14" x14ac:dyDescent="0.25">
      <c r="I487" s="6" t="s">
        <v>773</v>
      </c>
      <c r="J487" s="6" t="s">
        <v>774</v>
      </c>
      <c r="K487" s="6">
        <v>3.80108510793894E-3</v>
      </c>
      <c r="L487" s="6">
        <v>2.4608414973479199E-2</v>
      </c>
      <c r="M487" s="6">
        <v>0.15446281737508899</v>
      </c>
      <c r="N487" s="6">
        <f>L487*100/3</f>
        <v>0.82028049911597334</v>
      </c>
    </row>
    <row r="488" spans="9:14" x14ac:dyDescent="0.25">
      <c r="I488" s="6" t="s">
        <v>43</v>
      </c>
      <c r="J488" s="6" t="s">
        <v>551</v>
      </c>
      <c r="K488" s="6">
        <v>9.4385898188983894E-2</v>
      </c>
      <c r="L488" s="6">
        <v>0.112688473376719</v>
      </c>
      <c r="M488" s="6">
        <v>0.83758254381040598</v>
      </c>
      <c r="N488" s="6">
        <f>L488*100/3</f>
        <v>3.7562824458906334</v>
      </c>
    </row>
    <row r="489" spans="9:14" x14ac:dyDescent="0.25">
      <c r="I489" s="6" t="s">
        <v>43</v>
      </c>
      <c r="J489" s="6" t="s">
        <v>775</v>
      </c>
      <c r="K489" s="6">
        <v>0.23794103222665999</v>
      </c>
      <c r="L489" s="6">
        <v>2.0727150391927598</v>
      </c>
      <c r="M489" s="6">
        <v>0.114796789586342</v>
      </c>
      <c r="N489" s="6">
        <f>L489*100/3</f>
        <v>69.090501306425324</v>
      </c>
    </row>
    <row r="490" spans="9:14" x14ac:dyDescent="0.25">
      <c r="I490" s="6" t="s">
        <v>776</v>
      </c>
      <c r="J490" s="6" t="s">
        <v>777</v>
      </c>
      <c r="K490" s="6">
        <v>4.4015825266919498E-3</v>
      </c>
      <c r="L490" s="6">
        <v>3.2086555535378203E-2</v>
      </c>
      <c r="M490" s="6">
        <v>0.137178405511268</v>
      </c>
      <c r="N490" s="6">
        <f>L490*100/3</f>
        <v>1.0695518511792734</v>
      </c>
    </row>
    <row r="491" spans="9:14" x14ac:dyDescent="0.25">
      <c r="I491" s="6" t="s">
        <v>778</v>
      </c>
      <c r="J491" s="6" t="s">
        <v>779</v>
      </c>
      <c r="K491" s="6">
        <v>4.4524672269850999E-3</v>
      </c>
      <c r="L491" s="6">
        <v>2.2643229209359302E-2</v>
      </c>
      <c r="M491" s="6">
        <v>0.19663570005044601</v>
      </c>
      <c r="N491" s="6">
        <f>L491*100/3</f>
        <v>0.75477430697864334</v>
      </c>
    </row>
    <row r="492" spans="9:14" x14ac:dyDescent="0.25">
      <c r="I492" s="6" t="s">
        <v>780</v>
      </c>
      <c r="J492" s="6" t="s">
        <v>781</v>
      </c>
      <c r="K492" s="6">
        <v>0.41913866553200002</v>
      </c>
      <c r="L492" s="6">
        <v>1.4370955376339301</v>
      </c>
      <c r="M492" s="6">
        <v>0.29165678589614003</v>
      </c>
      <c r="N492" s="6">
        <f>L492*100/3</f>
        <v>47.903184587797675</v>
      </c>
    </row>
    <row r="493" spans="9:14" x14ac:dyDescent="0.25">
      <c r="I493" s="6" t="s">
        <v>782</v>
      </c>
      <c r="J493" s="6" t="s">
        <v>783</v>
      </c>
      <c r="K493" s="6">
        <v>1.8209800322308199E-2</v>
      </c>
      <c r="L493" s="6">
        <v>4.2735678223758601E-2</v>
      </c>
      <c r="M493" s="6">
        <v>0.42610299120477402</v>
      </c>
      <c r="N493" s="6">
        <f>L493*100/3</f>
        <v>1.4245226074586199</v>
      </c>
    </row>
    <row r="494" spans="9:14" x14ac:dyDescent="0.25">
      <c r="I494" s="6" t="s">
        <v>784</v>
      </c>
      <c r="J494" s="6" t="s">
        <v>785</v>
      </c>
      <c r="K494" s="6">
        <v>0.39441861790609301</v>
      </c>
      <c r="L494" s="6">
        <v>1.55594566683414</v>
      </c>
      <c r="M494" s="6">
        <v>0.25349125378433601</v>
      </c>
      <c r="N494" s="6">
        <f>L494*100/3</f>
        <v>51.864855561138</v>
      </c>
    </row>
    <row r="495" spans="9:14" x14ac:dyDescent="0.25">
      <c r="I495" s="6" t="s">
        <v>786</v>
      </c>
      <c r="J495" s="6" t="s">
        <v>787</v>
      </c>
      <c r="K495" s="6">
        <v>0.21639409211774699</v>
      </c>
      <c r="L495" s="6">
        <v>0.994214501105527</v>
      </c>
      <c r="M495" s="6">
        <v>0.21765332519001199</v>
      </c>
      <c r="N495" s="6">
        <f>L495*100/3</f>
        <v>33.140483370184235</v>
      </c>
    </row>
    <row r="496" spans="9:14" x14ac:dyDescent="0.25">
      <c r="I496" s="6" t="s">
        <v>788</v>
      </c>
      <c r="J496" s="6" t="s">
        <v>789</v>
      </c>
      <c r="K496" s="6">
        <v>7.9475898448838497E-2</v>
      </c>
      <c r="L496" s="6">
        <v>0.14821680131194101</v>
      </c>
      <c r="M496" s="6">
        <v>0.53621382829313002</v>
      </c>
      <c r="N496" s="6">
        <f>L496*100/3</f>
        <v>4.9405600437313675</v>
      </c>
    </row>
    <row r="497" spans="9:14" x14ac:dyDescent="0.25">
      <c r="I497" s="6" t="s">
        <v>790</v>
      </c>
      <c r="J497" s="6" t="s">
        <v>791</v>
      </c>
      <c r="K497" s="6">
        <v>5.11559391381642E-3</v>
      </c>
      <c r="L497" s="6">
        <v>3.2515627852791398E-2</v>
      </c>
      <c r="M497" s="6">
        <v>0.157327237750916</v>
      </c>
      <c r="N497" s="6">
        <f>L497*100/3</f>
        <v>1.0838542617597133</v>
      </c>
    </row>
    <row r="498" spans="9:14" x14ac:dyDescent="0.25">
      <c r="I498" s="6" t="s">
        <v>792</v>
      </c>
      <c r="J498" s="6" t="s">
        <v>793</v>
      </c>
      <c r="K498" s="6">
        <v>2.03949954022391E-3</v>
      </c>
      <c r="L498" s="6">
        <v>2.60188693737432E-2</v>
      </c>
      <c r="M498" s="6">
        <v>7.8385402183619196E-2</v>
      </c>
      <c r="N498" s="6">
        <f>L498*100/3</f>
        <v>0.86729564579143992</v>
      </c>
    </row>
    <row r="499" spans="9:14" x14ac:dyDescent="0.25">
      <c r="I499" s="6" t="s">
        <v>794</v>
      </c>
      <c r="J499" s="6" t="s">
        <v>795</v>
      </c>
      <c r="K499" s="6">
        <v>0</v>
      </c>
      <c r="L499" s="6">
        <v>4.3934732457880002E-2</v>
      </c>
      <c r="M499" s="6">
        <v>0</v>
      </c>
      <c r="N499" s="6">
        <f>L499*100/3</f>
        <v>1.4644910819293333</v>
      </c>
    </row>
    <row r="500" spans="9:14" x14ac:dyDescent="0.25">
      <c r="I500" s="6" t="s">
        <v>796</v>
      </c>
      <c r="J500" s="6" t="s">
        <v>797</v>
      </c>
      <c r="K500" s="6">
        <v>9.4299679372195806E-3</v>
      </c>
      <c r="L500" s="6">
        <v>3.9931803558885301E-2</v>
      </c>
      <c r="M500" s="6">
        <v>0.236151816266292</v>
      </c>
      <c r="N500" s="6">
        <f>L500*100/3</f>
        <v>1.3310601186295099</v>
      </c>
    </row>
    <row r="501" spans="9:14" x14ac:dyDescent="0.25">
      <c r="I501" s="6" t="s">
        <v>798</v>
      </c>
      <c r="J501" s="6" t="s">
        <v>799</v>
      </c>
      <c r="K501" s="6">
        <v>9.3693431337861597E-3</v>
      </c>
      <c r="L501" s="6">
        <v>3.3445697596279002E-2</v>
      </c>
      <c r="M501" s="6">
        <v>0.28013597584008898</v>
      </c>
      <c r="N501" s="6">
        <f>L501*100/3</f>
        <v>1.1148565865426334</v>
      </c>
    </row>
    <row r="502" spans="9:14" x14ac:dyDescent="0.25">
      <c r="I502" s="6" t="s">
        <v>798</v>
      </c>
      <c r="J502" s="6" t="s">
        <v>800</v>
      </c>
      <c r="K502" s="6">
        <v>0.253789342244223</v>
      </c>
      <c r="L502" s="6">
        <v>1.2907233603289101</v>
      </c>
      <c r="M502" s="6">
        <v>0.196625667470332</v>
      </c>
      <c r="N502" s="6">
        <f>L502*100/3</f>
        <v>43.02411201096367</v>
      </c>
    </row>
    <row r="503" spans="9:14" x14ac:dyDescent="0.25">
      <c r="I503" s="6" t="s">
        <v>798</v>
      </c>
      <c r="J503" s="6" t="s">
        <v>801</v>
      </c>
      <c r="K503" s="6">
        <v>0.26899441424744303</v>
      </c>
      <c r="L503" s="6">
        <v>1.3024154745899199</v>
      </c>
      <c r="M503" s="6">
        <v>0.206535026261215</v>
      </c>
      <c r="N503" s="6">
        <f>L503*100/3</f>
        <v>43.413849152997329</v>
      </c>
    </row>
    <row r="504" spans="9:14" x14ac:dyDescent="0.25">
      <c r="I504" s="6" t="s">
        <v>802</v>
      </c>
      <c r="J504" s="6" t="s">
        <v>803</v>
      </c>
      <c r="K504" s="6">
        <v>1.56412326097621E-2</v>
      </c>
      <c r="L504" s="6">
        <v>4.8234647932455799E-2</v>
      </c>
      <c r="M504" s="6">
        <v>0.32427380068503697</v>
      </c>
      <c r="N504" s="6">
        <f>L504*100/3</f>
        <v>1.6078215977485266</v>
      </c>
    </row>
    <row r="505" spans="9:14" x14ac:dyDescent="0.25">
      <c r="I505" s="6" t="s">
        <v>804</v>
      </c>
      <c r="J505" s="6" t="s">
        <v>805</v>
      </c>
      <c r="K505" s="6">
        <v>5.6557355326198704E-3</v>
      </c>
      <c r="L505" s="6">
        <v>5.7421416421826799E-2</v>
      </c>
      <c r="M505" s="6">
        <v>9.8495228523656497E-2</v>
      </c>
      <c r="N505" s="6">
        <f>L505*100/3</f>
        <v>1.9140472140608933</v>
      </c>
    </row>
    <row r="506" spans="9:14" x14ac:dyDescent="0.25">
      <c r="I506" s="6" t="s">
        <v>806</v>
      </c>
      <c r="J506" s="6" t="s">
        <v>807</v>
      </c>
      <c r="K506" s="6">
        <v>8.7383485525032497E-3</v>
      </c>
      <c r="L506" s="6">
        <v>2.4807038596025101E-2</v>
      </c>
      <c r="M506" s="6">
        <v>0.35225278981520097</v>
      </c>
      <c r="N506" s="6">
        <f>L506*100/3</f>
        <v>0.82690128653417005</v>
      </c>
    </row>
    <row r="507" spans="9:14" x14ac:dyDescent="0.25">
      <c r="I507" s="6" t="s">
        <v>806</v>
      </c>
      <c r="J507" s="6" t="s">
        <v>808</v>
      </c>
      <c r="K507" s="6">
        <v>0.31332703804464102</v>
      </c>
      <c r="L507" s="6">
        <v>0.77774244396959202</v>
      </c>
      <c r="M507" s="6">
        <v>0.40286735084872299</v>
      </c>
      <c r="N507" s="6">
        <f>L507*100/3</f>
        <v>25.924748132319735</v>
      </c>
    </row>
    <row r="508" spans="9:14" x14ac:dyDescent="0.25">
      <c r="I508" s="6" t="s">
        <v>809</v>
      </c>
      <c r="J508" s="6" t="s">
        <v>810</v>
      </c>
      <c r="K508" s="6">
        <v>5.6535150508544296E-3</v>
      </c>
      <c r="L508" s="6">
        <v>2.5129951935945E-2</v>
      </c>
      <c r="M508" s="6">
        <v>0.22497118439641001</v>
      </c>
      <c r="N508" s="6">
        <f>L508*100/3</f>
        <v>0.83766506453150003</v>
      </c>
    </row>
    <row r="509" spans="9:14" x14ac:dyDescent="0.25">
      <c r="I509" s="6" t="s">
        <v>397</v>
      </c>
      <c r="J509" s="6" t="s">
        <v>396</v>
      </c>
      <c r="K509" s="6">
        <v>7.8165287376546298E-3</v>
      </c>
      <c r="L509" s="6">
        <v>3.8736794487421101E-2</v>
      </c>
      <c r="M509" s="6">
        <v>0.20178563665594099</v>
      </c>
      <c r="N509" s="6">
        <f>L509*100/3</f>
        <v>1.2912264829140367</v>
      </c>
    </row>
    <row r="510" spans="9:14" x14ac:dyDescent="0.25">
      <c r="I510" s="6" t="s">
        <v>397</v>
      </c>
      <c r="J510" s="6" t="s">
        <v>395</v>
      </c>
      <c r="K510" s="6">
        <v>0.157756931014154</v>
      </c>
      <c r="L510" s="6">
        <v>0.95165451353024599</v>
      </c>
      <c r="M510" s="6">
        <v>0.165771221353157</v>
      </c>
      <c r="N510" s="6">
        <f>L510*100/3</f>
        <v>31.721817117674863</v>
      </c>
    </row>
    <row r="511" spans="9:14" x14ac:dyDescent="0.25">
      <c r="I511" s="6" t="s">
        <v>397</v>
      </c>
      <c r="J511" s="6" t="s">
        <v>340</v>
      </c>
      <c r="K511" s="6">
        <v>0.33938753968852797</v>
      </c>
      <c r="L511" s="6">
        <v>1.3505739374578301</v>
      </c>
      <c r="M511" s="6">
        <v>0.25129134383220098</v>
      </c>
      <c r="N511" s="6">
        <f>L511*100/3</f>
        <v>45.019131248594334</v>
      </c>
    </row>
    <row r="512" spans="9:14" x14ac:dyDescent="0.25">
      <c r="I512" s="6" t="s">
        <v>811</v>
      </c>
      <c r="J512" s="6" t="s">
        <v>812</v>
      </c>
      <c r="K512" s="6">
        <v>8.1233870592466798E-3</v>
      </c>
      <c r="L512" s="6">
        <v>2.2306476899053199E-2</v>
      </c>
      <c r="M512" s="6">
        <v>0.36417167516002702</v>
      </c>
      <c r="N512" s="6">
        <f>L512*100/3</f>
        <v>0.74354922996843997</v>
      </c>
    </row>
    <row r="513" spans="9:14" x14ac:dyDescent="0.25">
      <c r="I513" s="6" t="s">
        <v>811</v>
      </c>
      <c r="J513" s="6" t="s">
        <v>335</v>
      </c>
      <c r="K513" s="6">
        <v>0.27779297820522098</v>
      </c>
      <c r="L513" s="6">
        <v>1.8329316475078501</v>
      </c>
      <c r="M513" s="6">
        <v>0.151556648925191</v>
      </c>
      <c r="N513" s="6">
        <f>L513*100/3</f>
        <v>61.097721583594996</v>
      </c>
    </row>
    <row r="514" spans="9:14" x14ac:dyDescent="0.25">
      <c r="I514" s="6" t="s">
        <v>811</v>
      </c>
      <c r="J514" s="6" t="s">
        <v>103</v>
      </c>
      <c r="K514" s="6">
        <v>0.31807237220017898</v>
      </c>
      <c r="L514" s="6">
        <v>6.2164008445673904</v>
      </c>
      <c r="M514" s="6">
        <v>5.11666445187728E-2</v>
      </c>
      <c r="N514" s="6">
        <f>L514*100/3</f>
        <v>207.21336148557967</v>
      </c>
    </row>
    <row r="515" spans="9:14" x14ac:dyDescent="0.25">
      <c r="I515" s="6" t="s">
        <v>813</v>
      </c>
      <c r="J515" s="6" t="s">
        <v>814</v>
      </c>
      <c r="K515" s="6">
        <v>1.03615169567436E-2</v>
      </c>
      <c r="L515" s="6">
        <v>3.0575191402677799E-2</v>
      </c>
      <c r="M515" s="6">
        <v>0.33888641350700199</v>
      </c>
      <c r="N515" s="6">
        <f>L515*100/3</f>
        <v>1.0191730467559266</v>
      </c>
    </row>
    <row r="516" spans="9:14" x14ac:dyDescent="0.25">
      <c r="I516" s="6" t="s">
        <v>47</v>
      </c>
      <c r="J516" s="6" t="s">
        <v>815</v>
      </c>
      <c r="K516" s="6">
        <v>7.02862820964191E-2</v>
      </c>
      <c r="L516" s="6">
        <v>0.158562318984863</v>
      </c>
      <c r="M516" s="6">
        <v>0.44327228906843003</v>
      </c>
      <c r="N516" s="6">
        <f>L516*100/3</f>
        <v>5.2854106328287669</v>
      </c>
    </row>
    <row r="517" spans="9:14" x14ac:dyDescent="0.25">
      <c r="I517" s="6" t="s">
        <v>48</v>
      </c>
      <c r="J517" s="6" t="s">
        <v>816</v>
      </c>
      <c r="K517" s="6">
        <v>0.18406040199943699</v>
      </c>
      <c r="L517" s="6">
        <v>0.69794382073252903</v>
      </c>
      <c r="M517" s="6">
        <v>0.26371807663008701</v>
      </c>
      <c r="N517" s="6">
        <f>L517*100/3</f>
        <v>23.264794024417636</v>
      </c>
    </row>
    <row r="518" spans="9:14" x14ac:dyDescent="0.25">
      <c r="I518" s="6" t="s">
        <v>49</v>
      </c>
      <c r="J518" s="6" t="s">
        <v>817</v>
      </c>
      <c r="K518" s="6">
        <v>8.6772785160340905E-3</v>
      </c>
      <c r="L518" s="6">
        <v>3.0436891795006998E-2</v>
      </c>
      <c r="M518" s="6">
        <v>0.28509082249513801</v>
      </c>
      <c r="N518" s="6">
        <f>L518*100/3</f>
        <v>1.0145630598335666</v>
      </c>
    </row>
    <row r="519" spans="9:14" x14ac:dyDescent="0.25">
      <c r="I519" s="6" t="s">
        <v>51</v>
      </c>
      <c r="J519" s="6" t="s">
        <v>120</v>
      </c>
      <c r="K519" s="6">
        <v>1.39071715855022E-2</v>
      </c>
      <c r="L519" s="6">
        <v>3.7803277142979902E-2</v>
      </c>
      <c r="M519" s="6">
        <v>0.36788269791802403</v>
      </c>
      <c r="N519" s="6">
        <f>L519*100/3</f>
        <v>1.2601092380993302</v>
      </c>
    </row>
    <row r="520" spans="9:14" x14ac:dyDescent="0.25">
      <c r="I520" s="6" t="s">
        <v>818</v>
      </c>
      <c r="J520" s="6" t="s">
        <v>124</v>
      </c>
      <c r="K520" s="6">
        <v>3.9608872507933199E-2</v>
      </c>
      <c r="L520" s="6">
        <v>7.9570087984799504E-2</v>
      </c>
      <c r="M520" s="6">
        <v>0.49778595840562401</v>
      </c>
      <c r="N520" s="6">
        <f>L520*100/3</f>
        <v>2.6523362661599834</v>
      </c>
    </row>
    <row r="521" spans="9:14" x14ac:dyDescent="0.25">
      <c r="I521" s="6" t="s">
        <v>819</v>
      </c>
      <c r="J521" s="6" t="s">
        <v>122</v>
      </c>
      <c r="K521" s="6">
        <v>0.128525163424068</v>
      </c>
      <c r="L521" s="6">
        <v>0.45811805723952997</v>
      </c>
      <c r="M521" s="6">
        <v>0.280550310979922</v>
      </c>
      <c r="N521" s="6">
        <f>L521*100/3</f>
        <v>15.270601907984334</v>
      </c>
    </row>
    <row r="522" spans="9:14" x14ac:dyDescent="0.25">
      <c r="I522" s="6" t="s">
        <v>819</v>
      </c>
      <c r="J522" s="6" t="s">
        <v>390</v>
      </c>
      <c r="K522" s="6">
        <v>0.199121774106817</v>
      </c>
      <c r="L522" s="6">
        <v>0.99564808788389303</v>
      </c>
      <c r="M522" s="6">
        <v>0.199992122246749</v>
      </c>
      <c r="N522" s="6">
        <f>L522*100/3</f>
        <v>33.188269596129764</v>
      </c>
    </row>
    <row r="523" spans="9:14" x14ac:dyDescent="0.25">
      <c r="I523" s="6" t="s">
        <v>820</v>
      </c>
      <c r="J523" s="6" t="s">
        <v>391</v>
      </c>
      <c r="K523" s="6">
        <v>8.1936546597431107E-3</v>
      </c>
      <c r="L523" s="6">
        <v>1.45129244953197E-2</v>
      </c>
      <c r="M523" s="6">
        <v>0.56457639963506301</v>
      </c>
      <c r="N523" s="6">
        <f>L523*100/3</f>
        <v>0.48376414984399002</v>
      </c>
    </row>
    <row r="524" spans="9:14" x14ac:dyDescent="0.25">
      <c r="I524" s="6" t="s">
        <v>821</v>
      </c>
      <c r="J524" s="6" t="s">
        <v>126</v>
      </c>
      <c r="K524" s="6">
        <v>2.5766243925826399E-2</v>
      </c>
      <c r="L524" s="6">
        <v>5.61509350330913E-2</v>
      </c>
      <c r="M524" s="6">
        <v>0.45887470815297399</v>
      </c>
      <c r="N524" s="6">
        <f>L524*100/3</f>
        <v>1.8716978344363768</v>
      </c>
    </row>
    <row r="525" spans="9:14" x14ac:dyDescent="0.25">
      <c r="I525" s="6" t="s">
        <v>55</v>
      </c>
      <c r="J525" s="6" t="s">
        <v>822</v>
      </c>
      <c r="K525" s="6">
        <v>8.0093439844003703E-2</v>
      </c>
      <c r="L525" s="6">
        <v>0.18084377049216899</v>
      </c>
      <c r="M525" s="6">
        <v>0.44288746925607703</v>
      </c>
      <c r="N525" s="6">
        <f>L525*100/3</f>
        <v>6.0281256830722993</v>
      </c>
    </row>
    <row r="526" spans="9:14" x14ac:dyDescent="0.25">
      <c r="I526" s="6" t="s">
        <v>823</v>
      </c>
      <c r="J526" s="6" t="s">
        <v>824</v>
      </c>
      <c r="K526" s="6">
        <v>9.3971472111993495E-3</v>
      </c>
      <c r="L526" s="6">
        <v>3.87182740539804E-2</v>
      </c>
      <c r="M526" s="6">
        <v>0.24270573626546399</v>
      </c>
      <c r="N526" s="6">
        <f>L526*100/3</f>
        <v>1.2906091351326801</v>
      </c>
    </row>
    <row r="527" spans="9:14" x14ac:dyDescent="0.25">
      <c r="I527" s="6" t="s">
        <v>385</v>
      </c>
      <c r="J527" s="6" t="s">
        <v>386</v>
      </c>
      <c r="K527" s="6">
        <v>1.4898993889812201E-2</v>
      </c>
      <c r="L527" s="6">
        <v>3.0397897644011199E-2</v>
      </c>
      <c r="M527" s="6">
        <v>0.490132379031399</v>
      </c>
      <c r="N527" s="6">
        <f>L527*100/3</f>
        <v>1.0132632548003733</v>
      </c>
    </row>
    <row r="528" spans="9:14" x14ac:dyDescent="0.25">
      <c r="I528" s="6" t="s">
        <v>385</v>
      </c>
      <c r="J528" s="6" t="s">
        <v>383</v>
      </c>
      <c r="K528" s="6">
        <v>0.48278417666575102</v>
      </c>
      <c r="L528" s="6">
        <v>1.8735931751399699</v>
      </c>
      <c r="M528" s="6">
        <v>0.25767823189774403</v>
      </c>
      <c r="N528" s="6">
        <f>L528*100/3</f>
        <v>62.453105837998997</v>
      </c>
    </row>
    <row r="529" spans="9:14" x14ac:dyDescent="0.25">
      <c r="I529" s="6" t="s">
        <v>825</v>
      </c>
      <c r="J529" s="6" t="s">
        <v>826</v>
      </c>
      <c r="K529" s="6">
        <v>9.8461116492577095E-3</v>
      </c>
      <c r="L529" s="6">
        <v>2.5815530931234999E-2</v>
      </c>
      <c r="M529" s="6">
        <v>0.38140263996447799</v>
      </c>
      <c r="N529" s="6">
        <f>L529*100/3</f>
        <v>0.86051769770783337</v>
      </c>
    </row>
    <row r="530" spans="9:14" x14ac:dyDescent="0.25">
      <c r="I530" s="6" t="s">
        <v>454</v>
      </c>
      <c r="J530" s="6" t="s">
        <v>453</v>
      </c>
      <c r="K530" s="6">
        <v>3.5853070965957599E-3</v>
      </c>
      <c r="L530" s="6">
        <v>2.33436466473558E-2</v>
      </c>
      <c r="M530" s="6">
        <v>0.153588132598035</v>
      </c>
      <c r="N530" s="6">
        <f>L530*100/3</f>
        <v>0.77812155491185997</v>
      </c>
    </row>
    <row r="531" spans="9:14" x14ac:dyDescent="0.25">
      <c r="I531" s="6" t="s">
        <v>454</v>
      </c>
      <c r="J531" s="6" t="s">
        <v>452</v>
      </c>
      <c r="K531" s="6">
        <v>0.11553361118309401</v>
      </c>
      <c r="L531" s="6">
        <v>0.60546437055932101</v>
      </c>
      <c r="M531" s="6">
        <v>0.19081818320104499</v>
      </c>
      <c r="N531" s="6">
        <f>L531*100/3</f>
        <v>20.182145685310701</v>
      </c>
    </row>
    <row r="532" spans="9:14" x14ac:dyDescent="0.25">
      <c r="I532" s="6" t="s">
        <v>827</v>
      </c>
      <c r="J532" s="6" t="s">
        <v>828</v>
      </c>
      <c r="K532" s="6">
        <v>1.40096941092419E-3</v>
      </c>
      <c r="L532" s="6">
        <v>1.2026715915058999E-2</v>
      </c>
      <c r="M532" s="6">
        <v>0.11648811037184199</v>
      </c>
      <c r="N532" s="6">
        <f>L532*100/3</f>
        <v>0.4008905305019666</v>
      </c>
    </row>
    <row r="533" spans="9:14" x14ac:dyDescent="0.25">
      <c r="I533" s="6" t="s">
        <v>468</v>
      </c>
      <c r="J533" s="6" t="s">
        <v>829</v>
      </c>
      <c r="K533" s="6">
        <v>4.3105635766529801E-2</v>
      </c>
      <c r="L533" s="6">
        <v>9.4525667361344004E-2</v>
      </c>
      <c r="M533" s="6">
        <v>0.456020433071892</v>
      </c>
      <c r="N533" s="6">
        <f>L533*100/3</f>
        <v>3.1508555787114667</v>
      </c>
    </row>
    <row r="534" spans="9:14" x14ac:dyDescent="0.25">
      <c r="I534" s="6" t="s">
        <v>448</v>
      </c>
      <c r="J534" s="6" t="s">
        <v>449</v>
      </c>
      <c r="K534" s="6">
        <v>1.45542798857665E-3</v>
      </c>
      <c r="L534" s="6">
        <v>1.6439014280734701E-2</v>
      </c>
      <c r="M534" s="6">
        <v>8.8534991436944002E-2</v>
      </c>
      <c r="N534" s="6">
        <f>L534*100/3</f>
        <v>0.54796714269115665</v>
      </c>
    </row>
    <row r="535" spans="9:14" x14ac:dyDescent="0.25">
      <c r="I535" s="6" t="s">
        <v>448</v>
      </c>
      <c r="J535" s="6" t="s">
        <v>447</v>
      </c>
      <c r="K535" s="6">
        <v>0.10133859253675399</v>
      </c>
      <c r="L535" s="6">
        <v>0.73001780725482701</v>
      </c>
      <c r="M535" s="6">
        <v>0.13881660355358999</v>
      </c>
      <c r="N535" s="6">
        <f>L535*100/3</f>
        <v>24.333926908494234</v>
      </c>
    </row>
    <row r="536" spans="9:14" x14ac:dyDescent="0.25">
      <c r="I536" s="6" t="s">
        <v>627</v>
      </c>
      <c r="J536" s="6" t="s">
        <v>626</v>
      </c>
      <c r="K536" s="6">
        <v>2.7750626700913199E-2</v>
      </c>
      <c r="L536" s="6">
        <v>6.4081651670816406E-2</v>
      </c>
      <c r="M536" s="6">
        <v>0.43305105248326797</v>
      </c>
      <c r="N536" s="6">
        <f>L536*100/3</f>
        <v>2.13605505569388</v>
      </c>
    </row>
    <row r="537" spans="9:14" x14ac:dyDescent="0.25">
      <c r="I537" s="6" t="s">
        <v>627</v>
      </c>
      <c r="J537" s="6" t="s">
        <v>624</v>
      </c>
      <c r="K537" s="6">
        <v>0.20175143958744299</v>
      </c>
      <c r="L537" s="6">
        <v>0.93868396498222695</v>
      </c>
      <c r="M537" s="6">
        <v>0.21493010119893</v>
      </c>
      <c r="N537" s="6">
        <f>L537*100/3</f>
        <v>31.289465499407566</v>
      </c>
    </row>
    <row r="538" spans="9:14" x14ac:dyDescent="0.25">
      <c r="I538" s="6" t="s">
        <v>625</v>
      </c>
      <c r="J538" s="6" t="s">
        <v>626</v>
      </c>
      <c r="K538" s="6">
        <v>5.1011929355546503E-3</v>
      </c>
      <c r="L538" s="6">
        <v>4.2798225466258201E-2</v>
      </c>
      <c r="M538" s="6">
        <v>0.119191692645677</v>
      </c>
      <c r="N538" s="6">
        <f>L538*100/3</f>
        <v>1.4266075155419402</v>
      </c>
    </row>
    <row r="539" spans="9:14" x14ac:dyDescent="0.25">
      <c r="I539" s="6" t="s">
        <v>625</v>
      </c>
      <c r="J539" s="6" t="s">
        <v>624</v>
      </c>
      <c r="K539" s="6">
        <v>0.148620933000534</v>
      </c>
      <c r="L539" s="6">
        <v>0.79436568785732897</v>
      </c>
      <c r="M539" s="6">
        <v>0.18709384767287099</v>
      </c>
      <c r="N539" s="6">
        <f>L539*100/3</f>
        <v>26.478856261910966</v>
      </c>
    </row>
    <row r="540" spans="9:14" x14ac:dyDescent="0.25">
      <c r="I540" s="6" t="s">
        <v>830</v>
      </c>
      <c r="J540" s="6" t="s">
        <v>831</v>
      </c>
      <c r="K540" s="6">
        <v>3.1727613282857901E-3</v>
      </c>
      <c r="L540" s="6">
        <v>2.7482377134704802E-2</v>
      </c>
      <c r="M540" s="6">
        <v>0.115447121358334</v>
      </c>
      <c r="N540" s="6">
        <f>L540*100/3</f>
        <v>0.91607923782349332</v>
      </c>
    </row>
    <row r="541" spans="9:14" x14ac:dyDescent="0.25">
      <c r="I541" s="6" t="s">
        <v>832</v>
      </c>
      <c r="J541" s="6" t="s">
        <v>833</v>
      </c>
      <c r="K541" s="6">
        <v>1.49428125401377E-2</v>
      </c>
      <c r="L541" s="6">
        <v>4.4046566770381199E-2</v>
      </c>
      <c r="M541" s="6">
        <v>0.33925033517449699</v>
      </c>
      <c r="N541" s="6">
        <f>L541*100/3</f>
        <v>1.46821889234604</v>
      </c>
    </row>
    <row r="542" spans="9:14" x14ac:dyDescent="0.25">
      <c r="I542" s="6" t="s">
        <v>834</v>
      </c>
      <c r="J542" s="6" t="s">
        <v>835</v>
      </c>
      <c r="K542" s="6">
        <v>3.1602755563160398E-3</v>
      </c>
      <c r="L542" s="6">
        <v>1.8661249782552399E-2</v>
      </c>
      <c r="M542" s="6">
        <v>0.16934961983472199</v>
      </c>
      <c r="N542" s="6">
        <f>L542*100/3</f>
        <v>0.62204165941841327</v>
      </c>
    </row>
    <row r="543" spans="9:14" x14ac:dyDescent="0.25">
      <c r="I543" s="6" t="s">
        <v>836</v>
      </c>
      <c r="J543" s="6" t="s">
        <v>837</v>
      </c>
      <c r="K543" s="6">
        <v>1.92657710562601E-3</v>
      </c>
      <c r="L543" s="6">
        <v>3.1994187878768801E-2</v>
      </c>
      <c r="M543" s="6">
        <v>6.02164715955949E-2</v>
      </c>
      <c r="N543" s="6">
        <f>L543*100/3</f>
        <v>1.0664729292922934</v>
      </c>
    </row>
    <row r="544" spans="9:14" x14ac:dyDescent="0.25">
      <c r="I544" s="6" t="s">
        <v>838</v>
      </c>
      <c r="J544" s="6" t="s">
        <v>839</v>
      </c>
      <c r="K544" s="6">
        <v>8.0311813369456503E-3</v>
      </c>
      <c r="L544" s="6">
        <v>6.2178899996044298E-2</v>
      </c>
      <c r="M544" s="6">
        <v>0.12916248659041199</v>
      </c>
      <c r="N544" s="6">
        <f>L544*100/3</f>
        <v>2.0726299998681434</v>
      </c>
    </row>
    <row r="545" spans="9:14" x14ac:dyDescent="0.25">
      <c r="I545" s="6" t="s">
        <v>838</v>
      </c>
      <c r="J545" s="6" t="s">
        <v>840</v>
      </c>
      <c r="K545" s="6">
        <v>0.22930143799550501</v>
      </c>
      <c r="L545" s="6">
        <v>1.7601927552327199</v>
      </c>
      <c r="M545" s="6">
        <v>0.13027064070899799</v>
      </c>
      <c r="N545" s="6">
        <f>L545*100/3</f>
        <v>58.673091841090667</v>
      </c>
    </row>
    <row r="546" spans="9:14" x14ac:dyDescent="0.25">
      <c r="I546" s="6" t="s">
        <v>841</v>
      </c>
      <c r="J546" s="6" t="s">
        <v>842</v>
      </c>
      <c r="K546" s="6">
        <v>7.7595260525339799E-3</v>
      </c>
      <c r="L546" s="6">
        <v>1.5806696756381401E-2</v>
      </c>
      <c r="M546" s="6">
        <v>0.49090117765442098</v>
      </c>
      <c r="N546" s="6">
        <f>L546*100/3</f>
        <v>0.52688989187937996</v>
      </c>
    </row>
    <row r="547" spans="9:14" x14ac:dyDescent="0.25">
      <c r="I547" s="6" t="s">
        <v>841</v>
      </c>
      <c r="J547" s="6" t="s">
        <v>843</v>
      </c>
      <c r="K547" s="6">
        <v>8.7740380570709903E-2</v>
      </c>
      <c r="L547" s="6">
        <v>0.66767581947076404</v>
      </c>
      <c r="M547" s="6">
        <v>0.13141164920463599</v>
      </c>
      <c r="N547" s="6">
        <f>L547*100/3</f>
        <v>22.255860649025468</v>
      </c>
    </row>
    <row r="548" spans="9:14" x14ac:dyDescent="0.25">
      <c r="I548" s="6" t="s">
        <v>841</v>
      </c>
      <c r="J548" s="6" t="s">
        <v>844</v>
      </c>
      <c r="K548" s="6">
        <v>0.19146486153786399</v>
      </c>
      <c r="L548" s="6">
        <v>0.81463179272032504</v>
      </c>
      <c r="M548" s="6">
        <v>0.235032395308928</v>
      </c>
      <c r="N548" s="6">
        <f>L548*100/3</f>
        <v>27.154393090677502</v>
      </c>
    </row>
    <row r="549" spans="9:14" x14ac:dyDescent="0.25">
      <c r="I549" s="6" t="s">
        <v>845</v>
      </c>
      <c r="J549" s="6" t="s">
        <v>846</v>
      </c>
      <c r="K549" s="6">
        <v>1.24975485465604E-2</v>
      </c>
      <c r="L549" s="6">
        <v>3.1754681343882901E-2</v>
      </c>
      <c r="M549" s="6">
        <v>0.39356554742968503</v>
      </c>
      <c r="N549" s="6">
        <f>L549*100/3</f>
        <v>1.05848937812943</v>
      </c>
    </row>
    <row r="550" spans="9:14" x14ac:dyDescent="0.25">
      <c r="I550" s="6" t="s">
        <v>545</v>
      </c>
      <c r="J550" s="6" t="s">
        <v>847</v>
      </c>
      <c r="K550" s="6">
        <v>1.16414115369512E-2</v>
      </c>
      <c r="L550" s="6">
        <v>3.4005824610453601E-2</v>
      </c>
      <c r="M550" s="6">
        <v>0.342335810712044</v>
      </c>
      <c r="N550" s="6">
        <f>L550*100/3</f>
        <v>1.13352748701512</v>
      </c>
    </row>
    <row r="551" spans="9:14" x14ac:dyDescent="0.25">
      <c r="I551" s="6" t="s">
        <v>545</v>
      </c>
      <c r="J551" s="6" t="s">
        <v>544</v>
      </c>
      <c r="K551" s="6">
        <v>0.39225917161274898</v>
      </c>
      <c r="L551" s="6">
        <v>1.67926367964587</v>
      </c>
      <c r="M551" s="6">
        <v>0.23358998135151099</v>
      </c>
      <c r="N551" s="6">
        <f>L551*100/3</f>
        <v>55.975455988195669</v>
      </c>
    </row>
    <row r="552" spans="9:14" x14ac:dyDescent="0.25">
      <c r="I552" s="6" t="s">
        <v>613</v>
      </c>
      <c r="J552" s="6" t="s">
        <v>612</v>
      </c>
      <c r="K552" s="6">
        <v>9.9011338939018808E-3</v>
      </c>
      <c r="L552" s="6">
        <v>3.12294914290157E-2</v>
      </c>
      <c r="M552" s="6">
        <v>0.31704435265643199</v>
      </c>
      <c r="N552" s="6">
        <f>L552*100/3</f>
        <v>1.0409830476338566</v>
      </c>
    </row>
    <row r="553" spans="9:14" x14ac:dyDescent="0.25">
      <c r="I553" s="6" t="s">
        <v>613</v>
      </c>
      <c r="J553" s="6" t="s">
        <v>611</v>
      </c>
      <c r="K553" s="6">
        <v>0.30838010322685899</v>
      </c>
      <c r="L553" s="6">
        <v>1.31324791214839</v>
      </c>
      <c r="M553" s="6">
        <v>0.234822458405714</v>
      </c>
      <c r="N553" s="6">
        <f>L553*100/3</f>
        <v>43.774930404946332</v>
      </c>
    </row>
    <row r="554" spans="9:14" x14ac:dyDescent="0.25">
      <c r="I554" s="6" t="s">
        <v>848</v>
      </c>
      <c r="J554" s="6" t="s">
        <v>849</v>
      </c>
      <c r="K554" s="6">
        <v>3.10509225102401E-3</v>
      </c>
      <c r="L554" s="6">
        <v>2.7851045908122998E-2</v>
      </c>
      <c r="M554" s="6">
        <v>0.11148925111348799</v>
      </c>
      <c r="N554" s="6">
        <f>L554*100/3</f>
        <v>0.92836819693743333</v>
      </c>
    </row>
    <row r="555" spans="9:14" x14ac:dyDescent="0.25">
      <c r="I555" s="6" t="s">
        <v>850</v>
      </c>
      <c r="J555" s="6" t="s">
        <v>851</v>
      </c>
      <c r="K555" s="6">
        <v>5.0949624929258197E-2</v>
      </c>
      <c r="L555" s="6">
        <v>9.6516021668111907E-2</v>
      </c>
      <c r="M555" s="6">
        <v>0.527887743906995</v>
      </c>
      <c r="N555" s="6">
        <f>L555*100/3</f>
        <v>3.2172007222703969</v>
      </c>
    </row>
    <row r="556" spans="9:14" x14ac:dyDescent="0.25">
      <c r="I556" s="6" t="s">
        <v>852</v>
      </c>
      <c r="J556" s="6" t="s">
        <v>853</v>
      </c>
      <c r="K556" s="6">
        <v>1.36350791057745E-2</v>
      </c>
      <c r="L556" s="6">
        <v>3.6067596854320698E-2</v>
      </c>
      <c r="M556" s="6">
        <v>0.3780423508904</v>
      </c>
      <c r="N556" s="6">
        <f>L556*100/3</f>
        <v>1.2022532284773566</v>
      </c>
    </row>
    <row r="557" spans="9:14" x14ac:dyDescent="0.25">
      <c r="I557" s="6" t="s">
        <v>852</v>
      </c>
      <c r="J557" s="6" t="s">
        <v>854</v>
      </c>
      <c r="K557" s="6">
        <v>0.40487270841191098</v>
      </c>
      <c r="L557" s="6">
        <v>1.86378537622615</v>
      </c>
      <c r="M557" s="6">
        <v>0.217231400984436</v>
      </c>
      <c r="N557" s="6">
        <f>L557*100/3</f>
        <v>62.126179207538335</v>
      </c>
    </row>
    <row r="558" spans="9:14" x14ac:dyDescent="0.25">
      <c r="I558" s="6" t="s">
        <v>852</v>
      </c>
      <c r="J558" s="6" t="s">
        <v>855</v>
      </c>
      <c r="K558" s="6">
        <v>0.41996379000596101</v>
      </c>
      <c r="L558" s="6">
        <v>3.0833611453366099</v>
      </c>
      <c r="M558" s="6">
        <v>0.136203243866236</v>
      </c>
      <c r="N558" s="6">
        <f>L558*100/3</f>
        <v>102.77870484455366</v>
      </c>
    </row>
    <row r="559" spans="9:14" x14ac:dyDescent="0.25">
      <c r="I559" s="6" t="s">
        <v>856</v>
      </c>
      <c r="J559" s="6" t="s">
        <v>129</v>
      </c>
      <c r="K559" s="6">
        <v>5.1196098120164998E-2</v>
      </c>
      <c r="L559" s="6">
        <v>9.0547883687076294E-2</v>
      </c>
      <c r="M559" s="6">
        <v>0.56540358576566097</v>
      </c>
      <c r="N559" s="6">
        <f>L559*100/3</f>
        <v>3.01826278956921</v>
      </c>
    </row>
    <row r="560" spans="9:14" x14ac:dyDescent="0.25">
      <c r="I560" s="6" t="s">
        <v>857</v>
      </c>
      <c r="J560" s="6" t="s">
        <v>858</v>
      </c>
      <c r="K560" s="6">
        <v>2.7512449652160398E-3</v>
      </c>
      <c r="L560" s="6">
        <v>3.3670535446463798E-2</v>
      </c>
      <c r="M560" s="6">
        <v>8.1710757751106394E-2</v>
      </c>
      <c r="N560" s="6">
        <f>L560*100/3</f>
        <v>1.1223511815487932</v>
      </c>
    </row>
    <row r="561" spans="9:14" x14ac:dyDescent="0.25">
      <c r="I561" s="6" t="s">
        <v>594</v>
      </c>
      <c r="J561" s="6" t="s">
        <v>595</v>
      </c>
      <c r="K561" s="6">
        <v>8.4337673595176795E-3</v>
      </c>
      <c r="L561" s="6">
        <v>4.9252346143701498E-2</v>
      </c>
      <c r="M561" s="6">
        <v>0.17123585006307701</v>
      </c>
      <c r="N561" s="6">
        <f>L561*100/3</f>
        <v>1.6417448714567167</v>
      </c>
    </row>
    <row r="562" spans="9:14" x14ac:dyDescent="0.25">
      <c r="I562" s="6" t="s">
        <v>594</v>
      </c>
      <c r="J562" s="6" t="s">
        <v>593</v>
      </c>
      <c r="K562" s="6">
        <v>0.20288111327403799</v>
      </c>
      <c r="L562" s="6">
        <v>0.86262255780319297</v>
      </c>
      <c r="M562" s="6">
        <v>0.23519105944865101</v>
      </c>
      <c r="N562" s="6">
        <f>L562*100/3</f>
        <v>28.754085260106432</v>
      </c>
    </row>
    <row r="563" spans="9:14" x14ac:dyDescent="0.25">
      <c r="I563" s="6" t="s">
        <v>582</v>
      </c>
      <c r="J563" s="6" t="s">
        <v>583</v>
      </c>
      <c r="K563" s="6">
        <v>5.5944315339115699E-3</v>
      </c>
      <c r="L563" s="6">
        <v>3.44784022171577E-2</v>
      </c>
      <c r="M563" s="6">
        <v>0.162259013589892</v>
      </c>
      <c r="N563" s="6">
        <f>L563*100/3</f>
        <v>1.1492800739052567</v>
      </c>
    </row>
    <row r="564" spans="9:14" x14ac:dyDescent="0.25">
      <c r="I564" s="6" t="s">
        <v>582</v>
      </c>
      <c r="J564" s="6" t="s">
        <v>581</v>
      </c>
      <c r="K564" s="6">
        <v>0.212058378721491</v>
      </c>
      <c r="L564" s="6">
        <v>0.81770918033172502</v>
      </c>
      <c r="M564" s="6">
        <v>0.25933227096149802</v>
      </c>
      <c r="N564" s="6">
        <f>L564*100/3</f>
        <v>27.256972677724168</v>
      </c>
    </row>
    <row r="565" spans="9:14" x14ac:dyDescent="0.25">
      <c r="I565" s="6" t="s">
        <v>859</v>
      </c>
      <c r="J565" s="6" t="s">
        <v>860</v>
      </c>
      <c r="K565" s="6">
        <v>6.8647218593401504E-2</v>
      </c>
      <c r="L565" s="6">
        <v>0.18096067446849601</v>
      </c>
      <c r="M565" s="6">
        <v>0.37934882147752103</v>
      </c>
      <c r="N565" s="6">
        <f>L565*100/3</f>
        <v>6.0320224822832005</v>
      </c>
    </row>
    <row r="566" spans="9:14" x14ac:dyDescent="0.25">
      <c r="I566" s="6" t="s">
        <v>861</v>
      </c>
      <c r="J566" s="6" t="s">
        <v>862</v>
      </c>
      <c r="K566" s="6">
        <v>1.21111450241254E-2</v>
      </c>
      <c r="L566" s="6">
        <v>4.2450814054700699E-2</v>
      </c>
      <c r="M566" s="6">
        <v>0.28529829860316402</v>
      </c>
      <c r="N566" s="6">
        <f>L566*100/3</f>
        <v>1.4150271351566899</v>
      </c>
    </row>
    <row r="567" spans="9:14" x14ac:dyDescent="0.25">
      <c r="I567" s="6" t="s">
        <v>863</v>
      </c>
      <c r="J567" s="6" t="s">
        <v>864</v>
      </c>
      <c r="K567" s="6">
        <v>5.6813970094877998E-3</v>
      </c>
      <c r="L567" s="6">
        <v>4.30168325761804E-2</v>
      </c>
      <c r="M567" s="6">
        <v>0.13207381086058201</v>
      </c>
      <c r="N567" s="6">
        <f>L567*100/3</f>
        <v>1.4338944192060135</v>
      </c>
    </row>
    <row r="568" spans="9:14" x14ac:dyDescent="0.25">
      <c r="I568" s="6" t="s">
        <v>865</v>
      </c>
      <c r="J568" s="6" t="s">
        <v>866</v>
      </c>
      <c r="K568" s="6">
        <v>2.6443817246334399E-2</v>
      </c>
      <c r="L568" s="6">
        <v>6.1590113624474301E-2</v>
      </c>
      <c r="M568" s="6">
        <v>0.429351655487552</v>
      </c>
      <c r="N568" s="6">
        <f>L568*100/3</f>
        <v>2.0530037874824765</v>
      </c>
    </row>
    <row r="569" spans="9:14" x14ac:dyDescent="0.25">
      <c r="I569" s="6" t="s">
        <v>172</v>
      </c>
      <c r="J569" s="6" t="s">
        <v>174</v>
      </c>
      <c r="K569" s="6">
        <v>0.21128749572882399</v>
      </c>
      <c r="L569" s="6">
        <v>0.79086014193088705</v>
      </c>
      <c r="M569" s="6">
        <v>0.26716164404614601</v>
      </c>
      <c r="N569" s="6">
        <f>L569*100/3</f>
        <v>26.362004731029568</v>
      </c>
    </row>
    <row r="570" spans="9:14" x14ac:dyDescent="0.25">
      <c r="I570" s="6" t="s">
        <v>168</v>
      </c>
      <c r="J570" s="6" t="s">
        <v>170</v>
      </c>
      <c r="K570" s="6">
        <v>0.14174633480656401</v>
      </c>
      <c r="L570" s="6">
        <v>1.03109520508855</v>
      </c>
      <c r="M570" s="6">
        <v>0.13747162639010699</v>
      </c>
      <c r="N570" s="6">
        <f>L570*100/3</f>
        <v>34.369840169618335</v>
      </c>
    </row>
    <row r="571" spans="9:14" x14ac:dyDescent="0.25">
      <c r="I571" s="6" t="s">
        <v>164</v>
      </c>
      <c r="J571" s="6" t="s">
        <v>166</v>
      </c>
      <c r="K571" s="6">
        <v>0.230947547829949</v>
      </c>
      <c r="L571" s="6">
        <v>0.70971726769680399</v>
      </c>
      <c r="M571" s="6">
        <v>0.32540781849570499</v>
      </c>
      <c r="N571" s="6">
        <f>L571*100/3</f>
        <v>23.657242256560135</v>
      </c>
    </row>
    <row r="572" spans="9:14" x14ac:dyDescent="0.25">
      <c r="I572" s="6" t="s">
        <v>158</v>
      </c>
      <c r="J572" s="6" t="s">
        <v>160</v>
      </c>
      <c r="K572" s="6">
        <v>0.251615852174018</v>
      </c>
      <c r="L572" s="6">
        <v>1.08932890498686</v>
      </c>
      <c r="M572" s="6">
        <v>0.23098244343112501</v>
      </c>
      <c r="N572" s="6">
        <f>L572*100/3</f>
        <v>36.310963499562</v>
      </c>
    </row>
    <row r="573" spans="9:14" x14ac:dyDescent="0.25">
      <c r="I573" s="6" t="s">
        <v>154</v>
      </c>
      <c r="J573" s="6" t="s">
        <v>156</v>
      </c>
      <c r="K573" s="6">
        <v>0.21207397228052099</v>
      </c>
      <c r="L573" s="6">
        <v>1.08599094759392</v>
      </c>
      <c r="M573" s="6">
        <v>0.195281528589518</v>
      </c>
      <c r="N573" s="6">
        <f>L573*100/3</f>
        <v>36.19969825313067</v>
      </c>
    </row>
    <row r="574" spans="9:14" x14ac:dyDescent="0.25">
      <c r="I574" s="6" t="s">
        <v>60</v>
      </c>
      <c r="J574" s="6" t="s">
        <v>192</v>
      </c>
      <c r="K574" s="6">
        <v>0.45109241005601097</v>
      </c>
      <c r="L574" s="6">
        <v>1.0570391526960401</v>
      </c>
      <c r="M574" s="6">
        <v>0.426750900291131</v>
      </c>
      <c r="N574" s="6">
        <f>L574*100/3</f>
        <v>35.234638423201339</v>
      </c>
    </row>
    <row r="575" spans="9:14" x14ac:dyDescent="0.25">
      <c r="I575" s="6" t="s">
        <v>207</v>
      </c>
      <c r="J575" s="6" t="s">
        <v>208</v>
      </c>
      <c r="K575" s="6">
        <v>0.33809968297294302</v>
      </c>
      <c r="L575" s="6">
        <v>1.42242302084359</v>
      </c>
      <c r="M575" s="6">
        <v>0.237692780571299</v>
      </c>
      <c r="N575" s="6">
        <f>L575*100/3</f>
        <v>47.414100694786327</v>
      </c>
    </row>
    <row r="576" spans="9:14" x14ac:dyDescent="0.25">
      <c r="I576" s="6" t="s">
        <v>251</v>
      </c>
      <c r="J576" s="6" t="s">
        <v>252</v>
      </c>
      <c r="K576" s="6">
        <v>0.22999328683591599</v>
      </c>
      <c r="L576" s="6">
        <v>0.96248062095362197</v>
      </c>
      <c r="M576" s="6">
        <v>0.238958875460827</v>
      </c>
      <c r="N576" s="6">
        <f>L576*100/3</f>
        <v>32.082687365120734</v>
      </c>
    </row>
    <row r="577" spans="9:14" x14ac:dyDescent="0.25">
      <c r="I577" s="6" t="s">
        <v>241</v>
      </c>
      <c r="J577" s="6" t="s">
        <v>242</v>
      </c>
      <c r="K577" s="6">
        <v>0.27486673495589198</v>
      </c>
      <c r="L577" s="6">
        <v>1.04574258255966</v>
      </c>
      <c r="M577" s="6">
        <v>0.26284359032516402</v>
      </c>
      <c r="N577" s="6">
        <f>L577*100/3</f>
        <v>34.858086085322</v>
      </c>
    </row>
    <row r="578" spans="9:14" x14ac:dyDescent="0.25">
      <c r="I578" s="6" t="s">
        <v>237</v>
      </c>
      <c r="J578" s="6" t="s">
        <v>238</v>
      </c>
      <c r="K578" s="6">
        <v>0.32606776219846401</v>
      </c>
      <c r="L578" s="6">
        <v>0.97464556175652695</v>
      </c>
      <c r="M578" s="6">
        <v>0.334550091841405</v>
      </c>
      <c r="N578" s="6">
        <f>L578*100/3</f>
        <v>32.48818539188423</v>
      </c>
    </row>
    <row r="579" spans="9:14" x14ac:dyDescent="0.25">
      <c r="I579" s="6" t="s">
        <v>221</v>
      </c>
      <c r="J579" s="6" t="s">
        <v>222</v>
      </c>
      <c r="K579" s="6">
        <v>0.20138017802573199</v>
      </c>
      <c r="L579" s="6">
        <v>0.74791665243694205</v>
      </c>
      <c r="M579" s="6">
        <v>0.26925483925190502</v>
      </c>
      <c r="N579" s="6">
        <f>L579*100/3</f>
        <v>24.930555081231404</v>
      </c>
    </row>
    <row r="580" spans="9:14" x14ac:dyDescent="0.25">
      <c r="I580" s="6" t="s">
        <v>217</v>
      </c>
      <c r="J580" s="6" t="s">
        <v>219</v>
      </c>
      <c r="K580" s="6">
        <v>0.22584654198523099</v>
      </c>
      <c r="L580" s="6">
        <v>0.80640841562879495</v>
      </c>
      <c r="M580" s="6">
        <v>0.28006471362173002</v>
      </c>
      <c r="N580" s="6">
        <f>L580*100/3</f>
        <v>26.880280520959833</v>
      </c>
    </row>
    <row r="581" spans="9:14" x14ac:dyDescent="0.25">
      <c r="I581" s="6" t="s">
        <v>270</v>
      </c>
      <c r="J581" s="6" t="s">
        <v>271</v>
      </c>
      <c r="K581" s="6">
        <v>0.141872028255348</v>
      </c>
      <c r="L581" s="6">
        <v>1.0436735287399399</v>
      </c>
      <c r="M581" s="6">
        <v>0.13593525594793399</v>
      </c>
      <c r="N581" s="6">
        <f>L581*100/3</f>
        <v>34.789117624664662</v>
      </c>
    </row>
    <row r="582" spans="9:14" x14ac:dyDescent="0.25">
      <c r="I582" s="6" t="s">
        <v>291</v>
      </c>
      <c r="J582" s="6" t="s">
        <v>292</v>
      </c>
      <c r="K582" s="6">
        <v>0.27149403310759601</v>
      </c>
      <c r="L582" s="6">
        <v>1.3578899378378699</v>
      </c>
      <c r="M582" s="6">
        <v>0.19993817285360199</v>
      </c>
      <c r="N582" s="6">
        <f>L582*100/3</f>
        <v>45.262997927929</v>
      </c>
    </row>
    <row r="583" spans="9:14" x14ac:dyDescent="0.25">
      <c r="I583" s="6" t="s">
        <v>390</v>
      </c>
      <c r="J583" s="6" t="s">
        <v>822</v>
      </c>
      <c r="K583" s="6">
        <v>0.25161015124285402</v>
      </c>
      <c r="L583" s="6">
        <v>0.96002924311216797</v>
      </c>
      <c r="M583" s="6">
        <v>0.26208592399456399</v>
      </c>
      <c r="N583" s="6">
        <f>L583*100/3</f>
        <v>32.000974770405598</v>
      </c>
    </row>
    <row r="584" spans="9:14" x14ac:dyDescent="0.25">
      <c r="I584" s="6" t="s">
        <v>383</v>
      </c>
      <c r="J584" s="6" t="s">
        <v>386</v>
      </c>
      <c r="K584" s="6">
        <v>0.50716630334141899</v>
      </c>
      <c r="L584" s="6">
        <v>1.63595804664516</v>
      </c>
      <c r="M584" s="6">
        <v>0.31001180279742302</v>
      </c>
      <c r="N584" s="6">
        <f>L584*100/3</f>
        <v>54.531934888172003</v>
      </c>
    </row>
    <row r="585" spans="9:14" x14ac:dyDescent="0.25">
      <c r="I585" s="6" t="s">
        <v>690</v>
      </c>
      <c r="J585" s="6" t="s">
        <v>323</v>
      </c>
      <c r="K585" s="6">
        <v>0.321578937186841</v>
      </c>
      <c r="L585" s="6">
        <v>1.42499412019667</v>
      </c>
      <c r="M585" s="6">
        <v>0.225670360760827</v>
      </c>
      <c r="N585" s="6">
        <f>L585*100/3</f>
        <v>47.499804006555671</v>
      </c>
    </row>
    <row r="586" spans="9:14" x14ac:dyDescent="0.25">
      <c r="I586" s="6" t="s">
        <v>473</v>
      </c>
      <c r="J586" s="6" t="s">
        <v>474</v>
      </c>
      <c r="K586" s="6">
        <v>2.3805765106574201E-3</v>
      </c>
      <c r="L586" s="6">
        <v>2.7809570976382401E-2</v>
      </c>
      <c r="M586" s="6">
        <v>8.5602777284092199E-2</v>
      </c>
      <c r="N586" s="6">
        <f>L586*100/3</f>
        <v>0.92698569921274665</v>
      </c>
    </row>
    <row r="587" spans="9:14" x14ac:dyDescent="0.25">
      <c r="I587" s="6" t="s">
        <v>473</v>
      </c>
      <c r="J587" s="6" t="s">
        <v>472</v>
      </c>
      <c r="K587" s="6">
        <v>0.192587313991785</v>
      </c>
      <c r="L587" s="6">
        <v>1.0121720771788301</v>
      </c>
      <c r="M587" s="6">
        <v>0.19027131683831</v>
      </c>
      <c r="N587" s="6">
        <f>L587*100/3</f>
        <v>33.739069239294338</v>
      </c>
    </row>
    <row r="588" spans="9:14" x14ac:dyDescent="0.25">
      <c r="I588" s="6" t="s">
        <v>300</v>
      </c>
      <c r="J588" s="6" t="s">
        <v>302</v>
      </c>
      <c r="K588" s="6">
        <v>0.164925358545463</v>
      </c>
      <c r="L588" s="6">
        <v>0.60246389249474896</v>
      </c>
      <c r="M588" s="6">
        <v>0.27375144070878998</v>
      </c>
      <c r="N588" s="6">
        <f>L588*100/3</f>
        <v>20.082129749824965</v>
      </c>
    </row>
    <row r="589" spans="9:14" x14ac:dyDescent="0.25">
      <c r="I589" s="6" t="s">
        <v>304</v>
      </c>
      <c r="J589" s="6" t="s">
        <v>306</v>
      </c>
      <c r="K589" s="6">
        <v>0.211569158111345</v>
      </c>
      <c r="L589" s="6">
        <v>0.88685618934841304</v>
      </c>
      <c r="M589" s="6">
        <v>0.23856084070043901</v>
      </c>
      <c r="N589" s="6">
        <f>L589*100/3</f>
        <v>29.561872978280434</v>
      </c>
    </row>
    <row r="590" spans="9:14" x14ac:dyDescent="0.25">
      <c r="I590" s="6" t="s">
        <v>321</v>
      </c>
      <c r="J590" s="6" t="s">
        <v>323</v>
      </c>
      <c r="K590" s="6">
        <v>0.20281966757918499</v>
      </c>
      <c r="L590" s="6">
        <v>1.0104839318387</v>
      </c>
      <c r="M590" s="6">
        <v>0.200715381203666</v>
      </c>
      <c r="N590" s="6">
        <f>L590*100/3</f>
        <v>33.682797727956668</v>
      </c>
    </row>
    <row r="591" spans="9:14" x14ac:dyDescent="0.25">
      <c r="I591" s="6" t="s">
        <v>327</v>
      </c>
      <c r="J591" s="6" t="s">
        <v>328</v>
      </c>
      <c r="K591" s="6">
        <v>0.46398577574532301</v>
      </c>
      <c r="L591" s="6">
        <v>2.9197594114682901</v>
      </c>
      <c r="M591" s="6">
        <v>0.158912331585564</v>
      </c>
      <c r="N591" s="6">
        <f>L591*100/3</f>
        <v>97.325313715609681</v>
      </c>
    </row>
    <row r="592" spans="9:14" x14ac:dyDescent="0.25">
      <c r="I592" s="6" t="s">
        <v>331</v>
      </c>
      <c r="J592" s="6" t="s">
        <v>333</v>
      </c>
      <c r="K592" s="6">
        <v>0.188130663314552</v>
      </c>
      <c r="L592" s="6">
        <v>1.1098031203161201</v>
      </c>
      <c r="M592" s="6">
        <v>0.169517151169087</v>
      </c>
      <c r="N592" s="6">
        <f>L592*100/3</f>
        <v>36.993437343870667</v>
      </c>
    </row>
    <row r="593" spans="9:14" x14ac:dyDescent="0.25">
      <c r="I593" s="6" t="s">
        <v>335</v>
      </c>
      <c r="J593" s="6" t="s">
        <v>812</v>
      </c>
      <c r="K593" s="6">
        <v>0.27017198905179102</v>
      </c>
      <c r="L593" s="6">
        <v>1.7710267752306299</v>
      </c>
      <c r="M593" s="6">
        <v>0.152551047127227</v>
      </c>
      <c r="N593" s="6">
        <f>L593*100/3</f>
        <v>59.034225841020998</v>
      </c>
    </row>
    <row r="594" spans="9:14" x14ac:dyDescent="0.25">
      <c r="I594" s="6" t="s">
        <v>335</v>
      </c>
      <c r="J594" s="6" t="s">
        <v>102</v>
      </c>
      <c r="K594" s="6">
        <v>0.271526558734486</v>
      </c>
      <c r="L594" s="6">
        <v>1.86514112164301</v>
      </c>
      <c r="M594" s="6">
        <v>0.14557963233114299</v>
      </c>
      <c r="N594" s="6">
        <f>L594*100/3</f>
        <v>62.171370721433668</v>
      </c>
    </row>
    <row r="595" spans="9:14" x14ac:dyDescent="0.25">
      <c r="I595" s="6" t="s">
        <v>339</v>
      </c>
      <c r="J595" s="6" t="s">
        <v>340</v>
      </c>
      <c r="K595" s="6">
        <v>0.24919045012763499</v>
      </c>
      <c r="L595" s="6">
        <v>1.0729042971882301</v>
      </c>
      <c r="M595" s="6">
        <v>0.23225785448030101</v>
      </c>
      <c r="N595" s="6">
        <f>L595*100/3</f>
        <v>35.763476572941002</v>
      </c>
    </row>
    <row r="596" spans="9:14" x14ac:dyDescent="0.25">
      <c r="I596" s="6" t="s">
        <v>342</v>
      </c>
      <c r="J596" s="6" t="s">
        <v>867</v>
      </c>
      <c r="K596" s="6">
        <v>0.364658182702499</v>
      </c>
      <c r="L596" s="6">
        <v>1.1901853141254699</v>
      </c>
      <c r="M596" s="6">
        <v>0.30638773506497502</v>
      </c>
      <c r="N596" s="6">
        <f>L596*100/3</f>
        <v>39.672843804182328</v>
      </c>
    </row>
    <row r="597" spans="9:14" x14ac:dyDescent="0.25">
      <c r="I597" s="6" t="s">
        <v>348</v>
      </c>
      <c r="J597" s="6" t="s">
        <v>724</v>
      </c>
      <c r="K597" s="6">
        <v>0.102621934344273</v>
      </c>
      <c r="L597" s="6">
        <v>0.76068563312228998</v>
      </c>
      <c r="M597" s="6">
        <v>0.13490715464554501</v>
      </c>
      <c r="N597" s="6">
        <f>L597*100/3</f>
        <v>25.356187770743002</v>
      </c>
    </row>
    <row r="598" spans="9:14" x14ac:dyDescent="0.25">
      <c r="I598" s="6" t="s">
        <v>212</v>
      </c>
      <c r="J598" s="6" t="s">
        <v>211</v>
      </c>
      <c r="K598" s="6">
        <v>0.30322625666472303</v>
      </c>
      <c r="L598" s="6">
        <v>1.06864396198848</v>
      </c>
      <c r="M598" s="6">
        <v>0.28374862671800599</v>
      </c>
      <c r="N598" s="6">
        <f>L598*100/3</f>
        <v>35.621465399616</v>
      </c>
    </row>
    <row r="599" spans="9:14" x14ac:dyDescent="0.25">
      <c r="I599" s="6" t="s">
        <v>212</v>
      </c>
      <c r="J599" s="6" t="s">
        <v>358</v>
      </c>
      <c r="K599" s="6">
        <v>0.41483377497468399</v>
      </c>
      <c r="L599" s="6">
        <v>4.8617568997989196</v>
      </c>
      <c r="M599" s="6">
        <v>8.5325898337664893E-2</v>
      </c>
      <c r="N599" s="6">
        <f>L599*100/3</f>
        <v>162.05856332663066</v>
      </c>
    </row>
    <row r="600" spans="9:14" x14ac:dyDescent="0.25">
      <c r="I600" s="6" t="s">
        <v>366</v>
      </c>
      <c r="J600" s="6" t="s">
        <v>368</v>
      </c>
      <c r="K600" s="6">
        <v>0.126899419904178</v>
      </c>
      <c r="L600" s="6">
        <v>0.63620314480066498</v>
      </c>
      <c r="M600" s="6">
        <v>0.19946367907995599</v>
      </c>
      <c r="N600" s="6">
        <f>L600*100/3</f>
        <v>21.2067714933555</v>
      </c>
    </row>
    <row r="601" spans="9:14" x14ac:dyDescent="0.25">
      <c r="I601" s="6" t="s">
        <v>370</v>
      </c>
      <c r="J601" s="6" t="s">
        <v>371</v>
      </c>
      <c r="K601" s="6">
        <v>0.1565327210338</v>
      </c>
      <c r="L601" s="6">
        <v>0.817282614545639</v>
      </c>
      <c r="M601" s="6">
        <v>0.191528264822839</v>
      </c>
      <c r="N601" s="6">
        <f>L601*100/3</f>
        <v>27.242753818187968</v>
      </c>
    </row>
    <row r="602" spans="9:14" x14ac:dyDescent="0.25">
      <c r="I602" s="6" t="s">
        <v>840</v>
      </c>
      <c r="J602" s="6" t="s">
        <v>839</v>
      </c>
      <c r="K602" s="6">
        <v>0.224719695039376</v>
      </c>
      <c r="L602" s="6">
        <v>1.82449656597231</v>
      </c>
      <c r="M602" s="6">
        <v>0.123168055906763</v>
      </c>
      <c r="N602" s="6">
        <f>L602*100/3</f>
        <v>60.816552199077002</v>
      </c>
    </row>
    <row r="603" spans="9:14" x14ac:dyDescent="0.25">
      <c r="I603" s="6" t="s">
        <v>395</v>
      </c>
      <c r="J603" s="6" t="s">
        <v>396</v>
      </c>
      <c r="K603" s="6">
        <v>0.16203040546025299</v>
      </c>
      <c r="L603" s="6">
        <v>0.94348587623279601</v>
      </c>
      <c r="M603" s="6">
        <v>0.17173590992926899</v>
      </c>
      <c r="N603" s="6">
        <f>L603*100/3</f>
        <v>31.449529207759866</v>
      </c>
    </row>
    <row r="604" spans="9:14" x14ac:dyDescent="0.25">
      <c r="I604" s="6" t="s">
        <v>404</v>
      </c>
      <c r="J604" s="6" t="s">
        <v>406</v>
      </c>
      <c r="K604" s="6">
        <v>0.143699170515837</v>
      </c>
      <c r="L604" s="6">
        <v>0.83004444258171095</v>
      </c>
      <c r="M604" s="6">
        <v>0.17312226086218399</v>
      </c>
      <c r="N604" s="6">
        <f>L604*100/3</f>
        <v>27.66814808605703</v>
      </c>
    </row>
    <row r="605" spans="9:14" x14ac:dyDescent="0.25">
      <c r="I605" s="6" t="s">
        <v>637</v>
      </c>
      <c r="J605" s="6" t="s">
        <v>636</v>
      </c>
      <c r="K605" s="6">
        <v>0.18294094780723499</v>
      </c>
      <c r="L605" s="6">
        <v>1.0514528536427601</v>
      </c>
      <c r="M605" s="6">
        <v>0.173988731090924</v>
      </c>
      <c r="N605" s="6">
        <f>L605*100/3</f>
        <v>35.048428454758671</v>
      </c>
    </row>
    <row r="606" spans="9:14" x14ac:dyDescent="0.25">
      <c r="I606" s="6" t="s">
        <v>417</v>
      </c>
      <c r="J606" s="6" t="s">
        <v>418</v>
      </c>
      <c r="K606" s="6">
        <v>0.25756224206021799</v>
      </c>
      <c r="L606" s="6">
        <v>0.88477844229045799</v>
      </c>
      <c r="M606" s="6">
        <v>0.29110365911883801</v>
      </c>
      <c r="N606" s="6">
        <f>L606*100/3</f>
        <v>29.492614743015267</v>
      </c>
    </row>
    <row r="607" spans="9:14" x14ac:dyDescent="0.25">
      <c r="I607" s="6" t="s">
        <v>421</v>
      </c>
      <c r="J607" s="6" t="s">
        <v>423</v>
      </c>
      <c r="K607" s="6">
        <v>0.26501116889814702</v>
      </c>
      <c r="L607" s="6">
        <v>0.95828845393717199</v>
      </c>
      <c r="M607" s="6">
        <v>0.27654634448462401</v>
      </c>
      <c r="N607" s="6">
        <f>L607*100/3</f>
        <v>31.9429484645724</v>
      </c>
    </row>
    <row r="608" spans="9:14" x14ac:dyDescent="0.25">
      <c r="I608" s="6" t="s">
        <v>425</v>
      </c>
      <c r="J608" s="6" t="s">
        <v>426</v>
      </c>
      <c r="K608" s="6">
        <v>0.15734816730689499</v>
      </c>
      <c r="L608" s="6">
        <v>0.74103357360182998</v>
      </c>
      <c r="M608" s="6">
        <v>0.21233608423717801</v>
      </c>
      <c r="N608" s="6">
        <f>L608*100/3</f>
        <v>24.701119120060998</v>
      </c>
    </row>
    <row r="609" spans="9:14" x14ac:dyDescent="0.25">
      <c r="I609" s="6" t="s">
        <v>429</v>
      </c>
      <c r="J609" s="6" t="s">
        <v>431</v>
      </c>
      <c r="K609" s="6">
        <v>0.38231132165809201</v>
      </c>
      <c r="L609" s="6">
        <v>1.1480730977759299</v>
      </c>
      <c r="M609" s="6">
        <v>0.33300259573951402</v>
      </c>
      <c r="N609" s="6">
        <f>L609*100/3</f>
        <v>38.269103259197664</v>
      </c>
    </row>
    <row r="610" spans="9:14" x14ac:dyDescent="0.25">
      <c r="I610" s="6" t="s">
        <v>435</v>
      </c>
      <c r="J610" s="6" t="s">
        <v>437</v>
      </c>
      <c r="K610" s="6">
        <v>5.6758345941626397E-2</v>
      </c>
      <c r="L610" s="6">
        <v>0.63628525940951597</v>
      </c>
      <c r="M610" s="6">
        <v>8.9202673018543899E-2</v>
      </c>
      <c r="N610" s="6">
        <f>L610*100/3</f>
        <v>21.209508646983867</v>
      </c>
    </row>
    <row r="611" spans="9:14" x14ac:dyDescent="0.25">
      <c r="I611" s="6" t="s">
        <v>439</v>
      </c>
      <c r="J611" s="6" t="s">
        <v>528</v>
      </c>
      <c r="K611" s="6">
        <v>0.24360882863064701</v>
      </c>
      <c r="L611" s="6">
        <v>0.61602229600143599</v>
      </c>
      <c r="M611" s="6">
        <v>0.395454564245316</v>
      </c>
      <c r="N611" s="6">
        <f>L611*100/3</f>
        <v>20.534076533381199</v>
      </c>
    </row>
    <row r="612" spans="9:14" x14ac:dyDescent="0.25">
      <c r="I612" s="6" t="s">
        <v>447</v>
      </c>
      <c r="J612" s="6" t="s">
        <v>449</v>
      </c>
      <c r="K612" s="6">
        <v>9.9687283848107197E-2</v>
      </c>
      <c r="L612" s="6">
        <v>0.74205468944368003</v>
      </c>
      <c r="M612" s="6">
        <v>0.134339537592361</v>
      </c>
      <c r="N612" s="6">
        <f>L612*100/3</f>
        <v>24.735156314789336</v>
      </c>
    </row>
    <row r="613" spans="9:14" x14ac:dyDescent="0.25">
      <c r="I613" s="6" t="s">
        <v>452</v>
      </c>
      <c r="J613" s="6" t="s">
        <v>453</v>
      </c>
      <c r="K613" s="6">
        <v>0.11851966563649</v>
      </c>
      <c r="L613" s="6">
        <v>0.596101773382125</v>
      </c>
      <c r="M613" s="6">
        <v>0.19882454796945201</v>
      </c>
      <c r="N613" s="6">
        <f>L613*100/3</f>
        <v>19.870059112737501</v>
      </c>
    </row>
    <row r="614" spans="9:14" x14ac:dyDescent="0.25">
      <c r="I614" s="6" t="s">
        <v>460</v>
      </c>
      <c r="J614" s="6" t="s">
        <v>461</v>
      </c>
      <c r="K614" s="6">
        <v>0.24724226914233199</v>
      </c>
      <c r="L614" s="6">
        <v>0.91753088212189005</v>
      </c>
      <c r="M614" s="6">
        <v>0.26946479291308201</v>
      </c>
      <c r="N614" s="6">
        <f>L614*100/3</f>
        <v>30.584362737396333</v>
      </c>
    </row>
    <row r="615" spans="9:14" x14ac:dyDescent="0.25">
      <c r="I615" s="6" t="s">
        <v>474</v>
      </c>
      <c r="J615" s="6" t="s">
        <v>472</v>
      </c>
      <c r="K615" s="6">
        <v>0.193325704163201</v>
      </c>
      <c r="L615" s="6">
        <v>1.0142458571308199</v>
      </c>
      <c r="M615" s="6">
        <v>0.190610297103007</v>
      </c>
      <c r="N615" s="6">
        <f>L615*100/3</f>
        <v>33.808195237694001</v>
      </c>
    </row>
    <row r="616" spans="9:14" x14ac:dyDescent="0.25">
      <c r="I616" s="6" t="s">
        <v>868</v>
      </c>
      <c r="J616" s="6" t="s">
        <v>869</v>
      </c>
      <c r="K616" s="6">
        <v>0.29866334558846502</v>
      </c>
      <c r="L616" s="6">
        <v>1.20195196187118</v>
      </c>
      <c r="M616" s="6">
        <v>0.24848193194302801</v>
      </c>
      <c r="N616" s="6">
        <f>L616*100/3</f>
        <v>40.065065395706</v>
      </c>
    </row>
    <row r="617" spans="9:14" x14ac:dyDescent="0.25">
      <c r="I617" s="6" t="s">
        <v>800</v>
      </c>
      <c r="J617" s="6" t="s">
        <v>801</v>
      </c>
      <c r="K617" s="6">
        <v>1.87054229948753E-2</v>
      </c>
      <c r="L617" s="6">
        <v>2.8818034644958301E-2</v>
      </c>
      <c r="M617" s="6">
        <v>0.64908739354811795</v>
      </c>
      <c r="N617" s="6">
        <f>L617*100/3</f>
        <v>0.9606011548319433</v>
      </c>
    </row>
    <row r="618" spans="9:14" x14ac:dyDescent="0.25">
      <c r="I618" s="6" t="s">
        <v>800</v>
      </c>
      <c r="J618" s="6" t="s">
        <v>799</v>
      </c>
      <c r="K618" s="6">
        <v>0.25603283317985298</v>
      </c>
      <c r="L618" s="6">
        <v>1.2307191572145499</v>
      </c>
      <c r="M618" s="6">
        <v>0.20803514081906599</v>
      </c>
      <c r="N618" s="6">
        <f>L618*100/3</f>
        <v>41.023971907151669</v>
      </c>
    </row>
    <row r="619" spans="9:14" x14ac:dyDescent="0.25">
      <c r="I619" s="6" t="s">
        <v>801</v>
      </c>
      <c r="J619" s="6" t="s">
        <v>799</v>
      </c>
      <c r="K619" s="6">
        <v>0.25545815675475803</v>
      </c>
      <c r="L619" s="6">
        <v>1.20485084776132</v>
      </c>
      <c r="M619" s="6">
        <v>0.21202471428676101</v>
      </c>
      <c r="N619" s="6">
        <f>L619*100/3</f>
        <v>40.161694925377333</v>
      </c>
    </row>
    <row r="620" spans="9:14" x14ac:dyDescent="0.25">
      <c r="I620" s="6" t="s">
        <v>808</v>
      </c>
      <c r="J620" s="6" t="s">
        <v>807</v>
      </c>
      <c r="K620" s="6">
        <v>0.30452796107153202</v>
      </c>
      <c r="L620" s="6">
        <v>0.87093223715076196</v>
      </c>
      <c r="M620" s="6">
        <v>0.34965746826388</v>
      </c>
      <c r="N620" s="6">
        <f>L620*100/3</f>
        <v>29.031074571692063</v>
      </c>
    </row>
    <row r="621" spans="9:14" x14ac:dyDescent="0.25">
      <c r="I621" s="6" t="s">
        <v>583</v>
      </c>
      <c r="J621" s="6" t="s">
        <v>581</v>
      </c>
      <c r="K621" s="6">
        <v>0.207480323203379</v>
      </c>
      <c r="L621" s="6">
        <v>0.83980647073027703</v>
      </c>
      <c r="M621" s="6">
        <v>0.24705730478946999</v>
      </c>
      <c r="N621" s="6">
        <f>L621*100/3</f>
        <v>27.993549024342567</v>
      </c>
    </row>
    <row r="622" spans="9:14" x14ac:dyDescent="0.25">
      <c r="I622" s="6" t="s">
        <v>595</v>
      </c>
      <c r="J622" s="6" t="s">
        <v>593</v>
      </c>
      <c r="K622" s="6">
        <v>0.20169038764196601</v>
      </c>
      <c r="L622" s="6">
        <v>0.88304487489092098</v>
      </c>
      <c r="M622" s="6">
        <v>0.22840332736983501</v>
      </c>
      <c r="N622" s="6">
        <f>L622*100/3</f>
        <v>29.434829163030699</v>
      </c>
    </row>
    <row r="623" spans="9:14" x14ac:dyDescent="0.25">
      <c r="I623" s="6" t="s">
        <v>870</v>
      </c>
      <c r="J623" s="6" t="s">
        <v>309</v>
      </c>
      <c r="K623" s="6">
        <v>1.07404980904026E-2</v>
      </c>
      <c r="L623" s="6">
        <v>2.7210012664307899E-2</v>
      </c>
      <c r="M623" s="6">
        <v>0.39472594970495001</v>
      </c>
      <c r="N623" s="6">
        <f>L623*100/3</f>
        <v>0.90700042214359666</v>
      </c>
    </row>
    <row r="624" spans="9:14" x14ac:dyDescent="0.25">
      <c r="I624" s="6" t="s">
        <v>854</v>
      </c>
      <c r="J624" s="6" t="s">
        <v>871</v>
      </c>
      <c r="K624" s="6">
        <v>0.413059044916327</v>
      </c>
      <c r="L624" s="6">
        <v>1.67917295530259</v>
      </c>
      <c r="M624" s="6">
        <v>0.24598957695926699</v>
      </c>
      <c r="N624" s="6">
        <f>L624*100/3</f>
        <v>55.972431843419663</v>
      </c>
    </row>
    <row r="625" spans="9:14" x14ac:dyDescent="0.25">
      <c r="I625" s="6" t="s">
        <v>854</v>
      </c>
      <c r="J625" s="6" t="s">
        <v>853</v>
      </c>
      <c r="K625" s="6">
        <v>0.40231377360290299</v>
      </c>
      <c r="L625" s="6">
        <v>1.8318307023685401</v>
      </c>
      <c r="M625" s="6">
        <v>0.21962388395538701</v>
      </c>
      <c r="N625" s="6">
        <f>L625*100/3</f>
        <v>61.061023412284669</v>
      </c>
    </row>
    <row r="626" spans="9:14" x14ac:dyDescent="0.25">
      <c r="I626" s="6" t="s">
        <v>83</v>
      </c>
      <c r="J626" s="6" t="s">
        <v>872</v>
      </c>
      <c r="K626" s="6">
        <v>9.6001310752213392E-3</v>
      </c>
      <c r="L626" s="6">
        <v>3.3904077576035099E-2</v>
      </c>
      <c r="M626" s="6">
        <v>0.28315564857033998</v>
      </c>
      <c r="N626" s="6">
        <f>L626*100/3</f>
        <v>1.13013591920117</v>
      </c>
    </row>
    <row r="627" spans="9:14" x14ac:dyDescent="0.25">
      <c r="I627" s="6" t="s">
        <v>83</v>
      </c>
      <c r="J627" s="6" t="s">
        <v>873</v>
      </c>
      <c r="K627" s="6">
        <v>0.18366749068483701</v>
      </c>
      <c r="L627" s="6">
        <v>0.43396989080276699</v>
      </c>
      <c r="M627" s="6">
        <v>0.42322634490859401</v>
      </c>
      <c r="N627" s="6">
        <f>L627*100/3</f>
        <v>14.465663026758898</v>
      </c>
    </row>
    <row r="628" spans="9:14" x14ac:dyDescent="0.25">
      <c r="I628" s="6" t="s">
        <v>85</v>
      </c>
      <c r="J628" s="6" t="s">
        <v>874</v>
      </c>
      <c r="K628" s="6">
        <v>0.213529593569694</v>
      </c>
      <c r="L628" s="6">
        <v>0.52677467187667304</v>
      </c>
      <c r="M628" s="6">
        <v>0.40535281016640401</v>
      </c>
      <c r="N628" s="6">
        <f>L628*100/3</f>
        <v>17.559155729222436</v>
      </c>
    </row>
    <row r="629" spans="9:14" x14ac:dyDescent="0.25">
      <c r="I629" s="6" t="s">
        <v>875</v>
      </c>
      <c r="J629" s="6" t="s">
        <v>876</v>
      </c>
      <c r="K629" s="6">
        <v>0.26421409949213198</v>
      </c>
      <c r="L629" s="6">
        <v>0.77883027261820004</v>
      </c>
      <c r="M629" s="6">
        <v>0.33924477358066801</v>
      </c>
      <c r="N629" s="6">
        <f>L629*100/3</f>
        <v>25.961009087273336</v>
      </c>
    </row>
    <row r="630" spans="9:14" x14ac:dyDescent="0.25">
      <c r="I630" s="6" t="s">
        <v>877</v>
      </c>
      <c r="J630" s="6" t="s">
        <v>878</v>
      </c>
      <c r="K630" s="6">
        <v>2.07311838430232E-2</v>
      </c>
      <c r="L630" s="6">
        <v>6.8766818678993105E-2</v>
      </c>
      <c r="M630" s="6">
        <v>0.30147074186748901</v>
      </c>
      <c r="N630" s="6">
        <f>L630*100/3</f>
        <v>2.2922272892997699</v>
      </c>
    </row>
    <row r="631" spans="9:14" x14ac:dyDescent="0.25">
      <c r="I631" s="6" t="s">
        <v>84</v>
      </c>
      <c r="J631" s="6" t="s">
        <v>873</v>
      </c>
      <c r="K631" s="6">
        <v>1.9255716046407901E-2</v>
      </c>
      <c r="L631" s="6">
        <v>3.3993733808530803E-2</v>
      </c>
      <c r="M631" s="6">
        <v>0.56644898600622995</v>
      </c>
      <c r="N631" s="6">
        <f>L631*100/3</f>
        <v>1.1331244602843602</v>
      </c>
    </row>
    <row r="632" spans="9:14" x14ac:dyDescent="0.25">
      <c r="I632" s="6" t="s">
        <v>84</v>
      </c>
      <c r="J632" s="6" t="s">
        <v>872</v>
      </c>
      <c r="K632" s="6">
        <v>0.214218688985467</v>
      </c>
      <c r="L632" s="6">
        <v>0.42273639729824902</v>
      </c>
      <c r="M632" s="6">
        <v>0.50674294987268798</v>
      </c>
      <c r="N632" s="6">
        <f>L632*100/3</f>
        <v>14.091213243274966</v>
      </c>
    </row>
    <row r="633" spans="9:14" x14ac:dyDescent="0.25">
      <c r="I633" s="6" t="s">
        <v>879</v>
      </c>
      <c r="J633" s="6" t="s">
        <v>880</v>
      </c>
      <c r="K633" s="6">
        <v>8.8483821223888703E-2</v>
      </c>
      <c r="L633" s="6">
        <v>7.8749579735552896E-2</v>
      </c>
      <c r="M633" s="6">
        <v>1.1236100753937199</v>
      </c>
      <c r="N633" s="6">
        <f>L633*100/3</f>
        <v>2.6249859911850968</v>
      </c>
    </row>
    <row r="634" spans="9:14" x14ac:dyDescent="0.25">
      <c r="I634" s="6" t="s">
        <v>881</v>
      </c>
      <c r="J634" s="6" t="s">
        <v>882</v>
      </c>
      <c r="K634" s="6">
        <v>7.1924517310619001E-3</v>
      </c>
      <c r="L634" s="6">
        <v>1.0486625837790999E-2</v>
      </c>
      <c r="M634" s="6">
        <v>0.68586901471607697</v>
      </c>
      <c r="N634" s="6">
        <f>L634*100/3</f>
        <v>0.34955419459303333</v>
      </c>
    </row>
    <row r="635" spans="9:14" x14ac:dyDescent="0.25">
      <c r="I635" s="6" t="s">
        <v>883</v>
      </c>
      <c r="J635" s="6" t="s">
        <v>884</v>
      </c>
      <c r="K635" s="6">
        <v>4.2168785787049697E-3</v>
      </c>
      <c r="L635" s="6">
        <v>4.5074220589199597E-2</v>
      </c>
      <c r="M635" s="6">
        <v>9.3554109723538795E-2</v>
      </c>
      <c r="N635" s="6">
        <f>L635*100/3</f>
        <v>1.5024740196399866</v>
      </c>
    </row>
    <row r="636" spans="9:14" x14ac:dyDescent="0.25">
      <c r="I636" s="6" t="s">
        <v>885</v>
      </c>
      <c r="J636" s="6" t="s">
        <v>886</v>
      </c>
      <c r="K636" s="6">
        <v>4.1325976277293399E-3</v>
      </c>
      <c r="L636" s="6">
        <v>4.5829232797516502E-2</v>
      </c>
      <c r="M636" s="6">
        <v>9.0173833936693801E-2</v>
      </c>
      <c r="N636" s="6">
        <f>L636*100/3</f>
        <v>1.5276410932505502</v>
      </c>
    </row>
    <row r="637" spans="9:14" x14ac:dyDescent="0.25">
      <c r="I637" s="6" t="s">
        <v>855</v>
      </c>
      <c r="J637" s="6" t="s">
        <v>853</v>
      </c>
      <c r="K637" s="6">
        <v>0.42734020434446401</v>
      </c>
      <c r="L637" s="6">
        <v>2.7737416985558898</v>
      </c>
      <c r="M637" s="6">
        <v>0.15406633017304799</v>
      </c>
      <c r="N637" s="6">
        <f>L637*100/3</f>
        <v>92.458056618529668</v>
      </c>
    </row>
    <row r="638" spans="9:14" x14ac:dyDescent="0.25">
      <c r="I638" s="6" t="s">
        <v>160</v>
      </c>
      <c r="J638" s="6" t="s">
        <v>264</v>
      </c>
      <c r="K638" s="6">
        <v>0.62244216082958304</v>
      </c>
      <c r="L638" s="6">
        <v>2.40469302068177</v>
      </c>
      <c r="M638" s="6">
        <v>0.25884474877924701</v>
      </c>
      <c r="N638" s="6">
        <f>L638*100/3</f>
        <v>80.156434022725662</v>
      </c>
    </row>
    <row r="639" spans="9:14" x14ac:dyDescent="0.25">
      <c r="I639" s="6" t="s">
        <v>522</v>
      </c>
      <c r="J639" s="6" t="s">
        <v>523</v>
      </c>
      <c r="K639" s="6">
        <v>0.27488490931099002</v>
      </c>
      <c r="L639" s="6">
        <v>1.8966668342919599</v>
      </c>
      <c r="M639" s="6">
        <v>0.14493051934110801</v>
      </c>
      <c r="N639" s="6">
        <f>L639*100/3</f>
        <v>63.222227809731997</v>
      </c>
    </row>
    <row r="640" spans="9:14" x14ac:dyDescent="0.25">
      <c r="I640" s="6" t="s">
        <v>775</v>
      </c>
      <c r="J640" s="6" t="s">
        <v>551</v>
      </c>
      <c r="K640" s="6">
        <v>0.25933697511568499</v>
      </c>
      <c r="L640" s="6">
        <v>1.22330008734611</v>
      </c>
      <c r="M640" s="6">
        <v>0.21199783912245301</v>
      </c>
      <c r="N640" s="6">
        <f>L640*100/3</f>
        <v>40.776669578203666</v>
      </c>
    </row>
    <row r="641" spans="9:14" x14ac:dyDescent="0.25">
      <c r="I641" s="6" t="s">
        <v>569</v>
      </c>
      <c r="J641" s="6" t="s">
        <v>571</v>
      </c>
      <c r="K641" s="6">
        <v>8.1427026698358704E-2</v>
      </c>
      <c r="L641" s="6">
        <v>0.66535895026180303</v>
      </c>
      <c r="M641" s="6">
        <v>0.12238059872241699</v>
      </c>
      <c r="N641" s="6">
        <f>L641*100/3</f>
        <v>22.178631675393433</v>
      </c>
    </row>
    <row r="642" spans="9:14" x14ac:dyDescent="0.25">
      <c r="I642" s="6" t="s">
        <v>611</v>
      </c>
      <c r="J642" s="6" t="s">
        <v>612</v>
      </c>
      <c r="K642" s="6">
        <v>0.29301839843073002</v>
      </c>
      <c r="L642" s="6">
        <v>1.30857662824942</v>
      </c>
      <c r="M642" s="6">
        <v>0.223921467115549</v>
      </c>
      <c r="N642" s="6">
        <f>L642*100/3</f>
        <v>43.619220941647335</v>
      </c>
    </row>
    <row r="643" spans="9:14" x14ac:dyDescent="0.25">
      <c r="I643" s="6" t="s">
        <v>887</v>
      </c>
      <c r="J643" s="6" t="s">
        <v>888</v>
      </c>
      <c r="K643" s="6">
        <v>1.54806159377118E-2</v>
      </c>
      <c r="L643" s="6">
        <v>4.9141976883238202E-2</v>
      </c>
      <c r="M643" s="6">
        <v>0.31501817630360901</v>
      </c>
      <c r="N643" s="6">
        <f>L643*100/3</f>
        <v>1.63806589610794</v>
      </c>
    </row>
    <row r="644" spans="9:14" x14ac:dyDescent="0.25">
      <c r="I644" s="6" t="s">
        <v>144</v>
      </c>
      <c r="J644" s="6" t="s">
        <v>143</v>
      </c>
      <c r="K644" s="6">
        <v>5.6403023296263503E-3</v>
      </c>
      <c r="L644" s="6">
        <v>3.4966273864625801E-2</v>
      </c>
      <c r="M644" s="6">
        <v>0.16130693111491201</v>
      </c>
      <c r="N644" s="6">
        <f>L644*100/3</f>
        <v>1.1655424621541932</v>
      </c>
    </row>
    <row r="645" spans="9:14" x14ac:dyDescent="0.25">
      <c r="I645" s="6" t="s">
        <v>844</v>
      </c>
      <c r="J645" s="6" t="s">
        <v>843</v>
      </c>
      <c r="K645" s="6">
        <v>1.3277277200680099E-3</v>
      </c>
      <c r="L645" s="6">
        <v>8.9754249920205708E-3</v>
      </c>
      <c r="M645" s="6">
        <v>0.147929231345412</v>
      </c>
      <c r="N645" s="6">
        <f>L645*100/3</f>
        <v>0.29918083306735238</v>
      </c>
    </row>
    <row r="646" spans="9:14" x14ac:dyDescent="0.25">
      <c r="I646" s="6" t="s">
        <v>844</v>
      </c>
      <c r="J646" s="6" t="s">
        <v>842</v>
      </c>
      <c r="K646" s="6">
        <v>0.19233988930125501</v>
      </c>
      <c r="L646" s="6">
        <v>0.81128999632770205</v>
      </c>
      <c r="M646" s="6">
        <v>0.23707908413992501</v>
      </c>
      <c r="N646" s="6">
        <f>L646*100/3</f>
        <v>27.042999877590066</v>
      </c>
    </row>
    <row r="647" spans="9:14" x14ac:dyDescent="0.25">
      <c r="I647" s="6" t="s">
        <v>889</v>
      </c>
      <c r="J647" s="6" t="s">
        <v>96</v>
      </c>
      <c r="K647" s="6">
        <v>0.31493236469618302</v>
      </c>
      <c r="L647" s="6">
        <v>2.1077140644400498</v>
      </c>
      <c r="M647" s="6">
        <v>0.14941892261835299</v>
      </c>
      <c r="N647" s="6">
        <f>L647*100/3</f>
        <v>70.257135481334998</v>
      </c>
    </row>
    <row r="648" spans="9:14" x14ac:dyDescent="0.25">
      <c r="I648" s="6" t="s">
        <v>890</v>
      </c>
      <c r="J648" s="6" t="s">
        <v>891</v>
      </c>
      <c r="K648" s="6">
        <v>1.08794216719945E-3</v>
      </c>
      <c r="L648" s="6">
        <v>1.1665821716738E-2</v>
      </c>
      <c r="M648" s="6">
        <v>9.3258939971495994E-2</v>
      </c>
      <c r="N648" s="6">
        <f>L648*100/3</f>
        <v>0.38886072389126669</v>
      </c>
    </row>
    <row r="649" spans="9:14" x14ac:dyDescent="0.25">
      <c r="I649" s="6" t="s">
        <v>892</v>
      </c>
      <c r="J649" s="6" t="s">
        <v>893</v>
      </c>
      <c r="K649" s="6">
        <v>1.7612101731003501E-3</v>
      </c>
      <c r="L649" s="6">
        <v>4.0619062696610697E-2</v>
      </c>
      <c r="M649" s="6">
        <v>4.3359202703791302E-2</v>
      </c>
      <c r="N649" s="6">
        <f>L649*100/3</f>
        <v>1.35396875655369</v>
      </c>
    </row>
    <row r="650" spans="9:14" x14ac:dyDescent="0.25">
      <c r="I650" s="6" t="s">
        <v>894</v>
      </c>
      <c r="J650" s="6" t="s">
        <v>895</v>
      </c>
      <c r="K650" s="6">
        <v>1.7969269908384902E-2</v>
      </c>
      <c r="L650" s="6">
        <v>3.6810931962846301E-2</v>
      </c>
      <c r="M650" s="6">
        <v>0.48815036594350503</v>
      </c>
      <c r="N650" s="6">
        <f>L650*100/3</f>
        <v>1.2270310654282099</v>
      </c>
    </row>
    <row r="651" spans="9:14" x14ac:dyDescent="0.25">
      <c r="I651" s="6" t="s">
        <v>896</v>
      </c>
      <c r="J651" s="6" t="s">
        <v>264</v>
      </c>
      <c r="K651" s="6">
        <v>0.34238904736422299</v>
      </c>
      <c r="L651" s="6">
        <v>0.99708646081156205</v>
      </c>
      <c r="M651" s="6">
        <v>0.343389526205722</v>
      </c>
      <c r="N651" s="6">
        <f>L651*100/3</f>
        <v>33.236215360385401</v>
      </c>
    </row>
    <row r="652" spans="9:14" x14ac:dyDescent="0.25">
      <c r="I652" s="6" t="s">
        <v>843</v>
      </c>
      <c r="J652" s="6" t="s">
        <v>842</v>
      </c>
      <c r="K652" s="6">
        <v>8.4628332412146096E-2</v>
      </c>
      <c r="L652" s="6">
        <v>0.68839822224118796</v>
      </c>
      <c r="M652" s="6">
        <v>0.122935140850052</v>
      </c>
      <c r="N652" s="6">
        <f>L652*100/3</f>
        <v>22.946607408039597</v>
      </c>
    </row>
    <row r="653" spans="9:14" x14ac:dyDescent="0.25">
      <c r="I653" s="6" t="s">
        <v>624</v>
      </c>
      <c r="J653" s="6" t="s">
        <v>626</v>
      </c>
      <c r="K653" s="6">
        <v>0.16625038388653801</v>
      </c>
      <c r="L653" s="6">
        <v>0.93001795703845402</v>
      </c>
      <c r="M653" s="6">
        <v>0.17876040202056501</v>
      </c>
      <c r="N653" s="6">
        <f>L653*100/3</f>
        <v>31.000598567948469</v>
      </c>
    </row>
    <row r="654" spans="9:14" x14ac:dyDescent="0.25">
      <c r="I654" s="6" t="s">
        <v>740</v>
      </c>
      <c r="J654" s="6" t="s">
        <v>739</v>
      </c>
      <c r="K654" s="6">
        <v>0.258535932683296</v>
      </c>
      <c r="L654" s="6">
        <v>0.83211613720128297</v>
      </c>
      <c r="M654" s="6">
        <v>0.31069693414773703</v>
      </c>
      <c r="N654" s="6">
        <f>L654*100/3</f>
        <v>27.737204573376101</v>
      </c>
    </row>
    <row r="655" spans="9:14" x14ac:dyDescent="0.25">
      <c r="I655" s="6" t="s">
        <v>103</v>
      </c>
      <c r="J655" s="6" t="s">
        <v>812</v>
      </c>
      <c r="K655" s="6">
        <v>0.32055453836329001</v>
      </c>
      <c r="L655" s="6">
        <v>3.2299790805337101</v>
      </c>
      <c r="M655" s="6">
        <v>9.9243533896301001E-2</v>
      </c>
      <c r="N655" s="6">
        <f>L655*100/3</f>
        <v>107.66596935112368</v>
      </c>
    </row>
    <row r="656" spans="9:14" ht="16.5" thickBot="1" x14ac:dyDescent="0.3">
      <c r="I656" s="9" t="s">
        <v>340</v>
      </c>
      <c r="J656" s="9" t="s">
        <v>396</v>
      </c>
      <c r="K656" s="9">
        <v>0.33875770060463101</v>
      </c>
      <c r="L656" s="9">
        <v>1.3201673790823301</v>
      </c>
      <c r="M656" s="9">
        <v>0.25660208392674</v>
      </c>
      <c r="N656" s="9">
        <f>L656*100/3</f>
        <v>44.005579302744337</v>
      </c>
    </row>
  </sheetData>
  <autoFilter ref="E2:E102"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Divergence-Time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WX</cp:lastModifiedBy>
  <dcterms:created xsi:type="dcterms:W3CDTF">2020-05-24T05:22:00Z</dcterms:created>
  <dcterms:modified xsi:type="dcterms:W3CDTF">2021-04-23T14:00:51Z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2052-2.1.1.3412</vt:lpwstr>
  </property>
</Properties>
</file>