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Idan\Sesame GWAS\Manuscripts\GWAS paper\Sabag et al. BMC plant biology\Sabag et al. BMC Plant Biol. - Revesion\MS Revision\"/>
    </mc:Choice>
  </mc:AlternateContent>
  <bookViews>
    <workbookView xWindow="0" yWindow="0" windowWidth="28770" windowHeight="12300" activeTab="9"/>
  </bookViews>
  <sheets>
    <sheet name="S1" sheetId="3" r:id="rId1"/>
    <sheet name="S2" sheetId="5" r:id="rId2"/>
    <sheet name="S3" sheetId="17" r:id="rId3"/>
    <sheet name="S4" sheetId="2" r:id="rId4"/>
    <sheet name="S5" sheetId="12" r:id="rId5"/>
    <sheet name="S6" sheetId="9" r:id="rId6"/>
    <sheet name="S7" sheetId="10" r:id="rId7"/>
    <sheet name="S8" sheetId="8" r:id="rId8"/>
    <sheet name="S9" sheetId="6" r:id="rId9"/>
    <sheet name="S10" sheetId="16" r:id="rId10"/>
  </sheets>
  <definedNames>
    <definedName name="_xlnm._FilterDatabase" localSheetId="8" hidden="1">'S9'!$A$3:$F$142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6" l="1"/>
  <c r="F24" i="6"/>
  <c r="F6" i="6" l="1"/>
  <c r="F7" i="6"/>
  <c r="F8" i="6"/>
  <c r="F19" i="6"/>
  <c r="F20" i="6"/>
  <c r="F27" i="6"/>
  <c r="F39" i="6"/>
  <c r="F40" i="6"/>
  <c r="F41" i="6"/>
  <c r="F9" i="6"/>
  <c r="F10" i="6"/>
  <c r="F11" i="6"/>
  <c r="F12" i="6"/>
  <c r="F21" i="6"/>
  <c r="F28" i="6"/>
  <c r="F31" i="6"/>
  <c r="F32" i="6"/>
  <c r="F33" i="6"/>
  <c r="F34" i="6"/>
  <c r="F42" i="6"/>
  <c r="F43" i="6"/>
  <c r="F44" i="6"/>
  <c r="F45" i="6"/>
  <c r="F46" i="6"/>
  <c r="F47" i="6"/>
  <c r="F48" i="6"/>
  <c r="F60" i="6"/>
  <c r="F13" i="6"/>
  <c r="F14" i="6"/>
  <c r="F15" i="6"/>
  <c r="F16" i="6"/>
  <c r="F17" i="6"/>
  <c r="F22" i="6"/>
  <c r="F29" i="6"/>
  <c r="F35" i="6"/>
  <c r="F36" i="6"/>
  <c r="F37" i="6"/>
  <c r="F49" i="6"/>
  <c r="F50" i="6"/>
  <c r="F51" i="6"/>
  <c r="F52" i="6"/>
  <c r="F53" i="6"/>
  <c r="F54" i="6"/>
  <c r="F55" i="6"/>
  <c r="F56" i="6"/>
  <c r="F57" i="6"/>
  <c r="F58" i="6"/>
  <c r="F5" i="6"/>
</calcChain>
</file>

<file path=xl/sharedStrings.xml><?xml version="1.0" encoding="utf-8"?>
<sst xmlns="http://schemas.openxmlformats.org/spreadsheetml/2006/main" count="855" uniqueCount="393">
  <si>
    <t>Trait</t>
  </si>
  <si>
    <t>CV</t>
  </si>
  <si>
    <t>Flowering date (days)</t>
  </si>
  <si>
    <t>Reproductive zone (cm)</t>
  </si>
  <si>
    <t>Reproductive index (RZ/PH)</t>
  </si>
  <si>
    <t>Reproductive index</t>
  </si>
  <si>
    <t>Genotype</t>
  </si>
  <si>
    <t>Country</t>
  </si>
  <si>
    <t>Egypt</t>
  </si>
  <si>
    <t>S-61</t>
  </si>
  <si>
    <t>S-332</t>
  </si>
  <si>
    <t>Sudan</t>
  </si>
  <si>
    <t>S-473</t>
  </si>
  <si>
    <t>Greece</t>
  </si>
  <si>
    <t>S-575</t>
  </si>
  <si>
    <t>Nigeria</t>
  </si>
  <si>
    <t>USA</t>
  </si>
  <si>
    <t>S-534</t>
  </si>
  <si>
    <t>unknown</t>
  </si>
  <si>
    <t>S-52</t>
  </si>
  <si>
    <t>Venezuela</t>
  </si>
  <si>
    <t>S-138</t>
  </si>
  <si>
    <t>Israel</t>
  </si>
  <si>
    <t>S-550</t>
  </si>
  <si>
    <t>India</t>
  </si>
  <si>
    <t>S-452</t>
  </si>
  <si>
    <t>Mozambique</t>
  </si>
  <si>
    <t>S-10</t>
  </si>
  <si>
    <t>Ethiopia</t>
  </si>
  <si>
    <t>S-510</t>
  </si>
  <si>
    <t>S-488</t>
  </si>
  <si>
    <t>S-297</t>
  </si>
  <si>
    <t>Congo</t>
  </si>
  <si>
    <t>Soviet</t>
  </si>
  <si>
    <t>Cyprus</t>
  </si>
  <si>
    <t>S-491</t>
  </si>
  <si>
    <t>Bulgaria</t>
  </si>
  <si>
    <t>Pakistan</t>
  </si>
  <si>
    <t>Nicaragua</t>
  </si>
  <si>
    <t>S-500</t>
  </si>
  <si>
    <t>Yemen</t>
  </si>
  <si>
    <t>S-81</t>
  </si>
  <si>
    <t>Mexico</t>
  </si>
  <si>
    <t>S-525</t>
  </si>
  <si>
    <t>S-467</t>
  </si>
  <si>
    <t>S-460</t>
  </si>
  <si>
    <t>S-34</t>
  </si>
  <si>
    <t>S-487</t>
  </si>
  <si>
    <t>Syria</t>
  </si>
  <si>
    <t>S-463</t>
  </si>
  <si>
    <t>Argentina</t>
  </si>
  <si>
    <t>S-56</t>
  </si>
  <si>
    <t>Turkey</t>
  </si>
  <si>
    <t>S-497</t>
  </si>
  <si>
    <t>Nepal</t>
  </si>
  <si>
    <t>S-9</t>
  </si>
  <si>
    <t>S-31</t>
  </si>
  <si>
    <t>S-96</t>
  </si>
  <si>
    <t>S-334</t>
  </si>
  <si>
    <t>S-459</t>
  </si>
  <si>
    <t>S-454</t>
  </si>
  <si>
    <t>S-445</t>
  </si>
  <si>
    <t>S-315</t>
  </si>
  <si>
    <t>S-528</t>
  </si>
  <si>
    <t>S-47</t>
  </si>
  <si>
    <t>S-423</t>
  </si>
  <si>
    <t>Peru</t>
  </si>
  <si>
    <t>S-501</t>
  </si>
  <si>
    <t>S-324</t>
  </si>
  <si>
    <t>S-577</t>
  </si>
  <si>
    <t>S-64</t>
  </si>
  <si>
    <t>S-581</t>
  </si>
  <si>
    <t>Paraguay</t>
  </si>
  <si>
    <t>S-87</t>
  </si>
  <si>
    <t>S-408</t>
  </si>
  <si>
    <t>S-117</t>
  </si>
  <si>
    <t>Jordan</t>
  </si>
  <si>
    <t>S-58</t>
  </si>
  <si>
    <t>B. Fasso</t>
  </si>
  <si>
    <t>S-570</t>
  </si>
  <si>
    <t>S-127</t>
  </si>
  <si>
    <t>S-515</t>
  </si>
  <si>
    <t>Iraq</t>
  </si>
  <si>
    <t>S-33</t>
  </si>
  <si>
    <t>S-343</t>
  </si>
  <si>
    <t>S-490</t>
  </si>
  <si>
    <t>S-91</t>
  </si>
  <si>
    <t>S-40</t>
  </si>
  <si>
    <t>Afghanistan</t>
  </si>
  <si>
    <t>S-38</t>
  </si>
  <si>
    <t>Japan</t>
  </si>
  <si>
    <t>S-1034</t>
  </si>
  <si>
    <t>S-476</t>
  </si>
  <si>
    <t>S-115</t>
  </si>
  <si>
    <t>S-493</t>
  </si>
  <si>
    <t>Indonesia</t>
  </si>
  <si>
    <t>S-520</t>
  </si>
  <si>
    <t>S-41</t>
  </si>
  <si>
    <t>S-118</t>
  </si>
  <si>
    <t>S-464</t>
  </si>
  <si>
    <t>S-27</t>
  </si>
  <si>
    <t>Somalia</t>
  </si>
  <si>
    <t>S-337</t>
  </si>
  <si>
    <t>Iran</t>
  </si>
  <si>
    <t>S-417</t>
  </si>
  <si>
    <t>S-448</t>
  </si>
  <si>
    <t>China</t>
  </si>
  <si>
    <t>S-481</t>
  </si>
  <si>
    <t>Thailand</t>
  </si>
  <si>
    <t>S-317</t>
  </si>
  <si>
    <t>S-450</t>
  </si>
  <si>
    <t>S-114</t>
  </si>
  <si>
    <t>S-554</t>
  </si>
  <si>
    <t>S-45</t>
  </si>
  <si>
    <t>Kenya</t>
  </si>
  <si>
    <t>S-472</t>
  </si>
  <si>
    <t>S-529</t>
  </si>
  <si>
    <t>Bolivia</t>
  </si>
  <si>
    <t>S-338</t>
  </si>
  <si>
    <t>S-494</t>
  </si>
  <si>
    <t>S-11</t>
  </si>
  <si>
    <t>S-466</t>
  </si>
  <si>
    <t>S-89</t>
  </si>
  <si>
    <t>S-278</t>
  </si>
  <si>
    <t>S-136</t>
  </si>
  <si>
    <t>S-576</t>
  </si>
  <si>
    <t>S-62</t>
  </si>
  <si>
    <t>S-80</t>
  </si>
  <si>
    <t>S-49</t>
  </si>
  <si>
    <t>S-106</t>
  </si>
  <si>
    <t>Virgin island</t>
  </si>
  <si>
    <t>S-2</t>
  </si>
  <si>
    <t>S-435</t>
  </si>
  <si>
    <t>S-482</t>
  </si>
  <si>
    <t>S-474</t>
  </si>
  <si>
    <t>S-97</t>
  </si>
  <si>
    <t>S-496</t>
  </si>
  <si>
    <t>S-479</t>
  </si>
  <si>
    <t>S-312</t>
  </si>
  <si>
    <t>Libya</t>
  </si>
  <si>
    <t>S-432</t>
  </si>
  <si>
    <t>S-59</t>
  </si>
  <si>
    <t>S-104</t>
  </si>
  <si>
    <t>S-456</t>
  </si>
  <si>
    <t>Korea</t>
  </si>
  <si>
    <t>S-431</t>
  </si>
  <si>
    <t>S-522</t>
  </si>
  <si>
    <t>S-428</t>
  </si>
  <si>
    <t>S-102</t>
  </si>
  <si>
    <t>S-451</t>
  </si>
  <si>
    <t>S-112</t>
  </si>
  <si>
    <t>S-509</t>
  </si>
  <si>
    <t>S-123</t>
  </si>
  <si>
    <t>S-305</t>
  </si>
  <si>
    <t>Taiwan</t>
  </si>
  <si>
    <t>S-318</t>
  </si>
  <si>
    <t>S-416</t>
  </si>
  <si>
    <t>S-434</t>
  </si>
  <si>
    <t>S-50</t>
  </si>
  <si>
    <t>S-447</t>
  </si>
  <si>
    <t>S-336</t>
  </si>
  <si>
    <t>S-37</t>
  </si>
  <si>
    <t>S-98</t>
  </si>
  <si>
    <t>S-327</t>
  </si>
  <si>
    <t>S-311</t>
  </si>
  <si>
    <t>S-508</t>
  </si>
  <si>
    <t>S-109</t>
  </si>
  <si>
    <t>S-478</t>
  </si>
  <si>
    <t>S-504</t>
  </si>
  <si>
    <t>S-339</t>
  </si>
  <si>
    <t>S-475</t>
  </si>
  <si>
    <t>S-443</t>
  </si>
  <si>
    <t>S-462</t>
  </si>
  <si>
    <t>S-83</t>
  </si>
  <si>
    <t>S-73</t>
  </si>
  <si>
    <t>S-8</t>
  </si>
  <si>
    <t>S-320</t>
  </si>
  <si>
    <t>Chile</t>
  </si>
  <si>
    <t>S-433</t>
  </si>
  <si>
    <t>Continent</t>
  </si>
  <si>
    <t>S-1</t>
  </si>
  <si>
    <t>Asia</t>
  </si>
  <si>
    <t>S-3</t>
  </si>
  <si>
    <t>Africa</t>
  </si>
  <si>
    <t>S-4</t>
  </si>
  <si>
    <t>South America</t>
  </si>
  <si>
    <t>S-25</t>
  </si>
  <si>
    <t>North America</t>
  </si>
  <si>
    <t>S-36</t>
  </si>
  <si>
    <t>S-39</t>
  </si>
  <si>
    <t>S-44</t>
  </si>
  <si>
    <t>S-46</t>
  </si>
  <si>
    <t>S-48</t>
  </si>
  <si>
    <t>S-51</t>
  </si>
  <si>
    <t>S-54</t>
  </si>
  <si>
    <t>S-55</t>
  </si>
  <si>
    <t>S-60</t>
  </si>
  <si>
    <t>S-63</t>
  </si>
  <si>
    <t>Europe</t>
  </si>
  <si>
    <t>S-65</t>
  </si>
  <si>
    <t>S-67</t>
  </si>
  <si>
    <t>S-68</t>
  </si>
  <si>
    <t>S-70</t>
  </si>
  <si>
    <t>S-71</t>
  </si>
  <si>
    <t>S-74</t>
  </si>
  <si>
    <t>S-75</t>
  </si>
  <si>
    <t>S-78</t>
  </si>
  <si>
    <t>S-79</t>
  </si>
  <si>
    <t>S-82</t>
  </si>
  <si>
    <t>S-85</t>
  </si>
  <si>
    <t>S-86</t>
  </si>
  <si>
    <t>S-88</t>
  </si>
  <si>
    <t>S-90</t>
  </si>
  <si>
    <t>S-92</t>
  </si>
  <si>
    <t>S-93</t>
  </si>
  <si>
    <t>S-95</t>
  </si>
  <si>
    <t>Unknown</t>
  </si>
  <si>
    <t>S-100</t>
  </si>
  <si>
    <t>S-113</t>
  </si>
  <si>
    <t>S-121</t>
  </si>
  <si>
    <t>S-126</t>
  </si>
  <si>
    <t>S-129</t>
  </si>
  <si>
    <t>S-134</t>
  </si>
  <si>
    <t>S-135</t>
  </si>
  <si>
    <t>S-137</t>
  </si>
  <si>
    <t>S-314</t>
  </si>
  <si>
    <t>S-316</t>
  </si>
  <si>
    <t>S-319</t>
  </si>
  <si>
    <t>S-321</t>
  </si>
  <si>
    <t>S-322</t>
  </si>
  <si>
    <t>S-323</t>
  </si>
  <si>
    <t>S-325</t>
  </si>
  <si>
    <t>S-328</t>
  </si>
  <si>
    <t>S-329</t>
  </si>
  <si>
    <t>S-331</t>
  </si>
  <si>
    <t>S-333</t>
  </si>
  <si>
    <t>S-335</t>
  </si>
  <si>
    <t>S-340</t>
  </si>
  <si>
    <t>S-341</t>
  </si>
  <si>
    <t>S-342</t>
  </si>
  <si>
    <t>S-503</t>
  </si>
  <si>
    <t>Marker</t>
  </si>
  <si>
    <t>102374:140:+</t>
  </si>
  <si>
    <t>102331:118:+</t>
  </si>
  <si>
    <t>102434:88:+</t>
  </si>
  <si>
    <t>102421:48:-</t>
  </si>
  <si>
    <t>102439:55:-</t>
  </si>
  <si>
    <t>102109:74:-</t>
  </si>
  <si>
    <t>102260:70:-</t>
  </si>
  <si>
    <t>89742:10:+</t>
  </si>
  <si>
    <t>Branches per plant</t>
  </si>
  <si>
    <t>Seeds number per plant</t>
  </si>
  <si>
    <t>102171:5:+</t>
  </si>
  <si>
    <t>Seed-yield (g/plant)</t>
  </si>
  <si>
    <t>Reproductive index (ratio)</t>
  </si>
  <si>
    <t>Number of K</t>
  </si>
  <si>
    <t>102189:13:+</t>
  </si>
  <si>
    <t>102122:140:-</t>
  </si>
  <si>
    <t>K1</t>
  </si>
  <si>
    <t>K2</t>
  </si>
  <si>
    <t>K3</t>
  </si>
  <si>
    <t>K4</t>
  </si>
  <si>
    <t>K5</t>
  </si>
  <si>
    <t xml:space="preserve">Genomic heritability </t>
  </si>
  <si>
    <t>Flowering date</t>
  </si>
  <si>
    <t>Plant height</t>
  </si>
  <si>
    <t>Cluster</t>
  </si>
  <si>
    <t>N</t>
  </si>
  <si>
    <t>Plant height (cm)</t>
  </si>
  <si>
    <t>Seeds number per plant (number/plant)</t>
  </si>
  <si>
    <t>Branches per plant (number/plant)</t>
  </si>
  <si>
    <t>Reproductive zone</t>
  </si>
  <si>
    <t xml:space="preserve">Flowering date </t>
  </si>
  <si>
    <t>Cross-Validation error</t>
  </si>
  <si>
    <t>Position start</t>
  </si>
  <si>
    <t>Position end</t>
  </si>
  <si>
    <t xml:space="preserve"> protein NRT1/ PTR FAMILY 8.3</t>
  </si>
  <si>
    <t xml:space="preserve"> NADH dehydrogenase [ubiquinone] 1 beta subcomplex subunit 7</t>
  </si>
  <si>
    <t xml:space="preserve"> protein ACCUMULATION AND REPLICATION OF CHLOROPLASTS 3</t>
  </si>
  <si>
    <t xml:space="preserve"> IAA-alanine resistance protein 1</t>
  </si>
  <si>
    <t xml:space="preserve"> protein BASIC PENTACYSTEINE1-like</t>
  </si>
  <si>
    <t xml:space="preserve"> abscisic acid receptor PYR1-like</t>
  </si>
  <si>
    <t xml:space="preserve"> PHD finger protein MALE STERILITY 1</t>
  </si>
  <si>
    <t xml:space="preserve"> CASP-like protein 4D1</t>
  </si>
  <si>
    <t xml:space="preserve"> serine/threonine-protein kinase BRI1-like 2</t>
  </si>
  <si>
    <t xml:space="preserve"> annexin D5</t>
  </si>
  <si>
    <t xml:space="preserve">  LOC105156147</t>
  </si>
  <si>
    <t xml:space="preserve">  LOC105156148</t>
  </si>
  <si>
    <t xml:space="preserve">  LOC105156149</t>
  </si>
  <si>
    <t xml:space="preserve">  LOC105156150</t>
  </si>
  <si>
    <t xml:space="preserve">  LOC105156151</t>
  </si>
  <si>
    <t xml:space="preserve">  LOC105156152</t>
  </si>
  <si>
    <t xml:space="preserve">  LOC105156154</t>
  </si>
  <si>
    <t xml:space="preserve">  LOC105156311</t>
  </si>
  <si>
    <t xml:space="preserve">  LOC105156155</t>
  </si>
  <si>
    <t xml:space="preserve">  LOC105156156</t>
  </si>
  <si>
    <t xml:space="preserve">  LOC105156157</t>
  </si>
  <si>
    <t xml:space="preserve">  LOC105156312</t>
  </si>
  <si>
    <t xml:space="preserve">  LOC105156158</t>
  </si>
  <si>
    <t xml:space="preserve">  LOC105156159</t>
  </si>
  <si>
    <t xml:space="preserve">  LOC105156313</t>
  </si>
  <si>
    <t xml:space="preserve">  LOC105156160</t>
  </si>
  <si>
    <t xml:space="preserve">  LOC105156314</t>
  </si>
  <si>
    <t xml:space="preserve">  LOC105156161</t>
  </si>
  <si>
    <t xml:space="preserve">  LOC105156162</t>
  </si>
  <si>
    <t xml:space="preserve">  LOC105156164</t>
  </si>
  <si>
    <t>Gene ID</t>
  </si>
  <si>
    <t xml:space="preserve"> sodium/hydrogen exchange</t>
  </si>
  <si>
    <t xml:space="preserve"> putative clathrin assembly protein </t>
  </si>
  <si>
    <t xml:space="preserve"> protein CHROMATIN REMODELING 19</t>
  </si>
  <si>
    <t xml:space="preserve"> putative Myb family transcription factor </t>
  </si>
  <si>
    <t xml:space="preserve"> uncharacterized protein</t>
  </si>
  <si>
    <t xml:space="preserve"> protein indeterminate-domain chloroplastic-like</t>
  </si>
  <si>
    <t>K6</t>
  </si>
  <si>
    <t>K7</t>
  </si>
  <si>
    <t>0.48±0.15</t>
  </si>
  <si>
    <t>5.17±2.43</t>
  </si>
  <si>
    <t>year</t>
  </si>
  <si>
    <t>17.09±7.41</t>
  </si>
  <si>
    <t>Mean±SD</t>
  </si>
  <si>
    <t>51.05±8.93</t>
  </si>
  <si>
    <t>71.59±28.66</t>
  </si>
  <si>
    <t>177.42±18.4</t>
  </si>
  <si>
    <t>64.74±19.21</t>
  </si>
  <si>
    <t>49.97±7.06</t>
  </si>
  <si>
    <t>92.45±38.74</t>
  </si>
  <si>
    <t>184.93±27.86</t>
  </si>
  <si>
    <t>92.92±22.36</t>
  </si>
  <si>
    <t>0.51±0.14</t>
  </si>
  <si>
    <t>3.94±2.08</t>
  </si>
  <si>
    <t>18.63±6.56</t>
  </si>
  <si>
    <t>6351.14±2204</t>
  </si>
  <si>
    <t>50.54±7.97</t>
  </si>
  <si>
    <t>82.04±33.45</t>
  </si>
  <si>
    <t>160.56±22.48</t>
  </si>
  <si>
    <t>78.88±19.92</t>
  </si>
  <si>
    <t>0.5±0.15</t>
  </si>
  <si>
    <t>4.55±2.15</t>
  </si>
  <si>
    <t>17.83±6.24</t>
  </si>
  <si>
    <t>3.03±0.43</t>
  </si>
  <si>
    <t>3545±1558</t>
  </si>
  <si>
    <t>4935±1609</t>
  </si>
  <si>
    <t>581336:96:+</t>
  </si>
  <si>
    <t>728255:124:-</t>
  </si>
  <si>
    <t>534550:79:+</t>
  </si>
  <si>
    <t>698097:144:-</t>
  </si>
  <si>
    <t>Seed-yield</t>
  </si>
  <si>
    <t>18831:31:+</t>
  </si>
  <si>
    <t xml:space="preserve">Reproductive index </t>
  </si>
  <si>
    <t>Number of branches per plant</t>
  </si>
  <si>
    <t>Plant Height (cm)</t>
  </si>
  <si>
    <t xml:space="preserve">Seeds number per plant </t>
  </si>
  <si>
    <t>&lt;.0001</t>
  </si>
  <si>
    <t>Predicted product</t>
  </si>
  <si>
    <r>
      <t xml:space="preserve">Supplemental Table S5. </t>
    </r>
    <r>
      <rPr>
        <sz val="12"/>
        <color theme="1"/>
        <rFont val="Calibri"/>
        <family val="2"/>
        <scheme val="minor"/>
      </rPr>
      <t xml:space="preserve">Cluster means from the K-means clustering analysis. </t>
    </r>
  </si>
  <si>
    <t>Combined</t>
  </si>
  <si>
    <t>3.12±0.50</t>
  </si>
  <si>
    <t>2.94±0.40</t>
  </si>
  <si>
    <t>Thousand seed weight</t>
  </si>
  <si>
    <r>
      <t xml:space="preserve">Supplemental Table S3. </t>
    </r>
    <r>
      <rPr>
        <sz val="12"/>
        <color theme="1"/>
        <rFont val="Calibri"/>
        <family val="2"/>
        <scheme val="minor"/>
      </rPr>
      <t>Mean, standard deviations (SD) and coefficient of variation (CV) of the measured  traits.</t>
    </r>
  </si>
  <si>
    <r>
      <t xml:space="preserve">Supplemental Table S1. </t>
    </r>
    <r>
      <rPr>
        <sz val="12"/>
        <color theme="1"/>
        <rFont val="Calibri"/>
        <family val="2"/>
      </rPr>
      <t xml:space="preserve">List of the sesame lines from the SCHUJI panel and their geographical origin.  </t>
    </r>
  </si>
  <si>
    <t>Sri Lanka</t>
  </si>
  <si>
    <t>Saudi Arab</t>
  </si>
  <si>
    <r>
      <t xml:space="preserve">Supplemental Table S2. </t>
    </r>
    <r>
      <rPr>
        <sz val="12"/>
        <color theme="1"/>
        <rFont val="Calibri"/>
        <family val="2"/>
        <scheme val="minor"/>
      </rPr>
      <t>Cross-validation error for K=1-10.</t>
    </r>
  </si>
  <si>
    <r>
      <t xml:space="preserve">Supplemental Table S8.  </t>
    </r>
    <r>
      <rPr>
        <sz val="12"/>
        <color theme="1"/>
        <rFont val="Calibri"/>
        <family val="2"/>
        <scheme val="minor"/>
      </rPr>
      <t xml:space="preserve">Genomic correlations among the measured traits.  </t>
    </r>
  </si>
  <si>
    <t xml:space="preserve"> uncharacterized protein </t>
  </si>
  <si>
    <r>
      <t>Supplemental Table S4.</t>
    </r>
    <r>
      <rPr>
        <sz val="12"/>
        <color theme="1"/>
        <rFont val="Calibri"/>
        <family val="2"/>
        <scheme val="minor"/>
      </rPr>
      <t xml:space="preserve"> Phenotypic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Correlations and P-values among the measured traits.</t>
    </r>
    <r>
      <rPr>
        <b/>
        <sz val="12"/>
        <color theme="1"/>
        <rFont val="Calibri"/>
        <family val="2"/>
        <scheme val="minor"/>
      </rPr>
      <t xml:space="preserve">  </t>
    </r>
  </si>
  <si>
    <t>Thousand-seed weight (g)</t>
  </si>
  <si>
    <t>Thousand-seed weight</t>
  </si>
  <si>
    <t>-log10 (p)</t>
  </si>
  <si>
    <t>Height to the first capsule (cm)</t>
  </si>
  <si>
    <r>
      <t xml:space="preserve">Supplemental Table S6. </t>
    </r>
    <r>
      <rPr>
        <sz val="12"/>
        <color theme="1"/>
        <rFont val="Calibri"/>
        <family val="2"/>
        <scheme val="minor"/>
      </rPr>
      <t>Fixation index (FST) values between the subpopulation in the panel.</t>
    </r>
  </si>
  <si>
    <t xml:space="preserve">Height to the first capsule </t>
  </si>
  <si>
    <t xml:space="preserve">Thousand-seed weight </t>
  </si>
  <si>
    <r>
      <t xml:space="preserve">Supplemental Table S9. </t>
    </r>
    <r>
      <rPr>
        <sz val="12"/>
        <color theme="1"/>
        <rFont val="Calibri"/>
        <family val="2"/>
        <scheme val="minor"/>
      </rPr>
      <t>Significant genetic markers (SNPs) that are associated with the traits in the experiment</t>
    </r>
    <r>
      <rPr>
        <b/>
        <sz val="12"/>
        <color theme="1"/>
        <rFont val="Calibri"/>
        <family val="2"/>
        <scheme val="minor"/>
      </rPr>
      <t xml:space="preserve">.   </t>
    </r>
  </si>
  <si>
    <t>Height to the first capsule</t>
  </si>
  <si>
    <t>Seed number per plant</t>
  </si>
  <si>
    <t>LG</t>
  </si>
  <si>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2"/>
        <scheme val="minor"/>
      </rPr>
      <t>-value</t>
    </r>
  </si>
  <si>
    <t>Position</t>
  </si>
  <si>
    <t>Linkage group</t>
  </si>
  <si>
    <r>
      <t xml:space="preserve">Supplemental Table S7.  </t>
    </r>
    <r>
      <rPr>
        <sz val="12"/>
        <color theme="1"/>
        <rFont val="Calibri"/>
        <family val="2"/>
        <scheme val="minor"/>
      </rPr>
      <t>Genomic heritability estimates of the measured traits.</t>
    </r>
  </si>
  <si>
    <r>
      <rPr>
        <b/>
        <sz val="12"/>
        <color theme="1"/>
        <rFont val="Calibri"/>
        <family val="2"/>
        <scheme val="minor"/>
      </rPr>
      <t>Supplemental Table S10.</t>
    </r>
    <r>
      <rPr>
        <sz val="12"/>
        <color theme="1"/>
        <rFont val="Calibri"/>
        <family val="2"/>
        <scheme val="minor"/>
      </rPr>
      <t xml:space="preserve"> Candidate genes for flowering date and seed-yield traits.</t>
    </r>
  </si>
  <si>
    <t>Na</t>
  </si>
  <si>
    <t>Description of polymorphism</t>
  </si>
  <si>
    <r>
      <t>2 SNPs at the 5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and  the 10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 introns of the gene, causing  synonymous mutations.</t>
    </r>
  </si>
  <si>
    <r>
      <t>2 SNPs at the 1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intron of the gene, causing non-synonymous and synonymous mutations.</t>
    </r>
  </si>
  <si>
    <r>
      <t>1 SNPs at the 3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intron of the gene, causing non-synonymous mutation.</t>
    </r>
  </si>
  <si>
    <r>
      <t>2 SNPs  at the 1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and 14</t>
    </r>
    <r>
      <rPr>
        <vertAlign val="superscript"/>
        <sz val="12"/>
        <color theme="1"/>
        <rFont val="Calibri"/>
        <family val="2"/>
        <scheme val="minor"/>
      </rPr>
      <t xml:space="preserve">th </t>
    </r>
    <r>
      <rPr>
        <sz val="12"/>
        <color theme="1"/>
        <rFont val="Calibri"/>
        <family val="2"/>
        <scheme val="minor"/>
      </rPr>
      <t>introns of the gene,</t>
    </r>
    <r>
      <rPr>
        <vertAlign val="superscript"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causing non-synonymous and synonymous mutations.</t>
    </r>
  </si>
  <si>
    <r>
      <t>3 SNPs, 1 at the 2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intron and 2 at the 12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exom of the gene, causing non-synonymous, synonymous and non-synonymous mutations, respectively, </t>
    </r>
  </si>
  <si>
    <t>LOC105173174</t>
  </si>
  <si>
    <t>AT-hook motif nuclear-localized protein 9</t>
  </si>
  <si>
    <r>
      <t>1 SNP at the 1</t>
    </r>
    <r>
      <rPr>
        <vertAlign val="superscript"/>
        <sz val="12"/>
        <color theme="1"/>
        <rFont val="Calibri"/>
        <family val="2"/>
        <scheme val="minor"/>
      </rPr>
      <t xml:space="preserve">th </t>
    </r>
    <r>
      <rPr>
        <sz val="12"/>
        <color theme="1"/>
        <rFont val="Calibri"/>
        <family val="2"/>
        <scheme val="minor"/>
      </rPr>
      <t>exom of the gene, causing non-synonymous mutation.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</si>
</sst>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6" x14ac:knownFonts="1">
    <font>
      <sz val="11"/>
      <color theme="1"/>
      <name val="Calibri"/>
      <family val="2"/>
      <charset val="177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2"/>
      <name val="Calibri"/>
      <family val="2"/>
      <scheme val="minor"/>
    </font>
    <font>
      <sz val="12"/>
      <color rgb="FF9C6500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8"/>
      <color rgb="FF444444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7" fillId="2" borderId="0" applyNumberFormat="0" applyBorder="0" applyAlignment="0" applyProtection="0"/>
    <xf numFmtId="0" fontId="8" fillId="3" borderId="0" applyNumberFormat="0" applyBorder="0" applyAlignment="0" applyProtection="0"/>
  </cellStyleXfs>
  <cellXfs count="96">
    <xf numFmtId="0" fontId="0" fillId="0" borderId="0" xfId="0"/>
    <xf numFmtId="0" fontId="0" fillId="4" borderId="0" xfId="0" applyFill="1"/>
    <xf numFmtId="0" fontId="3" fillId="4" borderId="0" xfId="0" applyFont="1" applyFill="1"/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/>
    <xf numFmtId="1" fontId="3" fillId="4" borderId="1" xfId="0" applyNumberFormat="1" applyFont="1" applyFill="1" applyBorder="1"/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3" fillId="4" borderId="0" xfId="0" applyFont="1" applyFill="1" applyAlignment="1">
      <alignment horizontal="left" vertical="center"/>
    </xf>
    <xf numFmtId="0" fontId="3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/>
    </xf>
    <xf numFmtId="0" fontId="9" fillId="4" borderId="0" xfId="2" applyFont="1" applyFill="1" applyAlignment="1">
      <alignment horizontal="left" vertical="center"/>
    </xf>
    <xf numFmtId="0" fontId="9" fillId="4" borderId="0" xfId="2" applyFont="1" applyFill="1" applyAlignment="1">
      <alignment horizontal="center" vertical="center"/>
    </xf>
    <xf numFmtId="1" fontId="9" fillId="4" borderId="0" xfId="2" applyNumberFormat="1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left" vertical="center"/>
    </xf>
    <xf numFmtId="1" fontId="9" fillId="4" borderId="0" xfId="0" applyNumberFormat="1" applyFont="1" applyFill="1" applyAlignment="1">
      <alignment horizontal="center" vertical="center"/>
    </xf>
    <xf numFmtId="0" fontId="9" fillId="4" borderId="0" xfId="1" applyFont="1" applyFill="1" applyAlignment="1">
      <alignment horizontal="left" vertical="center"/>
    </xf>
    <xf numFmtId="0" fontId="9" fillId="4" borderId="0" xfId="1" applyFont="1" applyFill="1" applyAlignment="1">
      <alignment horizontal="center" vertical="center"/>
    </xf>
    <xf numFmtId="1" fontId="9" fillId="4" borderId="0" xfId="1" applyNumberFormat="1" applyFont="1" applyFill="1" applyAlignment="1">
      <alignment horizontal="center" vertical="center"/>
    </xf>
    <xf numFmtId="1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1" fontId="3" fillId="4" borderId="0" xfId="0" applyNumberFormat="1" applyFont="1" applyFill="1" applyAlignment="1">
      <alignment horizontal="center" vertical="center"/>
    </xf>
    <xf numFmtId="1" fontId="3" fillId="4" borderId="0" xfId="0" applyNumberFormat="1" applyFont="1" applyFill="1"/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3" fillId="4" borderId="1" xfId="0" applyFont="1" applyFill="1" applyBorder="1" applyAlignment="1">
      <alignment horizontal="center"/>
    </xf>
    <xf numFmtId="1" fontId="10" fillId="4" borderId="0" xfId="2" applyNumberFormat="1" applyFont="1" applyFill="1" applyAlignment="1">
      <alignment horizontal="center" vertical="center"/>
    </xf>
    <xf numFmtId="0" fontId="2" fillId="4" borderId="0" xfId="0" applyFont="1" applyFill="1"/>
    <xf numFmtId="0" fontId="2" fillId="4" borderId="2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left" vertical="center"/>
    </xf>
    <xf numFmtId="0" fontId="4" fillId="4" borderId="0" xfId="0" applyFont="1" applyFill="1"/>
    <xf numFmtId="0" fontId="6" fillId="4" borderId="1" xfId="0" applyFont="1" applyFill="1" applyBorder="1"/>
    <xf numFmtId="0" fontId="6" fillId="4" borderId="0" xfId="0" applyFont="1" applyFill="1"/>
    <xf numFmtId="0" fontId="5" fillId="4" borderId="1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5" fillId="4" borderId="0" xfId="0" applyFont="1" applyFill="1" applyAlignment="1"/>
    <xf numFmtId="0" fontId="2" fillId="4" borderId="1" xfId="0" applyFont="1" applyFill="1" applyBorder="1" applyAlignment="1">
      <alignment horizontal="left"/>
    </xf>
    <xf numFmtId="0" fontId="2" fillId="4" borderId="0" xfId="0" applyFont="1" applyFill="1" applyAlignment="1">
      <alignment horizontal="left"/>
    </xf>
    <xf numFmtId="2" fontId="2" fillId="4" borderId="1" xfId="0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/>
    </xf>
    <xf numFmtId="0" fontId="3" fillId="4" borderId="0" xfId="0" applyFont="1" applyFill="1" applyBorder="1" applyAlignment="1">
      <alignment horizontal="center" vertical="center"/>
    </xf>
    <xf numFmtId="164" fontId="3" fillId="4" borderId="0" xfId="0" applyNumberFormat="1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164" fontId="2" fillId="4" borderId="0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0" fontId="3" fillId="4" borderId="0" xfId="0" applyFont="1" applyFill="1" applyBorder="1"/>
    <xf numFmtId="0" fontId="2" fillId="4" borderId="0" xfId="0" applyFont="1" applyFill="1" applyBorder="1" applyAlignment="1">
      <alignment horizontal="left" vertical="center"/>
    </xf>
    <xf numFmtId="0" fontId="2" fillId="4" borderId="0" xfId="0" applyFont="1" applyFill="1" applyAlignment="1"/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Border="1" applyAlignment="1">
      <alignment horizontal="left"/>
    </xf>
    <xf numFmtId="0" fontId="0" fillId="4" borderId="0" xfId="0" applyFill="1" applyBorder="1"/>
    <xf numFmtId="0" fontId="2" fillId="4" borderId="1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 vertical="center"/>
    </xf>
    <xf numFmtId="1" fontId="3" fillId="4" borderId="0" xfId="0" applyNumberFormat="1" applyFont="1" applyFill="1" applyBorder="1" applyAlignment="1">
      <alignment horizontal="center" vertical="center"/>
    </xf>
    <xf numFmtId="0" fontId="11" fillId="4" borderId="0" xfId="0" applyFont="1" applyFill="1"/>
    <xf numFmtId="0" fontId="0" fillId="4" borderId="0" xfId="0" applyFill="1" applyAlignment="1">
      <alignment horizontal="right"/>
    </xf>
    <xf numFmtId="0" fontId="2" fillId="4" borderId="1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/>
    </xf>
    <xf numFmtId="0" fontId="2" fillId="4" borderId="2" xfId="0" quotePrefix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1" fontId="2" fillId="4" borderId="0" xfId="0" applyNumberFormat="1" applyFont="1" applyFill="1" applyBorder="1" applyAlignment="1">
      <alignment horizontal="center" vertical="center"/>
    </xf>
    <xf numFmtId="0" fontId="2" fillId="4" borderId="0" xfId="0" quotePrefix="1" applyFont="1" applyFill="1" applyBorder="1" applyAlignment="1">
      <alignment horizontal="center" vertical="center"/>
    </xf>
    <xf numFmtId="0" fontId="12" fillId="4" borderId="0" xfId="0" applyFont="1" applyFill="1" applyAlignment="1">
      <alignment horizontal="left" vertical="center"/>
    </xf>
    <xf numFmtId="0" fontId="12" fillId="4" borderId="0" xfId="2" applyFont="1" applyFill="1" applyAlignment="1">
      <alignment horizontal="center" vertical="center"/>
    </xf>
    <xf numFmtId="1" fontId="2" fillId="4" borderId="0" xfId="0" applyNumberFormat="1" applyFont="1" applyFill="1" applyAlignment="1">
      <alignment horizontal="center" vertical="center"/>
    </xf>
    <xf numFmtId="0" fontId="12" fillId="4" borderId="0" xfId="1" applyFont="1" applyFill="1" applyAlignment="1">
      <alignment horizontal="left" vertical="center"/>
    </xf>
    <xf numFmtId="0" fontId="12" fillId="4" borderId="0" xfId="2" applyFont="1" applyFill="1" applyAlignment="1">
      <alignment horizontal="left" vertical="center"/>
    </xf>
    <xf numFmtId="0" fontId="3" fillId="4" borderId="0" xfId="0" applyFont="1" applyFill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/>
    </xf>
    <xf numFmtId="1" fontId="3" fillId="5" borderId="0" xfId="0" applyNumberFormat="1" applyFont="1" applyFill="1" applyBorder="1" applyAlignment="1">
      <alignment horizontal="center"/>
    </xf>
    <xf numFmtId="0" fontId="15" fillId="0" borderId="0" xfId="0" applyFont="1"/>
    <xf numFmtId="0" fontId="2" fillId="6" borderId="1" xfId="0" applyFont="1" applyFill="1" applyBorder="1" applyAlignment="1">
      <alignment vertical="center"/>
    </xf>
    <xf numFmtId="0" fontId="3" fillId="6" borderId="0" xfId="0" applyFont="1" applyFill="1"/>
    <xf numFmtId="0" fontId="3" fillId="6" borderId="0" xfId="0" applyFont="1" applyFill="1" applyBorder="1"/>
    <xf numFmtId="0" fontId="3" fillId="6" borderId="1" xfId="0" applyFont="1" applyFill="1" applyBorder="1"/>
    <xf numFmtId="0" fontId="3" fillId="6" borderId="1" xfId="0" applyFont="1" applyFill="1" applyBorder="1" applyAlignment="1">
      <alignment horizontal="center"/>
    </xf>
    <xf numFmtId="3" fontId="3" fillId="6" borderId="1" xfId="0" applyNumberFormat="1" applyFont="1" applyFill="1" applyBorder="1" applyAlignment="1">
      <alignment horizontal="center"/>
    </xf>
    <xf numFmtId="165" fontId="3" fillId="4" borderId="0" xfId="0" applyNumberFormat="1" applyFont="1" applyFill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0" fontId="5" fillId="4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0" fillId="4" borderId="0" xfId="0" applyFill="1" applyAlignment="1">
      <alignment horizontal="center"/>
    </xf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J187"/>
  <sheetViews>
    <sheetView topLeftCell="A34" zoomScale="130" zoomScaleNormal="130" workbookViewId="0">
      <selection activeCell="E150" sqref="E150"/>
    </sheetView>
  </sheetViews>
  <sheetFormatPr defaultColWidth="8.7109375" defaultRowHeight="15.75" x14ac:dyDescent="0.25"/>
  <cols>
    <col min="1" max="1" width="11.42578125" style="34" customWidth="1"/>
    <col min="2" max="2" width="21.5703125" style="34" customWidth="1"/>
    <col min="3" max="3" width="21.42578125" style="34" customWidth="1"/>
    <col min="4" max="16384" width="8.7109375" style="34"/>
  </cols>
  <sheetData>
    <row r="1" spans="1:10" ht="29.25" customHeight="1" x14ac:dyDescent="0.25">
      <c r="A1" s="87" t="s">
        <v>360</v>
      </c>
      <c r="B1" s="87"/>
      <c r="C1" s="87"/>
      <c r="D1" s="40"/>
      <c r="E1" s="40"/>
      <c r="F1" s="40"/>
      <c r="G1" s="40"/>
      <c r="H1" s="40"/>
      <c r="I1" s="40"/>
      <c r="J1" s="40"/>
    </row>
    <row r="2" spans="1:10" ht="16.5" thickBot="1" x14ac:dyDescent="0.3">
      <c r="A2" s="35"/>
      <c r="B2" s="35"/>
      <c r="C2" s="35"/>
      <c r="D2" s="36"/>
      <c r="E2" s="36"/>
      <c r="F2" s="36"/>
      <c r="G2" s="36"/>
      <c r="H2" s="36"/>
      <c r="I2" s="36"/>
      <c r="J2" s="36"/>
    </row>
    <row r="3" spans="1:10" ht="25.5" customHeight="1" thickBot="1" x14ac:dyDescent="0.3">
      <c r="A3" s="37" t="s">
        <v>6</v>
      </c>
      <c r="B3" s="37" t="s">
        <v>179</v>
      </c>
      <c r="C3" s="37" t="s">
        <v>7</v>
      </c>
      <c r="D3" s="36"/>
      <c r="E3" s="36"/>
      <c r="F3" s="36"/>
      <c r="G3" s="36"/>
      <c r="H3" s="36"/>
      <c r="I3" s="36"/>
      <c r="J3" s="36"/>
    </row>
    <row r="4" spans="1:10" x14ac:dyDescent="0.25">
      <c r="A4" s="38" t="s">
        <v>180</v>
      </c>
      <c r="B4" s="38" t="s">
        <v>181</v>
      </c>
      <c r="C4" s="38" t="s">
        <v>22</v>
      </c>
      <c r="D4" s="36"/>
      <c r="E4" s="36"/>
      <c r="F4" s="36"/>
      <c r="G4" s="36"/>
      <c r="H4" s="36"/>
      <c r="I4" s="36"/>
      <c r="J4" s="36"/>
    </row>
    <row r="5" spans="1:10" x14ac:dyDescent="0.25">
      <c r="A5" s="38" t="s">
        <v>131</v>
      </c>
      <c r="B5" s="38" t="s">
        <v>181</v>
      </c>
      <c r="C5" s="38" t="s">
        <v>52</v>
      </c>
      <c r="D5" s="36"/>
      <c r="E5" s="36"/>
      <c r="F5" s="36"/>
      <c r="G5" s="36"/>
      <c r="H5" s="36"/>
      <c r="I5" s="36"/>
      <c r="J5" s="36"/>
    </row>
    <row r="6" spans="1:10" x14ac:dyDescent="0.25">
      <c r="A6" s="38" t="s">
        <v>182</v>
      </c>
      <c r="B6" s="38" t="s">
        <v>183</v>
      </c>
      <c r="C6" s="38" t="s">
        <v>28</v>
      </c>
      <c r="D6" s="36"/>
      <c r="E6" s="36"/>
      <c r="F6" s="36"/>
      <c r="G6" s="36"/>
      <c r="H6" s="36"/>
      <c r="I6" s="36"/>
      <c r="J6" s="36"/>
    </row>
    <row r="7" spans="1:10" x14ac:dyDescent="0.25">
      <c r="A7" s="38" t="s">
        <v>184</v>
      </c>
      <c r="B7" s="38" t="s">
        <v>185</v>
      </c>
      <c r="C7" s="38" t="s">
        <v>117</v>
      </c>
      <c r="D7" s="36"/>
      <c r="E7" s="36"/>
      <c r="F7" s="36"/>
      <c r="G7" s="36"/>
      <c r="H7" s="36"/>
      <c r="I7" s="36"/>
      <c r="J7" s="36"/>
    </row>
    <row r="8" spans="1:10" x14ac:dyDescent="0.25">
      <c r="A8" s="38" t="s">
        <v>175</v>
      </c>
      <c r="B8" s="38" t="s">
        <v>181</v>
      </c>
      <c r="C8" s="38" t="s">
        <v>22</v>
      </c>
      <c r="D8" s="36"/>
      <c r="E8" s="36"/>
      <c r="F8" s="36"/>
      <c r="G8" s="36"/>
      <c r="H8" s="36"/>
      <c r="I8" s="36"/>
      <c r="J8" s="36"/>
    </row>
    <row r="9" spans="1:10" x14ac:dyDescent="0.25">
      <c r="A9" s="38" t="s">
        <v>55</v>
      </c>
      <c r="B9" s="38" t="s">
        <v>183</v>
      </c>
      <c r="C9" s="38" t="s">
        <v>28</v>
      </c>
      <c r="D9" s="36"/>
      <c r="E9" s="36"/>
      <c r="F9" s="36"/>
      <c r="G9" s="36"/>
      <c r="H9" s="36"/>
      <c r="I9" s="36"/>
      <c r="J9" s="36"/>
    </row>
    <row r="10" spans="1:10" x14ac:dyDescent="0.25">
      <c r="A10" s="38" t="s">
        <v>27</v>
      </c>
      <c r="B10" s="38" t="s">
        <v>183</v>
      </c>
      <c r="C10" s="38" t="s">
        <v>28</v>
      </c>
      <c r="D10" s="36"/>
      <c r="E10" s="36"/>
      <c r="F10" s="36"/>
      <c r="G10" s="36"/>
      <c r="H10" s="36"/>
      <c r="I10" s="36"/>
      <c r="J10" s="36"/>
    </row>
    <row r="11" spans="1:10" x14ac:dyDescent="0.25">
      <c r="A11" s="38" t="s">
        <v>120</v>
      </c>
      <c r="B11" s="38" t="s">
        <v>183</v>
      </c>
      <c r="C11" s="38" t="s">
        <v>28</v>
      </c>
      <c r="D11" s="36"/>
      <c r="E11" s="36"/>
      <c r="F11" s="36"/>
      <c r="G11" s="36"/>
      <c r="H11" s="36"/>
      <c r="I11" s="36"/>
      <c r="J11" s="36"/>
    </row>
    <row r="12" spans="1:10" x14ac:dyDescent="0.25">
      <c r="A12" s="38" t="s">
        <v>186</v>
      </c>
      <c r="B12" s="38" t="s">
        <v>183</v>
      </c>
      <c r="C12" s="38" t="s">
        <v>78</v>
      </c>
      <c r="D12" s="36"/>
      <c r="E12" s="36"/>
      <c r="F12" s="36"/>
      <c r="G12" s="36"/>
      <c r="H12" s="36"/>
      <c r="I12" s="36"/>
      <c r="J12" s="36"/>
    </row>
    <row r="13" spans="1:10" x14ac:dyDescent="0.25">
      <c r="A13" s="38" t="s">
        <v>100</v>
      </c>
      <c r="B13" s="38" t="s">
        <v>183</v>
      </c>
      <c r="C13" s="38" t="s">
        <v>101</v>
      </c>
      <c r="D13" s="36"/>
      <c r="E13" s="36"/>
      <c r="F13" s="36"/>
      <c r="G13" s="36"/>
      <c r="H13" s="36"/>
      <c r="I13" s="36"/>
      <c r="J13" s="36"/>
    </row>
    <row r="14" spans="1:10" x14ac:dyDescent="0.25">
      <c r="A14" s="38" t="s">
        <v>56</v>
      </c>
      <c r="B14" s="38" t="s">
        <v>183</v>
      </c>
      <c r="C14" s="38" t="s">
        <v>28</v>
      </c>
      <c r="D14" s="36"/>
      <c r="E14" s="36"/>
      <c r="F14" s="36"/>
      <c r="G14" s="36"/>
      <c r="H14" s="36"/>
      <c r="I14" s="36"/>
      <c r="J14" s="36"/>
    </row>
    <row r="15" spans="1:10" x14ac:dyDescent="0.25">
      <c r="A15" s="38" t="s">
        <v>83</v>
      </c>
      <c r="B15" s="38" t="s">
        <v>187</v>
      </c>
      <c r="C15" s="38" t="s">
        <v>16</v>
      </c>
      <c r="D15" s="36"/>
      <c r="E15" s="36"/>
      <c r="F15" s="36"/>
      <c r="G15" s="36"/>
      <c r="H15" s="36"/>
      <c r="I15" s="36"/>
      <c r="J15" s="36"/>
    </row>
    <row r="16" spans="1:10" x14ac:dyDescent="0.25">
      <c r="A16" s="38" t="s">
        <v>46</v>
      </c>
      <c r="B16" s="38" t="s">
        <v>183</v>
      </c>
      <c r="C16" s="38" t="s">
        <v>8</v>
      </c>
      <c r="D16" s="36"/>
      <c r="E16" s="36"/>
      <c r="F16" s="36"/>
      <c r="G16" s="36"/>
      <c r="H16" s="36"/>
      <c r="I16" s="36"/>
      <c r="J16" s="36"/>
    </row>
    <row r="17" spans="1:10" x14ac:dyDescent="0.25">
      <c r="A17" s="38" t="s">
        <v>188</v>
      </c>
      <c r="B17" s="38" t="s">
        <v>181</v>
      </c>
      <c r="C17" s="38" t="s">
        <v>37</v>
      </c>
      <c r="D17" s="36"/>
      <c r="E17" s="36"/>
      <c r="F17" s="36"/>
      <c r="G17" s="36"/>
      <c r="H17" s="36"/>
      <c r="I17" s="36"/>
      <c r="J17" s="36"/>
    </row>
    <row r="18" spans="1:10" x14ac:dyDescent="0.25">
      <c r="A18" s="38" t="s">
        <v>161</v>
      </c>
      <c r="B18" s="38" t="s">
        <v>181</v>
      </c>
      <c r="C18" s="38" t="s">
        <v>108</v>
      </c>
      <c r="D18" s="36"/>
      <c r="E18" s="36"/>
      <c r="F18" s="36"/>
      <c r="G18" s="36"/>
      <c r="H18" s="36"/>
      <c r="I18" s="36"/>
      <c r="J18" s="36"/>
    </row>
    <row r="19" spans="1:10" x14ac:dyDescent="0.25">
      <c r="A19" s="38" t="s">
        <v>89</v>
      </c>
      <c r="B19" s="38" t="s">
        <v>183</v>
      </c>
      <c r="C19" s="38" t="s">
        <v>8</v>
      </c>
      <c r="D19" s="36"/>
      <c r="E19" s="36"/>
      <c r="F19" s="36"/>
      <c r="G19" s="36"/>
      <c r="H19" s="36"/>
      <c r="I19" s="36"/>
      <c r="J19" s="36"/>
    </row>
    <row r="20" spans="1:10" x14ac:dyDescent="0.25">
      <c r="A20" s="38" t="s">
        <v>189</v>
      </c>
      <c r="B20" s="38" t="s">
        <v>181</v>
      </c>
      <c r="C20" s="38" t="s">
        <v>88</v>
      </c>
      <c r="D20" s="36"/>
      <c r="E20" s="36"/>
      <c r="F20" s="36"/>
      <c r="G20" s="36"/>
      <c r="H20" s="36"/>
      <c r="I20" s="36"/>
      <c r="J20" s="36"/>
    </row>
    <row r="21" spans="1:10" x14ac:dyDescent="0.25">
      <c r="A21" s="38" t="s">
        <v>87</v>
      </c>
      <c r="B21" s="38" t="s">
        <v>187</v>
      </c>
      <c r="C21" s="38" t="s">
        <v>42</v>
      </c>
      <c r="D21" s="36"/>
      <c r="E21" s="36"/>
      <c r="F21" s="36"/>
      <c r="G21" s="36"/>
      <c r="H21" s="36"/>
      <c r="I21" s="36"/>
      <c r="J21" s="36"/>
    </row>
    <row r="22" spans="1:10" x14ac:dyDescent="0.25">
      <c r="A22" s="38" t="s">
        <v>97</v>
      </c>
      <c r="B22" s="38" t="s">
        <v>187</v>
      </c>
      <c r="C22" s="38" t="s">
        <v>16</v>
      </c>
      <c r="D22" s="36"/>
      <c r="E22" s="36"/>
      <c r="F22" s="36"/>
      <c r="G22" s="36"/>
      <c r="H22" s="36"/>
      <c r="I22" s="36"/>
      <c r="J22" s="36"/>
    </row>
    <row r="23" spans="1:10" x14ac:dyDescent="0.25">
      <c r="A23" s="38" t="s">
        <v>190</v>
      </c>
      <c r="B23" s="38" t="s">
        <v>181</v>
      </c>
      <c r="C23" s="38" t="s">
        <v>33</v>
      </c>
      <c r="D23" s="36"/>
      <c r="E23" s="36"/>
      <c r="F23" s="36"/>
      <c r="G23" s="36"/>
      <c r="H23" s="36"/>
      <c r="I23" s="36"/>
      <c r="J23" s="36"/>
    </row>
    <row r="24" spans="1:10" x14ac:dyDescent="0.25">
      <c r="A24" s="38" t="s">
        <v>113</v>
      </c>
      <c r="B24" s="38" t="s">
        <v>183</v>
      </c>
      <c r="C24" s="38" t="s">
        <v>8</v>
      </c>
      <c r="D24" s="36"/>
      <c r="E24" s="36"/>
      <c r="F24" s="36"/>
      <c r="G24" s="36"/>
      <c r="H24" s="36"/>
      <c r="I24" s="36"/>
      <c r="J24" s="36"/>
    </row>
    <row r="25" spans="1:10" x14ac:dyDescent="0.25">
      <c r="A25" s="38" t="s">
        <v>191</v>
      </c>
      <c r="B25" s="38" t="s">
        <v>187</v>
      </c>
      <c r="C25" s="38" t="s">
        <v>16</v>
      </c>
      <c r="D25" s="36"/>
      <c r="E25" s="36"/>
      <c r="F25" s="36"/>
      <c r="G25" s="36"/>
      <c r="H25" s="36"/>
      <c r="I25" s="36"/>
      <c r="J25" s="36"/>
    </row>
    <row r="26" spans="1:10" x14ac:dyDescent="0.25">
      <c r="A26" s="38" t="s">
        <v>64</v>
      </c>
      <c r="B26" s="38" t="s">
        <v>187</v>
      </c>
      <c r="C26" s="38" t="s">
        <v>16</v>
      </c>
      <c r="D26" s="36"/>
      <c r="E26" s="36"/>
      <c r="F26" s="36"/>
      <c r="G26" s="36"/>
      <c r="H26" s="36"/>
      <c r="I26" s="36"/>
      <c r="J26" s="36"/>
    </row>
    <row r="27" spans="1:10" x14ac:dyDescent="0.25">
      <c r="A27" s="38" t="s">
        <v>192</v>
      </c>
      <c r="B27" s="38" t="s">
        <v>183</v>
      </c>
      <c r="C27" s="38" t="s">
        <v>114</v>
      </c>
      <c r="D27" s="36"/>
      <c r="E27" s="36"/>
      <c r="F27" s="36"/>
      <c r="G27" s="36"/>
      <c r="H27" s="36"/>
      <c r="I27" s="36"/>
      <c r="J27" s="36"/>
    </row>
    <row r="28" spans="1:10" x14ac:dyDescent="0.25">
      <c r="A28" s="38" t="s">
        <v>128</v>
      </c>
      <c r="B28" s="38" t="s">
        <v>181</v>
      </c>
      <c r="C28" s="38" t="s">
        <v>52</v>
      </c>
      <c r="D28" s="36"/>
      <c r="E28" s="36"/>
      <c r="F28" s="36"/>
      <c r="G28" s="36"/>
      <c r="H28" s="36"/>
      <c r="I28" s="36"/>
      <c r="J28" s="36"/>
    </row>
    <row r="29" spans="1:10" x14ac:dyDescent="0.25">
      <c r="A29" s="38" t="s">
        <v>158</v>
      </c>
      <c r="B29" s="38" t="s">
        <v>183</v>
      </c>
      <c r="C29" s="38" t="s">
        <v>8</v>
      </c>
      <c r="D29" s="36"/>
      <c r="E29" s="36"/>
      <c r="F29" s="36"/>
      <c r="G29" s="36"/>
      <c r="H29" s="36"/>
      <c r="I29" s="36"/>
      <c r="J29" s="36"/>
    </row>
    <row r="30" spans="1:10" x14ac:dyDescent="0.25">
      <c r="A30" s="38" t="s">
        <v>193</v>
      </c>
      <c r="B30" s="38" t="s">
        <v>183</v>
      </c>
      <c r="C30" s="38" t="s">
        <v>11</v>
      </c>
      <c r="D30" s="36"/>
      <c r="E30" s="36"/>
      <c r="F30" s="36"/>
      <c r="G30" s="36"/>
      <c r="H30" s="36"/>
      <c r="I30" s="36"/>
      <c r="J30" s="36"/>
    </row>
    <row r="31" spans="1:10" x14ac:dyDescent="0.25">
      <c r="A31" s="38" t="s">
        <v>19</v>
      </c>
      <c r="B31" s="38" t="s">
        <v>187</v>
      </c>
      <c r="C31" s="38" t="s">
        <v>16</v>
      </c>
      <c r="D31" s="36"/>
      <c r="E31" s="36"/>
      <c r="F31" s="36"/>
      <c r="G31" s="36"/>
      <c r="H31" s="36"/>
      <c r="I31" s="36"/>
      <c r="J31" s="36"/>
    </row>
    <row r="32" spans="1:10" x14ac:dyDescent="0.25">
      <c r="A32" s="38" t="s">
        <v>194</v>
      </c>
      <c r="B32" s="38" t="s">
        <v>183</v>
      </c>
      <c r="C32" s="38" t="s">
        <v>15</v>
      </c>
      <c r="D32" s="36"/>
      <c r="E32" s="36"/>
      <c r="F32" s="36"/>
      <c r="G32" s="36"/>
      <c r="H32" s="36"/>
      <c r="I32" s="36"/>
      <c r="J32" s="36"/>
    </row>
    <row r="33" spans="1:10" x14ac:dyDescent="0.25">
      <c r="A33" s="38" t="s">
        <v>195</v>
      </c>
      <c r="B33" s="38" t="s">
        <v>181</v>
      </c>
      <c r="C33" s="38" t="s">
        <v>90</v>
      </c>
      <c r="D33" s="36"/>
      <c r="E33" s="36"/>
      <c r="F33" s="36"/>
      <c r="G33" s="36"/>
      <c r="H33" s="36"/>
      <c r="I33" s="36"/>
      <c r="J33" s="36"/>
    </row>
    <row r="34" spans="1:10" x14ac:dyDescent="0.25">
      <c r="A34" s="38" t="s">
        <v>51</v>
      </c>
      <c r="B34" s="38" t="s">
        <v>181</v>
      </c>
      <c r="C34" s="38" t="s">
        <v>52</v>
      </c>
      <c r="D34" s="36"/>
      <c r="E34" s="36"/>
      <c r="F34" s="36"/>
      <c r="G34" s="36"/>
      <c r="H34" s="36"/>
      <c r="I34" s="36"/>
      <c r="J34" s="36"/>
    </row>
    <row r="35" spans="1:10" x14ac:dyDescent="0.25">
      <c r="A35" s="38" t="s">
        <v>77</v>
      </c>
      <c r="B35" s="38" t="s">
        <v>181</v>
      </c>
      <c r="C35" s="38" t="s">
        <v>22</v>
      </c>
      <c r="D35" s="36"/>
      <c r="E35" s="36"/>
      <c r="F35" s="36"/>
      <c r="G35" s="36"/>
      <c r="H35" s="36"/>
      <c r="I35" s="36"/>
      <c r="J35" s="36"/>
    </row>
    <row r="36" spans="1:10" x14ac:dyDescent="0.25">
      <c r="A36" s="38" t="s">
        <v>141</v>
      </c>
      <c r="B36" s="38" t="s">
        <v>181</v>
      </c>
      <c r="C36" s="38" t="s">
        <v>103</v>
      </c>
      <c r="D36" s="36"/>
      <c r="E36" s="36"/>
      <c r="F36" s="36"/>
      <c r="G36" s="36"/>
      <c r="H36" s="36"/>
      <c r="I36" s="36"/>
      <c r="J36" s="36"/>
    </row>
    <row r="37" spans="1:10" x14ac:dyDescent="0.25">
      <c r="A37" s="38" t="s">
        <v>196</v>
      </c>
      <c r="B37" s="38" t="s">
        <v>185</v>
      </c>
      <c r="C37" s="38" t="s">
        <v>50</v>
      </c>
      <c r="D37" s="36"/>
      <c r="E37" s="36"/>
      <c r="F37" s="36"/>
      <c r="G37" s="36"/>
      <c r="H37" s="36"/>
      <c r="I37" s="36"/>
      <c r="J37" s="36"/>
    </row>
    <row r="38" spans="1:10" x14ac:dyDescent="0.25">
      <c r="A38" s="38" t="s">
        <v>9</v>
      </c>
      <c r="B38" s="38" t="s">
        <v>183</v>
      </c>
      <c r="C38" s="38" t="s">
        <v>8</v>
      </c>
      <c r="D38" s="36"/>
      <c r="E38" s="36"/>
      <c r="F38" s="36"/>
      <c r="G38" s="36"/>
      <c r="H38" s="36"/>
      <c r="I38" s="36"/>
      <c r="J38" s="36"/>
    </row>
    <row r="39" spans="1:10" x14ac:dyDescent="0.25">
      <c r="A39" s="38" t="s">
        <v>126</v>
      </c>
      <c r="B39" s="38" t="s">
        <v>183</v>
      </c>
      <c r="C39" s="38" t="s">
        <v>11</v>
      </c>
      <c r="D39" s="36"/>
      <c r="E39" s="36"/>
      <c r="F39" s="36"/>
      <c r="G39" s="36"/>
      <c r="H39" s="36"/>
      <c r="I39" s="36"/>
      <c r="J39" s="36"/>
    </row>
    <row r="40" spans="1:10" x14ac:dyDescent="0.25">
      <c r="A40" s="38" t="s">
        <v>197</v>
      </c>
      <c r="B40" s="38" t="s">
        <v>181</v>
      </c>
      <c r="C40" s="38" t="s">
        <v>76</v>
      </c>
      <c r="D40" s="36"/>
      <c r="E40" s="36"/>
      <c r="F40" s="36"/>
      <c r="G40" s="36"/>
      <c r="H40" s="36"/>
      <c r="I40" s="36"/>
      <c r="J40" s="36"/>
    </row>
    <row r="41" spans="1:10" x14ac:dyDescent="0.25">
      <c r="A41" s="38" t="s">
        <v>70</v>
      </c>
      <c r="B41" s="38" t="s">
        <v>198</v>
      </c>
      <c r="C41" s="38" t="s">
        <v>13</v>
      </c>
      <c r="D41" s="36"/>
      <c r="E41" s="36"/>
      <c r="F41" s="36"/>
      <c r="G41" s="36"/>
      <c r="H41" s="36"/>
      <c r="I41" s="36"/>
      <c r="J41" s="36"/>
    </row>
    <row r="42" spans="1:10" x14ac:dyDescent="0.25">
      <c r="A42" s="38" t="s">
        <v>199</v>
      </c>
      <c r="B42" s="38" t="s">
        <v>183</v>
      </c>
      <c r="C42" s="38" t="s">
        <v>8</v>
      </c>
      <c r="D42" s="36"/>
      <c r="E42" s="36"/>
      <c r="F42" s="36"/>
      <c r="G42" s="36"/>
      <c r="H42" s="36"/>
      <c r="I42" s="36"/>
      <c r="J42" s="36"/>
    </row>
    <row r="43" spans="1:10" x14ac:dyDescent="0.25">
      <c r="A43" s="38" t="s">
        <v>200</v>
      </c>
      <c r="B43" s="38" t="s">
        <v>198</v>
      </c>
      <c r="C43" s="38" t="s">
        <v>34</v>
      </c>
      <c r="D43" s="36"/>
      <c r="E43" s="36"/>
      <c r="F43" s="36"/>
      <c r="G43" s="36"/>
      <c r="H43" s="36"/>
      <c r="I43" s="36"/>
      <c r="J43" s="36"/>
    </row>
    <row r="44" spans="1:10" x14ac:dyDescent="0.25">
      <c r="A44" s="38" t="s">
        <v>201</v>
      </c>
      <c r="B44" s="38" t="s">
        <v>181</v>
      </c>
      <c r="C44" s="38" t="s">
        <v>48</v>
      </c>
      <c r="D44" s="36"/>
      <c r="E44" s="36"/>
      <c r="F44" s="36"/>
      <c r="G44" s="36"/>
      <c r="H44" s="36"/>
      <c r="I44" s="36"/>
      <c r="J44" s="36"/>
    </row>
    <row r="45" spans="1:10" x14ac:dyDescent="0.25">
      <c r="A45" s="38" t="s">
        <v>202</v>
      </c>
      <c r="B45" s="38" t="s">
        <v>183</v>
      </c>
      <c r="C45" s="38" t="s">
        <v>8</v>
      </c>
      <c r="D45" s="36"/>
      <c r="E45" s="36"/>
      <c r="F45" s="36"/>
      <c r="G45" s="36"/>
      <c r="H45" s="36"/>
      <c r="I45" s="36"/>
      <c r="J45" s="36"/>
    </row>
    <row r="46" spans="1:10" x14ac:dyDescent="0.25">
      <c r="A46" s="38" t="s">
        <v>203</v>
      </c>
      <c r="B46" s="38" t="s">
        <v>183</v>
      </c>
      <c r="C46" s="38" t="s">
        <v>32</v>
      </c>
      <c r="D46" s="36"/>
      <c r="E46" s="36"/>
      <c r="F46" s="36"/>
      <c r="G46" s="36"/>
      <c r="H46" s="36"/>
      <c r="I46" s="36"/>
      <c r="J46" s="36"/>
    </row>
    <row r="47" spans="1:10" x14ac:dyDescent="0.25">
      <c r="A47" s="38" t="s">
        <v>174</v>
      </c>
      <c r="B47" s="38" t="s">
        <v>181</v>
      </c>
      <c r="C47" s="38" t="s">
        <v>24</v>
      </c>
      <c r="D47" s="36"/>
      <c r="E47" s="36"/>
      <c r="F47" s="36"/>
      <c r="G47" s="36"/>
      <c r="H47" s="36"/>
      <c r="I47" s="36"/>
      <c r="J47" s="36"/>
    </row>
    <row r="48" spans="1:10" x14ac:dyDescent="0.25">
      <c r="A48" s="38" t="s">
        <v>204</v>
      </c>
      <c r="B48" s="38" t="s">
        <v>181</v>
      </c>
      <c r="C48" s="38" t="s">
        <v>82</v>
      </c>
      <c r="D48" s="36"/>
      <c r="E48" s="36"/>
      <c r="F48" s="36"/>
      <c r="G48" s="36"/>
      <c r="H48" s="36"/>
      <c r="I48" s="36"/>
      <c r="J48" s="36"/>
    </row>
    <row r="49" spans="1:10" x14ac:dyDescent="0.25">
      <c r="A49" s="38" t="s">
        <v>205</v>
      </c>
      <c r="B49" s="38" t="s">
        <v>181</v>
      </c>
      <c r="C49" s="38" t="s">
        <v>37</v>
      </c>
      <c r="D49" s="36"/>
      <c r="E49" s="36"/>
      <c r="F49" s="36"/>
      <c r="G49" s="36"/>
      <c r="H49" s="36"/>
      <c r="I49" s="36"/>
      <c r="J49" s="36"/>
    </row>
    <row r="50" spans="1:10" x14ac:dyDescent="0.25">
      <c r="A50" s="38" t="s">
        <v>206</v>
      </c>
      <c r="B50" s="38" t="s">
        <v>183</v>
      </c>
      <c r="C50" s="38" t="s">
        <v>15</v>
      </c>
      <c r="D50" s="36"/>
      <c r="E50" s="36"/>
      <c r="F50" s="36"/>
      <c r="G50" s="36"/>
      <c r="H50" s="36"/>
      <c r="I50" s="36"/>
      <c r="J50" s="36"/>
    </row>
    <row r="51" spans="1:10" x14ac:dyDescent="0.25">
      <c r="A51" s="38" t="s">
        <v>207</v>
      </c>
      <c r="B51" s="38" t="s">
        <v>183</v>
      </c>
      <c r="C51" s="38" t="s">
        <v>114</v>
      </c>
      <c r="D51" s="36"/>
      <c r="E51" s="36"/>
      <c r="F51" s="36"/>
      <c r="G51" s="36"/>
      <c r="H51" s="36"/>
      <c r="I51" s="36"/>
      <c r="J51" s="36"/>
    </row>
    <row r="52" spans="1:10" x14ac:dyDescent="0.25">
      <c r="A52" s="38" t="s">
        <v>127</v>
      </c>
      <c r="B52" s="38" t="s">
        <v>187</v>
      </c>
      <c r="C52" s="38" t="s">
        <v>16</v>
      </c>
      <c r="D52" s="36"/>
      <c r="E52" s="36"/>
      <c r="F52" s="36"/>
      <c r="G52" s="36"/>
      <c r="H52" s="36"/>
      <c r="I52" s="36"/>
      <c r="J52" s="36"/>
    </row>
    <row r="53" spans="1:10" x14ac:dyDescent="0.25">
      <c r="A53" s="38" t="s">
        <v>41</v>
      </c>
      <c r="B53" s="38" t="s">
        <v>187</v>
      </c>
      <c r="C53" s="38" t="s">
        <v>42</v>
      </c>
      <c r="D53" s="36"/>
      <c r="E53" s="36"/>
      <c r="F53" s="36"/>
      <c r="G53" s="36"/>
      <c r="H53" s="36"/>
      <c r="I53" s="36"/>
      <c r="J53" s="36"/>
    </row>
    <row r="54" spans="1:10" x14ac:dyDescent="0.25">
      <c r="A54" s="38" t="s">
        <v>208</v>
      </c>
      <c r="B54" s="38" t="s">
        <v>187</v>
      </c>
      <c r="C54" s="38" t="s">
        <v>16</v>
      </c>
      <c r="D54" s="36"/>
      <c r="E54" s="36"/>
      <c r="F54" s="36"/>
      <c r="G54" s="36"/>
      <c r="H54" s="36"/>
      <c r="I54" s="36"/>
      <c r="J54" s="36"/>
    </row>
    <row r="55" spans="1:10" x14ac:dyDescent="0.25">
      <c r="A55" s="38" t="s">
        <v>173</v>
      </c>
      <c r="B55" s="38" t="s">
        <v>187</v>
      </c>
      <c r="C55" s="38" t="s">
        <v>16</v>
      </c>
      <c r="D55" s="36"/>
      <c r="E55" s="36"/>
      <c r="F55" s="36"/>
      <c r="G55" s="36"/>
      <c r="H55" s="36"/>
      <c r="I55" s="36"/>
      <c r="J55" s="36"/>
    </row>
    <row r="56" spans="1:10" x14ac:dyDescent="0.25">
      <c r="A56" s="38" t="s">
        <v>209</v>
      </c>
      <c r="B56" s="38" t="s">
        <v>187</v>
      </c>
      <c r="C56" s="38" t="s">
        <v>16</v>
      </c>
      <c r="D56" s="36"/>
      <c r="E56" s="36"/>
      <c r="F56" s="36"/>
      <c r="G56" s="36"/>
      <c r="H56" s="36"/>
      <c r="I56" s="36"/>
      <c r="J56" s="36"/>
    </row>
    <row r="57" spans="1:10" x14ac:dyDescent="0.25">
      <c r="A57" s="38" t="s">
        <v>210</v>
      </c>
      <c r="B57" s="38" t="s">
        <v>187</v>
      </c>
      <c r="C57" s="38" t="s">
        <v>16</v>
      </c>
      <c r="D57" s="36"/>
      <c r="E57" s="36"/>
      <c r="F57" s="36"/>
      <c r="G57" s="36"/>
      <c r="H57" s="36"/>
      <c r="I57" s="36"/>
      <c r="J57" s="36"/>
    </row>
    <row r="58" spans="1:10" x14ac:dyDescent="0.25">
      <c r="A58" s="38" t="s">
        <v>73</v>
      </c>
      <c r="B58" s="38" t="s">
        <v>198</v>
      </c>
      <c r="C58" s="38" t="s">
        <v>13</v>
      </c>
      <c r="D58" s="36"/>
      <c r="E58" s="36"/>
      <c r="F58" s="36"/>
      <c r="G58" s="36"/>
      <c r="H58" s="36"/>
      <c r="I58" s="36"/>
      <c r="J58" s="36"/>
    </row>
    <row r="59" spans="1:10" x14ac:dyDescent="0.25">
      <c r="A59" s="38" t="s">
        <v>211</v>
      </c>
      <c r="B59" s="38" t="s">
        <v>181</v>
      </c>
      <c r="C59" s="38" t="s">
        <v>33</v>
      </c>
      <c r="D59" s="36"/>
      <c r="E59" s="36"/>
      <c r="F59" s="36"/>
      <c r="G59" s="36"/>
      <c r="H59" s="36"/>
      <c r="I59" s="36"/>
      <c r="J59" s="36"/>
    </row>
    <row r="60" spans="1:10" x14ac:dyDescent="0.25">
      <c r="A60" s="38" t="s">
        <v>122</v>
      </c>
      <c r="B60" s="38" t="s">
        <v>183</v>
      </c>
      <c r="C60" s="38" t="s">
        <v>114</v>
      </c>
      <c r="D60" s="36"/>
      <c r="E60" s="36"/>
      <c r="F60" s="36"/>
      <c r="G60" s="36"/>
      <c r="H60" s="36"/>
      <c r="I60" s="36"/>
      <c r="J60" s="36"/>
    </row>
    <row r="61" spans="1:10" x14ac:dyDescent="0.25">
      <c r="A61" s="38" t="s">
        <v>212</v>
      </c>
      <c r="B61" s="38" t="s">
        <v>183</v>
      </c>
      <c r="C61" s="38" t="s">
        <v>139</v>
      </c>
      <c r="D61" s="36"/>
      <c r="E61" s="36"/>
      <c r="F61" s="36"/>
      <c r="G61" s="36"/>
      <c r="H61" s="36"/>
      <c r="I61" s="36"/>
      <c r="J61" s="36"/>
    </row>
    <row r="62" spans="1:10" x14ac:dyDescent="0.25">
      <c r="A62" s="38" t="s">
        <v>86</v>
      </c>
      <c r="B62" s="38" t="s">
        <v>183</v>
      </c>
      <c r="C62" s="38" t="s">
        <v>8</v>
      </c>
      <c r="D62" s="36"/>
      <c r="E62" s="36"/>
      <c r="F62" s="36"/>
      <c r="G62" s="36"/>
      <c r="H62" s="36"/>
      <c r="I62" s="36"/>
      <c r="J62" s="36"/>
    </row>
    <row r="63" spans="1:10" x14ac:dyDescent="0.25">
      <c r="A63" s="38" t="s">
        <v>213</v>
      </c>
      <c r="B63" s="38" t="s">
        <v>181</v>
      </c>
      <c r="C63" s="38" t="s">
        <v>88</v>
      </c>
      <c r="D63" s="36"/>
      <c r="E63" s="36"/>
      <c r="F63" s="36"/>
      <c r="G63" s="36"/>
      <c r="H63" s="36"/>
      <c r="I63" s="36"/>
      <c r="J63" s="36"/>
    </row>
    <row r="64" spans="1:10" x14ac:dyDescent="0.25">
      <c r="A64" s="38" t="s">
        <v>214</v>
      </c>
      <c r="B64" s="38" t="s">
        <v>185</v>
      </c>
      <c r="C64" s="38" t="s">
        <v>66</v>
      </c>
      <c r="D64" s="36"/>
      <c r="E64" s="36"/>
      <c r="F64" s="36"/>
      <c r="G64" s="36"/>
      <c r="H64" s="36"/>
      <c r="I64" s="36"/>
      <c r="J64" s="36"/>
    </row>
    <row r="65" spans="1:10" x14ac:dyDescent="0.25">
      <c r="A65" s="38" t="s">
        <v>215</v>
      </c>
      <c r="B65" s="38" t="s">
        <v>181</v>
      </c>
      <c r="C65" s="38" t="s">
        <v>82</v>
      </c>
      <c r="D65" s="36"/>
      <c r="E65" s="36"/>
      <c r="F65" s="36"/>
      <c r="G65" s="36"/>
      <c r="H65" s="36"/>
      <c r="I65" s="36"/>
      <c r="J65" s="36"/>
    </row>
    <row r="66" spans="1:10" x14ac:dyDescent="0.25">
      <c r="A66" s="38" t="s">
        <v>57</v>
      </c>
      <c r="B66" s="38" t="s">
        <v>216</v>
      </c>
      <c r="C66" s="38" t="s">
        <v>18</v>
      </c>
      <c r="D66" s="36"/>
      <c r="E66" s="36"/>
      <c r="F66" s="36"/>
      <c r="G66" s="36"/>
      <c r="H66" s="36"/>
      <c r="I66" s="36"/>
      <c r="J66" s="36"/>
    </row>
    <row r="67" spans="1:10" x14ac:dyDescent="0.25">
      <c r="A67" s="38" t="s">
        <v>135</v>
      </c>
      <c r="B67" s="38" t="s">
        <v>198</v>
      </c>
      <c r="C67" s="38" t="s">
        <v>13</v>
      </c>
      <c r="D67" s="36"/>
      <c r="E67" s="36"/>
      <c r="F67" s="36"/>
      <c r="G67" s="36"/>
      <c r="H67" s="36"/>
      <c r="I67" s="36"/>
      <c r="J67" s="36"/>
    </row>
    <row r="68" spans="1:10" x14ac:dyDescent="0.25">
      <c r="A68" s="38" t="s">
        <v>162</v>
      </c>
      <c r="B68" s="38" t="s">
        <v>187</v>
      </c>
      <c r="C68" s="38" t="s">
        <v>16</v>
      </c>
      <c r="D68" s="36"/>
      <c r="E68" s="36"/>
      <c r="F68" s="36"/>
      <c r="G68" s="36"/>
      <c r="H68" s="36"/>
      <c r="I68" s="36"/>
      <c r="J68" s="36"/>
    </row>
    <row r="69" spans="1:10" x14ac:dyDescent="0.25">
      <c r="A69" s="38" t="s">
        <v>217</v>
      </c>
      <c r="B69" s="38" t="s">
        <v>181</v>
      </c>
      <c r="C69" s="38" t="s">
        <v>106</v>
      </c>
      <c r="D69" s="36"/>
      <c r="E69" s="36"/>
      <c r="F69" s="36"/>
      <c r="G69" s="36"/>
      <c r="H69" s="36"/>
      <c r="I69" s="36"/>
      <c r="J69" s="36"/>
    </row>
    <row r="70" spans="1:10" x14ac:dyDescent="0.25">
      <c r="A70" s="38" t="s">
        <v>148</v>
      </c>
      <c r="B70" s="38" t="s">
        <v>181</v>
      </c>
      <c r="C70" s="38" t="s">
        <v>33</v>
      </c>
      <c r="D70" s="36"/>
      <c r="E70" s="36"/>
      <c r="F70" s="36"/>
      <c r="G70" s="36"/>
      <c r="H70" s="36"/>
      <c r="I70" s="36"/>
      <c r="J70" s="36"/>
    </row>
    <row r="71" spans="1:10" x14ac:dyDescent="0.25">
      <c r="A71" s="38" t="s">
        <v>142</v>
      </c>
      <c r="B71" s="38" t="s">
        <v>187</v>
      </c>
      <c r="C71" s="38" t="s">
        <v>42</v>
      </c>
      <c r="D71" s="36"/>
      <c r="E71" s="36"/>
      <c r="F71" s="36"/>
      <c r="G71" s="36"/>
      <c r="H71" s="36"/>
      <c r="I71" s="36"/>
      <c r="J71" s="36"/>
    </row>
    <row r="72" spans="1:10" x14ac:dyDescent="0.25">
      <c r="A72" s="38" t="s">
        <v>129</v>
      </c>
      <c r="B72" s="38" t="s">
        <v>187</v>
      </c>
      <c r="C72" s="38" t="s">
        <v>130</v>
      </c>
      <c r="D72" s="36"/>
      <c r="E72" s="36"/>
      <c r="F72" s="36"/>
      <c r="G72" s="36"/>
      <c r="H72" s="36"/>
      <c r="I72" s="36"/>
      <c r="J72" s="36"/>
    </row>
    <row r="73" spans="1:10" x14ac:dyDescent="0.25">
      <c r="A73" s="38" t="s">
        <v>166</v>
      </c>
      <c r="B73" s="38" t="s">
        <v>181</v>
      </c>
      <c r="C73" s="38" t="s">
        <v>24</v>
      </c>
      <c r="D73" s="36"/>
      <c r="E73" s="36"/>
      <c r="F73" s="36"/>
      <c r="G73" s="36"/>
      <c r="H73" s="36"/>
      <c r="I73" s="36"/>
      <c r="J73" s="36"/>
    </row>
    <row r="74" spans="1:10" x14ac:dyDescent="0.25">
      <c r="A74" s="38" t="s">
        <v>150</v>
      </c>
      <c r="B74" s="38" t="s">
        <v>181</v>
      </c>
      <c r="C74" s="38" t="s">
        <v>103</v>
      </c>
      <c r="D74" s="36"/>
      <c r="E74" s="36"/>
      <c r="F74" s="36"/>
      <c r="G74" s="36"/>
      <c r="H74" s="36"/>
      <c r="I74" s="36"/>
      <c r="J74" s="36"/>
    </row>
    <row r="75" spans="1:10" x14ac:dyDescent="0.25">
      <c r="A75" s="38" t="s">
        <v>218</v>
      </c>
      <c r="B75" s="38" t="s">
        <v>185</v>
      </c>
      <c r="C75" s="38" t="s">
        <v>20</v>
      </c>
      <c r="D75" s="36"/>
      <c r="E75" s="36"/>
      <c r="F75" s="36"/>
      <c r="G75" s="36"/>
      <c r="H75" s="36"/>
      <c r="I75" s="36"/>
      <c r="J75" s="36"/>
    </row>
    <row r="76" spans="1:10" x14ac:dyDescent="0.25">
      <c r="A76" s="38" t="s">
        <v>111</v>
      </c>
      <c r="B76" s="38" t="s">
        <v>187</v>
      </c>
      <c r="C76" s="38" t="s">
        <v>42</v>
      </c>
      <c r="D76" s="36"/>
      <c r="E76" s="36"/>
      <c r="F76" s="36"/>
      <c r="G76" s="36"/>
      <c r="H76" s="36"/>
      <c r="I76" s="36"/>
      <c r="J76" s="36"/>
    </row>
    <row r="77" spans="1:10" x14ac:dyDescent="0.25">
      <c r="A77" s="38" t="s">
        <v>93</v>
      </c>
      <c r="B77" s="38" t="s">
        <v>181</v>
      </c>
      <c r="C77" s="38" t="s">
        <v>24</v>
      </c>
      <c r="D77" s="36"/>
      <c r="E77" s="36"/>
      <c r="F77" s="36"/>
      <c r="G77" s="36"/>
      <c r="H77" s="36"/>
      <c r="I77" s="36"/>
      <c r="J77" s="36"/>
    </row>
    <row r="78" spans="1:10" x14ac:dyDescent="0.25">
      <c r="A78" s="38" t="s">
        <v>75</v>
      </c>
      <c r="B78" s="38" t="s">
        <v>181</v>
      </c>
      <c r="C78" s="38" t="s">
        <v>76</v>
      </c>
      <c r="D78" s="36"/>
      <c r="E78" s="36"/>
      <c r="F78" s="36"/>
      <c r="G78" s="36"/>
      <c r="H78" s="36"/>
      <c r="I78" s="36"/>
      <c r="J78" s="36"/>
    </row>
    <row r="79" spans="1:10" x14ac:dyDescent="0.25">
      <c r="A79" s="38" t="s">
        <v>98</v>
      </c>
      <c r="B79" s="38" t="s">
        <v>216</v>
      </c>
      <c r="C79" s="38" t="s">
        <v>18</v>
      </c>
      <c r="D79" s="36"/>
      <c r="E79" s="36"/>
      <c r="F79" s="36"/>
      <c r="G79" s="36"/>
      <c r="H79" s="36"/>
      <c r="I79" s="36"/>
      <c r="J79" s="36"/>
    </row>
    <row r="80" spans="1:10" x14ac:dyDescent="0.25">
      <c r="A80" s="38" t="s">
        <v>219</v>
      </c>
      <c r="B80" s="38" t="s">
        <v>216</v>
      </c>
      <c r="C80" s="38" t="s">
        <v>18</v>
      </c>
      <c r="D80" s="36"/>
      <c r="E80" s="36"/>
      <c r="F80" s="36"/>
      <c r="G80" s="36"/>
      <c r="H80" s="36"/>
      <c r="I80" s="36"/>
      <c r="J80" s="36"/>
    </row>
    <row r="81" spans="1:10" x14ac:dyDescent="0.25">
      <c r="A81" s="38" t="s">
        <v>152</v>
      </c>
      <c r="B81" s="38" t="s">
        <v>181</v>
      </c>
      <c r="C81" s="38" t="s">
        <v>22</v>
      </c>
      <c r="D81" s="36"/>
      <c r="E81" s="36"/>
      <c r="F81" s="36"/>
      <c r="G81" s="36"/>
      <c r="H81" s="36"/>
      <c r="I81" s="36"/>
      <c r="J81" s="36"/>
    </row>
    <row r="82" spans="1:10" x14ac:dyDescent="0.25">
      <c r="A82" s="38" t="s">
        <v>220</v>
      </c>
      <c r="B82" s="38" t="s">
        <v>185</v>
      </c>
      <c r="C82" s="38" t="s">
        <v>20</v>
      </c>
      <c r="D82" s="36"/>
      <c r="E82" s="36"/>
      <c r="F82" s="36"/>
      <c r="G82" s="36"/>
      <c r="H82" s="36"/>
      <c r="I82" s="36"/>
      <c r="J82" s="36"/>
    </row>
    <row r="83" spans="1:10" x14ac:dyDescent="0.25">
      <c r="A83" s="38" t="s">
        <v>80</v>
      </c>
      <c r="B83" s="38" t="s">
        <v>216</v>
      </c>
      <c r="C83" s="38" t="s">
        <v>18</v>
      </c>
      <c r="D83" s="36"/>
      <c r="E83" s="36"/>
      <c r="F83" s="36"/>
      <c r="G83" s="36"/>
      <c r="H83" s="36"/>
      <c r="I83" s="36"/>
      <c r="J83" s="36"/>
    </row>
    <row r="84" spans="1:10" x14ac:dyDescent="0.25">
      <c r="A84" s="38" t="s">
        <v>221</v>
      </c>
      <c r="B84" s="38" t="s">
        <v>187</v>
      </c>
      <c r="C84" s="38" t="s">
        <v>16</v>
      </c>
      <c r="D84" s="36"/>
      <c r="E84" s="36"/>
      <c r="F84" s="36"/>
      <c r="G84" s="36"/>
      <c r="H84" s="36"/>
      <c r="I84" s="36"/>
      <c r="J84" s="36"/>
    </row>
    <row r="85" spans="1:10" x14ac:dyDescent="0.25">
      <c r="A85" s="38" t="s">
        <v>222</v>
      </c>
      <c r="B85" s="38" t="s">
        <v>181</v>
      </c>
      <c r="C85" s="38" t="s">
        <v>22</v>
      </c>
      <c r="D85" s="36"/>
      <c r="E85" s="36"/>
      <c r="F85" s="36"/>
      <c r="G85" s="36"/>
      <c r="H85" s="36"/>
      <c r="I85" s="36"/>
      <c r="J85" s="36"/>
    </row>
    <row r="86" spans="1:10" x14ac:dyDescent="0.25">
      <c r="A86" s="38" t="s">
        <v>223</v>
      </c>
      <c r="B86" s="38" t="s">
        <v>181</v>
      </c>
      <c r="C86" s="38" t="s">
        <v>22</v>
      </c>
      <c r="D86" s="36"/>
      <c r="E86" s="36"/>
      <c r="F86" s="36"/>
      <c r="G86" s="36"/>
      <c r="H86" s="36"/>
      <c r="I86" s="36"/>
      <c r="J86" s="36"/>
    </row>
    <row r="87" spans="1:10" x14ac:dyDescent="0.25">
      <c r="A87" s="38" t="s">
        <v>124</v>
      </c>
      <c r="B87" s="38" t="s">
        <v>187</v>
      </c>
      <c r="C87" s="38" t="s">
        <v>16</v>
      </c>
      <c r="D87" s="36"/>
      <c r="E87" s="36"/>
      <c r="F87" s="36"/>
      <c r="G87" s="36"/>
      <c r="H87" s="36"/>
      <c r="I87" s="36"/>
      <c r="J87" s="36"/>
    </row>
    <row r="88" spans="1:10" x14ac:dyDescent="0.25">
      <c r="A88" s="38" t="s">
        <v>224</v>
      </c>
      <c r="B88" s="38" t="s">
        <v>181</v>
      </c>
      <c r="C88" s="38" t="s">
        <v>22</v>
      </c>
      <c r="D88" s="36"/>
      <c r="E88" s="36"/>
      <c r="F88" s="36"/>
      <c r="G88" s="36"/>
      <c r="H88" s="36"/>
      <c r="I88" s="36"/>
      <c r="J88" s="36"/>
    </row>
    <row r="89" spans="1:10" x14ac:dyDescent="0.25">
      <c r="A89" s="38" t="s">
        <v>21</v>
      </c>
      <c r="B89" s="38" t="s">
        <v>181</v>
      </c>
      <c r="C89" s="38" t="s">
        <v>22</v>
      </c>
      <c r="D89" s="36"/>
      <c r="E89" s="36"/>
      <c r="F89" s="36"/>
      <c r="G89" s="36"/>
      <c r="H89" s="36"/>
      <c r="I89" s="36"/>
      <c r="J89" s="36"/>
    </row>
    <row r="90" spans="1:10" x14ac:dyDescent="0.25">
      <c r="A90" s="38" t="s">
        <v>123</v>
      </c>
      <c r="B90" s="38" t="s">
        <v>187</v>
      </c>
      <c r="C90" s="38" t="s">
        <v>42</v>
      </c>
      <c r="D90" s="36"/>
      <c r="E90" s="36"/>
      <c r="F90" s="36"/>
      <c r="G90" s="36"/>
      <c r="H90" s="36"/>
      <c r="I90" s="36"/>
      <c r="J90" s="36"/>
    </row>
    <row r="91" spans="1:10" x14ac:dyDescent="0.25">
      <c r="A91" s="38" t="s">
        <v>31</v>
      </c>
      <c r="B91" s="38" t="s">
        <v>185</v>
      </c>
      <c r="C91" s="38" t="s">
        <v>20</v>
      </c>
      <c r="D91" s="36"/>
      <c r="E91" s="36"/>
      <c r="F91" s="36"/>
      <c r="G91" s="36"/>
      <c r="H91" s="36"/>
      <c r="I91" s="36"/>
      <c r="J91" s="36"/>
    </row>
    <row r="92" spans="1:10" x14ac:dyDescent="0.25">
      <c r="A92" s="38" t="s">
        <v>153</v>
      </c>
      <c r="B92" s="38" t="s">
        <v>181</v>
      </c>
      <c r="C92" s="38" t="s">
        <v>154</v>
      </c>
      <c r="D92" s="36"/>
      <c r="E92" s="36"/>
      <c r="F92" s="36"/>
      <c r="G92" s="36"/>
      <c r="H92" s="36"/>
      <c r="I92" s="36"/>
      <c r="J92" s="36"/>
    </row>
    <row r="93" spans="1:10" x14ac:dyDescent="0.25">
      <c r="A93" s="38" t="s">
        <v>164</v>
      </c>
      <c r="B93" s="38" t="s">
        <v>183</v>
      </c>
      <c r="C93" s="38" t="s">
        <v>11</v>
      </c>
      <c r="D93" s="36"/>
      <c r="E93" s="36"/>
      <c r="F93" s="36"/>
      <c r="G93" s="36"/>
      <c r="H93" s="36"/>
      <c r="I93" s="36"/>
      <c r="J93" s="36"/>
    </row>
    <row r="94" spans="1:10" x14ac:dyDescent="0.25">
      <c r="A94" s="38" t="s">
        <v>138</v>
      </c>
      <c r="B94" s="38" t="s">
        <v>181</v>
      </c>
      <c r="C94" s="38" t="s">
        <v>52</v>
      </c>
      <c r="D94" s="36"/>
      <c r="E94" s="36"/>
      <c r="F94" s="36"/>
      <c r="G94" s="36"/>
      <c r="H94" s="36"/>
      <c r="I94" s="36"/>
      <c r="J94" s="36"/>
    </row>
    <row r="95" spans="1:10" x14ac:dyDescent="0.25">
      <c r="A95" s="38" t="s">
        <v>225</v>
      </c>
      <c r="B95" s="38" t="s">
        <v>187</v>
      </c>
      <c r="C95" s="38" t="s">
        <v>38</v>
      </c>
      <c r="D95" s="36"/>
      <c r="E95" s="36"/>
      <c r="F95" s="36"/>
      <c r="G95" s="36"/>
      <c r="H95" s="36"/>
      <c r="I95" s="36"/>
      <c r="J95" s="36"/>
    </row>
    <row r="96" spans="1:10" x14ac:dyDescent="0.25">
      <c r="A96" s="38" t="s">
        <v>62</v>
      </c>
      <c r="B96" s="38" t="s">
        <v>198</v>
      </c>
      <c r="C96" s="38" t="s">
        <v>13</v>
      </c>
      <c r="D96" s="36"/>
      <c r="E96" s="36"/>
      <c r="F96" s="36"/>
      <c r="G96" s="36"/>
      <c r="H96" s="36"/>
      <c r="I96" s="36"/>
      <c r="J96" s="36"/>
    </row>
    <row r="97" spans="1:10" x14ac:dyDescent="0.25">
      <c r="A97" s="38" t="s">
        <v>226</v>
      </c>
      <c r="B97" s="38" t="s">
        <v>198</v>
      </c>
      <c r="C97" s="38" t="s">
        <v>36</v>
      </c>
      <c r="D97" s="36"/>
      <c r="E97" s="36"/>
      <c r="F97" s="36"/>
      <c r="G97" s="36"/>
      <c r="H97" s="36"/>
      <c r="I97" s="36"/>
      <c r="J97" s="36"/>
    </row>
    <row r="98" spans="1:10" x14ac:dyDescent="0.25">
      <c r="A98" s="38" t="s">
        <v>109</v>
      </c>
      <c r="B98" s="38" t="s">
        <v>198</v>
      </c>
      <c r="C98" s="38" t="s">
        <v>36</v>
      </c>
      <c r="D98" s="36"/>
      <c r="E98" s="36"/>
      <c r="F98" s="36"/>
      <c r="G98" s="36"/>
      <c r="H98" s="36"/>
      <c r="I98" s="36"/>
      <c r="J98" s="36"/>
    </row>
    <row r="99" spans="1:10" x14ac:dyDescent="0.25">
      <c r="A99" s="38" t="s">
        <v>155</v>
      </c>
      <c r="B99" s="38" t="s">
        <v>181</v>
      </c>
      <c r="C99" s="38" t="s">
        <v>54</v>
      </c>
      <c r="D99" s="36"/>
      <c r="E99" s="36"/>
      <c r="F99" s="36"/>
      <c r="G99" s="36"/>
      <c r="H99" s="36"/>
      <c r="I99" s="36"/>
      <c r="J99" s="36"/>
    </row>
    <row r="100" spans="1:10" x14ac:dyDescent="0.25">
      <c r="A100" s="38" t="s">
        <v>227</v>
      </c>
      <c r="B100" s="38" t="s">
        <v>181</v>
      </c>
      <c r="C100" s="38" t="s">
        <v>54</v>
      </c>
      <c r="D100" s="36"/>
      <c r="E100" s="36"/>
      <c r="F100" s="36"/>
      <c r="G100" s="36"/>
      <c r="H100" s="36"/>
      <c r="I100" s="36"/>
      <c r="J100" s="36"/>
    </row>
    <row r="101" spans="1:10" x14ac:dyDescent="0.25">
      <c r="A101" s="38" t="s">
        <v>176</v>
      </c>
      <c r="B101" s="38" t="s">
        <v>181</v>
      </c>
      <c r="C101" s="38" t="s">
        <v>177</v>
      </c>
      <c r="D101" s="36"/>
      <c r="E101" s="36"/>
      <c r="F101" s="36"/>
      <c r="G101" s="36"/>
      <c r="H101" s="36"/>
      <c r="I101" s="36"/>
      <c r="J101" s="36"/>
    </row>
    <row r="102" spans="1:10" x14ac:dyDescent="0.25">
      <c r="A102" s="38" t="s">
        <v>228</v>
      </c>
      <c r="B102" s="38" t="s">
        <v>181</v>
      </c>
      <c r="C102" s="38" t="s">
        <v>106</v>
      </c>
      <c r="D102" s="36"/>
      <c r="E102" s="36"/>
      <c r="F102" s="36"/>
      <c r="G102" s="36"/>
      <c r="H102" s="36"/>
      <c r="I102" s="36"/>
      <c r="J102" s="36"/>
    </row>
    <row r="103" spans="1:10" x14ac:dyDescent="0.25">
      <c r="A103" s="38" t="s">
        <v>229</v>
      </c>
      <c r="B103" s="38" t="s">
        <v>181</v>
      </c>
      <c r="C103" s="38" t="s">
        <v>361</v>
      </c>
      <c r="D103" s="36"/>
      <c r="E103" s="36"/>
      <c r="F103" s="36"/>
      <c r="G103" s="36"/>
      <c r="H103" s="36"/>
      <c r="I103" s="36"/>
      <c r="J103" s="36"/>
    </row>
    <row r="104" spans="1:10" x14ac:dyDescent="0.25">
      <c r="A104" s="38" t="s">
        <v>230</v>
      </c>
      <c r="B104" s="38" t="s">
        <v>181</v>
      </c>
      <c r="C104" s="38" t="s">
        <v>103</v>
      </c>
      <c r="D104" s="36"/>
      <c r="E104" s="36"/>
      <c r="F104" s="36"/>
      <c r="G104" s="36"/>
      <c r="H104" s="36"/>
      <c r="I104" s="36"/>
      <c r="J104" s="36"/>
    </row>
    <row r="105" spans="1:10" x14ac:dyDescent="0.25">
      <c r="A105" s="38" t="s">
        <v>68</v>
      </c>
      <c r="B105" s="38" t="s">
        <v>181</v>
      </c>
      <c r="C105" s="38" t="s">
        <v>361</v>
      </c>
      <c r="D105" s="36"/>
      <c r="E105" s="36"/>
      <c r="F105" s="36"/>
      <c r="G105" s="36"/>
      <c r="H105" s="36"/>
      <c r="I105" s="36"/>
      <c r="J105" s="36"/>
    </row>
    <row r="106" spans="1:10" x14ac:dyDescent="0.25">
      <c r="A106" s="38" t="s">
        <v>231</v>
      </c>
      <c r="B106" s="38" t="s">
        <v>183</v>
      </c>
      <c r="C106" s="38" t="s">
        <v>8</v>
      </c>
      <c r="D106" s="36"/>
      <c r="E106" s="36"/>
      <c r="F106" s="36"/>
      <c r="G106" s="36"/>
      <c r="H106" s="36"/>
      <c r="I106" s="36"/>
      <c r="J106" s="36"/>
    </row>
    <row r="107" spans="1:10" x14ac:dyDescent="0.25">
      <c r="A107" s="38" t="s">
        <v>163</v>
      </c>
      <c r="B107" s="38" t="s">
        <v>181</v>
      </c>
      <c r="C107" s="38" t="s">
        <v>76</v>
      </c>
      <c r="D107" s="36"/>
      <c r="E107" s="36"/>
      <c r="F107" s="36"/>
      <c r="G107" s="36"/>
      <c r="H107" s="36"/>
      <c r="I107" s="36"/>
      <c r="J107" s="36"/>
    </row>
    <row r="108" spans="1:10" x14ac:dyDescent="0.25">
      <c r="A108" s="38" t="s">
        <v>232</v>
      </c>
      <c r="B108" s="38" t="s">
        <v>181</v>
      </c>
      <c r="C108" s="38" t="s">
        <v>22</v>
      </c>
      <c r="D108" s="36"/>
      <c r="E108" s="36"/>
      <c r="F108" s="36"/>
      <c r="G108" s="36"/>
      <c r="H108" s="36"/>
      <c r="I108" s="36"/>
      <c r="J108" s="36"/>
    </row>
    <row r="109" spans="1:10" x14ac:dyDescent="0.25">
      <c r="A109" s="38" t="s">
        <v>233</v>
      </c>
      <c r="B109" s="38" t="s">
        <v>181</v>
      </c>
      <c r="C109" s="38" t="s">
        <v>362</v>
      </c>
      <c r="D109" s="36"/>
      <c r="E109" s="36"/>
      <c r="F109" s="36"/>
      <c r="G109" s="36"/>
      <c r="H109" s="36"/>
      <c r="I109" s="36"/>
      <c r="J109" s="36"/>
    </row>
    <row r="110" spans="1:10" x14ac:dyDescent="0.25">
      <c r="A110" s="38" t="s">
        <v>234</v>
      </c>
      <c r="B110" s="38" t="s">
        <v>181</v>
      </c>
      <c r="C110" s="38" t="s">
        <v>40</v>
      </c>
      <c r="D110" s="36"/>
      <c r="E110" s="36"/>
      <c r="F110" s="36"/>
      <c r="G110" s="36"/>
      <c r="H110" s="36"/>
      <c r="I110" s="36"/>
      <c r="J110" s="36"/>
    </row>
    <row r="111" spans="1:10" x14ac:dyDescent="0.25">
      <c r="A111" s="38" t="s">
        <v>10</v>
      </c>
      <c r="B111" s="38" t="s">
        <v>183</v>
      </c>
      <c r="C111" s="38" t="s">
        <v>11</v>
      </c>
      <c r="D111" s="36"/>
      <c r="E111" s="36"/>
      <c r="F111" s="36"/>
      <c r="G111" s="36"/>
      <c r="H111" s="36"/>
      <c r="I111" s="36"/>
      <c r="J111" s="36"/>
    </row>
    <row r="112" spans="1:10" x14ac:dyDescent="0.25">
      <c r="A112" s="38" t="s">
        <v>235</v>
      </c>
      <c r="B112" s="38" t="s">
        <v>181</v>
      </c>
      <c r="C112" s="38" t="s">
        <v>33</v>
      </c>
      <c r="D112" s="36"/>
      <c r="E112" s="36"/>
      <c r="F112" s="36"/>
      <c r="G112" s="36"/>
      <c r="H112" s="36"/>
      <c r="I112" s="36"/>
      <c r="J112" s="36"/>
    </row>
    <row r="113" spans="1:10" x14ac:dyDescent="0.25">
      <c r="A113" s="38" t="s">
        <v>58</v>
      </c>
      <c r="B113" s="38" t="s">
        <v>181</v>
      </c>
      <c r="C113" s="38" t="s">
        <v>33</v>
      </c>
      <c r="D113" s="36"/>
      <c r="E113" s="36"/>
      <c r="F113" s="36"/>
      <c r="G113" s="36"/>
      <c r="H113" s="36"/>
      <c r="I113" s="36"/>
      <c r="J113" s="36"/>
    </row>
    <row r="114" spans="1:10" x14ac:dyDescent="0.25">
      <c r="A114" s="38" t="s">
        <v>236</v>
      </c>
      <c r="B114" s="38" t="s">
        <v>183</v>
      </c>
      <c r="C114" s="38" t="s">
        <v>15</v>
      </c>
      <c r="D114" s="36"/>
      <c r="E114" s="36"/>
      <c r="F114" s="36"/>
      <c r="G114" s="36"/>
      <c r="H114" s="36"/>
      <c r="I114" s="36"/>
      <c r="J114" s="36"/>
    </row>
    <row r="115" spans="1:10" x14ac:dyDescent="0.25">
      <c r="A115" s="38" t="s">
        <v>160</v>
      </c>
      <c r="B115" s="38" t="s">
        <v>181</v>
      </c>
      <c r="C115" s="38" t="s">
        <v>54</v>
      </c>
      <c r="D115" s="36"/>
      <c r="E115" s="36"/>
      <c r="F115" s="36"/>
      <c r="G115" s="36"/>
      <c r="H115" s="36"/>
      <c r="I115" s="36"/>
      <c r="J115" s="36"/>
    </row>
    <row r="116" spans="1:10" x14ac:dyDescent="0.25">
      <c r="A116" s="38" t="s">
        <v>102</v>
      </c>
      <c r="B116" s="38" t="s">
        <v>181</v>
      </c>
      <c r="C116" s="38" t="s">
        <v>103</v>
      </c>
      <c r="D116" s="36"/>
      <c r="E116" s="36"/>
      <c r="F116" s="36"/>
      <c r="G116" s="36"/>
      <c r="H116" s="36"/>
      <c r="I116" s="36"/>
      <c r="J116" s="36"/>
    </row>
    <row r="117" spans="1:10" x14ac:dyDescent="0.25">
      <c r="A117" s="38" t="s">
        <v>118</v>
      </c>
      <c r="B117" s="38" t="s">
        <v>187</v>
      </c>
      <c r="C117" s="38" t="s">
        <v>16</v>
      </c>
      <c r="D117" s="36"/>
      <c r="E117" s="36"/>
      <c r="F117" s="36"/>
      <c r="G117" s="36"/>
      <c r="H117" s="36"/>
      <c r="I117" s="36"/>
      <c r="J117" s="36"/>
    </row>
    <row r="118" spans="1:10" x14ac:dyDescent="0.25">
      <c r="A118" s="38" t="s">
        <v>169</v>
      </c>
      <c r="B118" s="38" t="s">
        <v>181</v>
      </c>
      <c r="C118" s="38" t="s">
        <v>22</v>
      </c>
      <c r="D118" s="36"/>
      <c r="E118" s="36"/>
      <c r="F118" s="36"/>
      <c r="G118" s="36"/>
      <c r="H118" s="36"/>
      <c r="I118" s="36"/>
      <c r="J118" s="36"/>
    </row>
    <row r="119" spans="1:10" x14ac:dyDescent="0.25">
      <c r="A119" s="38" t="s">
        <v>237</v>
      </c>
      <c r="B119" s="38" t="s">
        <v>181</v>
      </c>
      <c r="C119" s="38" t="s">
        <v>24</v>
      </c>
      <c r="D119" s="36"/>
      <c r="E119" s="36"/>
      <c r="F119" s="36"/>
      <c r="G119" s="36"/>
      <c r="H119" s="36"/>
      <c r="I119" s="36"/>
      <c r="J119" s="36"/>
    </row>
    <row r="120" spans="1:10" x14ac:dyDescent="0.25">
      <c r="A120" s="38" t="s">
        <v>238</v>
      </c>
      <c r="B120" s="38" t="s">
        <v>185</v>
      </c>
      <c r="C120" s="38" t="s">
        <v>20</v>
      </c>
      <c r="D120" s="36"/>
      <c r="E120" s="36"/>
      <c r="F120" s="36"/>
      <c r="G120" s="36"/>
      <c r="H120" s="36"/>
      <c r="I120" s="36"/>
      <c r="J120" s="36"/>
    </row>
    <row r="121" spans="1:10" x14ac:dyDescent="0.25">
      <c r="A121" s="38" t="s">
        <v>239</v>
      </c>
      <c r="B121" s="38" t="s">
        <v>183</v>
      </c>
      <c r="C121" s="38" t="s">
        <v>32</v>
      </c>
      <c r="D121" s="36"/>
      <c r="E121" s="36"/>
      <c r="F121" s="36"/>
      <c r="G121" s="36"/>
      <c r="H121" s="36"/>
      <c r="I121" s="36"/>
      <c r="J121" s="36"/>
    </row>
    <row r="122" spans="1:10" x14ac:dyDescent="0.25">
      <c r="A122" s="38" t="s">
        <v>84</v>
      </c>
      <c r="B122" s="38" t="s">
        <v>181</v>
      </c>
      <c r="C122" s="38" t="s">
        <v>52</v>
      </c>
      <c r="D122" s="36"/>
      <c r="E122" s="36"/>
      <c r="F122" s="36"/>
      <c r="G122" s="36"/>
      <c r="H122" s="36"/>
      <c r="I122" s="36"/>
      <c r="J122" s="36"/>
    </row>
    <row r="123" spans="1:10" x14ac:dyDescent="0.25">
      <c r="A123" s="38" t="s">
        <v>74</v>
      </c>
      <c r="B123" s="38" t="s">
        <v>216</v>
      </c>
      <c r="C123" s="38" t="s">
        <v>18</v>
      </c>
      <c r="D123" s="36"/>
      <c r="E123" s="36"/>
      <c r="F123" s="36"/>
      <c r="G123" s="36"/>
      <c r="H123" s="36"/>
      <c r="I123" s="36"/>
      <c r="J123" s="36"/>
    </row>
    <row r="124" spans="1:10" x14ac:dyDescent="0.25">
      <c r="A124" s="38" t="s">
        <v>156</v>
      </c>
      <c r="B124" s="38" t="s">
        <v>181</v>
      </c>
      <c r="C124" s="38" t="s">
        <v>22</v>
      </c>
      <c r="D124" s="36"/>
      <c r="E124" s="36"/>
      <c r="F124" s="36"/>
      <c r="G124" s="36"/>
      <c r="H124" s="36"/>
      <c r="I124" s="36"/>
      <c r="J124" s="36"/>
    </row>
    <row r="125" spans="1:10" x14ac:dyDescent="0.25">
      <c r="A125" s="38" t="s">
        <v>104</v>
      </c>
      <c r="B125" s="38" t="s">
        <v>181</v>
      </c>
      <c r="C125" s="38" t="s">
        <v>22</v>
      </c>
      <c r="D125" s="36"/>
      <c r="E125" s="36"/>
      <c r="F125" s="36"/>
      <c r="G125" s="36"/>
      <c r="H125" s="36"/>
      <c r="I125" s="36"/>
      <c r="J125" s="36"/>
    </row>
    <row r="126" spans="1:10" x14ac:dyDescent="0.25">
      <c r="A126" s="38" t="s">
        <v>65</v>
      </c>
      <c r="B126" s="38" t="s">
        <v>185</v>
      </c>
      <c r="C126" s="38" t="s">
        <v>66</v>
      </c>
      <c r="D126" s="36"/>
      <c r="E126" s="36"/>
      <c r="F126" s="36"/>
      <c r="G126" s="36"/>
      <c r="H126" s="36"/>
      <c r="I126" s="36"/>
      <c r="J126" s="36"/>
    </row>
    <row r="127" spans="1:10" x14ac:dyDescent="0.25">
      <c r="A127" s="38" t="s">
        <v>147</v>
      </c>
      <c r="B127" s="38" t="s">
        <v>187</v>
      </c>
      <c r="C127" s="38" t="s">
        <v>42</v>
      </c>
      <c r="D127" s="36"/>
      <c r="E127" s="36"/>
      <c r="F127" s="36"/>
      <c r="G127" s="36"/>
      <c r="H127" s="36"/>
      <c r="I127" s="36"/>
      <c r="J127" s="36"/>
    </row>
    <row r="128" spans="1:10" x14ac:dyDescent="0.25">
      <c r="A128" s="38" t="s">
        <v>145</v>
      </c>
      <c r="B128" s="38" t="s">
        <v>183</v>
      </c>
      <c r="C128" s="38" t="s">
        <v>15</v>
      </c>
      <c r="D128" s="36"/>
      <c r="E128" s="36"/>
      <c r="F128" s="36"/>
      <c r="G128" s="36"/>
      <c r="H128" s="36"/>
      <c r="I128" s="36"/>
      <c r="J128" s="36"/>
    </row>
    <row r="129" spans="1:10" x14ac:dyDescent="0.25">
      <c r="A129" s="38" t="s">
        <v>140</v>
      </c>
      <c r="B129" s="38" t="s">
        <v>183</v>
      </c>
      <c r="C129" s="38" t="s">
        <v>15</v>
      </c>
      <c r="D129" s="36"/>
      <c r="E129" s="36"/>
      <c r="F129" s="36"/>
      <c r="G129" s="36"/>
      <c r="H129" s="36"/>
      <c r="I129" s="36"/>
      <c r="J129" s="36"/>
    </row>
    <row r="130" spans="1:10" x14ac:dyDescent="0.25">
      <c r="A130" s="38" t="s">
        <v>178</v>
      </c>
      <c r="B130" s="38" t="s">
        <v>183</v>
      </c>
      <c r="C130" s="38" t="s">
        <v>15</v>
      </c>
      <c r="D130" s="36"/>
      <c r="E130" s="36"/>
      <c r="F130" s="36"/>
      <c r="G130" s="36"/>
      <c r="H130" s="36"/>
      <c r="I130" s="36"/>
      <c r="J130" s="36"/>
    </row>
    <row r="131" spans="1:10" x14ac:dyDescent="0.25">
      <c r="A131" s="38" t="s">
        <v>157</v>
      </c>
      <c r="B131" s="38" t="s">
        <v>181</v>
      </c>
      <c r="C131" s="38" t="s">
        <v>37</v>
      </c>
      <c r="D131" s="36"/>
      <c r="E131" s="36"/>
      <c r="F131" s="36"/>
      <c r="G131" s="36"/>
      <c r="H131" s="36"/>
      <c r="I131" s="36"/>
      <c r="J131" s="36"/>
    </row>
    <row r="132" spans="1:10" x14ac:dyDescent="0.25">
      <c r="A132" s="38" t="s">
        <v>132</v>
      </c>
      <c r="B132" s="38" t="s">
        <v>181</v>
      </c>
      <c r="C132" s="38" t="s">
        <v>37</v>
      </c>
      <c r="D132" s="36"/>
      <c r="E132" s="36"/>
      <c r="F132" s="36"/>
      <c r="G132" s="36"/>
      <c r="H132" s="36"/>
      <c r="I132" s="36"/>
      <c r="J132" s="36"/>
    </row>
    <row r="133" spans="1:10" x14ac:dyDescent="0.25">
      <c r="A133" s="38" t="s">
        <v>171</v>
      </c>
      <c r="B133" s="38" t="s">
        <v>183</v>
      </c>
      <c r="C133" s="38" t="s">
        <v>8</v>
      </c>
      <c r="D133" s="36"/>
      <c r="E133" s="36"/>
      <c r="F133" s="36"/>
      <c r="G133" s="36"/>
      <c r="H133" s="36"/>
      <c r="I133" s="36"/>
      <c r="J133" s="36"/>
    </row>
    <row r="134" spans="1:10" x14ac:dyDescent="0.25">
      <c r="A134" s="38" t="s">
        <v>61</v>
      </c>
      <c r="B134" s="38" t="s">
        <v>183</v>
      </c>
      <c r="C134" s="38" t="s">
        <v>8</v>
      </c>
      <c r="D134" s="36"/>
      <c r="E134" s="36"/>
      <c r="F134" s="36"/>
      <c r="G134" s="36"/>
      <c r="H134" s="36"/>
      <c r="I134" s="36"/>
      <c r="J134" s="36"/>
    </row>
    <row r="135" spans="1:10" x14ac:dyDescent="0.25">
      <c r="A135" s="38" t="s">
        <v>159</v>
      </c>
      <c r="B135" s="38" t="s">
        <v>183</v>
      </c>
      <c r="C135" s="38" t="s">
        <v>8</v>
      </c>
      <c r="D135" s="36"/>
      <c r="E135" s="36"/>
      <c r="F135" s="36"/>
      <c r="G135" s="36"/>
      <c r="H135" s="36"/>
      <c r="I135" s="36"/>
      <c r="J135" s="36"/>
    </row>
    <row r="136" spans="1:10" x14ac:dyDescent="0.25">
      <c r="A136" s="38" t="s">
        <v>105</v>
      </c>
      <c r="B136" s="38" t="s">
        <v>181</v>
      </c>
      <c r="C136" s="38" t="s">
        <v>106</v>
      </c>
      <c r="D136" s="36"/>
      <c r="E136" s="36"/>
      <c r="F136" s="36"/>
      <c r="G136" s="36"/>
      <c r="H136" s="36"/>
      <c r="I136" s="36"/>
      <c r="J136" s="36"/>
    </row>
    <row r="137" spans="1:10" x14ac:dyDescent="0.25">
      <c r="A137" s="38" t="s">
        <v>110</v>
      </c>
      <c r="B137" s="38" t="s">
        <v>181</v>
      </c>
      <c r="C137" s="38" t="s">
        <v>106</v>
      </c>
      <c r="D137" s="36"/>
      <c r="E137" s="36"/>
      <c r="F137" s="36"/>
      <c r="G137" s="36"/>
      <c r="H137" s="36"/>
      <c r="I137" s="36"/>
      <c r="J137" s="36"/>
    </row>
    <row r="138" spans="1:10" x14ac:dyDescent="0.25">
      <c r="A138" s="38" t="s">
        <v>149</v>
      </c>
      <c r="B138" s="38" t="s">
        <v>181</v>
      </c>
      <c r="C138" s="38" t="s">
        <v>106</v>
      </c>
      <c r="D138" s="36"/>
      <c r="E138" s="36"/>
      <c r="F138" s="36"/>
      <c r="G138" s="36"/>
      <c r="H138" s="36"/>
      <c r="I138" s="36"/>
      <c r="J138" s="36"/>
    </row>
    <row r="139" spans="1:10" x14ac:dyDescent="0.25">
      <c r="A139" s="38" t="s">
        <v>25</v>
      </c>
      <c r="B139" s="38" t="s">
        <v>183</v>
      </c>
      <c r="C139" s="38" t="s">
        <v>26</v>
      </c>
      <c r="D139" s="36"/>
      <c r="E139" s="36"/>
      <c r="F139" s="36"/>
      <c r="G139" s="36"/>
      <c r="H139" s="36"/>
      <c r="I139" s="36"/>
      <c r="J139" s="36"/>
    </row>
    <row r="140" spans="1:10" x14ac:dyDescent="0.25">
      <c r="A140" s="38" t="s">
        <v>60</v>
      </c>
      <c r="B140" s="38" t="s">
        <v>183</v>
      </c>
      <c r="C140" s="38" t="s">
        <v>26</v>
      </c>
      <c r="D140" s="36"/>
      <c r="E140" s="36"/>
      <c r="F140" s="36"/>
      <c r="G140" s="36"/>
      <c r="H140" s="36"/>
      <c r="I140" s="36"/>
      <c r="J140" s="36"/>
    </row>
    <row r="141" spans="1:10" x14ac:dyDescent="0.25">
      <c r="A141" s="38" t="s">
        <v>143</v>
      </c>
      <c r="B141" s="38" t="s">
        <v>181</v>
      </c>
      <c r="C141" s="38" t="s">
        <v>144</v>
      </c>
      <c r="D141" s="36"/>
      <c r="E141" s="36"/>
      <c r="F141" s="36"/>
      <c r="G141" s="36"/>
      <c r="H141" s="36"/>
      <c r="I141" s="36"/>
      <c r="J141" s="36"/>
    </row>
    <row r="142" spans="1:10" x14ac:dyDescent="0.25">
      <c r="A142" s="38" t="s">
        <v>59</v>
      </c>
      <c r="B142" s="38" t="s">
        <v>181</v>
      </c>
      <c r="C142" s="38" t="s">
        <v>22</v>
      </c>
      <c r="D142" s="36"/>
      <c r="E142" s="36"/>
      <c r="F142" s="36"/>
      <c r="G142" s="36"/>
      <c r="H142" s="36"/>
      <c r="I142" s="36"/>
      <c r="J142" s="36"/>
    </row>
    <row r="143" spans="1:10" x14ac:dyDescent="0.25">
      <c r="A143" s="38" t="s">
        <v>45</v>
      </c>
      <c r="B143" s="38" t="s">
        <v>181</v>
      </c>
      <c r="C143" s="38" t="s">
        <v>22</v>
      </c>
      <c r="D143" s="36"/>
      <c r="E143" s="36"/>
      <c r="F143" s="36"/>
      <c r="G143" s="36"/>
      <c r="H143" s="36"/>
      <c r="I143" s="36"/>
      <c r="J143" s="36"/>
    </row>
    <row r="144" spans="1:10" x14ac:dyDescent="0.25">
      <c r="A144" s="38" t="s">
        <v>172</v>
      </c>
      <c r="B144" s="38" t="s">
        <v>181</v>
      </c>
      <c r="C144" s="38" t="s">
        <v>22</v>
      </c>
      <c r="D144" s="36"/>
      <c r="E144" s="36"/>
      <c r="F144" s="36"/>
      <c r="G144" s="36"/>
      <c r="H144" s="36"/>
      <c r="I144" s="36"/>
      <c r="J144" s="36"/>
    </row>
    <row r="145" spans="1:10" x14ac:dyDescent="0.25">
      <c r="A145" s="38" t="s">
        <v>49</v>
      </c>
      <c r="B145" s="38" t="s">
        <v>181</v>
      </c>
      <c r="C145" s="38" t="s">
        <v>22</v>
      </c>
      <c r="D145" s="36"/>
      <c r="E145" s="36"/>
      <c r="F145" s="36"/>
      <c r="G145" s="36"/>
      <c r="H145" s="36"/>
      <c r="I145" s="36"/>
      <c r="J145" s="36"/>
    </row>
    <row r="146" spans="1:10" x14ac:dyDescent="0.25">
      <c r="A146" s="38" t="s">
        <v>99</v>
      </c>
      <c r="B146" s="38" t="s">
        <v>181</v>
      </c>
      <c r="C146" s="38" t="s">
        <v>22</v>
      </c>
      <c r="D146" s="36"/>
      <c r="E146" s="36"/>
      <c r="F146" s="36"/>
      <c r="G146" s="36"/>
      <c r="H146" s="36"/>
      <c r="I146" s="36"/>
      <c r="J146" s="36"/>
    </row>
    <row r="147" spans="1:10" x14ac:dyDescent="0.25">
      <c r="A147" s="38" t="s">
        <v>121</v>
      </c>
      <c r="B147" s="38" t="s">
        <v>181</v>
      </c>
      <c r="C147" s="38" t="s">
        <v>22</v>
      </c>
      <c r="D147" s="36"/>
      <c r="E147" s="36"/>
      <c r="F147" s="36"/>
      <c r="G147" s="36"/>
      <c r="H147" s="36"/>
      <c r="I147" s="36"/>
      <c r="J147" s="36"/>
    </row>
    <row r="148" spans="1:10" x14ac:dyDescent="0.25">
      <c r="A148" s="38" t="s">
        <v>44</v>
      </c>
      <c r="B148" s="38" t="s">
        <v>181</v>
      </c>
      <c r="C148" s="38" t="s">
        <v>361</v>
      </c>
      <c r="D148" s="36"/>
      <c r="E148" s="36"/>
      <c r="F148" s="36"/>
      <c r="G148" s="36"/>
      <c r="H148" s="36"/>
      <c r="I148" s="36"/>
      <c r="J148" s="36"/>
    </row>
    <row r="149" spans="1:10" x14ac:dyDescent="0.25">
      <c r="A149" s="38" t="s">
        <v>115</v>
      </c>
      <c r="B149" s="38" t="s">
        <v>198</v>
      </c>
      <c r="C149" s="38" t="s">
        <v>13</v>
      </c>
      <c r="D149" s="36"/>
      <c r="E149" s="36"/>
      <c r="F149" s="36"/>
      <c r="G149" s="36"/>
      <c r="H149" s="36"/>
      <c r="I149" s="36"/>
      <c r="J149" s="36"/>
    </row>
    <row r="150" spans="1:10" x14ac:dyDescent="0.25">
      <c r="A150" s="38" t="s">
        <v>12</v>
      </c>
      <c r="B150" s="38" t="s">
        <v>198</v>
      </c>
      <c r="C150" s="38" t="s">
        <v>13</v>
      </c>
      <c r="D150" s="36"/>
      <c r="E150" s="36"/>
      <c r="F150" s="36"/>
      <c r="G150" s="36"/>
      <c r="H150" s="36"/>
      <c r="I150" s="36"/>
      <c r="J150" s="36"/>
    </row>
    <row r="151" spans="1:10" x14ac:dyDescent="0.25">
      <c r="A151" s="38" t="s">
        <v>134</v>
      </c>
      <c r="B151" s="38" t="s">
        <v>198</v>
      </c>
      <c r="C151" s="38" t="s">
        <v>13</v>
      </c>
      <c r="D151" s="36"/>
      <c r="E151" s="36"/>
      <c r="F151" s="36"/>
      <c r="G151" s="36"/>
      <c r="H151" s="36"/>
      <c r="I151" s="36"/>
      <c r="J151" s="36"/>
    </row>
    <row r="152" spans="1:10" x14ac:dyDescent="0.25">
      <c r="A152" s="38" t="s">
        <v>170</v>
      </c>
      <c r="B152" s="38" t="s">
        <v>198</v>
      </c>
      <c r="C152" s="38" t="s">
        <v>13</v>
      </c>
      <c r="D152" s="36"/>
      <c r="E152" s="36"/>
      <c r="F152" s="36"/>
      <c r="G152" s="36"/>
      <c r="H152" s="36"/>
      <c r="I152" s="36"/>
      <c r="J152" s="36"/>
    </row>
    <row r="153" spans="1:10" x14ac:dyDescent="0.25">
      <c r="A153" s="38" t="s">
        <v>92</v>
      </c>
      <c r="B153" s="38" t="s">
        <v>181</v>
      </c>
      <c r="C153" s="38" t="s">
        <v>90</v>
      </c>
      <c r="D153" s="36"/>
      <c r="E153" s="36"/>
      <c r="F153" s="36"/>
      <c r="G153" s="36"/>
      <c r="H153" s="36"/>
      <c r="I153" s="36"/>
      <c r="J153" s="36"/>
    </row>
    <row r="154" spans="1:10" x14ac:dyDescent="0.25">
      <c r="A154" s="38" t="s">
        <v>167</v>
      </c>
      <c r="B154" s="38" t="s">
        <v>181</v>
      </c>
      <c r="C154" s="38" t="s">
        <v>90</v>
      </c>
      <c r="D154" s="36"/>
      <c r="E154" s="36"/>
      <c r="F154" s="36"/>
      <c r="G154" s="36"/>
      <c r="H154" s="36"/>
      <c r="I154" s="36"/>
      <c r="J154" s="36"/>
    </row>
    <row r="155" spans="1:10" x14ac:dyDescent="0.25">
      <c r="A155" s="38" t="s">
        <v>137</v>
      </c>
      <c r="B155" s="38" t="s">
        <v>181</v>
      </c>
      <c r="C155" s="38" t="s">
        <v>108</v>
      </c>
      <c r="D155" s="36"/>
      <c r="E155" s="36"/>
      <c r="F155" s="36"/>
      <c r="G155" s="36"/>
      <c r="H155" s="36"/>
      <c r="I155" s="36"/>
      <c r="J155" s="36"/>
    </row>
    <row r="156" spans="1:10" x14ac:dyDescent="0.25">
      <c r="A156" s="38" t="s">
        <v>107</v>
      </c>
      <c r="B156" s="38" t="s">
        <v>181</v>
      </c>
      <c r="C156" s="38" t="s">
        <v>108</v>
      </c>
      <c r="D156" s="36"/>
      <c r="E156" s="36"/>
      <c r="F156" s="36"/>
      <c r="G156" s="36"/>
      <c r="H156" s="36"/>
      <c r="I156" s="36"/>
      <c r="J156" s="36"/>
    </row>
    <row r="157" spans="1:10" x14ac:dyDescent="0.25">
      <c r="A157" s="38" t="s">
        <v>133</v>
      </c>
      <c r="B157" s="38" t="s">
        <v>181</v>
      </c>
      <c r="C157" s="38" t="s">
        <v>108</v>
      </c>
      <c r="D157" s="36"/>
      <c r="E157" s="36"/>
      <c r="F157" s="36"/>
      <c r="G157" s="36"/>
      <c r="H157" s="36"/>
      <c r="I157" s="36"/>
      <c r="J157" s="36"/>
    </row>
    <row r="158" spans="1:10" x14ac:dyDescent="0.25">
      <c r="A158" s="38" t="s">
        <v>47</v>
      </c>
      <c r="B158" s="38" t="s">
        <v>185</v>
      </c>
      <c r="C158" s="38" t="s">
        <v>20</v>
      </c>
      <c r="D158" s="36"/>
      <c r="E158" s="36"/>
      <c r="F158" s="36"/>
      <c r="G158" s="36"/>
      <c r="H158" s="36"/>
      <c r="I158" s="36"/>
      <c r="J158" s="36"/>
    </row>
    <row r="159" spans="1:10" x14ac:dyDescent="0.25">
      <c r="A159" s="38" t="s">
        <v>30</v>
      </c>
      <c r="B159" s="38" t="s">
        <v>185</v>
      </c>
      <c r="C159" s="38" t="s">
        <v>20</v>
      </c>
      <c r="D159" s="36"/>
      <c r="E159" s="36"/>
      <c r="F159" s="36"/>
      <c r="G159" s="36"/>
      <c r="H159" s="36"/>
      <c r="I159" s="36"/>
      <c r="J159" s="36"/>
    </row>
    <row r="160" spans="1:10" x14ac:dyDescent="0.25">
      <c r="A160" s="38" t="s">
        <v>85</v>
      </c>
      <c r="B160" s="38" t="s">
        <v>198</v>
      </c>
      <c r="C160" s="38" t="s">
        <v>36</v>
      </c>
      <c r="D160" s="36"/>
      <c r="E160" s="36"/>
      <c r="F160" s="36"/>
      <c r="G160" s="36"/>
      <c r="H160" s="36"/>
      <c r="I160" s="36"/>
      <c r="J160" s="36"/>
    </row>
    <row r="161" spans="1:10" x14ac:dyDescent="0.25">
      <c r="A161" s="38" t="s">
        <v>35</v>
      </c>
      <c r="B161" s="38" t="s">
        <v>198</v>
      </c>
      <c r="C161" s="38" t="s">
        <v>36</v>
      </c>
      <c r="D161" s="36"/>
      <c r="E161" s="36"/>
      <c r="F161" s="36"/>
      <c r="G161" s="36"/>
      <c r="H161" s="36"/>
      <c r="I161" s="36"/>
      <c r="J161" s="36"/>
    </row>
    <row r="162" spans="1:10" x14ac:dyDescent="0.25">
      <c r="A162" s="38" t="s">
        <v>94</v>
      </c>
      <c r="B162" s="38" t="s">
        <v>181</v>
      </c>
      <c r="C162" s="38" t="s">
        <v>95</v>
      </c>
      <c r="D162" s="36"/>
      <c r="E162" s="36"/>
      <c r="F162" s="36"/>
      <c r="G162" s="36"/>
      <c r="H162" s="36"/>
      <c r="I162" s="36"/>
      <c r="J162" s="36"/>
    </row>
    <row r="163" spans="1:10" x14ac:dyDescent="0.25">
      <c r="A163" s="38" t="s">
        <v>119</v>
      </c>
      <c r="B163" s="38" t="s">
        <v>181</v>
      </c>
      <c r="C163" s="38" t="s">
        <v>95</v>
      </c>
      <c r="D163" s="36"/>
      <c r="E163" s="36"/>
      <c r="F163" s="36"/>
      <c r="G163" s="36"/>
      <c r="H163" s="36"/>
      <c r="I163" s="36"/>
      <c r="J163" s="36"/>
    </row>
    <row r="164" spans="1:10" x14ac:dyDescent="0.25">
      <c r="A164" s="38" t="s">
        <v>136</v>
      </c>
      <c r="B164" s="38" t="s">
        <v>181</v>
      </c>
      <c r="C164" s="38" t="s">
        <v>54</v>
      </c>
      <c r="D164" s="36"/>
      <c r="E164" s="36"/>
      <c r="F164" s="36"/>
      <c r="G164" s="36"/>
      <c r="H164" s="36"/>
      <c r="I164" s="36"/>
      <c r="J164" s="36"/>
    </row>
    <row r="165" spans="1:10" x14ac:dyDescent="0.25">
      <c r="A165" s="38" t="s">
        <v>53</v>
      </c>
      <c r="B165" s="38" t="s">
        <v>181</v>
      </c>
      <c r="C165" s="38" t="s">
        <v>54</v>
      </c>
      <c r="D165" s="36"/>
      <c r="E165" s="36"/>
      <c r="F165" s="36"/>
      <c r="G165" s="36"/>
      <c r="H165" s="36"/>
      <c r="I165" s="36"/>
      <c r="J165" s="36"/>
    </row>
    <row r="166" spans="1:10" x14ac:dyDescent="0.25">
      <c r="A166" s="38" t="s">
        <v>39</v>
      </c>
      <c r="B166" s="38" t="s">
        <v>181</v>
      </c>
      <c r="C166" s="38" t="s">
        <v>40</v>
      </c>
      <c r="D166" s="36"/>
      <c r="E166" s="36"/>
      <c r="F166" s="36"/>
      <c r="G166" s="36"/>
      <c r="H166" s="36"/>
      <c r="I166" s="36"/>
      <c r="J166" s="36"/>
    </row>
    <row r="167" spans="1:10" x14ac:dyDescent="0.25">
      <c r="A167" s="38" t="s">
        <v>67</v>
      </c>
      <c r="B167" s="38" t="s">
        <v>181</v>
      </c>
      <c r="C167" s="38" t="s">
        <v>40</v>
      </c>
      <c r="D167" s="36"/>
      <c r="E167" s="36"/>
      <c r="F167" s="36"/>
      <c r="G167" s="36"/>
      <c r="H167" s="36"/>
      <c r="I167" s="36"/>
      <c r="J167" s="36"/>
    </row>
    <row r="168" spans="1:10" x14ac:dyDescent="0.25">
      <c r="A168" s="38" t="s">
        <v>240</v>
      </c>
      <c r="B168" s="38" t="s">
        <v>183</v>
      </c>
      <c r="C168" s="38" t="s">
        <v>11</v>
      </c>
      <c r="D168" s="36"/>
      <c r="E168" s="36"/>
      <c r="F168" s="36"/>
      <c r="G168" s="36"/>
      <c r="H168" s="36"/>
      <c r="I168" s="36"/>
      <c r="J168" s="36"/>
    </row>
    <row r="169" spans="1:10" x14ac:dyDescent="0.25">
      <c r="A169" s="38" t="s">
        <v>168</v>
      </c>
      <c r="B169" s="38" t="s">
        <v>181</v>
      </c>
      <c r="C169" s="38" t="s">
        <v>103</v>
      </c>
      <c r="D169" s="36"/>
      <c r="E169" s="36"/>
      <c r="F169" s="36"/>
      <c r="G169" s="36"/>
      <c r="H169" s="36"/>
      <c r="I169" s="36"/>
      <c r="J169" s="36"/>
    </row>
    <row r="170" spans="1:10" x14ac:dyDescent="0.25">
      <c r="A170" s="38" t="s">
        <v>165</v>
      </c>
      <c r="B170" s="38" t="s">
        <v>181</v>
      </c>
      <c r="C170" s="38" t="s">
        <v>88</v>
      </c>
      <c r="D170" s="36"/>
      <c r="E170" s="36"/>
      <c r="F170" s="36"/>
      <c r="G170" s="36"/>
      <c r="H170" s="36"/>
      <c r="I170" s="36"/>
      <c r="J170" s="36"/>
    </row>
    <row r="171" spans="1:10" x14ac:dyDescent="0.25">
      <c r="A171" s="38" t="s">
        <v>151</v>
      </c>
      <c r="B171" s="38" t="s">
        <v>216</v>
      </c>
      <c r="C171" s="38" t="s">
        <v>18</v>
      </c>
      <c r="D171" s="36"/>
      <c r="E171" s="36"/>
      <c r="F171" s="36"/>
      <c r="G171" s="36"/>
      <c r="H171" s="36"/>
      <c r="I171" s="36"/>
      <c r="J171" s="36"/>
    </row>
    <row r="172" spans="1:10" x14ac:dyDescent="0.25">
      <c r="A172" s="38" t="s">
        <v>29</v>
      </c>
      <c r="B172" s="38" t="s">
        <v>216</v>
      </c>
      <c r="C172" s="38" t="s">
        <v>18</v>
      </c>
      <c r="D172" s="36"/>
      <c r="E172" s="36"/>
      <c r="F172" s="36"/>
      <c r="G172" s="36"/>
      <c r="H172" s="36"/>
      <c r="I172" s="36"/>
      <c r="J172" s="36"/>
    </row>
    <row r="173" spans="1:10" x14ac:dyDescent="0.25">
      <c r="A173" s="38" t="s">
        <v>81</v>
      </c>
      <c r="B173" s="38" t="s">
        <v>216</v>
      </c>
      <c r="C173" s="38" t="s">
        <v>18</v>
      </c>
      <c r="D173" s="36"/>
      <c r="E173" s="36"/>
      <c r="F173" s="36"/>
      <c r="G173" s="36"/>
      <c r="H173" s="36"/>
      <c r="I173" s="36"/>
      <c r="J173" s="36"/>
    </row>
    <row r="174" spans="1:10" x14ac:dyDescent="0.25">
      <c r="A174" s="38" t="s">
        <v>96</v>
      </c>
      <c r="B174" s="38" t="s">
        <v>216</v>
      </c>
      <c r="C174" s="38" t="s">
        <v>18</v>
      </c>
      <c r="D174" s="36"/>
      <c r="E174" s="36"/>
      <c r="F174" s="36"/>
      <c r="G174" s="36"/>
      <c r="H174" s="36"/>
      <c r="I174" s="36"/>
      <c r="J174" s="36"/>
    </row>
    <row r="175" spans="1:10" x14ac:dyDescent="0.25">
      <c r="A175" s="38" t="s">
        <v>146</v>
      </c>
      <c r="B175" s="38" t="s">
        <v>216</v>
      </c>
      <c r="C175" s="38" t="s">
        <v>18</v>
      </c>
      <c r="D175" s="36"/>
      <c r="E175" s="36"/>
      <c r="F175" s="36"/>
      <c r="G175" s="36"/>
      <c r="H175" s="36"/>
      <c r="I175" s="36"/>
      <c r="J175" s="36"/>
    </row>
    <row r="176" spans="1:10" x14ac:dyDescent="0.25">
      <c r="A176" s="38" t="s">
        <v>43</v>
      </c>
      <c r="B176" s="38" t="s">
        <v>216</v>
      </c>
      <c r="C176" s="38" t="s">
        <v>18</v>
      </c>
      <c r="D176" s="36"/>
      <c r="E176" s="36"/>
      <c r="F176" s="36"/>
      <c r="G176" s="36"/>
      <c r="H176" s="36"/>
      <c r="I176" s="36"/>
      <c r="J176" s="36"/>
    </row>
    <row r="177" spans="1:10" x14ac:dyDescent="0.25">
      <c r="A177" s="38" t="s">
        <v>63</v>
      </c>
      <c r="B177" s="38" t="s">
        <v>216</v>
      </c>
      <c r="C177" s="38" t="s">
        <v>18</v>
      </c>
      <c r="D177" s="36"/>
      <c r="E177" s="36"/>
      <c r="F177" s="36"/>
      <c r="G177" s="36"/>
      <c r="H177" s="36"/>
      <c r="I177" s="36"/>
      <c r="J177" s="36"/>
    </row>
    <row r="178" spans="1:10" x14ac:dyDescent="0.25">
      <c r="A178" s="38" t="s">
        <v>116</v>
      </c>
      <c r="B178" s="38" t="s">
        <v>216</v>
      </c>
      <c r="C178" s="38" t="s">
        <v>18</v>
      </c>
      <c r="D178" s="36"/>
      <c r="E178" s="36"/>
      <c r="F178" s="36"/>
      <c r="G178" s="36"/>
      <c r="H178" s="36"/>
      <c r="I178" s="36"/>
      <c r="J178" s="36"/>
    </row>
    <row r="179" spans="1:10" x14ac:dyDescent="0.25">
      <c r="A179" s="38" t="s">
        <v>17</v>
      </c>
      <c r="B179" s="38" t="s">
        <v>216</v>
      </c>
      <c r="C179" s="38" t="s">
        <v>18</v>
      </c>
      <c r="D179" s="36"/>
      <c r="E179" s="36"/>
      <c r="F179" s="36"/>
      <c r="G179" s="36"/>
      <c r="H179" s="36"/>
      <c r="I179" s="36"/>
      <c r="J179" s="36"/>
    </row>
    <row r="180" spans="1:10" x14ac:dyDescent="0.25">
      <c r="A180" s="38" t="s">
        <v>23</v>
      </c>
      <c r="B180" s="38" t="s">
        <v>181</v>
      </c>
      <c r="C180" s="38" t="s">
        <v>24</v>
      </c>
      <c r="D180" s="36"/>
      <c r="E180" s="36"/>
      <c r="F180" s="36"/>
      <c r="G180" s="36"/>
      <c r="H180" s="36"/>
      <c r="I180" s="36"/>
      <c r="J180" s="36"/>
    </row>
    <row r="181" spans="1:10" x14ac:dyDescent="0.25">
      <c r="A181" s="38" t="s">
        <v>112</v>
      </c>
      <c r="B181" s="38" t="s">
        <v>183</v>
      </c>
      <c r="C181" s="38" t="s">
        <v>26</v>
      </c>
      <c r="D181" s="36"/>
      <c r="E181" s="36"/>
      <c r="F181" s="36"/>
      <c r="G181" s="36"/>
      <c r="H181" s="36"/>
      <c r="I181" s="36"/>
      <c r="J181" s="36"/>
    </row>
    <row r="182" spans="1:10" x14ac:dyDescent="0.25">
      <c r="A182" s="38" t="s">
        <v>79</v>
      </c>
      <c r="B182" s="38" t="s">
        <v>183</v>
      </c>
      <c r="C182" s="38" t="s">
        <v>26</v>
      </c>
      <c r="D182" s="36"/>
      <c r="E182" s="36"/>
      <c r="F182" s="36"/>
      <c r="G182" s="36"/>
      <c r="H182" s="36"/>
      <c r="I182" s="36"/>
      <c r="J182" s="36"/>
    </row>
    <row r="183" spans="1:10" x14ac:dyDescent="0.25">
      <c r="A183" s="38" t="s">
        <v>14</v>
      </c>
      <c r="B183" s="38" t="s">
        <v>183</v>
      </c>
      <c r="C183" s="38" t="s">
        <v>15</v>
      </c>
      <c r="D183" s="36"/>
      <c r="E183" s="36"/>
      <c r="F183" s="36"/>
      <c r="G183" s="36"/>
      <c r="H183" s="36"/>
      <c r="I183" s="36"/>
      <c r="J183" s="36"/>
    </row>
    <row r="184" spans="1:10" x14ac:dyDescent="0.25">
      <c r="A184" s="38" t="s">
        <v>125</v>
      </c>
      <c r="B184" s="38" t="s">
        <v>183</v>
      </c>
      <c r="C184" s="38" t="s">
        <v>15</v>
      </c>
      <c r="D184" s="36"/>
      <c r="E184" s="36"/>
      <c r="F184" s="36"/>
      <c r="G184" s="36"/>
      <c r="H184" s="36"/>
      <c r="I184" s="36"/>
      <c r="J184" s="36"/>
    </row>
    <row r="185" spans="1:10" x14ac:dyDescent="0.25">
      <c r="A185" s="38" t="s">
        <v>69</v>
      </c>
      <c r="B185" s="38" t="s">
        <v>183</v>
      </c>
      <c r="C185" s="38" t="s">
        <v>28</v>
      </c>
      <c r="D185" s="36"/>
      <c r="E185" s="36"/>
      <c r="F185" s="36"/>
      <c r="G185" s="36"/>
      <c r="H185" s="36"/>
      <c r="I185" s="36"/>
      <c r="J185" s="36"/>
    </row>
    <row r="186" spans="1:10" x14ac:dyDescent="0.25">
      <c r="A186" s="38" t="s">
        <v>71</v>
      </c>
      <c r="B186" s="38" t="s">
        <v>185</v>
      </c>
      <c r="C186" s="38" t="s">
        <v>72</v>
      </c>
      <c r="D186" s="36"/>
      <c r="E186" s="36"/>
      <c r="F186" s="36"/>
      <c r="G186" s="36"/>
      <c r="H186" s="36"/>
      <c r="I186" s="36"/>
      <c r="J186" s="36"/>
    </row>
    <row r="187" spans="1:10" ht="16.5" thickBot="1" x14ac:dyDescent="0.3">
      <c r="A187" s="39" t="s">
        <v>91</v>
      </c>
      <c r="B187" s="39" t="s">
        <v>183</v>
      </c>
      <c r="C187" s="39" t="s">
        <v>8</v>
      </c>
      <c r="D187" s="36"/>
      <c r="E187" s="36"/>
      <c r="F187" s="36"/>
      <c r="G187" s="36"/>
      <c r="H187" s="36"/>
      <c r="I187" s="36"/>
      <c r="J187" s="36"/>
    </row>
  </sheetData>
  <mergeCells count="1">
    <mergeCell ref="A1:C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4"/>
  <sheetViews>
    <sheetView tabSelected="1" zoomScale="118" zoomScaleNormal="118" workbookViewId="0">
      <selection activeCell="D32" sqref="D32"/>
    </sheetView>
  </sheetViews>
  <sheetFormatPr defaultColWidth="9.140625" defaultRowHeight="15.75" x14ac:dyDescent="0.25"/>
  <cols>
    <col min="1" max="1" width="15.85546875" style="2" bestFit="1" customWidth="1"/>
    <col min="2" max="2" width="14.28515625" style="2" bestFit="1" customWidth="1"/>
    <col min="3" max="3" width="13.42578125" style="2" bestFit="1" customWidth="1"/>
    <col min="4" max="4" width="16.85546875" style="2" bestFit="1" customWidth="1"/>
    <col min="5" max="5" width="67.140625" style="2" bestFit="1" customWidth="1"/>
    <col min="6" max="6" width="86.85546875" style="2" customWidth="1"/>
    <col min="7" max="7" width="10.7109375" style="2" bestFit="1" customWidth="1"/>
    <col min="8" max="8" width="17.85546875" style="2" bestFit="1" customWidth="1"/>
    <col min="9" max="9" width="48.85546875" style="2" bestFit="1" customWidth="1"/>
    <col min="10" max="10" width="22.140625" style="2" bestFit="1" customWidth="1"/>
    <col min="11" max="13" width="9.140625" style="2"/>
    <col min="14" max="14" width="77.28515625" style="2" bestFit="1" customWidth="1"/>
    <col min="15" max="16384" width="9.140625" style="2"/>
  </cols>
  <sheetData>
    <row r="1" spans="1:6" x14ac:dyDescent="0.25">
      <c r="A1" s="94" t="s">
        <v>382</v>
      </c>
      <c r="B1" s="94"/>
      <c r="C1" s="94"/>
      <c r="D1" s="94"/>
      <c r="E1" s="94"/>
    </row>
    <row r="2" spans="1:6" ht="16.5" thickBot="1" x14ac:dyDescent="0.3">
      <c r="A2" s="4"/>
      <c r="B2" s="4"/>
      <c r="C2" s="4"/>
      <c r="D2" s="4"/>
      <c r="E2" s="4"/>
      <c r="F2" s="4"/>
    </row>
    <row r="3" spans="1:6" s="74" customFormat="1" ht="24" customHeight="1" thickBot="1" x14ac:dyDescent="0.3">
      <c r="A3" s="61" t="s">
        <v>380</v>
      </c>
      <c r="B3" s="8" t="s">
        <v>274</v>
      </c>
      <c r="C3" s="61" t="s">
        <v>275</v>
      </c>
      <c r="D3" s="61" t="s">
        <v>306</v>
      </c>
      <c r="E3" s="75" t="s">
        <v>353</v>
      </c>
      <c r="F3" s="79" t="s">
        <v>384</v>
      </c>
    </row>
    <row r="4" spans="1:6" x14ac:dyDescent="0.25">
      <c r="A4" s="23">
        <v>2</v>
      </c>
      <c r="B4" s="22">
        <v>14268084</v>
      </c>
      <c r="C4" s="23">
        <v>14278936</v>
      </c>
      <c r="D4" s="23" t="s">
        <v>286</v>
      </c>
      <c r="E4" s="23" t="s">
        <v>312</v>
      </c>
      <c r="F4" s="80" t="s">
        <v>383</v>
      </c>
    </row>
    <row r="5" spans="1:6" x14ac:dyDescent="0.25">
      <c r="A5" s="23">
        <v>2</v>
      </c>
      <c r="B5" s="22">
        <v>14291928</v>
      </c>
      <c r="C5" s="23">
        <v>14296909</v>
      </c>
      <c r="D5" s="23" t="s">
        <v>287</v>
      </c>
      <c r="E5" s="23" t="s">
        <v>276</v>
      </c>
      <c r="F5" s="80" t="s">
        <v>383</v>
      </c>
    </row>
    <row r="6" spans="1:6" x14ac:dyDescent="0.25">
      <c r="A6" s="23">
        <v>2</v>
      </c>
      <c r="B6" s="22">
        <v>14300356</v>
      </c>
      <c r="C6" s="23">
        <v>14310683</v>
      </c>
      <c r="D6" s="23" t="s">
        <v>288</v>
      </c>
      <c r="E6" s="23" t="s">
        <v>311</v>
      </c>
      <c r="F6" s="80" t="s">
        <v>383</v>
      </c>
    </row>
    <row r="7" spans="1:6" x14ac:dyDescent="0.25">
      <c r="A7" s="23">
        <v>2</v>
      </c>
      <c r="B7" s="22">
        <v>14309364</v>
      </c>
      <c r="C7" s="23">
        <v>14315344</v>
      </c>
      <c r="D7" s="23" t="s">
        <v>289</v>
      </c>
      <c r="E7" s="23" t="s">
        <v>310</v>
      </c>
      <c r="F7" s="80" t="s">
        <v>383</v>
      </c>
    </row>
    <row r="8" spans="1:6" ht="18" x14ac:dyDescent="0.25">
      <c r="A8" s="23">
        <v>2</v>
      </c>
      <c r="B8" s="22">
        <v>14321544</v>
      </c>
      <c r="C8" s="23">
        <v>14325349</v>
      </c>
      <c r="D8" s="23" t="s">
        <v>290</v>
      </c>
      <c r="E8" s="23" t="s">
        <v>277</v>
      </c>
      <c r="F8" s="80" t="s">
        <v>386</v>
      </c>
    </row>
    <row r="9" spans="1:6" ht="18" x14ac:dyDescent="0.25">
      <c r="A9" s="23">
        <v>2</v>
      </c>
      <c r="B9" s="22">
        <v>14328314</v>
      </c>
      <c r="C9" s="23">
        <v>14336468</v>
      </c>
      <c r="D9" s="23" t="s">
        <v>291</v>
      </c>
      <c r="E9" s="23" t="s">
        <v>309</v>
      </c>
      <c r="F9" s="80" t="s">
        <v>385</v>
      </c>
    </row>
    <row r="10" spans="1:6" ht="18" x14ac:dyDescent="0.25">
      <c r="A10" s="23">
        <v>2</v>
      </c>
      <c r="B10" s="22">
        <v>14337631</v>
      </c>
      <c r="C10" s="23">
        <v>14348685</v>
      </c>
      <c r="D10" s="23" t="s">
        <v>292</v>
      </c>
      <c r="E10" s="23" t="s">
        <v>278</v>
      </c>
      <c r="F10" s="80" t="s">
        <v>387</v>
      </c>
    </row>
    <row r="11" spans="1:6" x14ac:dyDescent="0.25">
      <c r="A11" s="23">
        <v>2</v>
      </c>
      <c r="B11" s="22">
        <v>14353360</v>
      </c>
      <c r="C11" s="23">
        <v>14354046</v>
      </c>
      <c r="D11" s="23" t="s">
        <v>293</v>
      </c>
      <c r="E11" s="23" t="s">
        <v>311</v>
      </c>
      <c r="F11" s="80" t="s">
        <v>383</v>
      </c>
    </row>
    <row r="12" spans="1:6" x14ac:dyDescent="0.25">
      <c r="A12" s="23">
        <v>2</v>
      </c>
      <c r="B12" s="22">
        <v>14365495</v>
      </c>
      <c r="C12" s="23">
        <v>14374005</v>
      </c>
      <c r="D12" s="23" t="s">
        <v>294</v>
      </c>
      <c r="E12" s="23" t="s">
        <v>365</v>
      </c>
      <c r="F12" s="80" t="s">
        <v>383</v>
      </c>
    </row>
    <row r="13" spans="1:6" ht="18" x14ac:dyDescent="0.25">
      <c r="A13" s="23">
        <v>2</v>
      </c>
      <c r="B13" s="22">
        <v>14380737</v>
      </c>
      <c r="C13" s="23">
        <v>14407944</v>
      </c>
      <c r="D13" s="23" t="s">
        <v>295</v>
      </c>
      <c r="E13" s="23" t="s">
        <v>307</v>
      </c>
      <c r="F13" s="80" t="s">
        <v>388</v>
      </c>
    </row>
    <row r="14" spans="1:6" ht="18" x14ac:dyDescent="0.25">
      <c r="A14" s="23">
        <v>2</v>
      </c>
      <c r="B14" s="22">
        <v>14411034</v>
      </c>
      <c r="C14" s="23">
        <v>14419065</v>
      </c>
      <c r="D14" s="23" t="s">
        <v>296</v>
      </c>
      <c r="E14" s="23" t="s">
        <v>279</v>
      </c>
      <c r="F14" s="80" t="s">
        <v>389</v>
      </c>
    </row>
    <row r="15" spans="1:6" x14ac:dyDescent="0.25">
      <c r="A15" s="23">
        <v>2</v>
      </c>
      <c r="B15" s="22">
        <v>14421006</v>
      </c>
      <c r="C15" s="23">
        <v>14422139</v>
      </c>
      <c r="D15" s="23" t="s">
        <v>297</v>
      </c>
      <c r="E15" s="23" t="s">
        <v>308</v>
      </c>
      <c r="F15" s="80" t="s">
        <v>383</v>
      </c>
    </row>
    <row r="16" spans="1:6" x14ac:dyDescent="0.25">
      <c r="A16" s="23">
        <v>2</v>
      </c>
      <c r="B16" s="22">
        <v>14425027</v>
      </c>
      <c r="C16" s="23">
        <v>14427239</v>
      </c>
      <c r="D16" s="23" t="s">
        <v>298</v>
      </c>
      <c r="E16" s="23" t="s">
        <v>280</v>
      </c>
      <c r="F16" s="80" t="s">
        <v>383</v>
      </c>
    </row>
    <row r="17" spans="1:6" x14ac:dyDescent="0.25">
      <c r="A17" s="23">
        <v>2</v>
      </c>
      <c r="B17" s="22">
        <v>14431060</v>
      </c>
      <c r="C17" s="23">
        <v>14434285</v>
      </c>
      <c r="D17" s="23" t="s">
        <v>299</v>
      </c>
      <c r="E17" s="23" t="s">
        <v>281</v>
      </c>
      <c r="F17" s="80" t="s">
        <v>383</v>
      </c>
    </row>
    <row r="18" spans="1:6" x14ac:dyDescent="0.25">
      <c r="A18" s="23">
        <v>2</v>
      </c>
      <c r="B18" s="22">
        <v>14437047</v>
      </c>
      <c r="C18" s="23">
        <v>14440093</v>
      </c>
      <c r="D18" s="23" t="s">
        <v>300</v>
      </c>
      <c r="E18" s="23" t="s">
        <v>282</v>
      </c>
      <c r="F18" s="80" t="s">
        <v>383</v>
      </c>
    </row>
    <row r="19" spans="1:6" x14ac:dyDescent="0.25">
      <c r="A19" s="23">
        <v>2</v>
      </c>
      <c r="B19" s="22">
        <v>14443183</v>
      </c>
      <c r="C19" s="23">
        <v>14444337</v>
      </c>
      <c r="D19" s="23" t="s">
        <v>301</v>
      </c>
      <c r="E19" s="23" t="s">
        <v>283</v>
      </c>
      <c r="F19" s="80" t="s">
        <v>383</v>
      </c>
    </row>
    <row r="20" spans="1:6" x14ac:dyDescent="0.25">
      <c r="A20" s="23">
        <v>2</v>
      </c>
      <c r="B20" s="22">
        <v>14446106</v>
      </c>
      <c r="C20" s="23">
        <v>14447547</v>
      </c>
      <c r="D20" s="23" t="s">
        <v>302</v>
      </c>
      <c r="E20" s="23" t="s">
        <v>283</v>
      </c>
      <c r="F20" s="80" t="s">
        <v>383</v>
      </c>
    </row>
    <row r="21" spans="1:6" x14ac:dyDescent="0.25">
      <c r="A21" s="23">
        <v>2</v>
      </c>
      <c r="B21" s="22">
        <v>14450607</v>
      </c>
      <c r="C21" s="23">
        <v>14456916</v>
      </c>
      <c r="D21" s="23" t="s">
        <v>303</v>
      </c>
      <c r="E21" s="23" t="s">
        <v>365</v>
      </c>
      <c r="F21" s="80" t="s">
        <v>383</v>
      </c>
    </row>
    <row r="22" spans="1:6" x14ac:dyDescent="0.25">
      <c r="A22" s="23">
        <v>2</v>
      </c>
      <c r="B22" s="22">
        <v>14458463</v>
      </c>
      <c r="C22" s="23">
        <v>14462243</v>
      </c>
      <c r="D22" s="23" t="s">
        <v>304</v>
      </c>
      <c r="E22" s="23" t="s">
        <v>284</v>
      </c>
      <c r="F22" s="81" t="s">
        <v>383</v>
      </c>
    </row>
    <row r="23" spans="1:6" x14ac:dyDescent="0.25">
      <c r="A23" s="23">
        <v>2</v>
      </c>
      <c r="B23" s="22">
        <v>14474591</v>
      </c>
      <c r="C23" s="23">
        <v>14479125</v>
      </c>
      <c r="D23" s="23" t="s">
        <v>305</v>
      </c>
      <c r="E23" s="23" t="s">
        <v>285</v>
      </c>
      <c r="F23" s="81" t="s">
        <v>383</v>
      </c>
    </row>
    <row r="24" spans="1:6" x14ac:dyDescent="0.25">
      <c r="A24" s="76"/>
      <c r="B24" s="77"/>
      <c r="C24" s="76"/>
      <c r="D24" s="76"/>
      <c r="E24" s="76"/>
      <c r="F24" s="81"/>
    </row>
    <row r="25" spans="1:6" ht="18.75" thickBot="1" x14ac:dyDescent="0.3">
      <c r="A25" s="83">
        <v>11</v>
      </c>
      <c r="B25" s="84">
        <v>1270957</v>
      </c>
      <c r="C25" s="84">
        <v>1276659</v>
      </c>
      <c r="D25" s="82" t="s">
        <v>390</v>
      </c>
      <c r="E25" s="83" t="s">
        <v>391</v>
      </c>
      <c r="F25" s="82" t="s">
        <v>392</v>
      </c>
    </row>
    <row r="27" spans="1:6" x14ac:dyDescent="0.25">
      <c r="F27" s="78"/>
    </row>
    <row r="30" spans="1:6" x14ac:dyDescent="0.25">
      <c r="A30" s="30"/>
      <c r="B30" s="24"/>
    </row>
    <row r="31" spans="1:6" x14ac:dyDescent="0.25">
      <c r="A31" s="25"/>
      <c r="B31" s="25"/>
    </row>
    <row r="33" spans="4:4" x14ac:dyDescent="0.25">
      <c r="D33" s="25"/>
    </row>
    <row r="34" spans="4:4" x14ac:dyDescent="0.25">
      <c r="D34" s="25"/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I13"/>
  <sheetViews>
    <sheetView workbookViewId="0">
      <selection activeCell="E14" sqref="E14"/>
    </sheetView>
  </sheetViews>
  <sheetFormatPr defaultColWidth="8.7109375" defaultRowHeight="15.75" x14ac:dyDescent="0.25"/>
  <cols>
    <col min="1" max="1" width="14.42578125" style="34" customWidth="1"/>
    <col min="2" max="2" width="24.42578125" style="44" customWidth="1"/>
    <col min="3" max="16384" width="8.7109375" style="34"/>
  </cols>
  <sheetData>
    <row r="1" spans="1:9" ht="24.75" customHeight="1" x14ac:dyDescent="0.25">
      <c r="A1" s="88" t="s">
        <v>363</v>
      </c>
      <c r="B1" s="88"/>
      <c r="C1" s="88"/>
      <c r="D1" s="88"/>
      <c r="E1" s="88"/>
      <c r="F1" s="88"/>
      <c r="G1" s="88"/>
      <c r="H1" s="88"/>
      <c r="I1" s="88"/>
    </row>
    <row r="2" spans="1:9" ht="16.5" thickBot="1" x14ac:dyDescent="0.3">
      <c r="A2" s="41"/>
      <c r="B2" s="9"/>
      <c r="C2" s="42"/>
      <c r="D2" s="42"/>
      <c r="E2" s="42"/>
      <c r="F2" s="42"/>
      <c r="G2" s="42"/>
      <c r="H2" s="42"/>
      <c r="I2" s="42"/>
    </row>
    <row r="3" spans="1:9" s="44" customFormat="1" ht="26.25" customHeight="1" thickBot="1" x14ac:dyDescent="0.3">
      <c r="A3" s="7" t="s">
        <v>255</v>
      </c>
      <c r="B3" s="43" t="s">
        <v>273</v>
      </c>
      <c r="C3" s="12"/>
      <c r="D3" s="12"/>
      <c r="E3" s="23"/>
      <c r="F3" s="23"/>
      <c r="G3" s="23"/>
      <c r="H3" s="23"/>
      <c r="I3" s="12"/>
    </row>
    <row r="4" spans="1:9" s="44" customFormat="1" ht="19.5" customHeight="1" x14ac:dyDescent="0.25">
      <c r="A4" s="45">
        <v>1</v>
      </c>
      <c r="B4" s="46">
        <v>0.92</v>
      </c>
      <c r="C4" s="12"/>
      <c r="D4" s="12"/>
      <c r="E4" s="23"/>
      <c r="F4" s="23"/>
      <c r="G4" s="23"/>
      <c r="H4" s="23"/>
      <c r="I4" s="12"/>
    </row>
    <row r="5" spans="1:9" s="44" customFormat="1" ht="19.5" customHeight="1" x14ac:dyDescent="0.25">
      <c r="A5" s="45">
        <v>2</v>
      </c>
      <c r="B5" s="46">
        <v>0.78</v>
      </c>
      <c r="C5" s="12"/>
      <c r="D5" s="12"/>
      <c r="E5" s="12"/>
      <c r="F5" s="12"/>
      <c r="G5" s="12"/>
      <c r="H5" s="12"/>
      <c r="I5" s="12"/>
    </row>
    <row r="6" spans="1:9" s="44" customFormat="1" ht="19.5" customHeight="1" x14ac:dyDescent="0.25">
      <c r="A6" s="45">
        <v>3</v>
      </c>
      <c r="B6" s="46">
        <v>0.71</v>
      </c>
      <c r="C6" s="12"/>
      <c r="D6" s="12"/>
      <c r="E6" s="12"/>
      <c r="F6" s="12"/>
      <c r="G6" s="12"/>
      <c r="H6" s="12"/>
      <c r="I6" s="12"/>
    </row>
    <row r="7" spans="1:9" s="44" customFormat="1" ht="19.5" customHeight="1" x14ac:dyDescent="0.25">
      <c r="A7" s="45">
        <v>4</v>
      </c>
      <c r="B7" s="46">
        <v>0.70299999999999996</v>
      </c>
      <c r="C7" s="12"/>
      <c r="D7" s="12"/>
      <c r="E7" s="12"/>
      <c r="F7" s="12"/>
      <c r="G7" s="12"/>
      <c r="H7" s="12"/>
      <c r="I7" s="12"/>
    </row>
    <row r="8" spans="1:9" s="44" customFormat="1" ht="19.5" customHeight="1" x14ac:dyDescent="0.25">
      <c r="A8" s="45">
        <v>5</v>
      </c>
      <c r="B8" s="46">
        <v>0.69899999999999995</v>
      </c>
      <c r="C8" s="12"/>
      <c r="D8" s="12"/>
      <c r="E8" s="12"/>
      <c r="F8" s="12"/>
      <c r="G8" s="12"/>
      <c r="H8" s="12"/>
      <c r="I8" s="12"/>
    </row>
    <row r="9" spans="1:9" s="44" customFormat="1" ht="19.5" customHeight="1" x14ac:dyDescent="0.25">
      <c r="A9" s="45">
        <v>6</v>
      </c>
      <c r="B9" s="46">
        <v>0.70099999999999996</v>
      </c>
      <c r="C9" s="12"/>
      <c r="D9" s="12"/>
      <c r="E9" s="12"/>
      <c r="F9" s="12"/>
      <c r="G9" s="12"/>
      <c r="H9" s="12"/>
      <c r="I9" s="12"/>
    </row>
    <row r="10" spans="1:9" s="44" customFormat="1" ht="19.5" customHeight="1" x14ac:dyDescent="0.25">
      <c r="A10" s="47">
        <v>7</v>
      </c>
      <c r="B10" s="48">
        <v>0.68899999999999995</v>
      </c>
      <c r="C10" s="12"/>
      <c r="D10" s="12"/>
      <c r="E10" s="12"/>
      <c r="F10" s="12"/>
      <c r="G10" s="12"/>
      <c r="H10" s="12"/>
      <c r="I10" s="12"/>
    </row>
    <row r="11" spans="1:9" s="44" customFormat="1" ht="19.5" customHeight="1" x14ac:dyDescent="0.25">
      <c r="A11" s="45">
        <v>8</v>
      </c>
      <c r="B11" s="46">
        <v>0.69299999999999995</v>
      </c>
      <c r="C11" s="12"/>
      <c r="D11" s="12"/>
      <c r="E11" s="12"/>
      <c r="F11" s="12"/>
      <c r="G11" s="12"/>
      <c r="H11" s="12"/>
      <c r="I11" s="12"/>
    </row>
    <row r="12" spans="1:9" s="44" customFormat="1" ht="19.5" customHeight="1" x14ac:dyDescent="0.25">
      <c r="A12" s="45">
        <v>9</v>
      </c>
      <c r="B12" s="46">
        <v>0.70799999999999996</v>
      </c>
      <c r="C12" s="12"/>
      <c r="D12" s="12"/>
      <c r="E12" s="12"/>
      <c r="F12" s="12"/>
      <c r="G12" s="12"/>
      <c r="H12" s="12"/>
      <c r="I12" s="12"/>
    </row>
    <row r="13" spans="1:9" ht="19.5" customHeight="1" thickBot="1" x14ac:dyDescent="0.3">
      <c r="A13" s="27">
        <v>10</v>
      </c>
      <c r="B13" s="49">
        <v>0.70099999999999996</v>
      </c>
      <c r="C13" s="2"/>
      <c r="D13" s="2"/>
      <c r="E13" s="2"/>
      <c r="F13" s="2"/>
      <c r="G13" s="2"/>
      <c r="H13" s="2"/>
      <c r="I13" s="2"/>
    </row>
  </sheetData>
  <mergeCells count="1">
    <mergeCell ref="A1:I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22"/>
  <sheetViews>
    <sheetView workbookViewId="0">
      <selection activeCell="J13" sqref="J13"/>
    </sheetView>
  </sheetViews>
  <sheetFormatPr defaultColWidth="9.140625" defaultRowHeight="15" x14ac:dyDescent="0.25"/>
  <cols>
    <col min="1" max="1" width="44.7109375" style="1" customWidth="1"/>
    <col min="2" max="2" width="14.28515625" style="1" bestFit="1" customWidth="1"/>
    <col min="3" max="3" width="6.7109375" style="1" bestFit="1" customWidth="1"/>
    <col min="4" max="4" width="14.28515625" style="1" bestFit="1" customWidth="1"/>
    <col min="5" max="5" width="6.7109375" style="1" bestFit="1" customWidth="1"/>
    <col min="6" max="6" width="13.7109375" style="1" bestFit="1" customWidth="1"/>
    <col min="7" max="7" width="9" style="1" customWidth="1"/>
    <col min="8" max="16384" width="9.140625" style="1"/>
  </cols>
  <sheetData>
    <row r="1" spans="1:10" ht="47.25" customHeight="1" x14ac:dyDescent="0.25">
      <c r="A1" s="89" t="s">
        <v>359</v>
      </c>
      <c r="B1" s="89"/>
      <c r="C1" s="89"/>
      <c r="D1" s="89"/>
      <c r="E1" s="89"/>
      <c r="F1" s="89"/>
      <c r="G1" s="89"/>
      <c r="H1" s="2"/>
      <c r="I1" s="2"/>
      <c r="J1" s="2"/>
    </row>
    <row r="2" spans="1:10" ht="16.5" thickBot="1" x14ac:dyDescent="0.3">
      <c r="A2" s="4"/>
      <c r="B2" s="4"/>
      <c r="C2" s="4"/>
      <c r="D2" s="4"/>
      <c r="E2" s="4"/>
      <c r="F2" s="4"/>
      <c r="G2" s="4"/>
      <c r="H2" s="2"/>
      <c r="I2" s="2"/>
      <c r="J2" s="2"/>
    </row>
    <row r="3" spans="1:10" ht="24" customHeight="1" thickBot="1" x14ac:dyDescent="0.3">
      <c r="A3" s="90" t="s">
        <v>0</v>
      </c>
      <c r="B3" s="92">
        <v>2018</v>
      </c>
      <c r="C3" s="92"/>
      <c r="D3" s="92">
        <v>2020</v>
      </c>
      <c r="E3" s="92"/>
      <c r="F3" s="92" t="s">
        <v>355</v>
      </c>
      <c r="G3" s="92"/>
      <c r="H3" s="31"/>
      <c r="I3" s="31"/>
      <c r="J3" s="31"/>
    </row>
    <row r="4" spans="1:10" ht="26.25" customHeight="1" thickBot="1" x14ac:dyDescent="0.3">
      <c r="A4" s="91"/>
      <c r="B4" s="32" t="s">
        <v>319</v>
      </c>
      <c r="C4" s="32" t="s">
        <v>1</v>
      </c>
      <c r="D4" s="32" t="s">
        <v>319</v>
      </c>
      <c r="E4" s="32" t="s">
        <v>1</v>
      </c>
      <c r="F4" s="32" t="s">
        <v>319</v>
      </c>
      <c r="G4" s="32" t="s">
        <v>1</v>
      </c>
      <c r="H4" s="31"/>
      <c r="I4" s="31"/>
      <c r="J4" s="2"/>
    </row>
    <row r="5" spans="1:10" ht="28.5" customHeight="1" x14ac:dyDescent="0.25">
      <c r="A5" s="33" t="s">
        <v>2</v>
      </c>
      <c r="B5" s="11" t="s">
        <v>320</v>
      </c>
      <c r="C5" s="85">
        <v>17.5</v>
      </c>
      <c r="D5" s="11" t="s">
        <v>324</v>
      </c>
      <c r="E5" s="85">
        <v>14.13</v>
      </c>
      <c r="F5" s="11" t="s">
        <v>332</v>
      </c>
      <c r="G5" s="85">
        <v>15.78</v>
      </c>
      <c r="H5" s="2"/>
      <c r="I5" s="2"/>
      <c r="J5" s="2"/>
    </row>
    <row r="6" spans="1:10" ht="28.5" customHeight="1" x14ac:dyDescent="0.25">
      <c r="A6" s="33" t="s">
        <v>370</v>
      </c>
      <c r="B6" s="11" t="s">
        <v>321</v>
      </c>
      <c r="C6" s="85">
        <v>40</v>
      </c>
      <c r="D6" s="11" t="s">
        <v>325</v>
      </c>
      <c r="E6" s="85">
        <v>41.91</v>
      </c>
      <c r="F6" s="11" t="s">
        <v>333</v>
      </c>
      <c r="G6" s="85">
        <v>40.78</v>
      </c>
      <c r="H6" s="2"/>
      <c r="I6" s="2"/>
      <c r="J6" s="2"/>
    </row>
    <row r="7" spans="1:10" ht="28.5" customHeight="1" x14ac:dyDescent="0.25">
      <c r="A7" s="33" t="s">
        <v>268</v>
      </c>
      <c r="B7" s="11" t="s">
        <v>322</v>
      </c>
      <c r="C7" s="85">
        <v>13.5</v>
      </c>
      <c r="D7" s="11" t="s">
        <v>326</v>
      </c>
      <c r="E7" s="85">
        <v>15.06</v>
      </c>
      <c r="F7" s="11" t="s">
        <v>334</v>
      </c>
      <c r="G7" s="85">
        <v>14</v>
      </c>
      <c r="H7" s="2"/>
      <c r="I7" s="2"/>
      <c r="J7" s="2"/>
    </row>
    <row r="8" spans="1:10" ht="28.5" customHeight="1" x14ac:dyDescent="0.25">
      <c r="A8" s="33" t="s">
        <v>3</v>
      </c>
      <c r="B8" s="11" t="s">
        <v>323</v>
      </c>
      <c r="C8" s="85">
        <v>29.6</v>
      </c>
      <c r="D8" s="11" t="s">
        <v>327</v>
      </c>
      <c r="E8" s="85">
        <v>24.06</v>
      </c>
      <c r="F8" s="11" t="s">
        <v>335</v>
      </c>
      <c r="G8" s="85">
        <v>25.25</v>
      </c>
      <c r="H8" s="2"/>
      <c r="I8" s="2"/>
      <c r="J8" s="2"/>
    </row>
    <row r="9" spans="1:10" ht="28.5" customHeight="1" x14ac:dyDescent="0.25">
      <c r="A9" s="33" t="s">
        <v>4</v>
      </c>
      <c r="B9" s="11" t="s">
        <v>315</v>
      </c>
      <c r="C9" s="85">
        <v>32.700000000000003</v>
      </c>
      <c r="D9" s="11" t="s">
        <v>328</v>
      </c>
      <c r="E9" s="85">
        <v>28.57</v>
      </c>
      <c r="F9" s="11" t="s">
        <v>336</v>
      </c>
      <c r="G9" s="85">
        <v>30</v>
      </c>
      <c r="H9" s="2"/>
      <c r="I9" s="2"/>
      <c r="J9" s="2"/>
    </row>
    <row r="10" spans="1:10" ht="28.5" customHeight="1" x14ac:dyDescent="0.25">
      <c r="A10" s="33" t="s">
        <v>270</v>
      </c>
      <c r="B10" s="11" t="s">
        <v>316</v>
      </c>
      <c r="C10" s="85">
        <v>47.07</v>
      </c>
      <c r="D10" s="11" t="s">
        <v>329</v>
      </c>
      <c r="E10" s="85">
        <v>52.9</v>
      </c>
      <c r="F10" s="11" t="s">
        <v>337</v>
      </c>
      <c r="G10" s="85">
        <v>47.18</v>
      </c>
      <c r="H10" s="2"/>
      <c r="I10" s="2"/>
      <c r="J10" s="2"/>
    </row>
    <row r="11" spans="1:10" ht="28.5" customHeight="1" x14ac:dyDescent="0.25">
      <c r="A11" s="33" t="s">
        <v>253</v>
      </c>
      <c r="B11" s="11" t="s">
        <v>318</v>
      </c>
      <c r="C11" s="85">
        <v>43.39</v>
      </c>
      <c r="D11" s="11" t="s">
        <v>330</v>
      </c>
      <c r="E11" s="85">
        <v>35.19</v>
      </c>
      <c r="F11" s="11" t="s">
        <v>338</v>
      </c>
      <c r="G11" s="85">
        <v>35.020000000000003</v>
      </c>
      <c r="H11" s="2"/>
      <c r="I11" s="2"/>
      <c r="J11" s="2"/>
    </row>
    <row r="12" spans="1:10" ht="28.5" customHeight="1" x14ac:dyDescent="0.25">
      <c r="A12" s="33" t="s">
        <v>269</v>
      </c>
      <c r="B12" s="11" t="s">
        <v>340</v>
      </c>
      <c r="C12" s="85">
        <v>43.96</v>
      </c>
      <c r="D12" s="11" t="s">
        <v>331</v>
      </c>
      <c r="E12" s="85">
        <v>34.700000000000003</v>
      </c>
      <c r="F12" s="11" t="s">
        <v>341</v>
      </c>
      <c r="G12" s="85">
        <v>32.6</v>
      </c>
      <c r="H12" s="2"/>
      <c r="I12" s="2"/>
      <c r="J12" s="2"/>
    </row>
    <row r="13" spans="1:10" ht="28.5" customHeight="1" thickBot="1" x14ac:dyDescent="0.3">
      <c r="A13" s="6" t="s">
        <v>367</v>
      </c>
      <c r="B13" s="27" t="s">
        <v>356</v>
      </c>
      <c r="C13" s="86">
        <v>16.25</v>
      </c>
      <c r="D13" s="27" t="s">
        <v>357</v>
      </c>
      <c r="E13" s="86">
        <v>13.62</v>
      </c>
      <c r="F13" s="27" t="s">
        <v>339</v>
      </c>
      <c r="G13" s="86">
        <v>14.3</v>
      </c>
      <c r="H13" s="2"/>
      <c r="I13" s="2"/>
      <c r="J13" s="2"/>
    </row>
    <row r="22" spans="6:6" x14ac:dyDescent="0.25">
      <c r="F22" s="60"/>
    </row>
  </sheetData>
  <mergeCells count="5">
    <mergeCell ref="A1:G1"/>
    <mergeCell ref="A3:A4"/>
    <mergeCell ref="B3:C3"/>
    <mergeCell ref="D3:E3"/>
    <mergeCell ref="F3:G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J21"/>
  <sheetViews>
    <sheetView zoomScale="98" zoomScaleNormal="98" workbookViewId="0">
      <selection sqref="A1:C1"/>
    </sheetView>
  </sheetViews>
  <sheetFormatPr defaultColWidth="9.140625" defaultRowHeight="15.75" x14ac:dyDescent="0.25"/>
  <cols>
    <col min="1" max="1" width="34.85546875" style="2" customWidth="1"/>
    <col min="2" max="2" width="22.85546875" style="2" bestFit="1" customWidth="1"/>
    <col min="3" max="3" width="32.5703125" style="2" bestFit="1" customWidth="1"/>
    <col min="4" max="4" width="18.28515625" style="2" bestFit="1" customWidth="1"/>
    <col min="5" max="5" width="25" style="2" bestFit="1" customWidth="1"/>
    <col min="6" max="6" width="28.140625" style="2" bestFit="1" customWidth="1"/>
    <col min="7" max="7" width="34.42578125" style="2" bestFit="1" customWidth="1"/>
    <col min="8" max="8" width="21.140625" style="2" bestFit="1" customWidth="1"/>
    <col min="9" max="9" width="29.42578125" style="2" bestFit="1" customWidth="1"/>
    <col min="10" max="10" width="25.42578125" style="2" bestFit="1" customWidth="1"/>
    <col min="11" max="16384" width="9.140625" style="2"/>
  </cols>
  <sheetData>
    <row r="1" spans="1:10" x14ac:dyDescent="0.25">
      <c r="A1" s="93" t="s">
        <v>366</v>
      </c>
      <c r="B1" s="93"/>
      <c r="C1" s="93"/>
      <c r="D1" s="31"/>
      <c r="E1" s="31"/>
    </row>
    <row r="2" spans="1:10" ht="16.5" thickBot="1" x14ac:dyDescent="0.3">
      <c r="A2" s="4"/>
      <c r="B2" s="4"/>
      <c r="C2" s="4"/>
      <c r="D2" s="4"/>
      <c r="E2" s="4"/>
      <c r="F2" s="4"/>
      <c r="G2" s="4"/>
      <c r="H2" s="4"/>
      <c r="I2" s="4"/>
      <c r="J2" s="50"/>
    </row>
    <row r="3" spans="1:10" ht="30.75" customHeight="1" thickBot="1" x14ac:dyDescent="0.3">
      <c r="A3" s="27"/>
      <c r="B3" s="7" t="s">
        <v>2</v>
      </c>
      <c r="C3" s="7" t="s">
        <v>370</v>
      </c>
      <c r="D3" s="7" t="s">
        <v>350</v>
      </c>
      <c r="E3" s="7" t="s">
        <v>3</v>
      </c>
      <c r="F3" s="7" t="s">
        <v>348</v>
      </c>
      <c r="G3" s="7" t="s">
        <v>349</v>
      </c>
      <c r="H3" s="7" t="s">
        <v>253</v>
      </c>
      <c r="I3" s="7" t="s">
        <v>251</v>
      </c>
      <c r="J3" s="50"/>
    </row>
    <row r="4" spans="1:10" x14ac:dyDescent="0.25">
      <c r="A4" s="33" t="s">
        <v>370</v>
      </c>
      <c r="B4" s="11">
        <v>0.9</v>
      </c>
      <c r="C4" s="11"/>
      <c r="D4" s="11"/>
      <c r="E4" s="11"/>
      <c r="F4" s="11"/>
      <c r="G4" s="11"/>
      <c r="H4" s="11"/>
      <c r="I4" s="11"/>
    </row>
    <row r="5" spans="1:10" x14ac:dyDescent="0.25">
      <c r="A5" s="33"/>
      <c r="B5" s="11" t="s">
        <v>352</v>
      </c>
      <c r="C5" s="11"/>
      <c r="D5" s="11"/>
      <c r="E5" s="11"/>
      <c r="F5" s="11"/>
      <c r="G5" s="11"/>
      <c r="H5" s="11"/>
      <c r="I5" s="11"/>
    </row>
    <row r="6" spans="1:10" x14ac:dyDescent="0.25">
      <c r="A6" s="33" t="s">
        <v>350</v>
      </c>
      <c r="B6" s="11">
        <v>0.7</v>
      </c>
      <c r="C6" s="11">
        <v>0.82</v>
      </c>
      <c r="D6" s="11"/>
      <c r="E6" s="11"/>
      <c r="F6" s="11"/>
      <c r="G6" s="11"/>
      <c r="H6" s="11"/>
      <c r="I6" s="11"/>
    </row>
    <row r="7" spans="1:10" x14ac:dyDescent="0.25">
      <c r="A7" s="33"/>
      <c r="B7" s="11" t="s">
        <v>352</v>
      </c>
      <c r="C7" s="11" t="s">
        <v>352</v>
      </c>
      <c r="D7" s="11"/>
      <c r="E7" s="11"/>
      <c r="F7" s="11"/>
      <c r="G7" s="11"/>
      <c r="H7" s="11"/>
      <c r="I7" s="11"/>
    </row>
    <row r="8" spans="1:10" x14ac:dyDescent="0.25">
      <c r="A8" s="33" t="s">
        <v>3</v>
      </c>
      <c r="B8" s="11">
        <v>-0.74</v>
      </c>
      <c r="C8" s="11">
        <v>-0.76</v>
      </c>
      <c r="D8" s="11">
        <v>-0.26</v>
      </c>
      <c r="E8" s="11"/>
      <c r="F8" s="11"/>
      <c r="G8" s="11"/>
      <c r="H8" s="11"/>
      <c r="I8" s="11"/>
    </row>
    <row r="9" spans="1:10" x14ac:dyDescent="0.25">
      <c r="A9" s="33"/>
      <c r="B9" s="11" t="s">
        <v>352</v>
      </c>
      <c r="C9" s="11" t="s">
        <v>352</v>
      </c>
      <c r="D9" s="12">
        <v>5.0000000000000001E-4</v>
      </c>
      <c r="E9" s="11"/>
      <c r="F9" s="11"/>
      <c r="G9" s="11"/>
      <c r="H9" s="11"/>
      <c r="I9" s="11"/>
    </row>
    <row r="10" spans="1:10" x14ac:dyDescent="0.25">
      <c r="A10" s="33" t="s">
        <v>254</v>
      </c>
      <c r="B10" s="11">
        <v>-0.89</v>
      </c>
      <c r="C10" s="11">
        <v>-0.97</v>
      </c>
      <c r="D10" s="11">
        <v>-0.68</v>
      </c>
      <c r="E10" s="11">
        <v>0.87</v>
      </c>
      <c r="F10" s="11"/>
      <c r="G10" s="11"/>
      <c r="H10" s="11"/>
      <c r="I10" s="11"/>
    </row>
    <row r="11" spans="1:10" x14ac:dyDescent="0.25">
      <c r="A11" s="33"/>
      <c r="B11" s="11" t="s">
        <v>352</v>
      </c>
      <c r="C11" s="11" t="s">
        <v>352</v>
      </c>
      <c r="D11" s="11" t="s">
        <v>352</v>
      </c>
      <c r="E11" s="11" t="s">
        <v>352</v>
      </c>
      <c r="F11" s="11"/>
      <c r="G11" s="11"/>
      <c r="H11" s="11"/>
      <c r="I11" s="11"/>
    </row>
    <row r="12" spans="1:10" x14ac:dyDescent="0.25">
      <c r="A12" s="33" t="s">
        <v>349</v>
      </c>
      <c r="B12" s="11">
        <v>0.35</v>
      </c>
      <c r="C12" s="11">
        <v>0.55000000000000004</v>
      </c>
      <c r="D12" s="11">
        <v>0.27</v>
      </c>
      <c r="E12" s="11">
        <v>-0.63</v>
      </c>
      <c r="F12" s="11">
        <v>-0.61</v>
      </c>
      <c r="G12" s="11"/>
      <c r="H12" s="11"/>
      <c r="I12" s="11"/>
    </row>
    <row r="13" spans="1:10" x14ac:dyDescent="0.25">
      <c r="A13" s="33"/>
      <c r="B13" s="11" t="s">
        <v>352</v>
      </c>
      <c r="C13" s="11" t="s">
        <v>352</v>
      </c>
      <c r="D13" s="12">
        <v>2.0000000000000001E-4</v>
      </c>
      <c r="E13" s="11" t="s">
        <v>352</v>
      </c>
      <c r="F13" s="11" t="s">
        <v>352</v>
      </c>
      <c r="G13" s="11"/>
      <c r="H13" s="11"/>
      <c r="I13" s="11"/>
    </row>
    <row r="14" spans="1:10" x14ac:dyDescent="0.25">
      <c r="A14" s="33" t="s">
        <v>253</v>
      </c>
      <c r="B14" s="11">
        <v>-0.6</v>
      </c>
      <c r="C14" s="11">
        <v>-0.4</v>
      </c>
      <c r="D14" s="11">
        <v>-0.13</v>
      </c>
      <c r="E14" s="11">
        <v>0.52</v>
      </c>
      <c r="F14" s="11">
        <v>0.43</v>
      </c>
      <c r="G14" s="11">
        <v>-0.06</v>
      </c>
      <c r="H14" s="11"/>
      <c r="I14" s="11"/>
    </row>
    <row r="15" spans="1:10" x14ac:dyDescent="0.25">
      <c r="A15" s="33"/>
      <c r="B15" s="11" t="s">
        <v>352</v>
      </c>
      <c r="C15" s="11" t="s">
        <v>352</v>
      </c>
      <c r="D15" s="11">
        <v>7.8E-2</v>
      </c>
      <c r="E15" s="11" t="s">
        <v>352</v>
      </c>
      <c r="F15" s="11" t="s">
        <v>352</v>
      </c>
      <c r="G15" s="11">
        <v>0.41</v>
      </c>
      <c r="H15" s="11"/>
      <c r="I15" s="11"/>
    </row>
    <row r="16" spans="1:10" x14ac:dyDescent="0.25">
      <c r="A16" s="33" t="s">
        <v>351</v>
      </c>
      <c r="B16" s="11">
        <v>-0.62</v>
      </c>
      <c r="C16" s="11">
        <v>-0.47</v>
      </c>
      <c r="D16" s="11">
        <v>-0.23</v>
      </c>
      <c r="E16" s="11">
        <v>0.54</v>
      </c>
      <c r="F16" s="11">
        <v>0.48</v>
      </c>
      <c r="G16" s="11">
        <v>-0.15</v>
      </c>
      <c r="H16" s="11">
        <v>0.86</v>
      </c>
      <c r="I16" s="11"/>
    </row>
    <row r="17" spans="1:10" x14ac:dyDescent="0.25">
      <c r="A17" s="33"/>
      <c r="B17" s="11" t="s">
        <v>352</v>
      </c>
      <c r="C17" s="11" t="s">
        <v>352</v>
      </c>
      <c r="D17" s="11">
        <v>1.6000000000000001E-3</v>
      </c>
      <c r="E17" s="11" t="s">
        <v>352</v>
      </c>
      <c r="F17" s="11" t="s">
        <v>352</v>
      </c>
      <c r="G17" s="11">
        <v>3.7999999999999999E-2</v>
      </c>
      <c r="H17" s="11" t="s">
        <v>352</v>
      </c>
      <c r="I17" s="11"/>
    </row>
    <row r="18" spans="1:10" x14ac:dyDescent="0.25">
      <c r="A18" s="51" t="s">
        <v>367</v>
      </c>
      <c r="B18" s="11">
        <v>-0.18</v>
      </c>
      <c r="C18" s="11">
        <v>-0.01</v>
      </c>
      <c r="D18" s="11">
        <v>0.12</v>
      </c>
      <c r="E18" s="11">
        <v>0.14000000000000001</v>
      </c>
      <c r="F18" s="11">
        <v>7.0000000000000007E-2</v>
      </c>
      <c r="G18" s="11">
        <v>0.17</v>
      </c>
      <c r="H18" s="11">
        <v>0.37</v>
      </c>
      <c r="I18" s="11">
        <v>-0.04</v>
      </c>
    </row>
    <row r="19" spans="1:10" ht="16.5" thickBot="1" x14ac:dyDescent="0.3">
      <c r="A19" s="4"/>
      <c r="B19" s="27">
        <v>1.2E-2</v>
      </c>
      <c r="C19" s="27">
        <v>0.91</v>
      </c>
      <c r="D19" s="27">
        <v>6.0999999999999999E-2</v>
      </c>
      <c r="E19" s="27">
        <v>6.0999999999999999E-2</v>
      </c>
      <c r="F19" s="27">
        <v>0.38</v>
      </c>
      <c r="G19" s="27">
        <v>2.3E-2</v>
      </c>
      <c r="H19" s="27" t="s">
        <v>352</v>
      </c>
      <c r="I19" s="27">
        <v>0.55000000000000004</v>
      </c>
    </row>
    <row r="20" spans="1:10" x14ac:dyDescent="0.25">
      <c r="B20" s="11"/>
      <c r="C20" s="11"/>
      <c r="D20" s="11"/>
      <c r="E20" s="11"/>
      <c r="F20" s="11"/>
      <c r="G20" s="11"/>
      <c r="H20" s="11"/>
      <c r="I20" s="11"/>
      <c r="J20" s="11"/>
    </row>
    <row r="21" spans="1:10" x14ac:dyDescent="0.25">
      <c r="A21" s="45"/>
      <c r="B21" s="45"/>
      <c r="C21" s="45"/>
      <c r="D21" s="45"/>
      <c r="E21" s="45"/>
      <c r="F21" s="45"/>
      <c r="G21" s="45"/>
      <c r="H21" s="45"/>
      <c r="I21" s="45"/>
      <c r="J21" s="45"/>
    </row>
  </sheetData>
  <mergeCells count="1">
    <mergeCell ref="A1:C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J6"/>
  <sheetViews>
    <sheetView workbookViewId="0">
      <selection sqref="A1:I1"/>
    </sheetView>
  </sheetViews>
  <sheetFormatPr defaultColWidth="9.140625" defaultRowHeight="15.75" x14ac:dyDescent="0.25"/>
  <cols>
    <col min="1" max="1" width="8" style="2" bestFit="1" customWidth="1"/>
    <col min="2" max="2" width="9.140625" style="2"/>
    <col min="3" max="3" width="22.42578125" style="2" bestFit="1" customWidth="1"/>
    <col min="4" max="4" width="31.85546875" style="2" bestFit="1" customWidth="1"/>
    <col min="5" max="5" width="18.140625" style="2" bestFit="1" customWidth="1"/>
    <col min="6" max="6" width="20.28515625" style="2" bestFit="1" customWidth="1"/>
    <col min="7" max="7" width="31.28515625" style="2" bestFit="1" customWidth="1"/>
    <col min="8" max="8" width="30.7109375" style="2" bestFit="1" customWidth="1"/>
    <col min="9" max="9" width="24.85546875" style="2" bestFit="1" customWidth="1"/>
    <col min="10" max="10" width="26.7109375" style="2" bestFit="1" customWidth="1"/>
    <col min="11" max="16384" width="9.140625" style="2"/>
  </cols>
  <sheetData>
    <row r="1" spans="1:10" x14ac:dyDescent="0.25">
      <c r="A1" s="88" t="s">
        <v>354</v>
      </c>
      <c r="B1" s="94"/>
      <c r="C1" s="94"/>
      <c r="D1" s="94"/>
      <c r="E1" s="94"/>
      <c r="F1" s="94"/>
      <c r="G1" s="94"/>
      <c r="H1" s="94"/>
      <c r="I1" s="94"/>
    </row>
    <row r="2" spans="1:10" ht="16.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25.5" customHeight="1" thickBot="1" x14ac:dyDescent="0.3">
      <c r="A3" s="7" t="s">
        <v>266</v>
      </c>
      <c r="B3" s="7" t="s">
        <v>267</v>
      </c>
      <c r="C3" s="7" t="s">
        <v>2</v>
      </c>
      <c r="D3" s="7" t="s">
        <v>370</v>
      </c>
      <c r="E3" s="7" t="s">
        <v>268</v>
      </c>
      <c r="F3" s="7" t="s">
        <v>5</v>
      </c>
      <c r="G3" s="7" t="s">
        <v>349</v>
      </c>
      <c r="H3" s="7" t="s">
        <v>253</v>
      </c>
      <c r="I3" s="7" t="s">
        <v>251</v>
      </c>
      <c r="J3" s="7" t="s">
        <v>367</v>
      </c>
    </row>
    <row r="4" spans="1:10" ht="25.5" customHeight="1" x14ac:dyDescent="0.25">
      <c r="A4" s="2">
        <v>1</v>
      </c>
      <c r="B4" s="2">
        <v>64</v>
      </c>
      <c r="C4" s="12">
        <v>48.76</v>
      </c>
      <c r="D4" s="12">
        <v>83.79</v>
      </c>
      <c r="E4" s="12">
        <v>166.69</v>
      </c>
      <c r="F4" s="12">
        <v>0.5</v>
      </c>
      <c r="G4" s="12">
        <v>5.12</v>
      </c>
      <c r="H4" s="12">
        <v>23.66</v>
      </c>
      <c r="I4" s="12">
        <v>6131.38</v>
      </c>
      <c r="J4" s="12">
        <v>3.22</v>
      </c>
    </row>
    <row r="5" spans="1:10" ht="25.5" customHeight="1" x14ac:dyDescent="0.25">
      <c r="A5" s="2">
        <v>2</v>
      </c>
      <c r="B5" s="2">
        <v>72</v>
      </c>
      <c r="C5" s="12">
        <v>44.84</v>
      </c>
      <c r="D5" s="12">
        <v>51.97</v>
      </c>
      <c r="E5" s="12">
        <v>142.22999999999999</v>
      </c>
      <c r="F5" s="12">
        <v>0.63</v>
      </c>
      <c r="G5" s="12">
        <v>3.29</v>
      </c>
      <c r="H5" s="12">
        <v>17.440000000000001</v>
      </c>
      <c r="I5" s="12">
        <v>5077.1099999999997</v>
      </c>
      <c r="J5" s="12">
        <v>2.95</v>
      </c>
    </row>
    <row r="6" spans="1:10" ht="25.5" customHeight="1" thickBot="1" x14ac:dyDescent="0.3">
      <c r="A6" s="4">
        <v>3</v>
      </c>
      <c r="B6" s="4">
        <v>46</v>
      </c>
      <c r="C6" s="29">
        <v>61.65</v>
      </c>
      <c r="D6" s="29">
        <v>124.92</v>
      </c>
      <c r="E6" s="29">
        <v>181.77</v>
      </c>
      <c r="F6" s="29">
        <v>0.31</v>
      </c>
      <c r="G6" s="29">
        <v>5.67</v>
      </c>
      <c r="H6" s="29">
        <v>10.8</v>
      </c>
      <c r="I6" s="29">
        <v>3092.57</v>
      </c>
      <c r="J6" s="29">
        <v>2.91</v>
      </c>
    </row>
  </sheetData>
  <mergeCells count="1">
    <mergeCell ref="A1:I1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J19"/>
  <sheetViews>
    <sheetView workbookViewId="0"/>
  </sheetViews>
  <sheetFormatPr defaultColWidth="9.140625" defaultRowHeight="15.75" x14ac:dyDescent="0.25"/>
  <cols>
    <col min="1" max="16384" width="9.140625" style="34"/>
  </cols>
  <sheetData>
    <row r="1" spans="1:10" ht="21.75" customHeight="1" x14ac:dyDescent="0.25">
      <c r="A1" s="52" t="s">
        <v>371</v>
      </c>
      <c r="B1" s="52"/>
      <c r="C1" s="52"/>
      <c r="D1" s="52"/>
      <c r="E1" s="52"/>
      <c r="F1" s="52"/>
      <c r="G1" s="52"/>
      <c r="H1" s="52"/>
      <c r="I1" s="52"/>
      <c r="J1" s="2"/>
    </row>
    <row r="2" spans="1:10" ht="16.5" thickBot="1" x14ac:dyDescent="0.3">
      <c r="A2" s="4"/>
      <c r="B2" s="4"/>
      <c r="C2" s="4"/>
      <c r="D2" s="4"/>
      <c r="E2" s="4"/>
      <c r="F2" s="4"/>
      <c r="G2" s="4"/>
      <c r="H2" s="4"/>
      <c r="I2" s="2"/>
      <c r="J2" s="2"/>
    </row>
    <row r="3" spans="1:10" ht="26.25" customHeight="1" thickBot="1" x14ac:dyDescent="0.3">
      <c r="A3" s="27"/>
      <c r="B3" s="7" t="s">
        <v>258</v>
      </c>
      <c r="C3" s="7" t="s">
        <v>259</v>
      </c>
      <c r="D3" s="7" t="s">
        <v>260</v>
      </c>
      <c r="E3" s="7" t="s">
        <v>261</v>
      </c>
      <c r="F3" s="7" t="s">
        <v>262</v>
      </c>
      <c r="G3" s="7" t="s">
        <v>313</v>
      </c>
      <c r="H3" s="7" t="s">
        <v>314</v>
      </c>
      <c r="I3" s="2"/>
      <c r="J3" s="2"/>
    </row>
    <row r="4" spans="1:10" ht="26.25" customHeight="1" x14ac:dyDescent="0.25">
      <c r="A4" s="53" t="s">
        <v>258</v>
      </c>
      <c r="B4" s="11"/>
      <c r="C4" s="11"/>
      <c r="D4" s="11"/>
      <c r="E4" s="11"/>
      <c r="F4" s="11"/>
      <c r="G4" s="11"/>
      <c r="H4" s="11"/>
      <c r="I4" s="2"/>
      <c r="J4" s="2"/>
    </row>
    <row r="5" spans="1:10" ht="26.25" customHeight="1" x14ac:dyDescent="0.25">
      <c r="A5" s="53" t="s">
        <v>259</v>
      </c>
      <c r="B5" s="11">
        <v>0.22</v>
      </c>
      <c r="C5" s="11"/>
      <c r="D5" s="11"/>
      <c r="E5" s="11"/>
      <c r="F5" s="11"/>
      <c r="G5" s="11"/>
      <c r="H5" s="11"/>
      <c r="I5" s="2"/>
      <c r="J5" s="2"/>
    </row>
    <row r="6" spans="1:10" ht="26.25" customHeight="1" x14ac:dyDescent="0.25">
      <c r="A6" s="53" t="s">
        <v>260</v>
      </c>
      <c r="B6" s="11">
        <v>0.24</v>
      </c>
      <c r="C6" s="11">
        <v>0.18</v>
      </c>
      <c r="D6" s="11"/>
      <c r="E6" s="11"/>
      <c r="F6" s="11"/>
      <c r="G6" s="11"/>
      <c r="H6" s="11"/>
      <c r="I6" s="2"/>
      <c r="J6" s="2"/>
    </row>
    <row r="7" spans="1:10" ht="26.25" customHeight="1" x14ac:dyDescent="0.25">
      <c r="A7" s="53" t="s">
        <v>261</v>
      </c>
      <c r="B7" s="11">
        <v>0.25</v>
      </c>
      <c r="C7" s="11">
        <v>0.32</v>
      </c>
      <c r="D7" s="11">
        <v>0.18</v>
      </c>
      <c r="E7" s="11"/>
      <c r="F7" s="11"/>
      <c r="G7" s="11"/>
      <c r="H7" s="11"/>
      <c r="I7" s="2"/>
      <c r="J7" s="2"/>
    </row>
    <row r="8" spans="1:10" ht="26.25" customHeight="1" x14ac:dyDescent="0.25">
      <c r="A8" s="47" t="s">
        <v>262</v>
      </c>
      <c r="B8" s="11">
        <v>0.23</v>
      </c>
      <c r="C8" s="11">
        <v>0.13</v>
      </c>
      <c r="D8" s="11">
        <v>0.08</v>
      </c>
      <c r="E8" s="11">
        <v>0.17</v>
      </c>
      <c r="F8" s="45"/>
      <c r="G8" s="11"/>
      <c r="H8" s="11"/>
      <c r="I8" s="2"/>
      <c r="J8" s="2"/>
    </row>
    <row r="9" spans="1:10" ht="24" customHeight="1" x14ac:dyDescent="0.25">
      <c r="A9" s="47" t="s">
        <v>313</v>
      </c>
      <c r="B9" s="11">
        <v>0.13</v>
      </c>
      <c r="C9" s="11">
        <v>0.2</v>
      </c>
      <c r="D9" s="11">
        <v>0.28999999999999998</v>
      </c>
      <c r="E9" s="11">
        <v>0.32</v>
      </c>
      <c r="F9" s="11">
        <v>0.26</v>
      </c>
      <c r="G9" s="11"/>
      <c r="H9" s="11"/>
    </row>
    <row r="10" spans="1:10" ht="30.75" customHeight="1" thickBot="1" x14ac:dyDescent="0.3">
      <c r="A10" s="7" t="s">
        <v>314</v>
      </c>
      <c r="B10" s="27">
        <v>0.09</v>
      </c>
      <c r="C10" s="27">
        <v>0.16</v>
      </c>
      <c r="D10" s="27">
        <v>0.15</v>
      </c>
      <c r="E10" s="27">
        <v>0.22</v>
      </c>
      <c r="F10" s="27">
        <v>0.13</v>
      </c>
      <c r="G10" s="27">
        <v>0.2</v>
      </c>
      <c r="H10" s="27"/>
    </row>
    <row r="16" spans="1:10" x14ac:dyDescent="0.25">
      <c r="B16" s="59"/>
      <c r="C16" s="59"/>
      <c r="D16" s="59"/>
      <c r="E16" s="59"/>
      <c r="F16" s="59"/>
      <c r="G16" s="59"/>
      <c r="H16" s="59"/>
    </row>
    <row r="17" spans="2:8" x14ac:dyDescent="0.25">
      <c r="B17" s="59"/>
      <c r="C17" s="59"/>
      <c r="D17" s="59"/>
      <c r="E17" s="59"/>
      <c r="F17" s="59"/>
      <c r="G17" s="59"/>
      <c r="H17" s="59"/>
    </row>
    <row r="18" spans="2:8" x14ac:dyDescent="0.25">
      <c r="B18" s="59"/>
      <c r="C18" s="59"/>
      <c r="D18" s="59"/>
      <c r="E18" s="59"/>
      <c r="F18" s="59"/>
      <c r="G18" s="59"/>
      <c r="H18" s="59"/>
    </row>
    <row r="19" spans="2:8" x14ac:dyDescent="0.25">
      <c r="B19" s="59"/>
      <c r="C19" s="59"/>
      <c r="D19" s="59"/>
      <c r="E19" s="59"/>
      <c r="F19" s="59"/>
      <c r="G19" s="59"/>
      <c r="H19" s="59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19"/>
  <sheetViews>
    <sheetView workbookViewId="0">
      <selection sqref="A1:J1"/>
    </sheetView>
  </sheetViews>
  <sheetFormatPr defaultColWidth="9.140625" defaultRowHeight="15.75" x14ac:dyDescent="0.25"/>
  <cols>
    <col min="1" max="1" width="35.140625" style="2" customWidth="1"/>
    <col min="2" max="2" width="22" style="2" bestFit="1" customWidth="1"/>
    <col min="3" max="16384" width="9.140625" style="2"/>
  </cols>
  <sheetData>
    <row r="1" spans="1:10" ht="22.5" customHeight="1" x14ac:dyDescent="0.25">
      <c r="A1" s="88" t="s">
        <v>381</v>
      </c>
      <c r="B1" s="88"/>
      <c r="C1" s="88"/>
      <c r="D1" s="88"/>
      <c r="E1" s="88"/>
      <c r="F1" s="88"/>
      <c r="G1" s="88"/>
      <c r="H1" s="88"/>
      <c r="I1" s="88"/>
      <c r="J1" s="88"/>
    </row>
    <row r="2" spans="1:10" ht="16.5" thickBot="1" x14ac:dyDescent="0.3">
      <c r="A2" s="4"/>
      <c r="B2" s="4"/>
    </row>
    <row r="3" spans="1:10" ht="26.25" customHeight="1" thickBot="1" x14ac:dyDescent="0.3">
      <c r="A3" s="7" t="s">
        <v>0</v>
      </c>
      <c r="B3" s="7" t="s">
        <v>263</v>
      </c>
    </row>
    <row r="4" spans="1:10" ht="25.5" customHeight="1" x14ac:dyDescent="0.25">
      <c r="A4" s="51" t="s">
        <v>264</v>
      </c>
      <c r="B4" s="11">
        <v>0.48</v>
      </c>
    </row>
    <row r="5" spans="1:10" ht="25.5" customHeight="1" x14ac:dyDescent="0.25">
      <c r="A5" s="51" t="s">
        <v>372</v>
      </c>
      <c r="B5" s="11">
        <v>0.44</v>
      </c>
    </row>
    <row r="6" spans="1:10" ht="25.5" customHeight="1" x14ac:dyDescent="0.25">
      <c r="A6" s="51" t="s">
        <v>265</v>
      </c>
      <c r="B6" s="11">
        <v>0.37</v>
      </c>
    </row>
    <row r="7" spans="1:10" ht="25.5" customHeight="1" x14ac:dyDescent="0.25">
      <c r="A7" s="51" t="s">
        <v>271</v>
      </c>
      <c r="B7" s="11">
        <v>0.41</v>
      </c>
    </row>
    <row r="8" spans="1:10" ht="25.5" customHeight="1" x14ac:dyDescent="0.25">
      <c r="A8" s="51" t="s">
        <v>5</v>
      </c>
      <c r="B8" s="11">
        <v>0.41</v>
      </c>
    </row>
    <row r="9" spans="1:10" ht="25.5" customHeight="1" x14ac:dyDescent="0.25">
      <c r="A9" s="51" t="s">
        <v>349</v>
      </c>
      <c r="B9" s="11">
        <v>0.51</v>
      </c>
    </row>
    <row r="10" spans="1:10" ht="25.5" customHeight="1" x14ac:dyDescent="0.25">
      <c r="A10" s="51" t="s">
        <v>346</v>
      </c>
      <c r="B10" s="11">
        <v>0.57999999999999996</v>
      </c>
    </row>
    <row r="11" spans="1:10" ht="25.5" customHeight="1" x14ac:dyDescent="0.25">
      <c r="A11" s="51" t="s">
        <v>251</v>
      </c>
      <c r="B11" s="11">
        <v>0.45</v>
      </c>
    </row>
    <row r="12" spans="1:10" ht="25.5" customHeight="1" thickBot="1" x14ac:dyDescent="0.3">
      <c r="A12" s="6" t="s">
        <v>373</v>
      </c>
      <c r="B12" s="27">
        <v>0.42</v>
      </c>
    </row>
    <row r="18" spans="1:4" x14ac:dyDescent="0.25">
      <c r="A18" s="31"/>
      <c r="B18" s="31"/>
      <c r="C18" s="31"/>
      <c r="D18" s="31"/>
    </row>
    <row r="19" spans="1:4" x14ac:dyDescent="0.25">
      <c r="A19" s="31"/>
      <c r="B19" s="31"/>
      <c r="C19" s="31"/>
      <c r="D19" s="31"/>
    </row>
  </sheetData>
  <mergeCells count="1">
    <mergeCell ref="A1:J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K13"/>
  <sheetViews>
    <sheetView workbookViewId="0"/>
  </sheetViews>
  <sheetFormatPr defaultColWidth="9.140625" defaultRowHeight="15" x14ac:dyDescent="0.25"/>
  <cols>
    <col min="1" max="1" width="34.42578125" style="1" customWidth="1"/>
    <col min="2" max="2" width="19.140625" style="1" bestFit="1" customWidth="1"/>
    <col min="3" max="3" width="27.42578125" style="1" bestFit="1" customWidth="1"/>
    <col min="4" max="4" width="13.140625" style="1" bestFit="1" customWidth="1"/>
    <col min="5" max="5" width="19.5703125" style="1" bestFit="1" customWidth="1"/>
    <col min="6" max="6" width="20.28515625" style="1" bestFit="1" customWidth="1"/>
    <col min="7" max="7" width="19.7109375" style="1" bestFit="1" customWidth="1"/>
    <col min="8" max="8" width="21" style="1" bestFit="1" customWidth="1"/>
    <col min="9" max="9" width="24.85546875" style="1" bestFit="1" customWidth="1"/>
    <col min="10" max="10" width="5" style="1" bestFit="1" customWidth="1"/>
    <col min="11" max="16384" width="9.140625" style="1"/>
  </cols>
  <sheetData>
    <row r="1" spans="1:11" ht="15.75" x14ac:dyDescent="0.25">
      <c r="A1" s="31" t="s">
        <v>364</v>
      </c>
      <c r="B1" s="2"/>
      <c r="C1" s="2"/>
      <c r="D1" s="2"/>
      <c r="E1" s="2"/>
      <c r="F1" s="2"/>
      <c r="G1" s="2"/>
      <c r="H1" s="2"/>
      <c r="I1" s="2"/>
      <c r="J1" s="2"/>
    </row>
    <row r="2" spans="1:11" ht="16.5" thickBot="1" x14ac:dyDescent="0.3">
      <c r="A2" s="4"/>
      <c r="B2" s="4"/>
      <c r="C2" s="4"/>
      <c r="D2" s="4"/>
      <c r="E2" s="4"/>
      <c r="F2" s="4"/>
      <c r="G2" s="4"/>
      <c r="H2" s="4"/>
      <c r="I2" s="4"/>
      <c r="J2" s="50"/>
    </row>
    <row r="3" spans="1:11" s="66" customFormat="1" ht="33.75" customHeight="1" thickBot="1" x14ac:dyDescent="0.3">
      <c r="A3" s="64"/>
      <c r="B3" s="61" t="s">
        <v>272</v>
      </c>
      <c r="C3" s="61" t="s">
        <v>372</v>
      </c>
      <c r="D3" s="61" t="s">
        <v>265</v>
      </c>
      <c r="E3" s="61" t="s">
        <v>271</v>
      </c>
      <c r="F3" s="61" t="s">
        <v>5</v>
      </c>
      <c r="G3" s="61" t="s">
        <v>250</v>
      </c>
      <c r="H3" s="61" t="s">
        <v>346</v>
      </c>
      <c r="I3" s="61" t="s">
        <v>251</v>
      </c>
      <c r="J3" s="47"/>
      <c r="K3" s="65"/>
    </row>
    <row r="4" spans="1:11" ht="24" customHeight="1" x14ac:dyDescent="0.25">
      <c r="A4" s="42" t="s">
        <v>272</v>
      </c>
      <c r="B4" s="12">
        <v>1</v>
      </c>
      <c r="C4" s="12"/>
      <c r="D4" s="12"/>
      <c r="E4" s="12"/>
      <c r="F4" s="12"/>
      <c r="G4" s="12"/>
      <c r="H4" s="12"/>
      <c r="I4" s="12"/>
      <c r="J4" s="23"/>
    </row>
    <row r="5" spans="1:11" ht="24" customHeight="1" x14ac:dyDescent="0.25">
      <c r="A5" s="42" t="s">
        <v>372</v>
      </c>
      <c r="B5" s="12">
        <v>0.88</v>
      </c>
      <c r="C5" s="12">
        <v>1</v>
      </c>
      <c r="D5" s="12"/>
      <c r="E5" s="12"/>
      <c r="F5" s="12"/>
      <c r="G5" s="12"/>
      <c r="H5" s="12"/>
      <c r="I5" s="12"/>
      <c r="J5" s="23"/>
    </row>
    <row r="6" spans="1:11" ht="24" customHeight="1" x14ac:dyDescent="0.25">
      <c r="A6" s="42" t="s">
        <v>265</v>
      </c>
      <c r="B6" s="12">
        <v>0.57999999999999996</v>
      </c>
      <c r="C6" s="12">
        <v>0.71</v>
      </c>
      <c r="D6" s="12">
        <v>1</v>
      </c>
      <c r="E6" s="12"/>
      <c r="F6" s="12"/>
      <c r="G6" s="12"/>
      <c r="H6" s="12"/>
      <c r="I6" s="12"/>
      <c r="J6" s="23"/>
    </row>
    <row r="7" spans="1:11" ht="24" customHeight="1" x14ac:dyDescent="0.25">
      <c r="A7" s="42" t="s">
        <v>271</v>
      </c>
      <c r="B7" s="12">
        <v>-0.71</v>
      </c>
      <c r="C7" s="12">
        <v>-0.75</v>
      </c>
      <c r="D7" s="12">
        <v>-0.1</v>
      </c>
      <c r="E7" s="12">
        <v>1</v>
      </c>
      <c r="F7" s="12"/>
      <c r="G7" s="12"/>
      <c r="H7" s="12"/>
      <c r="I7" s="12"/>
      <c r="J7" s="23"/>
    </row>
    <row r="8" spans="1:11" ht="24" customHeight="1" x14ac:dyDescent="0.25">
      <c r="A8" s="54" t="s">
        <v>5</v>
      </c>
      <c r="B8" s="12">
        <v>-0.86</v>
      </c>
      <c r="C8" s="12">
        <v>-0.96</v>
      </c>
      <c r="D8" s="12">
        <v>-0.55000000000000004</v>
      </c>
      <c r="E8" s="12">
        <v>0.88</v>
      </c>
      <c r="F8" s="12">
        <v>1</v>
      </c>
      <c r="G8" s="12"/>
      <c r="H8" s="12"/>
      <c r="I8" s="12"/>
      <c r="J8" s="23"/>
    </row>
    <row r="9" spans="1:11" ht="24" customHeight="1" x14ac:dyDescent="0.25">
      <c r="A9" s="42" t="s">
        <v>250</v>
      </c>
      <c r="B9" s="12">
        <v>0.22</v>
      </c>
      <c r="C9" s="12">
        <v>0.47</v>
      </c>
      <c r="D9" s="12">
        <v>-3.0000000000000001E-3</v>
      </c>
      <c r="E9" s="12">
        <v>-0.67</v>
      </c>
      <c r="F9" s="12">
        <v>-0.56999999999999995</v>
      </c>
      <c r="G9" s="12">
        <v>1</v>
      </c>
      <c r="H9" s="12"/>
      <c r="I9" s="12"/>
      <c r="J9" s="23"/>
    </row>
    <row r="10" spans="1:11" ht="24" customHeight="1" x14ac:dyDescent="0.25">
      <c r="A10" s="42" t="s">
        <v>346</v>
      </c>
      <c r="B10" s="12">
        <v>-0.78</v>
      </c>
      <c r="C10" s="12">
        <v>-0.56000000000000005</v>
      </c>
      <c r="D10" s="12">
        <v>-0.16</v>
      </c>
      <c r="E10" s="12">
        <v>0.69</v>
      </c>
      <c r="F10" s="12">
        <v>0.64</v>
      </c>
      <c r="G10" s="12">
        <v>-0.13</v>
      </c>
      <c r="H10" s="12">
        <v>1</v>
      </c>
      <c r="I10" s="12"/>
      <c r="J10" s="23"/>
    </row>
    <row r="11" spans="1:11" ht="24" customHeight="1" x14ac:dyDescent="0.25">
      <c r="A11" s="42" t="s">
        <v>251</v>
      </c>
      <c r="B11" s="12">
        <v>-0.75</v>
      </c>
      <c r="C11" s="12">
        <v>-0.6</v>
      </c>
      <c r="D11" s="12">
        <v>-0.24</v>
      </c>
      <c r="E11" s="12">
        <v>0.7</v>
      </c>
      <c r="F11" s="12">
        <v>0.64</v>
      </c>
      <c r="G11" s="12">
        <v>-0.12</v>
      </c>
      <c r="H11" s="12">
        <v>0.93</v>
      </c>
      <c r="I11" s="12">
        <v>1</v>
      </c>
      <c r="J11" s="23"/>
    </row>
    <row r="12" spans="1:11" ht="24" customHeight="1" thickBot="1" x14ac:dyDescent="0.3">
      <c r="A12" s="41" t="s">
        <v>368</v>
      </c>
      <c r="B12" s="29">
        <v>-0.33</v>
      </c>
      <c r="C12" s="29">
        <v>-0.11</v>
      </c>
      <c r="D12" s="29">
        <v>0.1</v>
      </c>
      <c r="E12" s="29">
        <v>0.25</v>
      </c>
      <c r="F12" s="29">
        <v>0.2</v>
      </c>
      <c r="G12" s="29">
        <v>-2.8000000000000001E-2</v>
      </c>
      <c r="H12" s="29">
        <v>0.44</v>
      </c>
      <c r="I12" s="29">
        <v>0.17</v>
      </c>
      <c r="J12" s="23"/>
    </row>
    <row r="13" spans="1:11" ht="15.75" x14ac:dyDescent="0.25">
      <c r="A13" s="55"/>
      <c r="B13" s="23"/>
      <c r="C13" s="23"/>
      <c r="D13" s="23"/>
      <c r="E13" s="23"/>
      <c r="F13" s="23"/>
      <c r="G13" s="23"/>
      <c r="H13" s="23"/>
      <c r="I13" s="23"/>
      <c r="J13" s="23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I142"/>
  <sheetViews>
    <sheetView zoomScaleNormal="100" workbookViewId="0">
      <selection activeCell="L26" sqref="L26"/>
    </sheetView>
  </sheetViews>
  <sheetFormatPr defaultColWidth="9" defaultRowHeight="15.75" x14ac:dyDescent="0.25"/>
  <cols>
    <col min="1" max="1" width="4.42578125" style="28" customWidth="1"/>
    <col min="2" max="2" width="10.85546875" style="2" bestFit="1" customWidth="1"/>
    <col min="3" max="3" width="14.85546875" style="12" customWidth="1"/>
    <col min="4" max="4" width="4.28515625" style="2" bestFit="1" customWidth="1"/>
    <col min="5" max="5" width="10.28515625" style="25" bestFit="1" customWidth="1"/>
    <col min="6" max="7" width="13.85546875" style="2" bestFit="1" customWidth="1"/>
    <col min="8" max="16384" width="9" style="2"/>
  </cols>
  <sheetData>
    <row r="1" spans="1:7" ht="39.75" customHeight="1" x14ac:dyDescent="0.25">
      <c r="A1" s="89" t="s">
        <v>374</v>
      </c>
      <c r="B1" s="89"/>
      <c r="C1" s="89"/>
      <c r="D1" s="89"/>
      <c r="E1" s="89"/>
      <c r="F1" s="89"/>
    </row>
    <row r="2" spans="1:7" ht="16.5" thickBot="1" x14ac:dyDescent="0.3">
      <c r="A2" s="3"/>
      <c r="B2" s="4"/>
      <c r="C2" s="29"/>
      <c r="D2" s="4"/>
      <c r="E2" s="5"/>
      <c r="F2" s="4"/>
    </row>
    <row r="3" spans="1:7" ht="23.25" customHeight="1" thickBot="1" x14ac:dyDescent="0.3">
      <c r="A3" s="6" t="s">
        <v>0</v>
      </c>
      <c r="B3" s="56" t="s">
        <v>317</v>
      </c>
      <c r="C3" s="61" t="s">
        <v>241</v>
      </c>
      <c r="D3" s="56" t="s">
        <v>377</v>
      </c>
      <c r="E3" s="8" t="s">
        <v>379</v>
      </c>
      <c r="F3" s="63" t="s">
        <v>378</v>
      </c>
      <c r="G3" s="63" t="s">
        <v>369</v>
      </c>
    </row>
    <row r="4" spans="1:7" ht="23.25" customHeight="1" x14ac:dyDescent="0.25">
      <c r="A4" s="69" t="s">
        <v>264</v>
      </c>
      <c r="B4" s="47"/>
      <c r="C4" s="47"/>
      <c r="D4" s="47"/>
      <c r="E4" s="67"/>
      <c r="F4" s="68"/>
      <c r="G4" s="68"/>
    </row>
    <row r="5" spans="1:7" x14ac:dyDescent="0.25">
      <c r="A5" s="17"/>
      <c r="B5" s="16">
        <v>2018</v>
      </c>
      <c r="C5" s="16" t="s">
        <v>243</v>
      </c>
      <c r="D5" s="16">
        <v>2</v>
      </c>
      <c r="E5" s="18">
        <v>14391257</v>
      </c>
      <c r="F5" s="12">
        <f t="shared" ref="F5:F17" si="0">10^(-G5)</f>
        <v>2.1956290072717541E-6</v>
      </c>
      <c r="G5" s="16">
        <v>5.6584410402265304</v>
      </c>
    </row>
    <row r="6" spans="1:7" x14ac:dyDescent="0.25">
      <c r="A6" s="10"/>
      <c r="B6" s="11">
        <v>2018</v>
      </c>
      <c r="C6" s="11" t="s">
        <v>242</v>
      </c>
      <c r="D6" s="11">
        <v>2</v>
      </c>
      <c r="E6" s="24">
        <v>14406311</v>
      </c>
      <c r="F6" s="12">
        <f t="shared" si="0"/>
        <v>1.7417332244094259E-6</v>
      </c>
      <c r="G6" s="11">
        <v>5.7590183637022498</v>
      </c>
    </row>
    <row r="7" spans="1:7" x14ac:dyDescent="0.25">
      <c r="A7" s="10"/>
      <c r="B7" s="11">
        <v>2018</v>
      </c>
      <c r="C7" s="11" t="s">
        <v>244</v>
      </c>
      <c r="D7" s="11">
        <v>2</v>
      </c>
      <c r="E7" s="24">
        <v>14418915</v>
      </c>
      <c r="F7" s="12">
        <f t="shared" si="0"/>
        <v>4.7609540823109669E-6</v>
      </c>
      <c r="G7" s="11">
        <v>5.3223060071193</v>
      </c>
    </row>
    <row r="8" spans="1:7" x14ac:dyDescent="0.25">
      <c r="A8" s="10"/>
      <c r="B8" s="11">
        <v>2018</v>
      </c>
      <c r="C8" s="11" t="s">
        <v>342</v>
      </c>
      <c r="D8" s="11">
        <v>11</v>
      </c>
      <c r="E8" s="24">
        <v>1275457</v>
      </c>
      <c r="F8" s="12">
        <f t="shared" si="0"/>
        <v>5.9990432531359943E-6</v>
      </c>
      <c r="G8" s="11">
        <v>5.2219180067855699</v>
      </c>
    </row>
    <row r="9" spans="1:7" x14ac:dyDescent="0.25">
      <c r="A9" s="10"/>
      <c r="B9" s="11">
        <v>2020</v>
      </c>
      <c r="C9" s="11" t="s">
        <v>243</v>
      </c>
      <c r="D9" s="11">
        <v>2</v>
      </c>
      <c r="E9" s="24">
        <v>14391257</v>
      </c>
      <c r="F9" s="12">
        <f t="shared" si="0"/>
        <v>1.1054436874699761E-5</v>
      </c>
      <c r="G9" s="11">
        <v>4.9564633759653702</v>
      </c>
    </row>
    <row r="10" spans="1:7" x14ac:dyDescent="0.25">
      <c r="A10" s="10"/>
      <c r="B10" s="11">
        <v>2020</v>
      </c>
      <c r="C10" s="11" t="s">
        <v>242</v>
      </c>
      <c r="D10" s="11">
        <v>2</v>
      </c>
      <c r="E10" s="24">
        <v>14406311</v>
      </c>
      <c r="F10" s="12">
        <f t="shared" si="0"/>
        <v>3.7909224370537963E-6</v>
      </c>
      <c r="G10" s="11">
        <v>5.4212551012248804</v>
      </c>
    </row>
    <row r="11" spans="1:7" x14ac:dyDescent="0.25">
      <c r="A11" s="10"/>
      <c r="B11" s="11">
        <v>2020</v>
      </c>
      <c r="C11" s="11" t="s">
        <v>244</v>
      </c>
      <c r="D11" s="11">
        <v>2</v>
      </c>
      <c r="E11" s="24">
        <v>14418915</v>
      </c>
      <c r="F11" s="12">
        <f t="shared" si="0"/>
        <v>8.6125503434597588E-6</v>
      </c>
      <c r="G11" s="11">
        <v>5.06486822646918</v>
      </c>
    </row>
    <row r="12" spans="1:7" x14ac:dyDescent="0.25">
      <c r="A12" s="10"/>
      <c r="B12" s="11">
        <v>2020</v>
      </c>
      <c r="C12" s="11" t="s">
        <v>342</v>
      </c>
      <c r="D12" s="11">
        <v>11</v>
      </c>
      <c r="E12" s="24">
        <v>1275457</v>
      </c>
      <c r="F12" s="12">
        <f t="shared" si="0"/>
        <v>1.3441527912482179E-6</v>
      </c>
      <c r="G12" s="11">
        <v>5.87155136176996</v>
      </c>
    </row>
    <row r="13" spans="1:7" x14ac:dyDescent="0.25">
      <c r="A13" s="13"/>
      <c r="B13" s="14" t="s">
        <v>355</v>
      </c>
      <c r="C13" s="14" t="s">
        <v>247</v>
      </c>
      <c r="D13" s="14">
        <v>2</v>
      </c>
      <c r="E13" s="15">
        <v>14322492</v>
      </c>
      <c r="F13" s="12">
        <f t="shared" si="0"/>
        <v>1.4723915028118679E-5</v>
      </c>
      <c r="G13" s="16">
        <v>4.8319766975365397</v>
      </c>
    </row>
    <row r="14" spans="1:7" x14ac:dyDescent="0.25">
      <c r="A14" s="10"/>
      <c r="B14" s="14" t="s">
        <v>355</v>
      </c>
      <c r="C14" s="11" t="s">
        <v>243</v>
      </c>
      <c r="D14" s="11">
        <v>2</v>
      </c>
      <c r="E14" s="24">
        <v>14391257</v>
      </c>
      <c r="F14" s="12">
        <f t="shared" si="0"/>
        <v>2.9681875775484339E-6</v>
      </c>
      <c r="G14" s="11">
        <v>5.5275086568566003</v>
      </c>
    </row>
    <row r="15" spans="1:7" x14ac:dyDescent="0.25">
      <c r="A15" s="10"/>
      <c r="B15" s="14" t="s">
        <v>355</v>
      </c>
      <c r="C15" s="11" t="s">
        <v>242</v>
      </c>
      <c r="D15" s="11">
        <v>2</v>
      </c>
      <c r="E15" s="24">
        <v>14406311</v>
      </c>
      <c r="F15" s="12">
        <f t="shared" si="0"/>
        <v>1.592094540618504E-6</v>
      </c>
      <c r="G15" s="11">
        <v>5.7980311468685404</v>
      </c>
    </row>
    <row r="16" spans="1:7" x14ac:dyDescent="0.25">
      <c r="A16" s="10"/>
      <c r="B16" s="14" t="s">
        <v>355</v>
      </c>
      <c r="C16" s="11" t="s">
        <v>244</v>
      </c>
      <c r="D16" s="11">
        <v>2</v>
      </c>
      <c r="E16" s="24">
        <v>14418915</v>
      </c>
      <c r="F16" s="12">
        <f t="shared" si="0"/>
        <v>4.1698634122647515E-6</v>
      </c>
      <c r="G16" s="11">
        <v>5.37987817051095</v>
      </c>
    </row>
    <row r="17" spans="1:7" x14ac:dyDescent="0.25">
      <c r="A17" s="10"/>
      <c r="B17" s="14" t="s">
        <v>355</v>
      </c>
      <c r="C17" s="11" t="s">
        <v>342</v>
      </c>
      <c r="D17" s="11">
        <v>11</v>
      </c>
      <c r="E17" s="24">
        <v>1275457</v>
      </c>
      <c r="F17" s="12">
        <f t="shared" si="0"/>
        <v>2.0125414664579539E-6</v>
      </c>
      <c r="G17" s="11">
        <v>5.6962551626528404</v>
      </c>
    </row>
    <row r="18" spans="1:7" s="31" customFormat="1" x14ac:dyDescent="0.25">
      <c r="A18" s="33" t="s">
        <v>375</v>
      </c>
      <c r="B18" s="70"/>
      <c r="C18" s="53"/>
      <c r="D18" s="53"/>
      <c r="E18" s="71"/>
      <c r="F18" s="62"/>
      <c r="G18" s="53"/>
    </row>
    <row r="19" spans="1:7" x14ac:dyDescent="0.25">
      <c r="A19" s="10"/>
      <c r="B19" s="11">
        <v>2018</v>
      </c>
      <c r="C19" s="11" t="s">
        <v>343</v>
      </c>
      <c r="D19" s="11">
        <v>16</v>
      </c>
      <c r="E19" s="24">
        <v>1192036</v>
      </c>
      <c r="F19" s="12">
        <f>10^(-G19)</f>
        <v>9.7596735238052866E-6</v>
      </c>
      <c r="G19" s="11">
        <v>5.0105647099133597</v>
      </c>
    </row>
    <row r="20" spans="1:7" x14ac:dyDescent="0.25">
      <c r="A20" s="10"/>
      <c r="B20" s="11">
        <v>2018</v>
      </c>
      <c r="C20" s="11" t="s">
        <v>249</v>
      </c>
      <c r="D20" s="11">
        <v>2</v>
      </c>
      <c r="E20" s="24">
        <v>10272508</v>
      </c>
      <c r="F20" s="12">
        <f>10^(-G20)</f>
        <v>9.8569783359701014E-6</v>
      </c>
      <c r="G20" s="11">
        <v>5.0062561979528901</v>
      </c>
    </row>
    <row r="21" spans="1:7" x14ac:dyDescent="0.25">
      <c r="A21" s="10"/>
      <c r="B21" s="11">
        <v>2020</v>
      </c>
      <c r="C21" s="11" t="s">
        <v>249</v>
      </c>
      <c r="D21" s="11">
        <v>2</v>
      </c>
      <c r="E21" s="24">
        <v>10272508</v>
      </c>
      <c r="F21" s="12">
        <f>10^(-G21)</f>
        <v>6.7891205161354561E-6</v>
      </c>
      <c r="G21" s="11">
        <v>5.1681864819386503</v>
      </c>
    </row>
    <row r="22" spans="1:7" x14ac:dyDescent="0.25">
      <c r="A22" s="10"/>
      <c r="B22" s="14" t="s">
        <v>355</v>
      </c>
      <c r="C22" s="11" t="s">
        <v>249</v>
      </c>
      <c r="D22" s="11">
        <v>2</v>
      </c>
      <c r="E22" s="24">
        <v>10272508</v>
      </c>
      <c r="F22" s="12">
        <f>10^(-G22)</f>
        <v>4.9271627933246703E-6</v>
      </c>
      <c r="G22" s="11">
        <v>5.3074030884101697</v>
      </c>
    </row>
    <row r="23" spans="1:7" x14ac:dyDescent="0.25">
      <c r="A23" s="33" t="s">
        <v>271</v>
      </c>
      <c r="B23" s="14"/>
      <c r="C23" s="11"/>
      <c r="D23" s="11"/>
      <c r="E23" s="24"/>
      <c r="F23" s="12"/>
      <c r="G23" s="11"/>
    </row>
    <row r="24" spans="1:7" x14ac:dyDescent="0.25">
      <c r="A24" s="10"/>
      <c r="B24" s="14">
        <v>2018</v>
      </c>
      <c r="C24" t="s">
        <v>345</v>
      </c>
      <c r="D24" s="11">
        <v>15</v>
      </c>
      <c r="E24">
        <v>1903788</v>
      </c>
      <c r="F24" s="12">
        <f t="shared" ref="F24:F25" si="1">10^(-G24)</f>
        <v>1.2445784790550071E-5</v>
      </c>
      <c r="G24">
        <v>4.9049777130000001</v>
      </c>
    </row>
    <row r="25" spans="1:7" x14ac:dyDescent="0.25">
      <c r="A25" s="10"/>
      <c r="B25" s="14">
        <v>2020</v>
      </c>
      <c r="C25" s="1" t="s">
        <v>344</v>
      </c>
      <c r="D25" s="95">
        <v>10</v>
      </c>
      <c r="E25" s="1">
        <v>1181351</v>
      </c>
      <c r="F25" s="12">
        <f t="shared" si="1"/>
        <v>1.1888935091548512E-5</v>
      </c>
      <c r="G25" s="1">
        <v>4.9248570440000004</v>
      </c>
    </row>
    <row r="26" spans="1:7" s="31" customFormat="1" x14ac:dyDescent="0.25">
      <c r="A26" s="33" t="s">
        <v>5</v>
      </c>
      <c r="B26" s="70"/>
      <c r="C26" s="53"/>
      <c r="D26" s="53"/>
      <c r="E26" s="71"/>
      <c r="F26" s="12"/>
      <c r="G26" s="53"/>
    </row>
    <row r="27" spans="1:7" x14ac:dyDescent="0.25">
      <c r="A27" s="10"/>
      <c r="B27" s="11">
        <v>2018</v>
      </c>
      <c r="C27" s="11" t="s">
        <v>343</v>
      </c>
      <c r="D27" s="11">
        <v>16</v>
      </c>
      <c r="E27" s="24">
        <v>1192036</v>
      </c>
      <c r="F27" s="12">
        <f>10^(-G27)</f>
        <v>2.2550845535214242E-6</v>
      </c>
      <c r="G27" s="11">
        <v>5.6468371697774398</v>
      </c>
    </row>
    <row r="28" spans="1:7" x14ac:dyDescent="0.25">
      <c r="A28" s="10"/>
      <c r="B28" s="11">
        <v>2020</v>
      </c>
      <c r="C28" s="11" t="s">
        <v>343</v>
      </c>
      <c r="D28" s="11">
        <v>16</v>
      </c>
      <c r="E28" s="24">
        <v>1192036</v>
      </c>
      <c r="F28" s="12">
        <f>10^(-G28)</f>
        <v>1.409768208708962E-5</v>
      </c>
      <c r="G28" s="11">
        <v>4.85085228731187</v>
      </c>
    </row>
    <row r="29" spans="1:7" x14ac:dyDescent="0.25">
      <c r="A29" s="57"/>
      <c r="B29" s="14" t="s">
        <v>355</v>
      </c>
      <c r="C29" s="45" t="s">
        <v>343</v>
      </c>
      <c r="D29" s="45">
        <v>16</v>
      </c>
      <c r="E29" s="58">
        <v>1192036</v>
      </c>
      <c r="F29" s="12">
        <f>10^(-G29)</f>
        <v>2.8438376856928717E-6</v>
      </c>
      <c r="G29" s="45">
        <v>5.5460951949393102</v>
      </c>
    </row>
    <row r="30" spans="1:7" s="31" customFormat="1" x14ac:dyDescent="0.25">
      <c r="A30" s="72" t="s">
        <v>376</v>
      </c>
      <c r="B30" s="53"/>
      <c r="C30" s="53"/>
      <c r="D30" s="53"/>
      <c r="E30" s="71"/>
      <c r="F30" s="62"/>
      <c r="G30" s="53"/>
    </row>
    <row r="31" spans="1:7" x14ac:dyDescent="0.25">
      <c r="A31" s="19"/>
      <c r="B31" s="20">
        <v>2020</v>
      </c>
      <c r="C31" s="20" t="s">
        <v>248</v>
      </c>
      <c r="D31" s="20">
        <v>2</v>
      </c>
      <c r="E31" s="21">
        <v>14345390</v>
      </c>
      <c r="F31" s="12">
        <f t="shared" ref="F31:F37" si="2">10^(-G31)</f>
        <v>3.1196981760900656E-6</v>
      </c>
      <c r="G31" s="16">
        <v>5.5058874209813196</v>
      </c>
    </row>
    <row r="32" spans="1:7" x14ac:dyDescent="0.25">
      <c r="A32" s="10"/>
      <c r="B32" s="11">
        <v>2020</v>
      </c>
      <c r="C32" s="11" t="s">
        <v>243</v>
      </c>
      <c r="D32" s="11">
        <v>2</v>
      </c>
      <c r="E32" s="24">
        <v>14391257</v>
      </c>
      <c r="F32" s="12">
        <f t="shared" si="2"/>
        <v>2.4907483132802573E-6</v>
      </c>
      <c r="G32" s="11">
        <v>5.6036701551114199</v>
      </c>
    </row>
    <row r="33" spans="1:7" x14ac:dyDescent="0.25">
      <c r="A33" s="10"/>
      <c r="B33" s="11">
        <v>2020</v>
      </c>
      <c r="C33" s="11" t="s">
        <v>244</v>
      </c>
      <c r="D33" s="11">
        <v>2</v>
      </c>
      <c r="E33" s="24">
        <v>14418915</v>
      </c>
      <c r="F33" s="12">
        <f t="shared" si="2"/>
        <v>3.5562963506490384E-6</v>
      </c>
      <c r="G33" s="11">
        <v>5.4490020558882897</v>
      </c>
    </row>
    <row r="34" spans="1:7" x14ac:dyDescent="0.25">
      <c r="A34" s="10"/>
      <c r="B34" s="11">
        <v>2020</v>
      </c>
      <c r="C34" s="11" t="s">
        <v>246</v>
      </c>
      <c r="D34" s="11">
        <v>2</v>
      </c>
      <c r="E34" s="24">
        <v>14418983</v>
      </c>
      <c r="F34" s="12">
        <f t="shared" si="2"/>
        <v>7.4320077430374837E-6</v>
      </c>
      <c r="G34" s="11">
        <v>5.12889384654446</v>
      </c>
    </row>
    <row r="35" spans="1:7" x14ac:dyDescent="0.25">
      <c r="A35" s="10"/>
      <c r="B35" s="14" t="s">
        <v>355</v>
      </c>
      <c r="C35" s="11" t="s">
        <v>243</v>
      </c>
      <c r="D35" s="11">
        <v>2</v>
      </c>
      <c r="E35" s="24">
        <v>14391257</v>
      </c>
      <c r="F35" s="12">
        <f t="shared" si="2"/>
        <v>1.1902333527737054E-5</v>
      </c>
      <c r="G35" s="11">
        <v>4.9243678840807803</v>
      </c>
    </row>
    <row r="36" spans="1:7" x14ac:dyDescent="0.25">
      <c r="A36" s="10"/>
      <c r="B36" s="14" t="s">
        <v>355</v>
      </c>
      <c r="C36" s="11" t="s">
        <v>244</v>
      </c>
      <c r="D36" s="11">
        <v>2</v>
      </c>
      <c r="E36" s="24">
        <v>14418915</v>
      </c>
      <c r="F36" s="12">
        <f t="shared" si="2"/>
        <v>6.4623864479000596E-6</v>
      </c>
      <c r="G36" s="11">
        <v>5.1896070749206196</v>
      </c>
    </row>
    <row r="37" spans="1:7" x14ac:dyDescent="0.25">
      <c r="A37" s="10"/>
      <c r="B37" s="14" t="s">
        <v>355</v>
      </c>
      <c r="C37" s="11" t="s">
        <v>246</v>
      </c>
      <c r="D37" s="11">
        <v>2</v>
      </c>
      <c r="E37" s="24">
        <v>14418983</v>
      </c>
      <c r="F37" s="12">
        <f t="shared" si="2"/>
        <v>1.2999250421026413E-5</v>
      </c>
      <c r="G37" s="11">
        <v>4.8860816898006698</v>
      </c>
    </row>
    <row r="38" spans="1:7" s="31" customFormat="1" x14ac:dyDescent="0.25">
      <c r="A38" s="73" t="s">
        <v>346</v>
      </c>
      <c r="B38" s="70"/>
      <c r="C38" s="53"/>
      <c r="D38" s="53"/>
      <c r="E38" s="71"/>
      <c r="F38" s="62"/>
      <c r="G38" s="53"/>
    </row>
    <row r="39" spans="1:7" x14ac:dyDescent="0.25">
      <c r="A39" s="13"/>
      <c r="B39" s="14">
        <v>2018</v>
      </c>
      <c r="C39" s="14" t="s">
        <v>247</v>
      </c>
      <c r="D39" s="14">
        <v>2</v>
      </c>
      <c r="E39" s="15">
        <v>14322492</v>
      </c>
      <c r="F39" s="12">
        <f t="shared" ref="F39:F58" si="3">10^(-G39)</f>
        <v>1.1211299685841027E-5</v>
      </c>
      <c r="G39" s="16">
        <v>4.9503440382818704</v>
      </c>
    </row>
    <row r="40" spans="1:7" x14ac:dyDescent="0.25">
      <c r="A40" s="10"/>
      <c r="B40" s="11">
        <v>2018</v>
      </c>
      <c r="C40" s="11" t="s">
        <v>243</v>
      </c>
      <c r="D40" s="11">
        <v>2</v>
      </c>
      <c r="E40" s="24">
        <v>14391257</v>
      </c>
      <c r="F40" s="12">
        <f t="shared" si="3"/>
        <v>1.5042378821042239E-5</v>
      </c>
      <c r="G40" s="11">
        <v>4.8226834784279404</v>
      </c>
    </row>
    <row r="41" spans="1:7" x14ac:dyDescent="0.25">
      <c r="A41" s="10"/>
      <c r="B41" s="11">
        <v>2018</v>
      </c>
      <c r="C41" s="11" t="s">
        <v>244</v>
      </c>
      <c r="D41" s="11">
        <v>2</v>
      </c>
      <c r="E41" s="24">
        <v>14418915</v>
      </c>
      <c r="F41" s="12">
        <f t="shared" si="3"/>
        <v>1.5690921647071836E-5</v>
      </c>
      <c r="G41" s="11">
        <v>4.8043515462485002</v>
      </c>
    </row>
    <row r="42" spans="1:7" x14ac:dyDescent="0.25">
      <c r="A42" s="13"/>
      <c r="B42" s="14">
        <v>2020</v>
      </c>
      <c r="C42" s="14" t="s">
        <v>247</v>
      </c>
      <c r="D42" s="14">
        <v>2</v>
      </c>
      <c r="E42" s="15">
        <v>14322492</v>
      </c>
      <c r="F42" s="12">
        <f t="shared" si="3"/>
        <v>1.2803492947982927E-5</v>
      </c>
      <c r="G42" s="16">
        <v>4.8926715333918098</v>
      </c>
    </row>
    <row r="43" spans="1:7" x14ac:dyDescent="0.25">
      <c r="A43" s="19"/>
      <c r="B43" s="20">
        <v>2020</v>
      </c>
      <c r="C43" s="20" t="s">
        <v>248</v>
      </c>
      <c r="D43" s="20">
        <v>2</v>
      </c>
      <c r="E43" s="21">
        <v>14345390</v>
      </c>
      <c r="F43" s="12">
        <f t="shared" si="3"/>
        <v>1.551305156497761E-6</v>
      </c>
      <c r="G43" s="16">
        <v>5.8093027639223704</v>
      </c>
    </row>
    <row r="44" spans="1:7" x14ac:dyDescent="0.25">
      <c r="A44" s="10"/>
      <c r="B44" s="11">
        <v>2020</v>
      </c>
      <c r="C44" s="11" t="s">
        <v>243</v>
      </c>
      <c r="D44" s="11">
        <v>2</v>
      </c>
      <c r="E44" s="24">
        <v>14391257</v>
      </c>
      <c r="F44" s="12">
        <f t="shared" si="3"/>
        <v>7.7324274962949956E-7</v>
      </c>
      <c r="G44" s="11">
        <v>6.1116841435015203</v>
      </c>
    </row>
    <row r="45" spans="1:7" x14ac:dyDescent="0.25">
      <c r="A45" s="10"/>
      <c r="B45" s="11">
        <v>2020</v>
      </c>
      <c r="C45" s="11" t="s">
        <v>242</v>
      </c>
      <c r="D45" s="11">
        <v>2</v>
      </c>
      <c r="E45" s="24">
        <v>14406311</v>
      </c>
      <c r="F45" s="12">
        <f t="shared" si="3"/>
        <v>1.2010182232578677E-5</v>
      </c>
      <c r="G45" s="11">
        <v>4.9204504029215803</v>
      </c>
    </row>
    <row r="46" spans="1:7" x14ac:dyDescent="0.25">
      <c r="A46" s="10"/>
      <c r="B46" s="11">
        <v>2020</v>
      </c>
      <c r="C46" s="11" t="s">
        <v>245</v>
      </c>
      <c r="D46" s="11">
        <v>2</v>
      </c>
      <c r="E46" s="24">
        <v>14412032</v>
      </c>
      <c r="F46" s="12">
        <f t="shared" si="3"/>
        <v>1.1339009748304639E-5</v>
      </c>
      <c r="G46" s="11">
        <v>4.9454248713359998</v>
      </c>
    </row>
    <row r="47" spans="1:7" x14ac:dyDescent="0.25">
      <c r="A47" s="10"/>
      <c r="B47" s="11">
        <v>2020</v>
      </c>
      <c r="C47" s="11" t="s">
        <v>244</v>
      </c>
      <c r="D47" s="11">
        <v>2</v>
      </c>
      <c r="E47" s="24">
        <v>14418915</v>
      </c>
      <c r="F47" s="12">
        <f t="shared" si="3"/>
        <v>2.3109902467972994E-6</v>
      </c>
      <c r="G47" s="11">
        <v>5.6362018873945603</v>
      </c>
    </row>
    <row r="48" spans="1:7" x14ac:dyDescent="0.25">
      <c r="A48" s="10"/>
      <c r="B48" s="11">
        <v>2020</v>
      </c>
      <c r="C48" s="11" t="s">
        <v>246</v>
      </c>
      <c r="D48" s="11">
        <v>2</v>
      </c>
      <c r="E48" s="24">
        <v>14418983</v>
      </c>
      <c r="F48" s="12">
        <f t="shared" si="3"/>
        <v>6.1927448429101173E-6</v>
      </c>
      <c r="G48" s="11">
        <v>5.20811681367669</v>
      </c>
    </row>
    <row r="49" spans="1:9" x14ac:dyDescent="0.25">
      <c r="A49" s="13"/>
      <c r="B49" s="14" t="s">
        <v>355</v>
      </c>
      <c r="C49" s="14" t="s">
        <v>247</v>
      </c>
      <c r="D49" s="14">
        <v>2</v>
      </c>
      <c r="E49" s="15">
        <v>14322492</v>
      </c>
      <c r="F49" s="12">
        <f t="shared" si="3"/>
        <v>4.1074404065187844E-7</v>
      </c>
      <c r="G49" s="16">
        <v>6.3864287288807997</v>
      </c>
    </row>
    <row r="50" spans="1:9" x14ac:dyDescent="0.25">
      <c r="A50" s="17"/>
      <c r="B50" s="14" t="s">
        <v>355</v>
      </c>
      <c r="C50" s="16" t="s">
        <v>257</v>
      </c>
      <c r="D50" s="16">
        <v>2</v>
      </c>
      <c r="E50" s="18">
        <v>14323465</v>
      </c>
      <c r="F50" s="12">
        <f t="shared" si="3"/>
        <v>1.3943180421977265E-5</v>
      </c>
      <c r="G50" s="16">
        <v>4.8556381529113697</v>
      </c>
    </row>
    <row r="51" spans="1:9" x14ac:dyDescent="0.25">
      <c r="A51" s="17"/>
      <c r="B51" s="14" t="s">
        <v>355</v>
      </c>
      <c r="C51" s="16" t="s">
        <v>252</v>
      </c>
      <c r="D51" s="16">
        <v>2</v>
      </c>
      <c r="E51" s="18">
        <v>14330993</v>
      </c>
      <c r="F51" s="12">
        <f t="shared" si="3"/>
        <v>2.2653443889147429E-6</v>
      </c>
      <c r="G51" s="16">
        <v>5.6448657650260596</v>
      </c>
    </row>
    <row r="52" spans="1:9" x14ac:dyDescent="0.25">
      <c r="A52" s="17"/>
      <c r="B52" s="14" t="s">
        <v>355</v>
      </c>
      <c r="C52" s="16" t="s">
        <v>256</v>
      </c>
      <c r="D52" s="16">
        <v>2</v>
      </c>
      <c r="E52" s="18">
        <v>14333174</v>
      </c>
      <c r="F52" s="12">
        <f t="shared" si="3"/>
        <v>1.0917634536013782E-5</v>
      </c>
      <c r="G52" s="16">
        <v>4.9618714476421699</v>
      </c>
    </row>
    <row r="53" spans="1:9" x14ac:dyDescent="0.25">
      <c r="A53" s="19"/>
      <c r="B53" s="14" t="s">
        <v>355</v>
      </c>
      <c r="C53" s="20" t="s">
        <v>248</v>
      </c>
      <c r="D53" s="20">
        <v>2</v>
      </c>
      <c r="E53" s="21">
        <v>14345390</v>
      </c>
      <c r="F53" s="12">
        <f t="shared" si="3"/>
        <v>5.8361714486990416E-7</v>
      </c>
      <c r="G53" s="16">
        <v>6.2338719583601101</v>
      </c>
    </row>
    <row r="54" spans="1:9" x14ac:dyDescent="0.25">
      <c r="A54" s="10"/>
      <c r="B54" s="14" t="s">
        <v>355</v>
      </c>
      <c r="C54" s="11" t="s">
        <v>243</v>
      </c>
      <c r="D54" s="11">
        <v>2</v>
      </c>
      <c r="E54" s="24">
        <v>14391257</v>
      </c>
      <c r="F54" s="12">
        <f t="shared" si="3"/>
        <v>1.1288777677843591E-7</v>
      </c>
      <c r="G54" s="11">
        <v>6.9473530799090497</v>
      </c>
    </row>
    <row r="55" spans="1:9" x14ac:dyDescent="0.25">
      <c r="A55" s="10"/>
      <c r="B55" s="14" t="s">
        <v>355</v>
      </c>
      <c r="C55" s="11" t="s">
        <v>242</v>
      </c>
      <c r="D55" s="11">
        <v>2</v>
      </c>
      <c r="E55" s="24">
        <v>14406311</v>
      </c>
      <c r="F55" s="12">
        <f t="shared" si="3"/>
        <v>1.1224135090638123E-6</v>
      </c>
      <c r="G55" s="11">
        <v>5.9498471148979402</v>
      </c>
    </row>
    <row r="56" spans="1:9" x14ac:dyDescent="0.25">
      <c r="A56" s="10"/>
      <c r="B56" s="14" t="s">
        <v>355</v>
      </c>
      <c r="C56" s="11" t="s">
        <v>245</v>
      </c>
      <c r="D56" s="11">
        <v>2</v>
      </c>
      <c r="E56" s="24">
        <v>14412032</v>
      </c>
      <c r="F56" s="12">
        <f t="shared" si="3"/>
        <v>6.8378785733970449E-7</v>
      </c>
      <c r="G56" s="11">
        <v>6.1650786156441102</v>
      </c>
    </row>
    <row r="57" spans="1:9" x14ac:dyDescent="0.25">
      <c r="A57" s="10"/>
      <c r="B57" s="14" t="s">
        <v>355</v>
      </c>
      <c r="C57" s="11" t="s">
        <v>244</v>
      </c>
      <c r="D57" s="11">
        <v>2</v>
      </c>
      <c r="E57" s="24">
        <v>14418915</v>
      </c>
      <c r="F57" s="12">
        <f t="shared" si="3"/>
        <v>2.0322215047911406E-7</v>
      </c>
      <c r="G57" s="11">
        <v>6.6920289572809901</v>
      </c>
      <c r="I57" s="25"/>
    </row>
    <row r="58" spans="1:9" x14ac:dyDescent="0.25">
      <c r="A58" s="57"/>
      <c r="B58" s="57" t="s">
        <v>355</v>
      </c>
      <c r="C58" s="45" t="s">
        <v>246</v>
      </c>
      <c r="D58" s="45">
        <v>2</v>
      </c>
      <c r="E58" s="58">
        <v>14418983</v>
      </c>
      <c r="F58" s="45">
        <f t="shared" si="3"/>
        <v>5.6273124014776824E-7</v>
      </c>
      <c r="G58" s="45">
        <v>6.2496989742236799</v>
      </c>
    </row>
    <row r="59" spans="1:9" s="31" customFormat="1" x14ac:dyDescent="0.25">
      <c r="A59" s="51" t="s">
        <v>358</v>
      </c>
      <c r="B59" s="51"/>
      <c r="C59" s="47"/>
      <c r="D59" s="47"/>
      <c r="E59" s="67"/>
      <c r="F59" s="47"/>
      <c r="G59" s="47"/>
    </row>
    <row r="60" spans="1:9" ht="16.5" thickBot="1" x14ac:dyDescent="0.3">
      <c r="A60" s="26"/>
      <c r="B60" s="27">
        <v>2020</v>
      </c>
      <c r="C60" s="29" t="s">
        <v>347</v>
      </c>
      <c r="D60" s="29">
        <v>1</v>
      </c>
      <c r="E60" s="4">
        <v>8271081</v>
      </c>
      <c r="F60" s="29">
        <f>10^(-G60)</f>
        <v>1.6767555248501319E-5</v>
      </c>
      <c r="G60" s="4">
        <v>4.7755302540000004</v>
      </c>
    </row>
    <row r="61" spans="1:9" x14ac:dyDescent="0.25">
      <c r="A61" s="10"/>
      <c r="B61" s="11"/>
      <c r="C61" s="11"/>
      <c r="D61" s="11"/>
      <c r="E61" s="24"/>
      <c r="F61" s="11"/>
    </row>
    <row r="62" spans="1:9" x14ac:dyDescent="0.25">
      <c r="A62" s="10"/>
      <c r="B62" s="11"/>
      <c r="C62" s="11"/>
      <c r="D62" s="11"/>
      <c r="E62" s="24"/>
      <c r="F62" s="11"/>
    </row>
    <row r="63" spans="1:9" x14ac:dyDescent="0.25">
      <c r="A63" s="10"/>
      <c r="B63" s="11"/>
      <c r="C63" s="11"/>
      <c r="D63" s="11"/>
      <c r="E63" s="24"/>
      <c r="F63" s="11"/>
    </row>
    <row r="64" spans="1:9" x14ac:dyDescent="0.25">
      <c r="A64" s="10"/>
      <c r="B64" s="11"/>
      <c r="C64" s="11"/>
      <c r="D64" s="11"/>
      <c r="E64" s="24"/>
      <c r="F64" s="11"/>
    </row>
    <row r="65" spans="1:6" x14ac:dyDescent="0.25">
      <c r="A65" s="10"/>
      <c r="B65" s="11"/>
      <c r="C65" s="11"/>
      <c r="D65" s="11"/>
      <c r="E65" s="24"/>
      <c r="F65" s="11"/>
    </row>
    <row r="66" spans="1:6" x14ac:dyDescent="0.25">
      <c r="A66" s="10"/>
      <c r="B66" s="11"/>
      <c r="C66" s="11"/>
      <c r="D66" s="11"/>
      <c r="E66" s="24"/>
      <c r="F66" s="11"/>
    </row>
    <row r="67" spans="1:6" x14ac:dyDescent="0.25">
      <c r="A67" s="10"/>
      <c r="B67" s="11"/>
      <c r="C67" s="11"/>
      <c r="D67" s="11"/>
      <c r="E67" s="24"/>
      <c r="F67" s="11"/>
    </row>
    <row r="68" spans="1:6" x14ac:dyDescent="0.25">
      <c r="A68" s="10"/>
      <c r="B68" s="11"/>
      <c r="C68" s="11"/>
      <c r="D68" s="11"/>
      <c r="E68" s="24"/>
      <c r="F68" s="11"/>
    </row>
    <row r="69" spans="1:6" x14ac:dyDescent="0.25">
      <c r="A69" s="10"/>
      <c r="B69" s="11"/>
      <c r="C69" s="11"/>
      <c r="D69" s="11"/>
      <c r="E69" s="24"/>
      <c r="F69" s="11"/>
    </row>
    <row r="70" spans="1:6" x14ac:dyDescent="0.25">
      <c r="A70" s="10"/>
      <c r="B70" s="11"/>
      <c r="C70" s="11"/>
      <c r="D70" s="11"/>
      <c r="E70" s="24"/>
      <c r="F70" s="11"/>
    </row>
    <row r="71" spans="1:6" x14ac:dyDescent="0.25">
      <c r="A71" s="10"/>
      <c r="B71" s="11"/>
      <c r="C71" s="11"/>
      <c r="D71" s="11"/>
      <c r="E71" s="24"/>
      <c r="F71" s="11"/>
    </row>
    <row r="72" spans="1:6" x14ac:dyDescent="0.25">
      <c r="A72" s="10"/>
      <c r="B72" s="11"/>
      <c r="C72" s="11"/>
      <c r="D72" s="11"/>
      <c r="E72" s="24"/>
      <c r="F72" s="11"/>
    </row>
    <row r="73" spans="1:6" x14ac:dyDescent="0.25">
      <c r="A73" s="10"/>
      <c r="B73" s="11"/>
      <c r="C73" s="11"/>
      <c r="D73" s="11"/>
      <c r="E73" s="24"/>
      <c r="F73" s="11"/>
    </row>
    <row r="74" spans="1:6" x14ac:dyDescent="0.25">
      <c r="A74" s="10"/>
      <c r="B74" s="11"/>
      <c r="C74" s="11"/>
      <c r="D74" s="11"/>
      <c r="E74" s="24"/>
      <c r="F74" s="11"/>
    </row>
    <row r="75" spans="1:6" x14ac:dyDescent="0.25">
      <c r="A75" s="10"/>
      <c r="B75" s="11"/>
      <c r="C75" s="11"/>
      <c r="D75" s="11"/>
      <c r="E75" s="24"/>
      <c r="F75" s="11"/>
    </row>
    <row r="76" spans="1:6" x14ac:dyDescent="0.25">
      <c r="A76" s="10"/>
      <c r="B76" s="11"/>
      <c r="C76" s="11"/>
      <c r="D76" s="11"/>
      <c r="E76" s="24"/>
      <c r="F76" s="11"/>
    </row>
    <row r="77" spans="1:6" x14ac:dyDescent="0.25">
      <c r="A77" s="10"/>
      <c r="B77" s="11"/>
      <c r="C77" s="11"/>
      <c r="D77" s="11"/>
      <c r="E77" s="24"/>
      <c r="F77" s="11"/>
    </row>
    <row r="78" spans="1:6" x14ac:dyDescent="0.25">
      <c r="A78" s="10"/>
      <c r="B78" s="11"/>
      <c r="C78" s="11"/>
      <c r="D78" s="11"/>
      <c r="E78" s="24"/>
      <c r="F78" s="11"/>
    </row>
    <row r="79" spans="1:6" x14ac:dyDescent="0.25">
      <c r="A79" s="10"/>
      <c r="B79" s="11"/>
      <c r="C79" s="11"/>
      <c r="D79" s="11"/>
      <c r="E79" s="24"/>
      <c r="F79" s="11"/>
    </row>
    <row r="80" spans="1:6" x14ac:dyDescent="0.25">
      <c r="A80" s="10"/>
      <c r="B80" s="11"/>
      <c r="C80" s="11"/>
      <c r="D80" s="11"/>
      <c r="E80" s="24"/>
      <c r="F80" s="11"/>
    </row>
    <row r="81" spans="1:7" x14ac:dyDescent="0.25">
      <c r="A81" s="10"/>
      <c r="B81" s="11"/>
      <c r="C81" s="11"/>
      <c r="D81" s="11"/>
      <c r="E81" s="24"/>
      <c r="F81" s="11"/>
    </row>
    <row r="82" spans="1:7" x14ac:dyDescent="0.25">
      <c r="A82" s="10"/>
      <c r="B82" s="11"/>
      <c r="C82" s="11"/>
      <c r="D82" s="11"/>
      <c r="E82" s="24"/>
      <c r="F82" s="11"/>
    </row>
    <row r="83" spans="1:7" x14ac:dyDescent="0.25">
      <c r="A83" s="10"/>
      <c r="B83" s="11"/>
      <c r="C83" s="11"/>
      <c r="D83" s="11"/>
      <c r="E83" s="24"/>
      <c r="F83" s="11"/>
    </row>
    <row r="84" spans="1:7" x14ac:dyDescent="0.25">
      <c r="A84" s="10"/>
      <c r="B84" s="11"/>
      <c r="C84" s="11"/>
      <c r="D84" s="11"/>
      <c r="E84" s="24"/>
      <c r="F84" s="11"/>
    </row>
    <row r="85" spans="1:7" x14ac:dyDescent="0.25">
      <c r="A85" s="10"/>
      <c r="B85" s="11"/>
      <c r="C85" s="11"/>
      <c r="D85" s="11"/>
      <c r="E85" s="24"/>
      <c r="F85" s="11"/>
    </row>
    <row r="86" spans="1:7" x14ac:dyDescent="0.25">
      <c r="A86" s="10"/>
      <c r="B86" s="11"/>
      <c r="C86" s="11"/>
      <c r="D86" s="11"/>
      <c r="E86" s="24"/>
      <c r="F86" s="11"/>
    </row>
    <row r="87" spans="1:7" x14ac:dyDescent="0.25">
      <c r="A87" s="10"/>
      <c r="B87" s="11"/>
      <c r="C87" s="11"/>
      <c r="D87" s="11"/>
      <c r="E87" s="24"/>
      <c r="F87" s="11"/>
      <c r="G87" s="25"/>
    </row>
    <row r="88" spans="1:7" x14ac:dyDescent="0.25">
      <c r="A88" s="10"/>
      <c r="B88" s="11"/>
      <c r="C88" s="11"/>
      <c r="D88" s="11"/>
      <c r="E88" s="24"/>
      <c r="F88" s="11"/>
    </row>
    <row r="89" spans="1:7" x14ac:dyDescent="0.25">
      <c r="A89" s="10"/>
      <c r="B89" s="11"/>
      <c r="C89" s="11"/>
      <c r="D89" s="11"/>
      <c r="E89" s="24"/>
      <c r="F89" s="11"/>
    </row>
    <row r="90" spans="1:7" x14ac:dyDescent="0.25">
      <c r="A90" s="10"/>
      <c r="B90" s="11"/>
      <c r="C90" s="11"/>
      <c r="D90" s="11"/>
      <c r="E90" s="24"/>
      <c r="F90" s="11"/>
    </row>
    <row r="91" spans="1:7" x14ac:dyDescent="0.25">
      <c r="A91" s="10"/>
      <c r="B91" s="11"/>
      <c r="C91" s="11"/>
      <c r="D91" s="11"/>
      <c r="E91" s="24"/>
      <c r="F91" s="11"/>
    </row>
    <row r="92" spans="1:7" x14ac:dyDescent="0.25">
      <c r="A92" s="10"/>
      <c r="B92" s="11"/>
      <c r="C92" s="11"/>
      <c r="D92" s="11"/>
      <c r="E92" s="24"/>
      <c r="F92" s="11"/>
    </row>
    <row r="93" spans="1:7" x14ac:dyDescent="0.25">
      <c r="A93" s="10"/>
      <c r="B93" s="11"/>
      <c r="C93" s="11"/>
      <c r="D93" s="11"/>
      <c r="E93" s="24"/>
      <c r="F93" s="11"/>
    </row>
    <row r="94" spans="1:7" x14ac:dyDescent="0.25">
      <c r="A94" s="10"/>
      <c r="B94" s="11"/>
      <c r="C94" s="11"/>
      <c r="D94" s="11"/>
      <c r="E94" s="24"/>
      <c r="F94" s="11"/>
    </row>
    <row r="95" spans="1:7" x14ac:dyDescent="0.25">
      <c r="A95" s="10"/>
      <c r="B95" s="11"/>
      <c r="C95" s="11"/>
      <c r="D95" s="11"/>
      <c r="E95" s="24"/>
      <c r="F95" s="11"/>
    </row>
    <row r="96" spans="1:7" x14ac:dyDescent="0.25">
      <c r="A96" s="10"/>
      <c r="B96" s="11"/>
      <c r="C96" s="11"/>
      <c r="D96" s="11"/>
      <c r="E96" s="24"/>
      <c r="F96" s="11"/>
    </row>
    <row r="97" spans="1:7" x14ac:dyDescent="0.25">
      <c r="A97" s="10"/>
      <c r="B97" s="11"/>
      <c r="C97" s="11"/>
      <c r="D97" s="11"/>
      <c r="E97" s="24"/>
      <c r="F97" s="11"/>
    </row>
    <row r="98" spans="1:7" x14ac:dyDescent="0.25">
      <c r="A98" s="10"/>
      <c r="B98" s="11"/>
      <c r="C98" s="11"/>
      <c r="D98" s="11"/>
      <c r="E98" s="24"/>
      <c r="F98" s="11"/>
    </row>
    <row r="99" spans="1:7" x14ac:dyDescent="0.25">
      <c r="A99" s="10"/>
      <c r="B99" s="11"/>
      <c r="C99" s="11"/>
      <c r="D99" s="11"/>
      <c r="E99" s="24"/>
      <c r="F99" s="11"/>
    </row>
    <row r="100" spans="1:7" x14ac:dyDescent="0.25">
      <c r="A100" s="10"/>
      <c r="B100" s="11"/>
      <c r="C100" s="11"/>
      <c r="D100" s="11"/>
      <c r="E100" s="24"/>
      <c r="F100" s="11"/>
    </row>
    <row r="101" spans="1:7" x14ac:dyDescent="0.25">
      <c r="A101" s="10"/>
      <c r="B101" s="11"/>
      <c r="C101" s="11"/>
      <c r="D101" s="11"/>
      <c r="E101" s="24"/>
      <c r="F101" s="11"/>
      <c r="G101" s="25"/>
    </row>
    <row r="102" spans="1:7" x14ac:dyDescent="0.25">
      <c r="A102" s="10"/>
      <c r="B102" s="11"/>
      <c r="C102" s="11"/>
      <c r="D102" s="11"/>
      <c r="E102" s="24"/>
      <c r="F102" s="11"/>
    </row>
    <row r="103" spans="1:7" x14ac:dyDescent="0.25">
      <c r="A103" s="10"/>
      <c r="B103" s="11"/>
      <c r="C103" s="11"/>
      <c r="D103" s="11"/>
      <c r="E103" s="24"/>
      <c r="F103" s="11"/>
    </row>
    <row r="104" spans="1:7" x14ac:dyDescent="0.25">
      <c r="A104" s="10"/>
      <c r="B104" s="11"/>
      <c r="C104" s="11"/>
      <c r="D104" s="11"/>
      <c r="E104" s="24"/>
      <c r="F104" s="11"/>
    </row>
    <row r="105" spans="1:7" x14ac:dyDescent="0.25">
      <c r="A105" s="10"/>
      <c r="B105" s="11"/>
      <c r="C105" s="11"/>
      <c r="D105" s="11"/>
      <c r="E105" s="24"/>
      <c r="F105" s="11"/>
    </row>
    <row r="106" spans="1:7" x14ac:dyDescent="0.25">
      <c r="A106" s="10"/>
      <c r="B106" s="11"/>
      <c r="C106" s="11"/>
      <c r="D106" s="11"/>
      <c r="E106" s="24"/>
      <c r="F106" s="11"/>
    </row>
    <row r="107" spans="1:7" x14ac:dyDescent="0.25">
      <c r="A107" s="10"/>
      <c r="B107" s="11"/>
      <c r="C107" s="11"/>
      <c r="D107" s="11"/>
      <c r="E107" s="24"/>
      <c r="F107" s="11"/>
    </row>
    <row r="108" spans="1:7" x14ac:dyDescent="0.25">
      <c r="A108" s="10"/>
      <c r="B108" s="11"/>
      <c r="C108" s="11"/>
      <c r="D108" s="11"/>
      <c r="E108" s="24"/>
      <c r="F108" s="11"/>
    </row>
    <row r="109" spans="1:7" x14ac:dyDescent="0.25">
      <c r="A109" s="10"/>
      <c r="B109" s="11"/>
      <c r="C109" s="11"/>
      <c r="D109" s="11"/>
      <c r="E109" s="24"/>
      <c r="F109" s="11"/>
    </row>
    <row r="110" spans="1:7" x14ac:dyDescent="0.25">
      <c r="A110" s="10"/>
      <c r="B110" s="11"/>
      <c r="C110" s="11"/>
      <c r="D110" s="11"/>
      <c r="E110" s="24"/>
      <c r="F110" s="11"/>
    </row>
    <row r="111" spans="1:7" x14ac:dyDescent="0.25">
      <c r="A111" s="10"/>
      <c r="B111" s="11"/>
      <c r="C111" s="11"/>
      <c r="D111" s="11"/>
      <c r="E111" s="24"/>
      <c r="F111" s="11"/>
    </row>
    <row r="112" spans="1:7" x14ac:dyDescent="0.25">
      <c r="A112" s="10"/>
      <c r="B112" s="11"/>
      <c r="C112" s="11"/>
      <c r="D112" s="11"/>
      <c r="E112" s="24"/>
      <c r="F112" s="11"/>
    </row>
    <row r="113" spans="1:9" x14ac:dyDescent="0.25">
      <c r="A113" s="10"/>
      <c r="B113" s="11"/>
      <c r="C113" s="11"/>
      <c r="D113" s="11"/>
      <c r="E113" s="24"/>
      <c r="F113" s="11"/>
    </row>
    <row r="114" spans="1:9" x14ac:dyDescent="0.25">
      <c r="A114" s="10"/>
      <c r="B114" s="11"/>
      <c r="C114" s="11"/>
      <c r="D114" s="11"/>
      <c r="E114" s="24"/>
      <c r="F114" s="11"/>
    </row>
    <row r="115" spans="1:9" x14ac:dyDescent="0.25">
      <c r="A115" s="10"/>
      <c r="B115" s="11"/>
      <c r="C115" s="11"/>
      <c r="D115" s="11"/>
      <c r="E115" s="24"/>
      <c r="F115" s="11"/>
    </row>
    <row r="116" spans="1:9" x14ac:dyDescent="0.25">
      <c r="A116" s="10"/>
      <c r="B116" s="11"/>
      <c r="C116" s="11"/>
      <c r="D116" s="11"/>
      <c r="E116" s="24"/>
      <c r="F116" s="11"/>
    </row>
    <row r="117" spans="1:9" x14ac:dyDescent="0.25">
      <c r="A117" s="10"/>
      <c r="B117" s="11"/>
      <c r="C117" s="11"/>
      <c r="D117" s="11"/>
      <c r="E117" s="24"/>
      <c r="F117" s="11"/>
    </row>
    <row r="118" spans="1:9" x14ac:dyDescent="0.25">
      <c r="A118" s="10"/>
      <c r="B118" s="11"/>
      <c r="C118" s="11"/>
      <c r="D118" s="11"/>
      <c r="E118" s="24"/>
      <c r="F118" s="11"/>
    </row>
    <row r="119" spans="1:9" x14ac:dyDescent="0.25">
      <c r="A119" s="10"/>
      <c r="B119" s="11"/>
      <c r="C119" s="11"/>
      <c r="D119" s="11"/>
      <c r="E119" s="24"/>
      <c r="F119" s="11"/>
    </row>
    <row r="120" spans="1:9" x14ac:dyDescent="0.25">
      <c r="A120" s="10"/>
      <c r="B120" s="11"/>
      <c r="C120" s="11"/>
      <c r="D120" s="11"/>
      <c r="E120" s="24"/>
      <c r="F120" s="11"/>
      <c r="H120" s="25"/>
    </row>
    <row r="121" spans="1:9" x14ac:dyDescent="0.25">
      <c r="A121" s="10"/>
      <c r="B121" s="11"/>
      <c r="C121" s="11"/>
      <c r="D121" s="11"/>
      <c r="E121" s="24"/>
      <c r="F121" s="11"/>
    </row>
    <row r="122" spans="1:9" x14ac:dyDescent="0.25">
      <c r="A122" s="10"/>
      <c r="B122" s="11"/>
      <c r="C122" s="11"/>
      <c r="D122" s="11"/>
      <c r="E122" s="24"/>
      <c r="F122" s="11"/>
    </row>
    <row r="123" spans="1:9" x14ac:dyDescent="0.25">
      <c r="A123" s="10"/>
      <c r="B123" s="11"/>
      <c r="C123" s="11"/>
      <c r="D123" s="11"/>
      <c r="E123" s="24"/>
      <c r="F123" s="11"/>
    </row>
    <row r="124" spans="1:9" x14ac:dyDescent="0.25">
      <c r="A124" s="10"/>
      <c r="B124" s="11"/>
      <c r="C124" s="11"/>
      <c r="D124" s="11"/>
      <c r="E124" s="24"/>
      <c r="F124" s="11"/>
    </row>
    <row r="125" spans="1:9" x14ac:dyDescent="0.25">
      <c r="A125" s="10"/>
      <c r="B125" s="11"/>
      <c r="C125" s="11"/>
      <c r="D125" s="11"/>
      <c r="E125" s="24"/>
      <c r="F125" s="11"/>
    </row>
    <row r="126" spans="1:9" x14ac:dyDescent="0.25">
      <c r="A126" s="10"/>
      <c r="B126" s="11"/>
      <c r="C126" s="11"/>
      <c r="D126" s="11"/>
      <c r="E126" s="24"/>
      <c r="F126" s="11"/>
    </row>
    <row r="127" spans="1:9" x14ac:dyDescent="0.25">
      <c r="A127" s="10"/>
      <c r="B127" s="11"/>
      <c r="C127" s="11"/>
      <c r="D127" s="11"/>
      <c r="E127" s="24"/>
      <c r="F127" s="11"/>
      <c r="I127" s="25"/>
    </row>
    <row r="128" spans="1:9" x14ac:dyDescent="0.25">
      <c r="A128" s="10"/>
      <c r="B128" s="11"/>
      <c r="C128" s="11"/>
      <c r="D128" s="11"/>
      <c r="E128" s="24"/>
      <c r="F128" s="11"/>
    </row>
    <row r="129" spans="1:6" x14ac:dyDescent="0.25">
      <c r="A129" s="10"/>
      <c r="B129" s="11"/>
      <c r="C129" s="11"/>
      <c r="D129" s="11"/>
      <c r="E129" s="24"/>
      <c r="F129" s="11"/>
    </row>
    <row r="130" spans="1:6" x14ac:dyDescent="0.25">
      <c r="A130" s="10"/>
      <c r="B130" s="11"/>
      <c r="C130" s="11"/>
      <c r="D130" s="11"/>
      <c r="E130" s="24"/>
      <c r="F130" s="11"/>
    </row>
    <row r="131" spans="1:6" x14ac:dyDescent="0.25">
      <c r="A131" s="10"/>
      <c r="B131" s="11"/>
      <c r="C131" s="11"/>
      <c r="D131" s="11"/>
      <c r="E131" s="24"/>
      <c r="F131" s="11"/>
    </row>
    <row r="132" spans="1:6" x14ac:dyDescent="0.25">
      <c r="A132" s="10"/>
      <c r="B132" s="11"/>
      <c r="C132" s="11"/>
      <c r="D132" s="11"/>
      <c r="E132" s="24"/>
      <c r="F132" s="11"/>
    </row>
    <row r="133" spans="1:6" x14ac:dyDescent="0.25">
      <c r="A133" s="10"/>
      <c r="B133" s="11"/>
      <c r="C133" s="11"/>
      <c r="D133" s="11"/>
      <c r="E133" s="24"/>
      <c r="F133" s="11"/>
    </row>
    <row r="134" spans="1:6" x14ac:dyDescent="0.25">
      <c r="A134" s="10"/>
      <c r="B134" s="11"/>
      <c r="C134" s="11"/>
      <c r="D134" s="11"/>
      <c r="E134" s="24"/>
      <c r="F134" s="11"/>
    </row>
    <row r="135" spans="1:6" x14ac:dyDescent="0.25">
      <c r="A135" s="10"/>
      <c r="B135" s="11"/>
      <c r="C135" s="11"/>
      <c r="D135" s="11"/>
      <c r="E135" s="24"/>
      <c r="F135" s="11"/>
    </row>
    <row r="136" spans="1:6" x14ac:dyDescent="0.25">
      <c r="A136" s="10"/>
      <c r="B136" s="11"/>
      <c r="C136" s="11"/>
      <c r="D136" s="11"/>
      <c r="E136" s="24"/>
      <c r="F136" s="11"/>
    </row>
    <row r="137" spans="1:6" x14ac:dyDescent="0.25">
      <c r="A137" s="10"/>
      <c r="B137" s="11"/>
      <c r="C137" s="11"/>
      <c r="D137" s="11"/>
      <c r="E137" s="24"/>
      <c r="F137" s="11"/>
    </row>
    <row r="138" spans="1:6" x14ac:dyDescent="0.25">
      <c r="A138" s="10"/>
      <c r="B138" s="11"/>
      <c r="C138" s="11"/>
      <c r="D138" s="11"/>
      <c r="E138" s="24"/>
      <c r="F138" s="11"/>
    </row>
    <row r="139" spans="1:6" x14ac:dyDescent="0.25">
      <c r="A139" s="10"/>
      <c r="B139" s="11"/>
      <c r="C139" s="11"/>
      <c r="D139" s="11"/>
      <c r="E139" s="24"/>
      <c r="F139" s="11"/>
    </row>
    <row r="140" spans="1:6" x14ac:dyDescent="0.25">
      <c r="A140" s="10"/>
      <c r="B140" s="11"/>
      <c r="C140" s="11"/>
      <c r="D140" s="11"/>
      <c r="E140" s="24"/>
      <c r="F140" s="11"/>
    </row>
    <row r="141" spans="1:6" x14ac:dyDescent="0.25">
      <c r="A141" s="10"/>
      <c r="B141" s="11"/>
      <c r="C141" s="11"/>
      <c r="D141" s="11"/>
      <c r="E141" s="24"/>
      <c r="F141" s="11"/>
    </row>
    <row r="142" spans="1:6" x14ac:dyDescent="0.25">
      <c r="A142" s="10"/>
      <c r="B142" s="11"/>
      <c r="C142" s="11"/>
      <c r="D142" s="11"/>
      <c r="E142" s="24"/>
      <c r="F142" s="11"/>
    </row>
  </sheetData>
  <sortState ref="A4:I53">
    <sortCondition ref="A4:A53"/>
    <sortCondition ref="B4:B53"/>
  </sortState>
  <mergeCells count="1">
    <mergeCell ref="A1:F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S1</vt:lpstr>
      <vt:lpstr>S2</vt:lpstr>
      <vt:lpstr>S3</vt:lpstr>
      <vt:lpstr>S4</vt:lpstr>
      <vt:lpstr>S5</vt:lpstr>
      <vt:lpstr>S6</vt:lpstr>
      <vt:lpstr>S7</vt:lpstr>
      <vt:lpstr>S8</vt:lpstr>
      <vt:lpstr>S9</vt:lpstr>
      <vt:lpstr>S10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peleg-lab</dc:creator>
  <cp:lastModifiedBy>peleg-lab</cp:lastModifiedBy>
  <dcterms:created xsi:type="dcterms:W3CDTF">2020-02-04T11:27:58Z</dcterms:created>
  <dcterms:modified xsi:type="dcterms:W3CDTF">2021-07-27T09:41:58Z</dcterms:modified>
</cp:coreProperties>
</file>