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yb revesion\New folder\"/>
    </mc:Choice>
  </mc:AlternateContent>
  <bookViews>
    <workbookView xWindow="0" yWindow="0" windowWidth="20490" windowHeight="7755" activeTab="1"/>
  </bookViews>
  <sheets>
    <sheet name="Prunus avium" sheetId="2" r:id="rId1"/>
    <sheet name="Nomenclature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2" i="2" l="1"/>
  <c r="L72" i="2"/>
  <c r="B72" i="2"/>
</calcChain>
</file>

<file path=xl/sharedStrings.xml><?xml version="1.0" encoding="utf-8"?>
<sst xmlns="http://schemas.openxmlformats.org/spreadsheetml/2006/main" count="223" uniqueCount="154">
  <si>
    <t>Pav_sc0000124.1_g210.1.br</t>
  </si>
  <si>
    <t>Pav_sc0001807.1_g120.1.mk</t>
  </si>
  <si>
    <t>Pav_sc0002360.1_g820.1.mk</t>
  </si>
  <si>
    <t>Pav_sc0001103.1_g040.1.mk</t>
  </si>
  <si>
    <t>Pav_sc0000480.1_g870.1.mk</t>
  </si>
  <si>
    <t>Pav_sc0000583.1_g650.1.mk</t>
  </si>
  <si>
    <t>Pav_sc0002433.1_g080.1.mk</t>
  </si>
  <si>
    <t>Pav_sc0000872.1_g190.1.mk</t>
  </si>
  <si>
    <t>Pav_sc0000625.1_g100.1.mk</t>
  </si>
  <si>
    <t>Pav_sc0000464.1_g210.1.br</t>
  </si>
  <si>
    <t>Pav_sc0000009.1_g210.1.mk</t>
  </si>
  <si>
    <t>Pav_sc0000464.1_g230.1.mk</t>
  </si>
  <si>
    <t>Pav_sc0000464.1_g250.1.br</t>
  </si>
  <si>
    <t>Pav_sc0000675.1_g920.1.mk</t>
  </si>
  <si>
    <t>Pav_sc0000464.1_g130.1.br</t>
  </si>
  <si>
    <t>Pav_sc0000800.1_g1130.1.mk</t>
  </si>
  <si>
    <t>Pav_sc0000308.1_g480.1.mk</t>
  </si>
  <si>
    <t>Pav_sc0001051.1_g240.1.mk</t>
  </si>
  <si>
    <t>Pav_sc0000143.1_g310.1.mk</t>
  </si>
  <si>
    <t>Pav_sc0000659.1_g090.1.mk</t>
  </si>
  <si>
    <t>Pav_sc0012310.1_g010.1.br</t>
  </si>
  <si>
    <t>Pav_sc0000464.1_g100.1.br</t>
  </si>
  <si>
    <t>Pav_sc0000129.1_g770.1.br</t>
  </si>
  <si>
    <t>Pav_sc0000103.1_g410.1.mk</t>
  </si>
  <si>
    <t>Pav_sc0000979.1_g130.1.mk</t>
  </si>
  <si>
    <t>Pav_sc0000736.1_g140.1.mk</t>
  </si>
  <si>
    <t>Pav_sc0000355.1_g050.1.mk</t>
  </si>
  <si>
    <t>Pav_sc0000638.1_g100.1.mk</t>
  </si>
  <si>
    <t>Pav_sc0001576.1_g360.1.mk</t>
  </si>
  <si>
    <t>Pav_sc0000220.1_g1240.1.mk</t>
  </si>
  <si>
    <t>Pav_sc0000293.1_g140.1.mk</t>
  </si>
  <si>
    <t>Pav_sc0001938.1_g500.1.mk</t>
  </si>
  <si>
    <t>Pav_sc0000886.1_g610.1.mk</t>
  </si>
  <si>
    <t>Pav_sc0008725.1_g010.1.mk</t>
  </si>
  <si>
    <t>Pav_sc0002360.1_g910.1.mk</t>
  </si>
  <si>
    <t>Pav_sc0004999.1_g050.1.mk</t>
  </si>
  <si>
    <t>Pav_sc0001968.1_g010.1.br</t>
  </si>
  <si>
    <t>Pav_sc0000678.1_g150.1.br</t>
  </si>
  <si>
    <t>Pav_sc0000069.1_g080.1.mk</t>
  </si>
  <si>
    <t>Pav_sc0000207.1_g020.1.mk</t>
  </si>
  <si>
    <t>Pav_sc0000009.1_g270.1.mk</t>
  </si>
  <si>
    <t>Pav_sc0000220.1_g950.1.mk</t>
  </si>
  <si>
    <t>Pav_sc0000028.1_g520.1.mk</t>
  </si>
  <si>
    <t>Pav_sc0000069.1_g050.1.mk</t>
  </si>
  <si>
    <t>Pav_sc0000069.1_g100.1.mk</t>
  </si>
  <si>
    <t>Pav_sc0006018.1_g350.1.mk</t>
  </si>
  <si>
    <t>Pav_sc0004890.1_g010.1.mk</t>
  </si>
  <si>
    <t>Pav_sc0000886.1_g620.1.mk</t>
  </si>
  <si>
    <t>Pav_sc0000877.1_g610.1.mk</t>
  </si>
  <si>
    <t>Pav_sc0000110.1_g160.1.br</t>
  </si>
  <si>
    <t>Pav_sc0001003.1_g300.1.mk</t>
  </si>
  <si>
    <t>Pav_sc0001801.1_g600.1.mk</t>
  </si>
  <si>
    <t>Pav_sc0001181.1_g940.1.mk</t>
  </si>
  <si>
    <t>Pav_sc0000567.1_g060.1.mk</t>
  </si>
  <si>
    <t>Pav_sc0000691.1_g590.1.mk</t>
  </si>
  <si>
    <t>Pav_sc0000103.1_g480.1.mk</t>
  </si>
  <si>
    <t>Pav_sc0000862.1_g130.1.mk</t>
  </si>
  <si>
    <t>Pav_sc0000383.1_g280.1.mk</t>
  </si>
  <si>
    <t>Pav_sc0000910.1_g810.1.mk</t>
  </si>
  <si>
    <t>Pav_sc0000354.1_g490.1.mk</t>
  </si>
  <si>
    <t>Pav_sc0000591.1_g010.1.mk</t>
  </si>
  <si>
    <t>Pav_sc0000254.1_g020.1.mk</t>
  </si>
  <si>
    <t>Pav_sc0000192.1_g040.1.mk</t>
  </si>
  <si>
    <t>Pav_sc0000396.1_g530.1.mk</t>
  </si>
  <si>
    <t>Pav_sc0000069.1_g120.1.mk</t>
  </si>
  <si>
    <t>Pav_sc0001756.1_g010.1.mk</t>
  </si>
  <si>
    <t>Pav_sc0001335.1_g540.1.mk</t>
  </si>
  <si>
    <t>Pav_sc0001454.1_g330.1.br</t>
  </si>
  <si>
    <t>Pav_sc0000311.1_g1150.1.mk</t>
  </si>
  <si>
    <t>M.weight</t>
  </si>
  <si>
    <t>Theoretical pi</t>
  </si>
  <si>
    <t>Myb_DNA-binding (PF00249.31)</t>
  </si>
  <si>
    <t>Gene ID</t>
  </si>
  <si>
    <t>Chromosome</t>
  </si>
  <si>
    <t xml:space="preserve"> amino acids (bp)</t>
  </si>
  <si>
    <t xml:space="preserve">intron </t>
  </si>
  <si>
    <t>exon</t>
  </si>
  <si>
    <t>utr</t>
  </si>
  <si>
    <t>Starting point</t>
  </si>
  <si>
    <t>Ending point</t>
  </si>
  <si>
    <r>
      <t xml:space="preserve">Table S1 Molecular characteristics of MYB genes in </t>
    </r>
    <r>
      <rPr>
        <b/>
        <i/>
        <sz val="14"/>
        <color theme="1"/>
        <rFont val="Calibri"/>
        <family val="2"/>
        <scheme val="minor"/>
      </rPr>
      <t>Prunus avium</t>
    </r>
  </si>
  <si>
    <t>Gene I.D</t>
  </si>
  <si>
    <t>Gene Name</t>
  </si>
  <si>
    <t>chromosomal localization</t>
  </si>
  <si>
    <t>PavMYB1</t>
  </si>
  <si>
    <t>PavMYB2</t>
  </si>
  <si>
    <t>PavMYB3</t>
  </si>
  <si>
    <t>PavMYB4</t>
  </si>
  <si>
    <t>PavMYB5</t>
  </si>
  <si>
    <t>PavMYB6</t>
  </si>
  <si>
    <t>PavMYB7</t>
  </si>
  <si>
    <t>PavMYB8</t>
  </si>
  <si>
    <t>PavMYB9</t>
  </si>
  <si>
    <t>PavMYB10</t>
  </si>
  <si>
    <t>PavMYB11</t>
  </si>
  <si>
    <t>PavMYB12</t>
  </si>
  <si>
    <t>PavMYB13</t>
  </si>
  <si>
    <t>PavMYB14</t>
  </si>
  <si>
    <t>PavMYB15</t>
  </si>
  <si>
    <t>PavMYB16</t>
  </si>
  <si>
    <t>PavMYB17</t>
  </si>
  <si>
    <t>PavMYB18</t>
  </si>
  <si>
    <t>PavMYB19</t>
  </si>
  <si>
    <t>PavMYB20</t>
  </si>
  <si>
    <t>PavMYB21</t>
  </si>
  <si>
    <t>PavMYB22</t>
  </si>
  <si>
    <t>PavMYB23</t>
  </si>
  <si>
    <t>PavMYB24</t>
  </si>
  <si>
    <t>PavMYB25</t>
  </si>
  <si>
    <t>PavMYB26</t>
  </si>
  <si>
    <t>PavMYB27</t>
  </si>
  <si>
    <t>PavMYB28</t>
  </si>
  <si>
    <t>PavMYB29</t>
  </si>
  <si>
    <t>PavMYB30</t>
  </si>
  <si>
    <t>PavMYB31</t>
  </si>
  <si>
    <t>PavMYB32</t>
  </si>
  <si>
    <t>PavMYB33</t>
  </si>
  <si>
    <t>PavMYB34</t>
  </si>
  <si>
    <t>PavMYB35</t>
  </si>
  <si>
    <t>PavMYB36</t>
  </si>
  <si>
    <t>PavMYB37</t>
  </si>
  <si>
    <t>PavMYB38</t>
  </si>
  <si>
    <t>PavMYB39</t>
  </si>
  <si>
    <t>PavMYB40</t>
  </si>
  <si>
    <t>PavMYB41</t>
  </si>
  <si>
    <t>PavMYB42</t>
  </si>
  <si>
    <t>PavMYB43</t>
  </si>
  <si>
    <t>PavMYB44</t>
  </si>
  <si>
    <t>PavMYB45</t>
  </si>
  <si>
    <t>PavMYB46</t>
  </si>
  <si>
    <t>PavMYB47</t>
  </si>
  <si>
    <t>PavMYB48</t>
  </si>
  <si>
    <t>PavMYB49</t>
  </si>
  <si>
    <t>PavMYB50</t>
  </si>
  <si>
    <t>PavMYB51</t>
  </si>
  <si>
    <t>PavMYB52</t>
  </si>
  <si>
    <t>PavMYB53</t>
  </si>
  <si>
    <t>PavMYB54</t>
  </si>
  <si>
    <t>PavMYB55</t>
  </si>
  <si>
    <t>PavMYB56</t>
  </si>
  <si>
    <t>PavMYB57</t>
  </si>
  <si>
    <t>PavMYB58</t>
  </si>
  <si>
    <t>PavMYB59</t>
  </si>
  <si>
    <t>PavMYB60</t>
  </si>
  <si>
    <t>PavMYB61</t>
  </si>
  <si>
    <t>PavMYB62</t>
  </si>
  <si>
    <t>PavMYB63</t>
  </si>
  <si>
    <t>PavMYB64</t>
  </si>
  <si>
    <t>PavMYB65</t>
  </si>
  <si>
    <t>PavMYB66</t>
  </si>
  <si>
    <t>PavMYB67</t>
  </si>
  <si>
    <t>PavMYB68</t>
  </si>
  <si>
    <t>PavMYB69</t>
  </si>
  <si>
    <t>Nomenclature of Pav MYB gene 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</si>
</sst>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rgb="FF313233"/>
      <name val="Arial Unicode MS"/>
      <family val="2"/>
    </font>
    <font>
      <b/>
      <sz val="10"/>
      <color rgb="FF313233"/>
      <name val="Arial Unicode MS"/>
      <family val="2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0" fillId="3" borderId="0" xfId="0" applyFill="1"/>
    <xf numFmtId="0" fontId="3" fillId="3" borderId="0" xfId="0" applyFont="1" applyFill="1" applyAlignment="1">
      <alignment horizontal="center"/>
    </xf>
    <xf numFmtId="0" fontId="0" fillId="4" borderId="0" xfId="0" applyFill="1"/>
    <xf numFmtId="0" fontId="6" fillId="4" borderId="0" xfId="0" applyFont="1" applyFill="1"/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5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zoomScale="90" zoomScaleNormal="90" workbookViewId="0">
      <selection activeCell="M10" sqref="M10"/>
    </sheetView>
  </sheetViews>
  <sheetFormatPr defaultRowHeight="15" x14ac:dyDescent="0.25"/>
  <cols>
    <col min="1" max="1" width="26.85546875" bestFit="1" customWidth="1"/>
    <col min="2" max="2" width="18" bestFit="1" customWidth="1"/>
    <col min="3" max="3" width="25" bestFit="1" customWidth="1"/>
    <col min="6" max="6" width="12.85546875" bestFit="1" customWidth="1"/>
    <col min="7" max="7" width="13.140625" bestFit="1" customWidth="1"/>
    <col min="8" max="8" width="14.140625" customWidth="1"/>
    <col min="12" max="12" width="9.5703125" bestFit="1" customWidth="1"/>
    <col min="13" max="13" width="14.28515625" bestFit="1" customWidth="1"/>
  </cols>
  <sheetData>
    <row r="1" spans="1:13" s="11" customFormat="1" ht="18.75" x14ac:dyDescent="0.3">
      <c r="A1" s="12" t="s">
        <v>80</v>
      </c>
    </row>
    <row r="2" spans="1:13" s="3" customFormat="1" x14ac:dyDescent="0.25">
      <c r="A2" s="7" t="s">
        <v>72</v>
      </c>
      <c r="B2" s="5" t="s">
        <v>74</v>
      </c>
      <c r="C2" s="6" t="s">
        <v>71</v>
      </c>
      <c r="D2" s="4" t="s">
        <v>75</v>
      </c>
      <c r="F2" s="7" t="s">
        <v>73</v>
      </c>
      <c r="G2" s="8" t="s">
        <v>78</v>
      </c>
      <c r="H2" s="8" t="s">
        <v>79</v>
      </c>
      <c r="J2" s="4" t="s">
        <v>76</v>
      </c>
      <c r="K2" s="4" t="s">
        <v>77</v>
      </c>
      <c r="L2" s="5" t="s">
        <v>69</v>
      </c>
      <c r="M2" s="5" t="s">
        <v>70</v>
      </c>
    </row>
    <row r="3" spans="1:13" x14ac:dyDescent="0.25">
      <c r="A3" s="1" t="s">
        <v>0</v>
      </c>
      <c r="B3" s="2">
        <v>677</v>
      </c>
      <c r="C3" s="2">
        <v>4</v>
      </c>
      <c r="D3" s="1">
        <v>5</v>
      </c>
      <c r="F3">
        <v>4</v>
      </c>
      <c r="G3">
        <v>14501889</v>
      </c>
      <c r="H3">
        <v>14505839</v>
      </c>
      <c r="J3" s="1">
        <v>6</v>
      </c>
      <c r="K3" s="1">
        <v>0</v>
      </c>
      <c r="L3" s="2">
        <v>76366.899999999994</v>
      </c>
      <c r="M3" s="2">
        <v>8.7200000000000006</v>
      </c>
    </row>
    <row r="4" spans="1:13" x14ac:dyDescent="0.25">
      <c r="A4" s="1" t="s">
        <v>1</v>
      </c>
      <c r="B4" s="2">
        <v>327</v>
      </c>
      <c r="C4" s="2">
        <v>2</v>
      </c>
      <c r="D4" s="1">
        <v>0</v>
      </c>
      <c r="F4">
        <v>6</v>
      </c>
      <c r="G4">
        <v>16065524</v>
      </c>
      <c r="H4">
        <v>16066507</v>
      </c>
      <c r="J4" s="1">
        <v>1</v>
      </c>
      <c r="K4" s="1">
        <v>0</v>
      </c>
      <c r="L4" s="2">
        <v>35403.870000000003</v>
      </c>
      <c r="M4" s="2">
        <v>8.8000000000000007</v>
      </c>
    </row>
    <row r="5" spans="1:13" x14ac:dyDescent="0.25">
      <c r="A5" s="1" t="s">
        <v>2</v>
      </c>
      <c r="B5" s="2">
        <v>369</v>
      </c>
      <c r="C5" s="2">
        <v>2</v>
      </c>
      <c r="D5" s="1">
        <v>2</v>
      </c>
      <c r="F5">
        <v>3</v>
      </c>
      <c r="G5">
        <v>17145598</v>
      </c>
      <c r="H5">
        <v>17147087</v>
      </c>
      <c r="J5" s="1">
        <v>3</v>
      </c>
      <c r="K5" s="1">
        <v>2</v>
      </c>
      <c r="L5" s="2">
        <v>41541.440000000002</v>
      </c>
      <c r="M5" s="2">
        <v>5.15</v>
      </c>
    </row>
    <row r="6" spans="1:13" x14ac:dyDescent="0.25">
      <c r="A6" s="1" t="s">
        <v>3</v>
      </c>
      <c r="B6" s="2">
        <v>560</v>
      </c>
      <c r="C6" s="2">
        <v>2</v>
      </c>
      <c r="D6" s="1">
        <v>4</v>
      </c>
      <c r="F6">
        <v>2</v>
      </c>
      <c r="G6">
        <v>3891085</v>
      </c>
      <c r="H6">
        <v>3896375</v>
      </c>
      <c r="J6" s="1">
        <v>3</v>
      </c>
      <c r="K6" s="1">
        <v>4</v>
      </c>
      <c r="L6" s="2">
        <v>60761.42</v>
      </c>
      <c r="M6" s="2">
        <v>5.03</v>
      </c>
    </row>
    <row r="7" spans="1:13" x14ac:dyDescent="0.25">
      <c r="A7" s="1" t="s">
        <v>4</v>
      </c>
      <c r="B7" s="2">
        <v>366</v>
      </c>
      <c r="C7" s="2">
        <v>2</v>
      </c>
      <c r="D7" s="1">
        <v>2</v>
      </c>
      <c r="F7">
        <v>6</v>
      </c>
      <c r="G7">
        <v>7590223</v>
      </c>
      <c r="H7">
        <v>7592069</v>
      </c>
      <c r="J7" s="1"/>
      <c r="K7" s="1">
        <v>2</v>
      </c>
      <c r="L7" s="2">
        <v>41348.94</v>
      </c>
      <c r="M7" s="2">
        <v>7.61</v>
      </c>
    </row>
    <row r="8" spans="1:13" x14ac:dyDescent="0.25">
      <c r="A8" s="1" t="s">
        <v>5</v>
      </c>
      <c r="B8" s="2">
        <v>265</v>
      </c>
      <c r="C8" s="2">
        <v>2</v>
      </c>
      <c r="D8" s="1">
        <v>2</v>
      </c>
      <c r="F8">
        <v>8</v>
      </c>
      <c r="G8">
        <v>18187168</v>
      </c>
      <c r="H8">
        <v>18190784</v>
      </c>
      <c r="J8" s="1">
        <v>3</v>
      </c>
      <c r="K8" s="1">
        <v>2</v>
      </c>
      <c r="L8" s="2">
        <v>29665.15</v>
      </c>
      <c r="M8" s="2">
        <v>5.15</v>
      </c>
    </row>
    <row r="9" spans="1:13" x14ac:dyDescent="0.25">
      <c r="A9" s="1" t="s">
        <v>6</v>
      </c>
      <c r="B9" s="2">
        <v>323</v>
      </c>
      <c r="C9" s="2">
        <v>2</v>
      </c>
      <c r="D9" s="1">
        <v>2</v>
      </c>
      <c r="F9">
        <v>0</v>
      </c>
      <c r="G9">
        <v>50708998</v>
      </c>
      <c r="H9">
        <v>50710560</v>
      </c>
      <c r="J9" s="1">
        <v>3</v>
      </c>
      <c r="K9" s="1">
        <v>2</v>
      </c>
      <c r="L9" s="2">
        <v>36234.660000000003</v>
      </c>
      <c r="M9" s="2">
        <v>6.6</v>
      </c>
    </row>
    <row r="10" spans="1:13" x14ac:dyDescent="0.25">
      <c r="A10" s="1" t="s">
        <v>7</v>
      </c>
      <c r="B10" s="2">
        <v>1056</v>
      </c>
      <c r="C10" s="2">
        <v>4</v>
      </c>
      <c r="D10" s="1">
        <v>3</v>
      </c>
      <c r="F10">
        <v>0</v>
      </c>
      <c r="G10">
        <v>22145728</v>
      </c>
      <c r="H10">
        <v>22153098</v>
      </c>
      <c r="J10" s="1">
        <v>4</v>
      </c>
      <c r="K10" s="1">
        <v>0</v>
      </c>
      <c r="L10" s="2">
        <v>115844.76</v>
      </c>
      <c r="M10" s="2">
        <v>6.39</v>
      </c>
    </row>
    <row r="11" spans="1:13" x14ac:dyDescent="0.25">
      <c r="A11" s="1" t="s">
        <v>8</v>
      </c>
      <c r="B11" s="2">
        <v>299</v>
      </c>
      <c r="C11" s="2">
        <v>2</v>
      </c>
      <c r="D11" s="1">
        <v>0</v>
      </c>
      <c r="F11">
        <v>8</v>
      </c>
      <c r="G11">
        <v>11986502</v>
      </c>
      <c r="H11">
        <v>11987401</v>
      </c>
      <c r="J11" s="1">
        <v>1</v>
      </c>
      <c r="K11" s="1">
        <v>0</v>
      </c>
      <c r="L11" s="2">
        <v>32701.34</v>
      </c>
      <c r="M11" s="2">
        <v>6.22</v>
      </c>
    </row>
    <row r="12" spans="1:13" x14ac:dyDescent="0.25">
      <c r="A12" s="1" t="s">
        <v>9</v>
      </c>
      <c r="B12" s="2">
        <v>240</v>
      </c>
      <c r="C12" s="2">
        <v>2</v>
      </c>
      <c r="D12" s="1">
        <v>2</v>
      </c>
      <c r="F12">
        <v>3</v>
      </c>
      <c r="G12">
        <v>12169800</v>
      </c>
      <c r="H12">
        <v>12173304</v>
      </c>
      <c r="J12" s="1">
        <v>3</v>
      </c>
      <c r="K12" s="1">
        <v>0</v>
      </c>
      <c r="L12" s="2">
        <v>27838.3</v>
      </c>
      <c r="M12" s="2">
        <v>8.1199999999999992</v>
      </c>
    </row>
    <row r="13" spans="1:13" x14ac:dyDescent="0.25">
      <c r="A13" s="1" t="s">
        <v>10</v>
      </c>
      <c r="B13" s="2">
        <v>409</v>
      </c>
      <c r="C13" s="2">
        <v>2</v>
      </c>
      <c r="D13" s="1">
        <v>2</v>
      </c>
      <c r="F13">
        <v>3</v>
      </c>
      <c r="G13">
        <v>20530163</v>
      </c>
      <c r="H13">
        <v>20533370</v>
      </c>
      <c r="J13" s="1">
        <v>3</v>
      </c>
      <c r="K13" s="1">
        <v>0</v>
      </c>
      <c r="L13" s="2">
        <v>45985.120000000003</v>
      </c>
      <c r="M13" s="2">
        <v>6.92</v>
      </c>
    </row>
    <row r="14" spans="1:13" x14ac:dyDescent="0.25">
      <c r="A14" s="1" t="s">
        <v>11</v>
      </c>
      <c r="B14" s="2">
        <v>240</v>
      </c>
      <c r="C14" s="2">
        <v>2</v>
      </c>
      <c r="D14" s="1">
        <v>2</v>
      </c>
      <c r="F14">
        <v>3</v>
      </c>
      <c r="G14">
        <v>12160188</v>
      </c>
      <c r="H14">
        <v>12163741</v>
      </c>
      <c r="J14" s="1">
        <v>3</v>
      </c>
      <c r="K14" s="1">
        <v>2</v>
      </c>
      <c r="L14" s="2">
        <v>27886.32</v>
      </c>
      <c r="M14" s="2">
        <v>8.1199999999999992</v>
      </c>
    </row>
    <row r="15" spans="1:13" x14ac:dyDescent="0.25">
      <c r="A15" s="1" t="s">
        <v>12</v>
      </c>
      <c r="B15" s="2">
        <v>244</v>
      </c>
      <c r="C15" s="2">
        <v>2</v>
      </c>
      <c r="D15" s="1">
        <v>2</v>
      </c>
      <c r="F15">
        <v>3</v>
      </c>
      <c r="G15">
        <v>12147156</v>
      </c>
      <c r="H15">
        <v>12149381</v>
      </c>
      <c r="J15" s="1">
        <v>3</v>
      </c>
      <c r="K15" s="1">
        <v>0</v>
      </c>
      <c r="L15" s="2">
        <v>28556.06</v>
      </c>
      <c r="M15" s="2">
        <v>6.03</v>
      </c>
    </row>
    <row r="16" spans="1:13" x14ac:dyDescent="0.25">
      <c r="A16" s="1" t="s">
        <v>13</v>
      </c>
      <c r="B16" s="2">
        <v>603</v>
      </c>
      <c r="C16" s="2">
        <v>1</v>
      </c>
      <c r="D16" s="1">
        <v>7</v>
      </c>
      <c r="F16">
        <v>2</v>
      </c>
      <c r="G16">
        <v>14614421</v>
      </c>
      <c r="H16">
        <v>14618309</v>
      </c>
      <c r="J16" s="1">
        <v>8</v>
      </c>
      <c r="K16" s="1">
        <v>0</v>
      </c>
      <c r="L16" s="2">
        <v>67485.03</v>
      </c>
      <c r="M16" s="2">
        <v>9.2899999999999991</v>
      </c>
    </row>
    <row r="17" spans="1:13" x14ac:dyDescent="0.25">
      <c r="A17" s="1" t="s">
        <v>14</v>
      </c>
      <c r="B17" s="2">
        <v>118</v>
      </c>
      <c r="C17" s="2">
        <v>2</v>
      </c>
      <c r="D17" s="1">
        <v>2</v>
      </c>
      <c r="F17">
        <v>3</v>
      </c>
      <c r="G17">
        <v>12194110</v>
      </c>
      <c r="H17">
        <v>12195375</v>
      </c>
      <c r="J17" s="1">
        <v>3</v>
      </c>
      <c r="K17" s="1">
        <v>0</v>
      </c>
      <c r="L17" s="2">
        <v>13537.77</v>
      </c>
      <c r="M17" s="2">
        <v>9.69</v>
      </c>
    </row>
    <row r="18" spans="1:13" x14ac:dyDescent="0.25">
      <c r="A18" s="1" t="s">
        <v>15</v>
      </c>
      <c r="B18" s="2">
        <v>1038</v>
      </c>
      <c r="C18" s="2">
        <v>3</v>
      </c>
      <c r="D18" s="1">
        <v>11</v>
      </c>
      <c r="F18">
        <v>1</v>
      </c>
      <c r="G18">
        <v>33232419</v>
      </c>
      <c r="H18">
        <v>33238807</v>
      </c>
      <c r="J18" s="1">
        <v>11</v>
      </c>
      <c r="K18" s="1">
        <v>3</v>
      </c>
      <c r="L18" s="2">
        <v>114039.47</v>
      </c>
      <c r="M18" s="2">
        <v>5.21</v>
      </c>
    </row>
    <row r="19" spans="1:13" x14ac:dyDescent="0.25">
      <c r="A19" s="1" t="s">
        <v>16</v>
      </c>
      <c r="B19" s="2">
        <v>341</v>
      </c>
      <c r="C19" s="2">
        <v>1</v>
      </c>
      <c r="D19" s="1">
        <v>2</v>
      </c>
      <c r="F19">
        <v>1</v>
      </c>
      <c r="G19">
        <v>5162020</v>
      </c>
      <c r="H19">
        <v>5163749</v>
      </c>
      <c r="J19" s="1">
        <v>3</v>
      </c>
      <c r="K19" s="1">
        <v>1</v>
      </c>
      <c r="L19" s="2">
        <v>38430.559999999998</v>
      </c>
      <c r="M19" s="2">
        <v>5.14</v>
      </c>
    </row>
    <row r="20" spans="1:13" x14ac:dyDescent="0.25">
      <c r="A20" s="1" t="s">
        <v>17</v>
      </c>
      <c r="B20" s="2">
        <v>115</v>
      </c>
      <c r="C20" s="2">
        <v>1</v>
      </c>
      <c r="D20" s="1">
        <v>1</v>
      </c>
      <c r="F20">
        <v>1</v>
      </c>
      <c r="G20">
        <v>24670592</v>
      </c>
      <c r="H20">
        <v>24671094</v>
      </c>
      <c r="J20" s="1">
        <v>2</v>
      </c>
      <c r="K20" s="1">
        <v>1</v>
      </c>
      <c r="L20" s="2">
        <v>13343.47</v>
      </c>
      <c r="M20" s="2">
        <v>9.6199999999999992</v>
      </c>
    </row>
    <row r="21" spans="1:13" x14ac:dyDescent="0.25">
      <c r="A21" s="1" t="s">
        <v>18</v>
      </c>
      <c r="B21" s="2">
        <v>219</v>
      </c>
      <c r="C21" s="2">
        <v>2</v>
      </c>
      <c r="D21" s="1">
        <v>0</v>
      </c>
      <c r="F21">
        <v>2</v>
      </c>
      <c r="G21">
        <v>21106448</v>
      </c>
      <c r="H21">
        <v>21107107</v>
      </c>
      <c r="J21" s="1">
        <v>1</v>
      </c>
      <c r="K21" s="1">
        <v>0</v>
      </c>
      <c r="L21" s="2">
        <v>24315.22</v>
      </c>
      <c r="M21" s="2">
        <v>6.35</v>
      </c>
    </row>
    <row r="22" spans="1:13" x14ac:dyDescent="0.25">
      <c r="A22" s="1" t="s">
        <v>19</v>
      </c>
      <c r="B22" s="2">
        <v>285</v>
      </c>
      <c r="C22" s="2">
        <v>1</v>
      </c>
      <c r="D22" s="1">
        <v>2</v>
      </c>
      <c r="F22">
        <v>6</v>
      </c>
      <c r="G22">
        <v>1003307</v>
      </c>
      <c r="H22">
        <v>1004845</v>
      </c>
      <c r="J22" s="1">
        <v>3</v>
      </c>
      <c r="K22" s="1">
        <v>0</v>
      </c>
      <c r="L22" s="2">
        <v>31000.22</v>
      </c>
      <c r="M22" s="2">
        <v>5.99</v>
      </c>
    </row>
    <row r="23" spans="1:13" x14ac:dyDescent="0.25">
      <c r="A23" s="1" t="s">
        <v>20</v>
      </c>
      <c r="B23" s="2">
        <v>304</v>
      </c>
      <c r="C23" s="2">
        <v>1</v>
      </c>
      <c r="D23" s="1">
        <v>1</v>
      </c>
      <c r="F23">
        <v>0</v>
      </c>
      <c r="G23">
        <v>136494389</v>
      </c>
      <c r="H23">
        <v>136497988</v>
      </c>
      <c r="J23" s="1">
        <v>0</v>
      </c>
      <c r="K23" s="1">
        <v>2</v>
      </c>
      <c r="L23" s="2">
        <v>34262.43</v>
      </c>
      <c r="M23" s="2">
        <v>7.75</v>
      </c>
    </row>
    <row r="24" spans="1:13" x14ac:dyDescent="0.25">
      <c r="A24" s="1" t="s">
        <v>21</v>
      </c>
      <c r="B24" s="2">
        <v>86</v>
      </c>
      <c r="C24" s="2">
        <v>1</v>
      </c>
      <c r="D24" s="1">
        <v>1</v>
      </c>
      <c r="F24">
        <v>3</v>
      </c>
      <c r="G24">
        <v>12214697</v>
      </c>
      <c r="H24">
        <v>12215700</v>
      </c>
      <c r="J24" s="1">
        <v>2</v>
      </c>
      <c r="K24" s="1">
        <v>0</v>
      </c>
      <c r="L24" s="2">
        <v>10191.76</v>
      </c>
      <c r="M24" s="2">
        <v>9.44</v>
      </c>
    </row>
    <row r="25" spans="1:13" x14ac:dyDescent="0.25">
      <c r="A25" s="1" t="s">
        <v>22</v>
      </c>
      <c r="B25" s="2">
        <v>88</v>
      </c>
      <c r="C25" s="2">
        <v>1</v>
      </c>
      <c r="D25" s="1">
        <v>1</v>
      </c>
      <c r="F25">
        <v>7</v>
      </c>
      <c r="G25">
        <v>15998628</v>
      </c>
      <c r="H25">
        <v>15999003</v>
      </c>
      <c r="J25" s="1">
        <v>2</v>
      </c>
      <c r="K25" s="1">
        <v>0</v>
      </c>
      <c r="L25" s="2">
        <v>10181.870000000001</v>
      </c>
      <c r="M25" s="2">
        <v>9.9700000000000006</v>
      </c>
    </row>
    <row r="26" spans="1:13" x14ac:dyDescent="0.25">
      <c r="A26" s="1" t="s">
        <v>23</v>
      </c>
      <c r="B26" s="2">
        <v>1034</v>
      </c>
      <c r="C26" s="2">
        <v>2</v>
      </c>
      <c r="D26" s="1">
        <v>8</v>
      </c>
      <c r="F26">
        <v>5</v>
      </c>
      <c r="G26">
        <v>16111804</v>
      </c>
      <c r="H26">
        <v>16117921</v>
      </c>
      <c r="J26" s="1">
        <v>9</v>
      </c>
      <c r="K26" s="1">
        <v>2</v>
      </c>
      <c r="L26" s="2">
        <v>117469.94</v>
      </c>
      <c r="M26" s="2">
        <v>8.33</v>
      </c>
    </row>
    <row r="27" spans="1:13" x14ac:dyDescent="0.25">
      <c r="A27" s="1" t="s">
        <v>24</v>
      </c>
      <c r="B27" s="2">
        <v>374</v>
      </c>
      <c r="C27" s="2">
        <v>1</v>
      </c>
      <c r="D27" s="1">
        <v>1</v>
      </c>
      <c r="F27">
        <v>2</v>
      </c>
      <c r="G27">
        <v>20626140</v>
      </c>
      <c r="H27">
        <v>20628458</v>
      </c>
      <c r="J27" s="1">
        <v>2</v>
      </c>
      <c r="K27" s="1">
        <v>1</v>
      </c>
      <c r="L27" s="2">
        <v>40522.129999999997</v>
      </c>
      <c r="M27" s="2">
        <v>5.32</v>
      </c>
    </row>
    <row r="28" spans="1:13" x14ac:dyDescent="0.25">
      <c r="A28" s="1" t="s">
        <v>25</v>
      </c>
      <c r="B28" s="2">
        <v>333</v>
      </c>
      <c r="C28" s="2">
        <v>1</v>
      </c>
      <c r="D28" s="1">
        <v>1</v>
      </c>
      <c r="F28">
        <v>4</v>
      </c>
      <c r="G28">
        <v>9182521</v>
      </c>
      <c r="H28">
        <v>9184109</v>
      </c>
      <c r="J28" s="1">
        <v>2</v>
      </c>
      <c r="K28" s="1">
        <v>1</v>
      </c>
      <c r="L28" s="2">
        <v>36759.339999999997</v>
      </c>
      <c r="M28" s="2">
        <v>6.68</v>
      </c>
    </row>
    <row r="29" spans="1:13" x14ac:dyDescent="0.25">
      <c r="A29" s="1" t="s">
        <v>26</v>
      </c>
      <c r="B29" s="2">
        <v>413</v>
      </c>
      <c r="C29" s="2">
        <v>1</v>
      </c>
      <c r="D29" s="1">
        <v>5</v>
      </c>
      <c r="F29">
        <v>5</v>
      </c>
      <c r="G29">
        <v>8040459</v>
      </c>
      <c r="H29">
        <v>8043231</v>
      </c>
      <c r="J29" s="1">
        <v>6</v>
      </c>
      <c r="K29" s="1">
        <v>1</v>
      </c>
      <c r="L29" s="2">
        <v>46118.15</v>
      </c>
      <c r="M29" s="2">
        <v>8.92</v>
      </c>
    </row>
    <row r="30" spans="1:13" x14ac:dyDescent="0.25">
      <c r="A30" s="1" t="s">
        <v>27</v>
      </c>
      <c r="B30" s="2">
        <v>437</v>
      </c>
      <c r="C30" s="2">
        <v>1</v>
      </c>
      <c r="D30" s="1">
        <v>2</v>
      </c>
      <c r="F30">
        <v>6</v>
      </c>
      <c r="G30">
        <v>38011</v>
      </c>
      <c r="H30">
        <v>40241</v>
      </c>
      <c r="J30" s="1">
        <v>3</v>
      </c>
      <c r="K30" s="1">
        <v>0</v>
      </c>
      <c r="L30" s="2">
        <v>48186.78</v>
      </c>
      <c r="M30" s="2">
        <v>6.14</v>
      </c>
    </row>
    <row r="31" spans="1:13" x14ac:dyDescent="0.25">
      <c r="A31" s="1" t="s">
        <v>28</v>
      </c>
      <c r="B31" s="2">
        <v>63</v>
      </c>
      <c r="C31" s="2">
        <v>1</v>
      </c>
      <c r="D31" s="1">
        <v>0</v>
      </c>
      <c r="F31">
        <v>2</v>
      </c>
      <c r="G31">
        <v>22230936</v>
      </c>
      <c r="H31">
        <v>22231127</v>
      </c>
      <c r="J31" s="1"/>
      <c r="K31" s="1">
        <v>0</v>
      </c>
      <c r="L31" s="2">
        <v>7421.6</v>
      </c>
      <c r="M31" s="2">
        <v>10.44</v>
      </c>
    </row>
    <row r="32" spans="1:13" x14ac:dyDescent="0.25">
      <c r="A32" s="1" t="s">
        <v>29</v>
      </c>
      <c r="B32" s="2">
        <v>430</v>
      </c>
      <c r="C32" s="2">
        <v>1</v>
      </c>
      <c r="D32" s="1">
        <v>2</v>
      </c>
      <c r="F32">
        <v>2</v>
      </c>
      <c r="G32">
        <v>22149444</v>
      </c>
      <c r="H32">
        <v>22151297</v>
      </c>
      <c r="J32" s="1">
        <v>3</v>
      </c>
      <c r="K32" s="1">
        <v>0</v>
      </c>
      <c r="L32" s="2">
        <v>46925.33</v>
      </c>
      <c r="M32" s="2">
        <v>5.73</v>
      </c>
    </row>
    <row r="33" spans="1:13" x14ac:dyDescent="0.25">
      <c r="A33" s="1" t="s">
        <v>30</v>
      </c>
      <c r="B33" s="2">
        <v>120</v>
      </c>
      <c r="C33" s="2">
        <v>1</v>
      </c>
      <c r="D33" s="1">
        <v>0</v>
      </c>
      <c r="F33">
        <v>3</v>
      </c>
      <c r="G33">
        <v>467251</v>
      </c>
      <c r="H33">
        <v>467613</v>
      </c>
      <c r="J33" s="1">
        <v>1</v>
      </c>
      <c r="K33" s="1">
        <v>0</v>
      </c>
      <c r="L33" s="2">
        <v>14195.01</v>
      </c>
      <c r="M33" s="2">
        <v>9.3699999999999992</v>
      </c>
    </row>
    <row r="34" spans="1:13" x14ac:dyDescent="0.25">
      <c r="A34" s="1" t="s">
        <v>31</v>
      </c>
      <c r="B34" s="2">
        <v>160</v>
      </c>
      <c r="C34" s="2">
        <v>1</v>
      </c>
      <c r="D34" s="1">
        <v>2</v>
      </c>
      <c r="F34">
        <v>6</v>
      </c>
      <c r="G34">
        <v>20874228</v>
      </c>
      <c r="H34">
        <v>20876083</v>
      </c>
      <c r="J34" s="1">
        <v>3</v>
      </c>
      <c r="K34" s="1">
        <v>1</v>
      </c>
      <c r="L34" s="2">
        <v>18062.3</v>
      </c>
      <c r="M34" s="2">
        <v>8.7799999999999994</v>
      </c>
    </row>
    <row r="35" spans="1:13" x14ac:dyDescent="0.25">
      <c r="A35" s="1" t="s">
        <v>32</v>
      </c>
      <c r="B35" s="2">
        <v>124</v>
      </c>
      <c r="C35" s="2">
        <v>1</v>
      </c>
      <c r="D35" s="1">
        <v>1</v>
      </c>
      <c r="F35">
        <v>5</v>
      </c>
      <c r="G35">
        <v>8792356</v>
      </c>
      <c r="H35">
        <v>8794500</v>
      </c>
      <c r="J35" s="1">
        <v>2</v>
      </c>
      <c r="K35" s="1">
        <v>1</v>
      </c>
      <c r="L35" s="2">
        <v>14096.6</v>
      </c>
      <c r="M35" s="2">
        <v>5.07</v>
      </c>
    </row>
    <row r="36" spans="1:13" x14ac:dyDescent="0.25">
      <c r="A36" s="1" t="s">
        <v>33</v>
      </c>
      <c r="B36" s="2">
        <v>283</v>
      </c>
      <c r="C36" s="2">
        <v>1</v>
      </c>
      <c r="D36" s="1">
        <v>0</v>
      </c>
      <c r="F36">
        <v>0</v>
      </c>
      <c r="G36">
        <v>111191083</v>
      </c>
      <c r="H36">
        <v>111191934</v>
      </c>
      <c r="J36" s="1">
        <v>1</v>
      </c>
      <c r="K36" s="1">
        <v>0</v>
      </c>
      <c r="L36" s="2">
        <v>31775.119999999999</v>
      </c>
      <c r="M36" s="2">
        <v>9.5299999999999994</v>
      </c>
    </row>
    <row r="37" spans="1:13" x14ac:dyDescent="0.25">
      <c r="A37" s="1" t="s">
        <v>34</v>
      </c>
      <c r="B37" s="2">
        <v>190</v>
      </c>
      <c r="C37" s="2">
        <v>1</v>
      </c>
      <c r="D37" s="1">
        <v>2</v>
      </c>
      <c r="F37">
        <v>3</v>
      </c>
      <c r="G37">
        <v>17097854</v>
      </c>
      <c r="H37">
        <v>17098880</v>
      </c>
      <c r="J37" s="1">
        <v>3</v>
      </c>
      <c r="K37" s="1">
        <v>0</v>
      </c>
      <c r="L37" s="2">
        <v>21431.56</v>
      </c>
      <c r="M37" s="2">
        <v>5.68</v>
      </c>
    </row>
    <row r="38" spans="1:13" x14ac:dyDescent="0.25">
      <c r="A38" s="1" t="s">
        <v>35</v>
      </c>
      <c r="B38" s="2">
        <v>216</v>
      </c>
      <c r="C38" s="2">
        <v>1</v>
      </c>
      <c r="D38" s="1">
        <v>1</v>
      </c>
      <c r="F38">
        <v>1</v>
      </c>
      <c r="G38">
        <v>41663488</v>
      </c>
      <c r="H38">
        <v>41665228</v>
      </c>
      <c r="J38" s="1">
        <v>2</v>
      </c>
      <c r="K38" s="1">
        <v>1</v>
      </c>
      <c r="L38" s="2">
        <v>24286.93</v>
      </c>
      <c r="M38" s="2">
        <v>7.02</v>
      </c>
    </row>
    <row r="39" spans="1:13" x14ac:dyDescent="0.25">
      <c r="A39" s="1" t="s">
        <v>36</v>
      </c>
      <c r="B39" s="2">
        <v>128</v>
      </c>
      <c r="C39" s="2">
        <v>1</v>
      </c>
      <c r="D39" s="1">
        <v>4</v>
      </c>
      <c r="F39">
        <v>0</v>
      </c>
      <c r="G39">
        <v>43195743</v>
      </c>
      <c r="H39">
        <v>43197099</v>
      </c>
      <c r="J39" s="1">
        <v>5</v>
      </c>
      <c r="K39" s="1">
        <v>0</v>
      </c>
      <c r="L39" s="2">
        <v>14201.22</v>
      </c>
      <c r="M39" s="2">
        <v>9.69</v>
      </c>
    </row>
    <row r="40" spans="1:13" x14ac:dyDescent="0.25">
      <c r="A40" s="1" t="s">
        <v>37</v>
      </c>
      <c r="B40" s="2">
        <v>89</v>
      </c>
      <c r="C40" s="2">
        <v>1</v>
      </c>
      <c r="D40" s="1">
        <v>5</v>
      </c>
      <c r="F40">
        <v>8</v>
      </c>
      <c r="G40">
        <v>4100792</v>
      </c>
      <c r="H40">
        <v>4102684</v>
      </c>
      <c r="J40" s="1">
        <v>6</v>
      </c>
      <c r="K40" s="1">
        <v>0</v>
      </c>
      <c r="L40" s="2">
        <v>10267.94</v>
      </c>
      <c r="M40" s="2">
        <v>8.76</v>
      </c>
    </row>
    <row r="41" spans="1:13" x14ac:dyDescent="0.25">
      <c r="A41" s="1" t="s">
        <v>38</v>
      </c>
      <c r="B41" s="2">
        <v>231</v>
      </c>
      <c r="C41" s="2">
        <v>1</v>
      </c>
      <c r="D41" s="1">
        <v>1</v>
      </c>
      <c r="F41">
        <v>1</v>
      </c>
      <c r="G41">
        <v>30472740</v>
      </c>
      <c r="H41">
        <v>30473829</v>
      </c>
      <c r="J41" s="1">
        <v>2</v>
      </c>
      <c r="K41" s="1">
        <v>0</v>
      </c>
      <c r="L41" s="2">
        <v>25950.02</v>
      </c>
      <c r="M41" s="2">
        <v>5.1100000000000003</v>
      </c>
    </row>
    <row r="42" spans="1:13" x14ac:dyDescent="0.25">
      <c r="A42" s="1" t="s">
        <v>39</v>
      </c>
      <c r="B42" s="2">
        <v>367</v>
      </c>
      <c r="C42" s="2">
        <v>1</v>
      </c>
      <c r="D42" s="1">
        <v>9</v>
      </c>
      <c r="F42">
        <v>1</v>
      </c>
      <c r="G42">
        <v>3332367</v>
      </c>
      <c r="H42">
        <v>3342046</v>
      </c>
      <c r="J42" s="1">
        <v>4</v>
      </c>
      <c r="K42" s="1">
        <v>7</v>
      </c>
      <c r="L42" s="2">
        <v>41737.25</v>
      </c>
      <c r="M42" s="2">
        <v>6.05</v>
      </c>
    </row>
    <row r="43" spans="1:13" x14ac:dyDescent="0.25">
      <c r="A43" s="1" t="s">
        <v>40</v>
      </c>
      <c r="B43" s="2">
        <v>108</v>
      </c>
      <c r="C43" s="2">
        <v>1</v>
      </c>
      <c r="D43" s="1">
        <v>1</v>
      </c>
      <c r="F43">
        <v>3</v>
      </c>
      <c r="G43">
        <v>20490329</v>
      </c>
      <c r="H43">
        <v>20493330</v>
      </c>
      <c r="J43" s="1">
        <v>2</v>
      </c>
      <c r="K43" s="1">
        <v>0</v>
      </c>
      <c r="L43" s="2">
        <v>11879.11</v>
      </c>
      <c r="M43" s="2">
        <v>4.45</v>
      </c>
    </row>
    <row r="44" spans="1:13" x14ac:dyDescent="0.25">
      <c r="A44" s="1" t="s">
        <v>41</v>
      </c>
      <c r="B44" s="2">
        <v>263</v>
      </c>
      <c r="C44" s="2">
        <v>1</v>
      </c>
      <c r="D44" s="1">
        <v>1</v>
      </c>
      <c r="F44">
        <v>1</v>
      </c>
      <c r="G44">
        <v>22248108</v>
      </c>
      <c r="H44">
        <v>22249447</v>
      </c>
      <c r="J44" s="1">
        <v>2</v>
      </c>
      <c r="K44" s="1">
        <v>0</v>
      </c>
      <c r="L44" s="2">
        <v>28321.759999999998</v>
      </c>
      <c r="M44" s="2">
        <v>4.7699999999999996</v>
      </c>
    </row>
    <row r="45" spans="1:13" x14ac:dyDescent="0.25">
      <c r="A45" s="1" t="s">
        <v>42</v>
      </c>
      <c r="B45" s="2">
        <v>167</v>
      </c>
      <c r="C45" s="2">
        <v>1</v>
      </c>
      <c r="D45" s="1">
        <v>1</v>
      </c>
      <c r="F45">
        <v>1</v>
      </c>
      <c r="G45">
        <v>7111444</v>
      </c>
      <c r="H45">
        <v>7113253</v>
      </c>
      <c r="J45" s="1">
        <v>2</v>
      </c>
      <c r="K45" s="1">
        <v>0</v>
      </c>
      <c r="L45" s="2">
        <v>18537.98</v>
      </c>
      <c r="M45" s="2">
        <v>4.09</v>
      </c>
    </row>
    <row r="46" spans="1:13" x14ac:dyDescent="0.25">
      <c r="A46" s="1" t="s">
        <v>43</v>
      </c>
      <c r="B46" s="2">
        <v>152</v>
      </c>
      <c r="C46" s="2">
        <v>1</v>
      </c>
      <c r="D46" s="1">
        <v>1</v>
      </c>
      <c r="F46">
        <v>1</v>
      </c>
      <c r="G46">
        <v>30464232</v>
      </c>
      <c r="H46">
        <v>30465225</v>
      </c>
      <c r="J46" s="1">
        <v>2</v>
      </c>
      <c r="K46" s="1">
        <v>1</v>
      </c>
      <c r="L46" s="2">
        <v>17749.84</v>
      </c>
      <c r="M46" s="2">
        <v>5.98</v>
      </c>
    </row>
    <row r="47" spans="1:13" x14ac:dyDescent="0.25">
      <c r="A47" s="1" t="s">
        <v>44</v>
      </c>
      <c r="B47" s="2">
        <v>235</v>
      </c>
      <c r="C47" s="2">
        <v>1</v>
      </c>
      <c r="D47" s="1">
        <v>1</v>
      </c>
      <c r="F47">
        <v>1</v>
      </c>
      <c r="G47">
        <v>30478573</v>
      </c>
      <c r="H47">
        <v>30479613</v>
      </c>
      <c r="J47" s="1">
        <v>2</v>
      </c>
      <c r="K47" s="1">
        <v>1</v>
      </c>
      <c r="L47" s="2">
        <v>26466.42</v>
      </c>
      <c r="M47" s="2">
        <v>7.14</v>
      </c>
    </row>
    <row r="48" spans="1:13" x14ac:dyDescent="0.25">
      <c r="A48" s="1" t="s">
        <v>45</v>
      </c>
      <c r="B48" s="2">
        <v>294</v>
      </c>
      <c r="C48" s="2">
        <v>1</v>
      </c>
      <c r="D48" s="1">
        <v>1</v>
      </c>
      <c r="F48">
        <v>5</v>
      </c>
      <c r="G48">
        <v>12688564</v>
      </c>
      <c r="H48">
        <v>12690287</v>
      </c>
      <c r="J48" s="1">
        <v>2</v>
      </c>
      <c r="K48" s="1">
        <v>1</v>
      </c>
      <c r="L48" s="2">
        <v>32789.99</v>
      </c>
      <c r="M48" s="2">
        <v>4.92</v>
      </c>
    </row>
    <row r="49" spans="1:13" x14ac:dyDescent="0.25">
      <c r="A49" s="1" t="s">
        <v>46</v>
      </c>
      <c r="B49" s="2">
        <v>256</v>
      </c>
      <c r="C49" s="2">
        <v>1</v>
      </c>
      <c r="D49" s="1">
        <v>1</v>
      </c>
      <c r="F49">
        <v>0</v>
      </c>
      <c r="G49">
        <v>80015497</v>
      </c>
      <c r="H49">
        <v>80017042</v>
      </c>
      <c r="J49" s="1">
        <v>2</v>
      </c>
      <c r="K49" s="1">
        <v>1</v>
      </c>
      <c r="L49" s="2">
        <v>28141.33</v>
      </c>
      <c r="M49" s="2">
        <v>4.78</v>
      </c>
    </row>
    <row r="50" spans="1:13" x14ac:dyDescent="0.25">
      <c r="A50" s="1" t="s">
        <v>47</v>
      </c>
      <c r="B50" s="2">
        <v>198</v>
      </c>
      <c r="C50" s="2">
        <v>1</v>
      </c>
      <c r="D50" s="1">
        <v>1</v>
      </c>
      <c r="F50">
        <v>5</v>
      </c>
      <c r="G50">
        <v>8802639</v>
      </c>
      <c r="H50">
        <v>8803905</v>
      </c>
      <c r="J50" s="1">
        <v>2</v>
      </c>
      <c r="K50" s="1">
        <v>1</v>
      </c>
      <c r="L50" s="2">
        <v>22228.84</v>
      </c>
      <c r="M50" s="2">
        <v>5.96</v>
      </c>
    </row>
    <row r="51" spans="1:13" x14ac:dyDescent="0.25">
      <c r="A51" s="1" t="s">
        <v>48</v>
      </c>
      <c r="B51" s="2">
        <v>286</v>
      </c>
      <c r="C51" s="2">
        <v>1</v>
      </c>
      <c r="D51" s="1">
        <v>0</v>
      </c>
      <c r="F51">
        <v>5</v>
      </c>
      <c r="G51">
        <v>14152196</v>
      </c>
      <c r="H51">
        <v>14153056</v>
      </c>
      <c r="J51" s="1">
        <v>1</v>
      </c>
      <c r="K51" s="1">
        <v>0</v>
      </c>
      <c r="L51" s="2">
        <v>31939.09</v>
      </c>
      <c r="M51" s="2">
        <v>5.7</v>
      </c>
    </row>
    <row r="52" spans="1:13" x14ac:dyDescent="0.25">
      <c r="A52" s="1" t="s">
        <v>49</v>
      </c>
      <c r="B52" s="2">
        <v>149</v>
      </c>
      <c r="C52" s="2">
        <v>1</v>
      </c>
      <c r="D52" s="1">
        <v>2</v>
      </c>
      <c r="F52">
        <v>7</v>
      </c>
      <c r="G52">
        <v>4000775</v>
      </c>
      <c r="H52">
        <v>4001849</v>
      </c>
      <c r="J52" s="1">
        <v>3</v>
      </c>
      <c r="K52" s="1">
        <v>0</v>
      </c>
      <c r="L52" s="2">
        <v>17475.87</v>
      </c>
      <c r="M52" s="2">
        <v>8.9700000000000006</v>
      </c>
    </row>
    <row r="53" spans="1:13" x14ac:dyDescent="0.25">
      <c r="A53" s="1" t="s">
        <v>50</v>
      </c>
      <c r="B53" s="2">
        <v>265</v>
      </c>
      <c r="C53" s="2">
        <v>1</v>
      </c>
      <c r="D53" s="1">
        <v>1</v>
      </c>
      <c r="F53">
        <v>4</v>
      </c>
      <c r="G53">
        <v>8605720</v>
      </c>
      <c r="H53">
        <v>8606919</v>
      </c>
      <c r="J53" s="1">
        <v>2</v>
      </c>
      <c r="K53" s="1">
        <v>1</v>
      </c>
      <c r="L53" s="2">
        <v>29656.74</v>
      </c>
      <c r="M53" s="2">
        <v>5.35</v>
      </c>
    </row>
    <row r="54" spans="1:13" x14ac:dyDescent="0.25">
      <c r="A54" s="1" t="s">
        <v>51</v>
      </c>
      <c r="B54" s="2">
        <v>192</v>
      </c>
      <c r="C54" s="2">
        <v>1</v>
      </c>
      <c r="D54" s="1">
        <v>11</v>
      </c>
      <c r="F54">
        <v>6</v>
      </c>
      <c r="G54">
        <v>9712472</v>
      </c>
      <c r="H54">
        <v>9715953</v>
      </c>
      <c r="J54" s="1">
        <v>2</v>
      </c>
      <c r="K54" s="1">
        <v>10</v>
      </c>
      <c r="L54" s="2">
        <v>21492.75</v>
      </c>
      <c r="M54" s="2">
        <v>6.79</v>
      </c>
    </row>
    <row r="55" spans="1:13" x14ac:dyDescent="0.25">
      <c r="A55" s="1" t="s">
        <v>52</v>
      </c>
      <c r="B55" s="2">
        <v>106</v>
      </c>
      <c r="C55" s="2">
        <v>1</v>
      </c>
      <c r="D55" s="1">
        <v>1</v>
      </c>
      <c r="F55">
        <v>1</v>
      </c>
      <c r="G55">
        <v>25313410</v>
      </c>
      <c r="H55">
        <v>25314756</v>
      </c>
      <c r="J55" s="1">
        <v>2</v>
      </c>
      <c r="K55" s="1">
        <v>1</v>
      </c>
      <c r="L55" s="2">
        <v>11759.03</v>
      </c>
      <c r="M55" s="2">
        <v>4.8899999999999997</v>
      </c>
    </row>
    <row r="56" spans="1:13" x14ac:dyDescent="0.25">
      <c r="A56" s="1" t="s">
        <v>53</v>
      </c>
      <c r="B56" s="2">
        <v>155</v>
      </c>
      <c r="C56" s="2">
        <v>1</v>
      </c>
      <c r="D56" s="1">
        <v>1</v>
      </c>
      <c r="F56">
        <v>1</v>
      </c>
      <c r="G56">
        <v>23882206</v>
      </c>
      <c r="H56">
        <v>23883418</v>
      </c>
      <c r="J56" s="1">
        <v>2</v>
      </c>
      <c r="K56" s="1">
        <v>1</v>
      </c>
      <c r="L56" s="2">
        <v>17551.16</v>
      </c>
      <c r="M56" s="2">
        <v>4.99</v>
      </c>
    </row>
    <row r="57" spans="1:13" x14ac:dyDescent="0.25">
      <c r="A57" s="1" t="s">
        <v>54</v>
      </c>
      <c r="B57" s="2">
        <v>276</v>
      </c>
      <c r="C57" s="2">
        <v>1</v>
      </c>
      <c r="D57" s="1">
        <v>0</v>
      </c>
      <c r="F57">
        <v>1</v>
      </c>
      <c r="G57">
        <v>37342102</v>
      </c>
      <c r="H57">
        <v>37342932</v>
      </c>
      <c r="J57" s="1">
        <v>1</v>
      </c>
      <c r="K57" s="1">
        <v>0</v>
      </c>
      <c r="L57" s="2">
        <v>30483.85</v>
      </c>
      <c r="M57" s="2">
        <v>4.7300000000000004</v>
      </c>
    </row>
    <row r="58" spans="1:13" x14ac:dyDescent="0.25">
      <c r="A58" s="1" t="s">
        <v>55</v>
      </c>
      <c r="B58" s="2">
        <v>107</v>
      </c>
      <c r="C58" s="2">
        <v>1</v>
      </c>
      <c r="D58" s="1">
        <v>0</v>
      </c>
      <c r="F58">
        <v>5</v>
      </c>
      <c r="G58">
        <v>16147470</v>
      </c>
      <c r="H58">
        <v>16147793</v>
      </c>
      <c r="J58" s="1">
        <v>1</v>
      </c>
      <c r="K58" s="1">
        <v>0</v>
      </c>
      <c r="L58" s="2">
        <v>11958.17</v>
      </c>
      <c r="M58" s="2">
        <v>6.55</v>
      </c>
    </row>
    <row r="59" spans="1:13" x14ac:dyDescent="0.25">
      <c r="A59" s="1" t="s">
        <v>56</v>
      </c>
      <c r="B59" s="2">
        <v>193</v>
      </c>
      <c r="C59" s="2">
        <v>1</v>
      </c>
      <c r="D59" s="1">
        <v>1</v>
      </c>
      <c r="F59">
        <v>6</v>
      </c>
      <c r="G59">
        <v>5387691</v>
      </c>
      <c r="H59">
        <v>5388727</v>
      </c>
      <c r="J59" s="1">
        <v>2</v>
      </c>
      <c r="K59" s="1">
        <v>1</v>
      </c>
      <c r="L59" s="2">
        <v>21682.06</v>
      </c>
      <c r="M59" s="2">
        <v>5.33</v>
      </c>
    </row>
    <row r="60" spans="1:13" x14ac:dyDescent="0.25">
      <c r="A60" s="1" t="s">
        <v>57</v>
      </c>
      <c r="B60" s="2">
        <v>216</v>
      </c>
      <c r="C60" s="2">
        <v>1</v>
      </c>
      <c r="D60" s="1">
        <v>1</v>
      </c>
      <c r="F60">
        <v>5</v>
      </c>
      <c r="G60">
        <v>15787050</v>
      </c>
      <c r="H60">
        <v>15788218</v>
      </c>
      <c r="J60" s="1">
        <v>2</v>
      </c>
      <c r="K60" s="1">
        <v>1</v>
      </c>
      <c r="L60" s="2">
        <v>23344.71</v>
      </c>
      <c r="M60" s="2">
        <v>4.34</v>
      </c>
    </row>
    <row r="61" spans="1:13" x14ac:dyDescent="0.25">
      <c r="A61" s="1" t="s">
        <v>58</v>
      </c>
      <c r="B61" s="2">
        <v>76</v>
      </c>
      <c r="C61" s="2">
        <v>1</v>
      </c>
      <c r="D61" s="1">
        <v>2</v>
      </c>
      <c r="F61">
        <v>4</v>
      </c>
      <c r="G61">
        <v>1276399</v>
      </c>
      <c r="H61">
        <v>1277504</v>
      </c>
      <c r="J61" s="1">
        <v>3</v>
      </c>
      <c r="K61" s="1">
        <v>2</v>
      </c>
      <c r="L61" s="2">
        <v>8620.23</v>
      </c>
      <c r="M61" s="2">
        <v>4.34</v>
      </c>
    </row>
    <row r="62" spans="1:13" x14ac:dyDescent="0.25">
      <c r="A62" s="1" t="s">
        <v>59</v>
      </c>
      <c r="B62" s="2">
        <v>129</v>
      </c>
      <c r="C62" s="2">
        <v>1</v>
      </c>
      <c r="D62" s="1">
        <v>1</v>
      </c>
      <c r="F62">
        <v>1</v>
      </c>
      <c r="G62">
        <v>20360286</v>
      </c>
      <c r="H62">
        <v>20361445</v>
      </c>
      <c r="J62" s="1">
        <v>2</v>
      </c>
      <c r="K62" s="1">
        <v>1</v>
      </c>
      <c r="L62" s="2">
        <v>14564</v>
      </c>
      <c r="M62" s="2">
        <v>4.41</v>
      </c>
    </row>
    <row r="63" spans="1:13" x14ac:dyDescent="0.25">
      <c r="A63" s="1" t="s">
        <v>60</v>
      </c>
      <c r="B63" s="2">
        <v>76</v>
      </c>
      <c r="C63" s="2">
        <v>1</v>
      </c>
      <c r="D63" s="1">
        <v>2</v>
      </c>
      <c r="F63">
        <v>2</v>
      </c>
      <c r="G63">
        <v>16539678</v>
      </c>
      <c r="H63">
        <v>16541333</v>
      </c>
      <c r="J63" s="1">
        <v>2</v>
      </c>
      <c r="K63" s="1">
        <v>2</v>
      </c>
      <c r="L63" s="2">
        <v>9180.49</v>
      </c>
      <c r="M63" s="2">
        <v>7.91</v>
      </c>
    </row>
    <row r="64" spans="1:13" x14ac:dyDescent="0.25">
      <c r="A64" s="1" t="s">
        <v>61</v>
      </c>
      <c r="B64" s="2">
        <v>76</v>
      </c>
      <c r="C64" s="2">
        <v>1</v>
      </c>
      <c r="D64" s="1">
        <v>2</v>
      </c>
      <c r="F64">
        <v>2</v>
      </c>
      <c r="G64">
        <v>16517882</v>
      </c>
      <c r="H64">
        <v>16519537</v>
      </c>
      <c r="J64" s="1">
        <v>2</v>
      </c>
      <c r="K64" s="1">
        <v>2</v>
      </c>
      <c r="L64" s="2">
        <v>9180.49</v>
      </c>
      <c r="M64" s="2">
        <v>7.91</v>
      </c>
    </row>
    <row r="65" spans="1:13" x14ac:dyDescent="0.25">
      <c r="A65" s="1" t="s">
        <v>62</v>
      </c>
      <c r="B65" s="2">
        <v>239</v>
      </c>
      <c r="C65" s="2">
        <v>1</v>
      </c>
      <c r="D65" s="1">
        <v>1</v>
      </c>
      <c r="F65">
        <v>0</v>
      </c>
      <c r="G65">
        <v>6542264</v>
      </c>
      <c r="H65">
        <v>6543013</v>
      </c>
      <c r="J65" s="1">
        <v>2</v>
      </c>
      <c r="K65" s="1">
        <v>0</v>
      </c>
      <c r="L65" s="2">
        <v>26561.58</v>
      </c>
      <c r="M65" s="2">
        <v>6.26</v>
      </c>
    </row>
    <row r="66" spans="1:13" x14ac:dyDescent="0.25">
      <c r="A66" s="1" t="s">
        <v>63</v>
      </c>
      <c r="B66" s="2">
        <v>191</v>
      </c>
      <c r="C66" s="2">
        <v>1</v>
      </c>
      <c r="D66" s="1">
        <v>0</v>
      </c>
      <c r="F66">
        <v>6</v>
      </c>
      <c r="G66">
        <v>23540021</v>
      </c>
      <c r="H66">
        <v>23540596</v>
      </c>
      <c r="J66" s="1">
        <v>1</v>
      </c>
      <c r="K66" s="1">
        <v>0</v>
      </c>
      <c r="L66" s="2">
        <v>21635.86</v>
      </c>
      <c r="M66" s="2">
        <v>9.1999999999999993</v>
      </c>
    </row>
    <row r="67" spans="1:13" x14ac:dyDescent="0.25">
      <c r="A67" s="1" t="s">
        <v>64</v>
      </c>
      <c r="B67" s="2">
        <v>186</v>
      </c>
      <c r="C67" s="2">
        <v>1</v>
      </c>
      <c r="D67" s="1">
        <v>1</v>
      </c>
      <c r="F67">
        <v>1</v>
      </c>
      <c r="G67">
        <v>30497010</v>
      </c>
      <c r="H67">
        <v>30498027</v>
      </c>
      <c r="J67" s="1">
        <v>2</v>
      </c>
      <c r="K67" s="1">
        <v>0</v>
      </c>
      <c r="L67" s="2">
        <v>20930.2</v>
      </c>
      <c r="M67" s="2">
        <v>5.13</v>
      </c>
    </row>
    <row r="68" spans="1:13" x14ac:dyDescent="0.25">
      <c r="A68" s="1" t="s">
        <v>65</v>
      </c>
      <c r="B68" s="2">
        <v>98</v>
      </c>
      <c r="C68" s="2">
        <v>1</v>
      </c>
      <c r="D68" s="1">
        <v>1</v>
      </c>
      <c r="F68">
        <v>0</v>
      </c>
      <c r="G68">
        <v>39407002</v>
      </c>
      <c r="H68">
        <v>39407805</v>
      </c>
      <c r="J68" s="1">
        <v>2</v>
      </c>
      <c r="K68" s="1">
        <v>0</v>
      </c>
      <c r="L68" s="2">
        <v>10999.09</v>
      </c>
      <c r="M68" s="2">
        <v>5.72</v>
      </c>
    </row>
    <row r="69" spans="1:13" x14ac:dyDescent="0.25">
      <c r="A69" s="1" t="s">
        <v>66</v>
      </c>
      <c r="B69" s="2">
        <v>106</v>
      </c>
      <c r="C69" s="2">
        <v>1</v>
      </c>
      <c r="D69" s="1">
        <v>3</v>
      </c>
      <c r="F69">
        <v>2</v>
      </c>
      <c r="G69">
        <v>24029748</v>
      </c>
      <c r="H69">
        <v>24031196</v>
      </c>
      <c r="J69" s="1">
        <v>4</v>
      </c>
      <c r="K69" s="1">
        <v>1</v>
      </c>
      <c r="L69" s="2">
        <v>12852.53</v>
      </c>
      <c r="M69" s="2">
        <v>8.5</v>
      </c>
    </row>
    <row r="70" spans="1:13" x14ac:dyDescent="0.25">
      <c r="A70" s="1" t="s">
        <v>67</v>
      </c>
      <c r="B70" s="2">
        <v>212</v>
      </c>
      <c r="C70" s="2">
        <v>1</v>
      </c>
      <c r="D70" s="1">
        <v>3</v>
      </c>
      <c r="F70">
        <v>2</v>
      </c>
      <c r="G70">
        <v>13572865</v>
      </c>
      <c r="H70">
        <v>13574063</v>
      </c>
      <c r="J70" s="1">
        <v>4</v>
      </c>
      <c r="K70" s="1">
        <v>0</v>
      </c>
      <c r="L70" s="2">
        <v>24938.94</v>
      </c>
      <c r="M70" s="2">
        <v>10.130000000000001</v>
      </c>
    </row>
    <row r="71" spans="1:13" x14ac:dyDescent="0.25">
      <c r="A71" s="1" t="s">
        <v>68</v>
      </c>
      <c r="B71" s="2">
        <v>197</v>
      </c>
      <c r="C71" s="2">
        <v>1</v>
      </c>
      <c r="D71" s="1">
        <v>1</v>
      </c>
      <c r="F71">
        <v>7</v>
      </c>
      <c r="G71">
        <v>18520543</v>
      </c>
      <c r="H71">
        <v>18521575</v>
      </c>
      <c r="J71" s="1">
        <v>2</v>
      </c>
      <c r="K71" s="1">
        <v>0</v>
      </c>
      <c r="L71" s="2">
        <v>21947.98</v>
      </c>
      <c r="M71" s="2">
        <v>5.0199999999999996</v>
      </c>
    </row>
    <row r="72" spans="1:13" s="9" customFormat="1" x14ac:dyDescent="0.25">
      <c r="B72" s="10">
        <f>AVERAGE(B3:B71)</f>
        <v>272</v>
      </c>
      <c r="L72" s="10">
        <f>AVERAGE(L3:L71)</f>
        <v>30452.165072463784</v>
      </c>
      <c r="M72" s="10">
        <f>AVERAGE(M3:M71)</f>
        <v>6.7853623188405789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>
      <selection activeCell="F6" sqref="F6"/>
    </sheetView>
  </sheetViews>
  <sheetFormatPr defaultRowHeight="15" x14ac:dyDescent="0.25"/>
  <cols>
    <col min="1" max="1" width="26.85546875" bestFit="1" customWidth="1"/>
    <col min="2" max="2" width="11.42578125" bestFit="1" customWidth="1"/>
    <col min="3" max="3" width="24" bestFit="1" customWidth="1"/>
  </cols>
  <sheetData>
    <row r="1" spans="1:3" x14ac:dyDescent="0.25">
      <c r="A1" s="16" t="s">
        <v>153</v>
      </c>
      <c r="B1" s="16"/>
      <c r="C1" s="16"/>
    </row>
    <row r="2" spans="1:3" s="13" customFormat="1" x14ac:dyDescent="0.25">
      <c r="A2" s="15" t="s">
        <v>81</v>
      </c>
      <c r="B2" s="15" t="s">
        <v>82</v>
      </c>
      <c r="C2" s="15" t="s">
        <v>83</v>
      </c>
    </row>
    <row r="3" spans="1:3" s="1" customFormat="1" x14ac:dyDescent="0.25">
      <c r="A3" s="14" t="s">
        <v>15</v>
      </c>
      <c r="B3" s="1" t="s">
        <v>84</v>
      </c>
      <c r="C3" s="1">
        <v>1</v>
      </c>
    </row>
    <row r="4" spans="1:3" s="1" customFormat="1" x14ac:dyDescent="0.25">
      <c r="A4" s="14" t="s">
        <v>16</v>
      </c>
      <c r="B4" s="1" t="s">
        <v>85</v>
      </c>
      <c r="C4" s="1">
        <v>1</v>
      </c>
    </row>
    <row r="5" spans="1:3" s="1" customFormat="1" x14ac:dyDescent="0.25">
      <c r="A5" s="14" t="s">
        <v>17</v>
      </c>
      <c r="B5" s="1" t="s">
        <v>86</v>
      </c>
      <c r="C5" s="1">
        <v>1</v>
      </c>
    </row>
    <row r="6" spans="1:3" s="1" customFormat="1" x14ac:dyDescent="0.25">
      <c r="A6" s="14" t="s">
        <v>35</v>
      </c>
      <c r="B6" s="1" t="s">
        <v>87</v>
      </c>
      <c r="C6" s="1">
        <v>1</v>
      </c>
    </row>
    <row r="7" spans="1:3" s="1" customFormat="1" x14ac:dyDescent="0.25">
      <c r="A7" s="14" t="s">
        <v>38</v>
      </c>
      <c r="B7" s="1" t="s">
        <v>88</v>
      </c>
      <c r="C7" s="1">
        <v>1</v>
      </c>
    </row>
    <row r="8" spans="1:3" s="1" customFormat="1" x14ac:dyDescent="0.25">
      <c r="A8" s="14" t="s">
        <v>39</v>
      </c>
      <c r="B8" s="1" t="s">
        <v>89</v>
      </c>
      <c r="C8" s="1">
        <v>1</v>
      </c>
    </row>
    <row r="9" spans="1:3" s="1" customFormat="1" x14ac:dyDescent="0.25">
      <c r="A9" s="14" t="s">
        <v>41</v>
      </c>
      <c r="B9" s="1" t="s">
        <v>90</v>
      </c>
      <c r="C9" s="1">
        <v>1</v>
      </c>
    </row>
    <row r="10" spans="1:3" s="1" customFormat="1" x14ac:dyDescent="0.25">
      <c r="A10" s="14" t="s">
        <v>42</v>
      </c>
      <c r="B10" s="1" t="s">
        <v>91</v>
      </c>
      <c r="C10" s="1">
        <v>1</v>
      </c>
    </row>
    <row r="11" spans="1:3" s="1" customFormat="1" x14ac:dyDescent="0.25">
      <c r="A11" s="14" t="s">
        <v>43</v>
      </c>
      <c r="B11" s="1" t="s">
        <v>92</v>
      </c>
      <c r="C11" s="1">
        <v>1</v>
      </c>
    </row>
    <row r="12" spans="1:3" s="1" customFormat="1" x14ac:dyDescent="0.25">
      <c r="A12" s="14" t="s">
        <v>44</v>
      </c>
      <c r="B12" s="1" t="s">
        <v>93</v>
      </c>
      <c r="C12" s="1">
        <v>1</v>
      </c>
    </row>
    <row r="13" spans="1:3" s="1" customFormat="1" x14ac:dyDescent="0.25">
      <c r="A13" s="14" t="s">
        <v>52</v>
      </c>
      <c r="B13" s="1" t="s">
        <v>94</v>
      </c>
      <c r="C13" s="1">
        <v>1</v>
      </c>
    </row>
    <row r="14" spans="1:3" s="1" customFormat="1" x14ac:dyDescent="0.25">
      <c r="A14" s="14" t="s">
        <v>53</v>
      </c>
      <c r="B14" s="1" t="s">
        <v>95</v>
      </c>
      <c r="C14" s="1">
        <v>1</v>
      </c>
    </row>
    <row r="15" spans="1:3" s="1" customFormat="1" x14ac:dyDescent="0.25">
      <c r="A15" s="14" t="s">
        <v>54</v>
      </c>
      <c r="B15" s="1" t="s">
        <v>96</v>
      </c>
      <c r="C15" s="1">
        <v>1</v>
      </c>
    </row>
    <row r="16" spans="1:3" s="1" customFormat="1" x14ac:dyDescent="0.25">
      <c r="A16" s="14" t="s">
        <v>59</v>
      </c>
      <c r="B16" s="1" t="s">
        <v>97</v>
      </c>
      <c r="C16" s="1">
        <v>1</v>
      </c>
    </row>
    <row r="17" spans="1:3" s="1" customFormat="1" x14ac:dyDescent="0.25">
      <c r="A17" s="14" t="s">
        <v>64</v>
      </c>
      <c r="B17" s="1" t="s">
        <v>98</v>
      </c>
      <c r="C17" s="1">
        <v>1</v>
      </c>
    </row>
    <row r="18" spans="1:3" s="1" customFormat="1" x14ac:dyDescent="0.25">
      <c r="A18" s="14" t="s">
        <v>3</v>
      </c>
      <c r="B18" s="1" t="s">
        <v>99</v>
      </c>
      <c r="C18" s="1">
        <v>2</v>
      </c>
    </row>
    <row r="19" spans="1:3" s="1" customFormat="1" x14ac:dyDescent="0.25">
      <c r="A19" s="14" t="s">
        <v>13</v>
      </c>
      <c r="B19" s="1" t="s">
        <v>100</v>
      </c>
      <c r="C19" s="1">
        <v>2</v>
      </c>
    </row>
    <row r="20" spans="1:3" s="1" customFormat="1" x14ac:dyDescent="0.25">
      <c r="A20" s="14" t="s">
        <v>18</v>
      </c>
      <c r="B20" s="1" t="s">
        <v>101</v>
      </c>
      <c r="C20" s="1">
        <v>2</v>
      </c>
    </row>
    <row r="21" spans="1:3" s="1" customFormat="1" x14ac:dyDescent="0.25">
      <c r="A21" s="14" t="s">
        <v>24</v>
      </c>
      <c r="B21" s="1" t="s">
        <v>102</v>
      </c>
      <c r="C21" s="1">
        <v>2</v>
      </c>
    </row>
    <row r="22" spans="1:3" s="1" customFormat="1" x14ac:dyDescent="0.25">
      <c r="A22" s="14" t="s">
        <v>28</v>
      </c>
      <c r="B22" s="1" t="s">
        <v>103</v>
      </c>
      <c r="C22" s="1">
        <v>2</v>
      </c>
    </row>
    <row r="23" spans="1:3" s="1" customFormat="1" x14ac:dyDescent="0.25">
      <c r="A23" s="14" t="s">
        <v>29</v>
      </c>
      <c r="B23" s="1" t="s">
        <v>104</v>
      </c>
      <c r="C23" s="1">
        <v>2</v>
      </c>
    </row>
    <row r="24" spans="1:3" s="1" customFormat="1" x14ac:dyDescent="0.25">
      <c r="A24" s="14" t="s">
        <v>60</v>
      </c>
      <c r="B24" s="1" t="s">
        <v>105</v>
      </c>
      <c r="C24" s="1">
        <v>2</v>
      </c>
    </row>
    <row r="25" spans="1:3" s="1" customFormat="1" x14ac:dyDescent="0.25">
      <c r="A25" s="14" t="s">
        <v>61</v>
      </c>
      <c r="B25" s="1" t="s">
        <v>106</v>
      </c>
      <c r="C25" s="1">
        <v>2</v>
      </c>
    </row>
    <row r="26" spans="1:3" s="1" customFormat="1" x14ac:dyDescent="0.25">
      <c r="A26" s="14" t="s">
        <v>66</v>
      </c>
      <c r="B26" s="1" t="s">
        <v>107</v>
      </c>
      <c r="C26" s="1">
        <v>2</v>
      </c>
    </row>
    <row r="27" spans="1:3" s="1" customFormat="1" x14ac:dyDescent="0.25">
      <c r="A27" s="14" t="s">
        <v>67</v>
      </c>
      <c r="B27" s="1" t="s">
        <v>108</v>
      </c>
      <c r="C27" s="1">
        <v>2</v>
      </c>
    </row>
    <row r="28" spans="1:3" s="1" customFormat="1" x14ac:dyDescent="0.25">
      <c r="A28" s="14" t="s">
        <v>2</v>
      </c>
      <c r="B28" s="1" t="s">
        <v>109</v>
      </c>
      <c r="C28" s="1">
        <v>3</v>
      </c>
    </row>
    <row r="29" spans="1:3" s="1" customFormat="1" x14ac:dyDescent="0.25">
      <c r="A29" s="14" t="s">
        <v>9</v>
      </c>
      <c r="B29" s="1" t="s">
        <v>110</v>
      </c>
      <c r="C29" s="1">
        <v>3</v>
      </c>
    </row>
    <row r="30" spans="1:3" s="1" customFormat="1" x14ac:dyDescent="0.25">
      <c r="A30" s="14" t="s">
        <v>10</v>
      </c>
      <c r="B30" s="1" t="s">
        <v>111</v>
      </c>
      <c r="C30" s="1">
        <v>3</v>
      </c>
    </row>
    <row r="31" spans="1:3" s="1" customFormat="1" x14ac:dyDescent="0.25">
      <c r="A31" s="14" t="s">
        <v>11</v>
      </c>
      <c r="B31" s="1" t="s">
        <v>112</v>
      </c>
      <c r="C31" s="1">
        <v>3</v>
      </c>
    </row>
    <row r="32" spans="1:3" s="1" customFormat="1" x14ac:dyDescent="0.25">
      <c r="A32" s="14" t="s">
        <v>12</v>
      </c>
      <c r="B32" s="1" t="s">
        <v>113</v>
      </c>
      <c r="C32" s="1">
        <v>3</v>
      </c>
    </row>
    <row r="33" spans="1:3" s="1" customFormat="1" x14ac:dyDescent="0.25">
      <c r="A33" s="14" t="s">
        <v>14</v>
      </c>
      <c r="B33" s="1" t="s">
        <v>114</v>
      </c>
      <c r="C33" s="1">
        <v>3</v>
      </c>
    </row>
    <row r="34" spans="1:3" s="1" customFormat="1" x14ac:dyDescent="0.25">
      <c r="A34" s="14" t="s">
        <v>21</v>
      </c>
      <c r="B34" s="1" t="s">
        <v>115</v>
      </c>
      <c r="C34" s="1">
        <v>3</v>
      </c>
    </row>
    <row r="35" spans="1:3" s="1" customFormat="1" x14ac:dyDescent="0.25">
      <c r="A35" s="14" t="s">
        <v>30</v>
      </c>
      <c r="B35" s="1" t="s">
        <v>116</v>
      </c>
      <c r="C35" s="1">
        <v>3</v>
      </c>
    </row>
    <row r="36" spans="1:3" s="1" customFormat="1" x14ac:dyDescent="0.25">
      <c r="A36" s="14" t="s">
        <v>34</v>
      </c>
      <c r="B36" s="1" t="s">
        <v>117</v>
      </c>
      <c r="C36" s="1">
        <v>3</v>
      </c>
    </row>
    <row r="37" spans="1:3" s="1" customFormat="1" x14ac:dyDescent="0.25">
      <c r="A37" s="14" t="s">
        <v>40</v>
      </c>
      <c r="B37" s="1" t="s">
        <v>118</v>
      </c>
      <c r="C37" s="1">
        <v>3</v>
      </c>
    </row>
    <row r="38" spans="1:3" s="1" customFormat="1" x14ac:dyDescent="0.25">
      <c r="A38" s="14" t="s">
        <v>0</v>
      </c>
      <c r="B38" s="1" t="s">
        <v>119</v>
      </c>
      <c r="C38" s="1">
        <v>4</v>
      </c>
    </row>
    <row r="39" spans="1:3" s="1" customFormat="1" x14ac:dyDescent="0.25">
      <c r="A39" s="14" t="s">
        <v>25</v>
      </c>
      <c r="B39" s="1" t="s">
        <v>120</v>
      </c>
      <c r="C39" s="1">
        <v>4</v>
      </c>
    </row>
    <row r="40" spans="1:3" s="1" customFormat="1" x14ac:dyDescent="0.25">
      <c r="A40" s="14" t="s">
        <v>50</v>
      </c>
      <c r="B40" s="1" t="s">
        <v>121</v>
      </c>
      <c r="C40" s="1">
        <v>4</v>
      </c>
    </row>
    <row r="41" spans="1:3" s="1" customFormat="1" x14ac:dyDescent="0.25">
      <c r="A41" s="14" t="s">
        <v>58</v>
      </c>
      <c r="B41" s="1" t="s">
        <v>122</v>
      </c>
      <c r="C41" s="1">
        <v>4</v>
      </c>
    </row>
    <row r="42" spans="1:3" s="1" customFormat="1" x14ac:dyDescent="0.25">
      <c r="A42" s="14" t="s">
        <v>23</v>
      </c>
      <c r="B42" s="1" t="s">
        <v>123</v>
      </c>
      <c r="C42" s="1">
        <v>5</v>
      </c>
    </row>
    <row r="43" spans="1:3" s="1" customFormat="1" x14ac:dyDescent="0.25">
      <c r="A43" s="14" t="s">
        <v>26</v>
      </c>
      <c r="B43" s="1" t="s">
        <v>124</v>
      </c>
      <c r="C43" s="1">
        <v>5</v>
      </c>
    </row>
    <row r="44" spans="1:3" s="1" customFormat="1" x14ac:dyDescent="0.25">
      <c r="A44" s="14" t="s">
        <v>32</v>
      </c>
      <c r="B44" s="1" t="s">
        <v>125</v>
      </c>
      <c r="C44" s="1">
        <v>5</v>
      </c>
    </row>
    <row r="45" spans="1:3" s="1" customFormat="1" x14ac:dyDescent="0.25">
      <c r="A45" s="14" t="s">
        <v>45</v>
      </c>
      <c r="B45" s="1" t="s">
        <v>126</v>
      </c>
      <c r="C45" s="1">
        <v>5</v>
      </c>
    </row>
    <row r="46" spans="1:3" s="1" customFormat="1" x14ac:dyDescent="0.25">
      <c r="A46" s="14" t="s">
        <v>47</v>
      </c>
      <c r="B46" s="1" t="s">
        <v>127</v>
      </c>
      <c r="C46" s="1">
        <v>5</v>
      </c>
    </row>
    <row r="47" spans="1:3" s="1" customFormat="1" x14ac:dyDescent="0.25">
      <c r="A47" s="14" t="s">
        <v>48</v>
      </c>
      <c r="B47" s="1" t="s">
        <v>128</v>
      </c>
      <c r="C47" s="1">
        <v>5</v>
      </c>
    </row>
    <row r="48" spans="1:3" s="1" customFormat="1" x14ac:dyDescent="0.25">
      <c r="A48" s="14" t="s">
        <v>55</v>
      </c>
      <c r="B48" s="1" t="s">
        <v>129</v>
      </c>
      <c r="C48" s="1">
        <v>5</v>
      </c>
    </row>
    <row r="49" spans="1:3" s="1" customFormat="1" x14ac:dyDescent="0.25">
      <c r="A49" s="14" t="s">
        <v>57</v>
      </c>
      <c r="B49" s="1" t="s">
        <v>130</v>
      </c>
      <c r="C49" s="1">
        <v>5</v>
      </c>
    </row>
    <row r="50" spans="1:3" s="1" customFormat="1" x14ac:dyDescent="0.25">
      <c r="A50" s="14" t="s">
        <v>1</v>
      </c>
      <c r="B50" s="1" t="s">
        <v>131</v>
      </c>
      <c r="C50" s="1">
        <v>6</v>
      </c>
    </row>
    <row r="51" spans="1:3" s="1" customFormat="1" x14ac:dyDescent="0.25">
      <c r="A51" s="14" t="s">
        <v>4</v>
      </c>
      <c r="B51" s="1" t="s">
        <v>132</v>
      </c>
      <c r="C51" s="1">
        <v>6</v>
      </c>
    </row>
    <row r="52" spans="1:3" s="1" customFormat="1" x14ac:dyDescent="0.25">
      <c r="A52" s="14" t="s">
        <v>19</v>
      </c>
      <c r="B52" s="1" t="s">
        <v>133</v>
      </c>
      <c r="C52" s="1">
        <v>6</v>
      </c>
    </row>
    <row r="53" spans="1:3" s="1" customFormat="1" x14ac:dyDescent="0.25">
      <c r="A53" s="14" t="s">
        <v>27</v>
      </c>
      <c r="B53" s="1" t="s">
        <v>134</v>
      </c>
      <c r="C53" s="1">
        <v>6</v>
      </c>
    </row>
    <row r="54" spans="1:3" s="1" customFormat="1" x14ac:dyDescent="0.25">
      <c r="A54" s="14" t="s">
        <v>31</v>
      </c>
      <c r="B54" s="1" t="s">
        <v>135</v>
      </c>
      <c r="C54" s="1">
        <v>6</v>
      </c>
    </row>
    <row r="55" spans="1:3" s="1" customFormat="1" x14ac:dyDescent="0.25">
      <c r="A55" s="14" t="s">
        <v>51</v>
      </c>
      <c r="B55" s="1" t="s">
        <v>136</v>
      </c>
      <c r="C55" s="1">
        <v>6</v>
      </c>
    </row>
    <row r="56" spans="1:3" s="1" customFormat="1" x14ac:dyDescent="0.25">
      <c r="A56" s="14" t="s">
        <v>56</v>
      </c>
      <c r="B56" s="1" t="s">
        <v>137</v>
      </c>
      <c r="C56" s="1">
        <v>6</v>
      </c>
    </row>
    <row r="57" spans="1:3" s="1" customFormat="1" x14ac:dyDescent="0.25">
      <c r="A57" s="14" t="s">
        <v>63</v>
      </c>
      <c r="B57" s="1" t="s">
        <v>138</v>
      </c>
      <c r="C57" s="1">
        <v>6</v>
      </c>
    </row>
    <row r="58" spans="1:3" s="1" customFormat="1" x14ac:dyDescent="0.25">
      <c r="A58" s="14" t="s">
        <v>22</v>
      </c>
      <c r="B58" s="1" t="s">
        <v>139</v>
      </c>
      <c r="C58" s="1">
        <v>7</v>
      </c>
    </row>
    <row r="59" spans="1:3" s="1" customFormat="1" x14ac:dyDescent="0.25">
      <c r="A59" s="14" t="s">
        <v>49</v>
      </c>
      <c r="B59" s="1" t="s">
        <v>140</v>
      </c>
      <c r="C59" s="1">
        <v>7</v>
      </c>
    </row>
    <row r="60" spans="1:3" s="1" customFormat="1" x14ac:dyDescent="0.25">
      <c r="A60" s="14" t="s">
        <v>68</v>
      </c>
      <c r="B60" s="1" t="s">
        <v>141</v>
      </c>
      <c r="C60" s="1">
        <v>7</v>
      </c>
    </row>
    <row r="61" spans="1:3" s="1" customFormat="1" x14ac:dyDescent="0.25">
      <c r="A61" s="14" t="s">
        <v>5</v>
      </c>
      <c r="B61" s="1" t="s">
        <v>142</v>
      </c>
      <c r="C61" s="1">
        <v>8</v>
      </c>
    </row>
    <row r="62" spans="1:3" s="1" customFormat="1" x14ac:dyDescent="0.25">
      <c r="A62" s="14" t="s">
        <v>8</v>
      </c>
      <c r="B62" s="1" t="s">
        <v>143</v>
      </c>
      <c r="C62" s="1">
        <v>8</v>
      </c>
    </row>
    <row r="63" spans="1:3" s="1" customFormat="1" x14ac:dyDescent="0.25">
      <c r="A63" s="14" t="s">
        <v>37</v>
      </c>
      <c r="B63" s="1" t="s">
        <v>144</v>
      </c>
      <c r="C63" s="1">
        <v>8</v>
      </c>
    </row>
    <row r="64" spans="1:3" s="1" customFormat="1" x14ac:dyDescent="0.25">
      <c r="A64" s="14" t="s">
        <v>6</v>
      </c>
      <c r="B64" s="1" t="s">
        <v>145</v>
      </c>
      <c r="C64" s="13">
        <v>0</v>
      </c>
    </row>
    <row r="65" spans="1:3" s="1" customFormat="1" x14ac:dyDescent="0.25">
      <c r="A65" s="14" t="s">
        <v>7</v>
      </c>
      <c r="B65" s="1" t="s">
        <v>146</v>
      </c>
      <c r="C65" s="1">
        <v>0</v>
      </c>
    </row>
    <row r="66" spans="1:3" s="1" customFormat="1" x14ac:dyDescent="0.25">
      <c r="A66" s="14" t="s">
        <v>20</v>
      </c>
      <c r="B66" s="1" t="s">
        <v>147</v>
      </c>
      <c r="C66" s="1">
        <v>0</v>
      </c>
    </row>
    <row r="67" spans="1:3" s="1" customFormat="1" x14ac:dyDescent="0.25">
      <c r="A67" s="14" t="s">
        <v>33</v>
      </c>
      <c r="B67" s="1" t="s">
        <v>148</v>
      </c>
      <c r="C67" s="1">
        <v>0</v>
      </c>
    </row>
    <row r="68" spans="1:3" s="1" customFormat="1" x14ac:dyDescent="0.25">
      <c r="A68" s="14" t="s">
        <v>36</v>
      </c>
      <c r="B68" s="1" t="s">
        <v>149</v>
      </c>
      <c r="C68" s="1">
        <v>0</v>
      </c>
    </row>
    <row r="69" spans="1:3" s="1" customFormat="1" x14ac:dyDescent="0.25">
      <c r="A69" s="14" t="s">
        <v>46</v>
      </c>
      <c r="B69" s="1" t="s">
        <v>150</v>
      </c>
      <c r="C69" s="1">
        <v>0</v>
      </c>
    </row>
    <row r="70" spans="1:3" s="1" customFormat="1" x14ac:dyDescent="0.25">
      <c r="A70" s="14" t="s">
        <v>62</v>
      </c>
      <c r="B70" s="1" t="s">
        <v>151</v>
      </c>
      <c r="C70" s="1">
        <v>0</v>
      </c>
    </row>
    <row r="71" spans="1:3" s="1" customFormat="1" x14ac:dyDescent="0.25">
      <c r="A71" s="14" t="s">
        <v>65</v>
      </c>
      <c r="B71" s="1" t="s">
        <v>152</v>
      </c>
      <c r="C71" s="1">
        <v>0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Prunus avium</vt:lpstr>
      <vt:lpstr>Nomenclature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</dc:creator>
  <cp:lastModifiedBy>MR</cp:lastModifiedBy>
  <dcterms:created xsi:type="dcterms:W3CDTF">2015-06-05T18:17:20Z</dcterms:created>
  <dcterms:modified xsi:type="dcterms:W3CDTF">2021-11-11T08:41:12Z</dcterms:modified>
</cp:coreProperties>
</file>