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4" i="1" l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3" i="1"/>
</calcChain>
</file>

<file path=xl/sharedStrings.xml><?xml version="1.0" encoding="utf-8"?>
<sst xmlns="http://schemas.openxmlformats.org/spreadsheetml/2006/main" count="63" uniqueCount="63">
  <si>
    <t>TF gene families</t>
    <phoneticPr fontId="1" type="noConversion"/>
  </si>
  <si>
    <t>The Known number of transcription factors</t>
    <phoneticPr fontId="1" type="noConversion"/>
  </si>
  <si>
    <t>ERF </t>
    <phoneticPr fontId="1" type="noConversion"/>
  </si>
  <si>
    <t>NZZ/SPL </t>
    <phoneticPr fontId="1" type="noConversion"/>
  </si>
  <si>
    <t>HD-ZIP </t>
    <phoneticPr fontId="1" type="noConversion"/>
  </si>
  <si>
    <t>GRAS </t>
    <phoneticPr fontId="1" type="noConversion"/>
  </si>
  <si>
    <t>LFY </t>
    <phoneticPr fontId="1" type="noConversion"/>
  </si>
  <si>
    <t>B3 </t>
    <phoneticPr fontId="1" type="noConversion"/>
  </si>
  <si>
    <t>bZIP </t>
    <phoneticPr fontId="1" type="noConversion"/>
  </si>
  <si>
    <t>WRKY </t>
    <phoneticPr fontId="1" type="noConversion"/>
  </si>
  <si>
    <t>TALE </t>
    <phoneticPr fontId="1" type="noConversion"/>
  </si>
  <si>
    <t>LBD </t>
    <phoneticPr fontId="1" type="noConversion"/>
  </si>
  <si>
    <t>Dof </t>
    <phoneticPr fontId="1" type="noConversion"/>
  </si>
  <si>
    <t>ARR-B </t>
    <phoneticPr fontId="1" type="noConversion"/>
  </si>
  <si>
    <t>bHLH </t>
    <phoneticPr fontId="1" type="noConversion"/>
  </si>
  <si>
    <t>MIKC_MADS </t>
    <phoneticPr fontId="1" type="noConversion"/>
  </si>
  <si>
    <t>VOZ</t>
    <phoneticPr fontId="1" type="noConversion"/>
  </si>
  <si>
    <t>NF-X1 </t>
    <phoneticPr fontId="1" type="noConversion"/>
  </si>
  <si>
    <t xml:space="preserve"> The putative TF members</t>
    <phoneticPr fontId="1" type="noConversion"/>
  </si>
  <si>
    <t>AP2 </t>
    <phoneticPr fontId="1" type="noConversion"/>
  </si>
  <si>
    <t>BES1 </t>
    <phoneticPr fontId="1" type="noConversion"/>
  </si>
  <si>
    <t>CPP </t>
    <phoneticPr fontId="1" type="noConversion"/>
  </si>
  <si>
    <t>GRF </t>
    <phoneticPr fontId="1" type="noConversion"/>
  </si>
  <si>
    <t>HRT-like </t>
    <phoneticPr fontId="1" type="noConversion"/>
  </si>
  <si>
    <t>M-type_MADS </t>
    <phoneticPr fontId="1" type="noConversion"/>
  </si>
  <si>
    <t>Nin-like </t>
    <phoneticPr fontId="1" type="noConversion"/>
  </si>
  <si>
    <t>SRS </t>
    <phoneticPr fontId="1" type="noConversion"/>
  </si>
  <si>
    <t>ARF </t>
    <phoneticPr fontId="1" type="noConversion"/>
  </si>
  <si>
    <t>C2H2 </t>
    <phoneticPr fontId="1" type="noConversion"/>
  </si>
  <si>
    <t>DBB </t>
    <phoneticPr fontId="1" type="noConversion"/>
  </si>
  <si>
    <t>FAR1 </t>
    <phoneticPr fontId="1" type="noConversion"/>
  </si>
  <si>
    <t>GeBP </t>
    <phoneticPr fontId="1" type="noConversion"/>
  </si>
  <si>
    <t>HSF </t>
    <phoneticPr fontId="1" type="noConversion"/>
  </si>
  <si>
    <t>NF-YA </t>
    <phoneticPr fontId="1" type="noConversion"/>
  </si>
  <si>
    <t>RAV </t>
    <phoneticPr fontId="1" type="noConversion"/>
  </si>
  <si>
    <t>STAT </t>
    <phoneticPr fontId="1" type="noConversion"/>
  </si>
  <si>
    <t>WOX </t>
    <phoneticPr fontId="1" type="noConversion"/>
  </si>
  <si>
    <t>C3H </t>
    <phoneticPr fontId="1" type="noConversion"/>
  </si>
  <si>
    <t>G2-like </t>
    <phoneticPr fontId="1" type="noConversion"/>
  </si>
  <si>
    <t>HB-PHD </t>
    <phoneticPr fontId="1" type="noConversion"/>
  </si>
  <si>
    <t>MYB </t>
    <phoneticPr fontId="1" type="noConversion"/>
  </si>
  <si>
    <t>NF-YB </t>
    <phoneticPr fontId="1" type="noConversion"/>
  </si>
  <si>
    <t>S1Fa-like </t>
    <phoneticPr fontId="1" type="noConversion"/>
  </si>
  <si>
    <t>CAMTA </t>
    <phoneticPr fontId="1" type="noConversion"/>
  </si>
  <si>
    <t>E2F/DP </t>
    <phoneticPr fontId="1" type="noConversion"/>
  </si>
  <si>
    <t>GATA </t>
    <phoneticPr fontId="1" type="noConversion"/>
  </si>
  <si>
    <t>HB-other</t>
    <phoneticPr fontId="1" type="noConversion"/>
  </si>
  <si>
    <t>MYB_related </t>
    <phoneticPr fontId="1" type="noConversion"/>
  </si>
  <si>
    <t>NF-YC </t>
    <phoneticPr fontId="1" type="noConversion"/>
  </si>
  <si>
    <t>SAP </t>
    <phoneticPr fontId="1" type="noConversion"/>
  </si>
  <si>
    <t>TCP </t>
    <phoneticPr fontId="1" type="noConversion"/>
  </si>
  <si>
    <t>Whirly </t>
    <phoneticPr fontId="1" type="noConversion"/>
  </si>
  <si>
    <t>BBR-BPC </t>
    <phoneticPr fontId="1" type="noConversion"/>
  </si>
  <si>
    <t>CO-like </t>
    <phoneticPr fontId="1" type="noConversion"/>
  </si>
  <si>
    <t>EIL </t>
    <phoneticPr fontId="1" type="noConversion"/>
  </si>
  <si>
    <t>LSD </t>
    <phoneticPr fontId="1" type="noConversion"/>
  </si>
  <si>
    <t>NAC </t>
    <phoneticPr fontId="1" type="noConversion"/>
  </si>
  <si>
    <t>SBP</t>
    <phoneticPr fontId="1" type="noConversion"/>
  </si>
  <si>
    <t>Trihelix </t>
    <phoneticPr fontId="1" type="noConversion"/>
  </si>
  <si>
    <t>YABBY </t>
    <phoneticPr fontId="1" type="noConversion"/>
  </si>
  <si>
    <t>ZF-HD </t>
    <phoneticPr fontId="1" type="noConversion"/>
  </si>
  <si>
    <t>The ratio of Putative TF to Known TF (%)</t>
    <phoneticPr fontId="1" type="noConversion"/>
  </si>
  <si>
    <t>The ratio of Putative transcription factor to Known transcription 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</si>
</sst>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Times New Roman"/>
      <family val="1"/>
    </font>
    <font>
      <sz val="11"/>
      <name val="宋体"/>
      <family val="2"/>
      <scheme val="minor"/>
    </font>
    <font>
      <b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workbookViewId="0">
      <selection sqref="A1:D1"/>
    </sheetView>
  </sheetViews>
  <sheetFormatPr defaultRowHeight="15" x14ac:dyDescent="0.25"/>
  <cols>
    <col min="1" max="1" width="14.375" style="2" customWidth="1"/>
    <col min="2" max="2" width="33.625" style="2" customWidth="1"/>
    <col min="3" max="3" width="23.125" style="1" customWidth="1"/>
    <col min="4" max="4" width="32.375" style="1" customWidth="1"/>
    <col min="5" max="5" width="16.125" style="2" customWidth="1"/>
    <col min="6" max="16384" width="9" style="2"/>
  </cols>
  <sheetData>
    <row r="1" spans="1:5" ht="15" customHeight="1" x14ac:dyDescent="0.25">
      <c r="A1" s="4" t="s">
        <v>62</v>
      </c>
      <c r="B1" s="4"/>
      <c r="C1" s="4"/>
      <c r="D1" s="4"/>
    </row>
    <row r="2" spans="1:5" x14ac:dyDescent="0.25">
      <c r="A2" s="1" t="s">
        <v>0</v>
      </c>
      <c r="B2" s="1" t="s">
        <v>1</v>
      </c>
      <c r="C2" s="1" t="s">
        <v>18</v>
      </c>
      <c r="D2" s="1" t="s">
        <v>61</v>
      </c>
    </row>
    <row r="3" spans="1:5" x14ac:dyDescent="0.25">
      <c r="A3" s="2" t="s">
        <v>19</v>
      </c>
      <c r="B3" s="1">
        <v>4461</v>
      </c>
      <c r="C3" s="1">
        <v>61</v>
      </c>
      <c r="D3" s="1">
        <f>C3/B3*100</f>
        <v>1.3674064111185833</v>
      </c>
    </row>
    <row r="4" spans="1:5" x14ac:dyDescent="0.25">
      <c r="A4" s="2" t="s">
        <v>20</v>
      </c>
      <c r="B4" s="1">
        <v>1549</v>
      </c>
      <c r="C4" s="1">
        <v>0</v>
      </c>
      <c r="D4" s="1">
        <f t="shared" ref="D4:D60" si="0">C4/B4*100</f>
        <v>0</v>
      </c>
    </row>
    <row r="5" spans="1:5" x14ac:dyDescent="0.25">
      <c r="A5" s="2" t="s">
        <v>21</v>
      </c>
      <c r="B5" s="1">
        <v>1612</v>
      </c>
      <c r="C5" s="1">
        <v>1</v>
      </c>
      <c r="D5" s="1">
        <f t="shared" si="0"/>
        <v>6.2034739454094295E-2</v>
      </c>
    </row>
    <row r="6" spans="1:5" x14ac:dyDescent="0.25">
      <c r="A6" s="2" t="s">
        <v>2</v>
      </c>
      <c r="B6" s="1">
        <v>21129</v>
      </c>
      <c r="C6" s="1">
        <v>167</v>
      </c>
      <c r="D6" s="1">
        <f t="shared" si="0"/>
        <v>0.79038288608074214</v>
      </c>
    </row>
    <row r="7" spans="1:5" x14ac:dyDescent="0.25">
      <c r="A7" s="2" t="s">
        <v>22</v>
      </c>
      <c r="B7" s="1">
        <v>1876</v>
      </c>
      <c r="C7" s="1">
        <v>2</v>
      </c>
      <c r="D7" s="1">
        <f t="shared" si="0"/>
        <v>0.10660980810234541</v>
      </c>
    </row>
    <row r="8" spans="1:5" x14ac:dyDescent="0.25">
      <c r="A8" s="2" t="s">
        <v>23</v>
      </c>
      <c r="B8" s="1">
        <v>249</v>
      </c>
      <c r="C8" s="1">
        <v>0</v>
      </c>
      <c r="D8" s="1">
        <f t="shared" si="0"/>
        <v>0</v>
      </c>
    </row>
    <row r="9" spans="1:5" x14ac:dyDescent="0.25">
      <c r="A9" s="2" t="s">
        <v>24</v>
      </c>
      <c r="B9" s="1">
        <v>7541</v>
      </c>
      <c r="C9" s="1">
        <v>8</v>
      </c>
      <c r="D9" s="1">
        <f t="shared" si="0"/>
        <v>0.10608672589842195</v>
      </c>
    </row>
    <row r="10" spans="1:5" x14ac:dyDescent="0.25">
      <c r="A10" s="2" t="s">
        <v>17</v>
      </c>
      <c r="B10" s="1">
        <v>403</v>
      </c>
      <c r="C10" s="1">
        <v>0</v>
      </c>
      <c r="D10" s="1">
        <f t="shared" si="0"/>
        <v>0</v>
      </c>
    </row>
    <row r="11" spans="1:5" x14ac:dyDescent="0.25">
      <c r="A11" s="2" t="s">
        <v>25</v>
      </c>
      <c r="B11" s="1">
        <v>2766</v>
      </c>
      <c r="C11" s="1">
        <v>23</v>
      </c>
      <c r="D11" s="1">
        <f t="shared" si="0"/>
        <v>0.8315256688358641</v>
      </c>
    </row>
    <row r="12" spans="1:5" x14ac:dyDescent="0.25">
      <c r="A12" s="2" t="s">
        <v>26</v>
      </c>
      <c r="B12" s="1">
        <v>1327</v>
      </c>
      <c r="C12" s="1">
        <v>2</v>
      </c>
      <c r="D12" s="1">
        <f t="shared" si="0"/>
        <v>0.15071590052750566</v>
      </c>
    </row>
    <row r="13" spans="1:5" x14ac:dyDescent="0.25">
      <c r="A13" s="2" t="s">
        <v>16</v>
      </c>
      <c r="B13" s="1">
        <v>635</v>
      </c>
      <c r="C13" s="1">
        <v>2</v>
      </c>
      <c r="D13" s="1">
        <f t="shared" si="0"/>
        <v>0.31496062992125984</v>
      </c>
    </row>
    <row r="14" spans="1:5" x14ac:dyDescent="0.25">
      <c r="A14" s="2" t="s">
        <v>60</v>
      </c>
      <c r="B14" s="1">
        <v>2589</v>
      </c>
      <c r="C14" s="1">
        <v>0</v>
      </c>
      <c r="D14" s="1">
        <f t="shared" si="0"/>
        <v>0</v>
      </c>
      <c r="E14" s="3"/>
    </row>
    <row r="15" spans="1:5" x14ac:dyDescent="0.25">
      <c r="A15" s="2" t="s">
        <v>27</v>
      </c>
      <c r="B15" s="1">
        <v>4578</v>
      </c>
      <c r="C15" s="1">
        <v>15</v>
      </c>
      <c r="D15" s="1">
        <f t="shared" si="0"/>
        <v>0.32765399737876799</v>
      </c>
    </row>
    <row r="16" spans="1:5" x14ac:dyDescent="0.25">
      <c r="A16" s="2" t="s">
        <v>28</v>
      </c>
      <c r="B16" s="1">
        <v>17740</v>
      </c>
      <c r="C16" s="1">
        <v>18</v>
      </c>
      <c r="D16" s="1">
        <f t="shared" si="0"/>
        <v>0.10146561443066515</v>
      </c>
    </row>
    <row r="17" spans="1:4" x14ac:dyDescent="0.25">
      <c r="A17" s="2" t="s">
        <v>29</v>
      </c>
      <c r="B17" s="1">
        <v>1651</v>
      </c>
      <c r="C17" s="1">
        <v>0</v>
      </c>
      <c r="D17" s="1">
        <f t="shared" si="0"/>
        <v>0</v>
      </c>
    </row>
    <row r="18" spans="1:4" x14ac:dyDescent="0.25">
      <c r="A18" s="2" t="s">
        <v>30</v>
      </c>
      <c r="B18" s="1">
        <v>7527</v>
      </c>
      <c r="C18" s="1">
        <v>3</v>
      </c>
      <c r="D18" s="1">
        <f t="shared" si="0"/>
        <v>3.9856516540454363E-2</v>
      </c>
    </row>
    <row r="19" spans="1:4" x14ac:dyDescent="0.25">
      <c r="A19" s="2" t="s">
        <v>31</v>
      </c>
      <c r="B19" s="1">
        <v>1564</v>
      </c>
      <c r="C19" s="1">
        <v>0</v>
      </c>
      <c r="D19" s="1">
        <f t="shared" si="0"/>
        <v>0</v>
      </c>
    </row>
    <row r="20" spans="1:4" x14ac:dyDescent="0.25">
      <c r="A20" s="2" t="s">
        <v>32</v>
      </c>
      <c r="B20" s="1">
        <v>4574</v>
      </c>
      <c r="C20" s="1">
        <v>8</v>
      </c>
      <c r="D20" s="1">
        <f t="shared" si="0"/>
        <v>0.17490161783996502</v>
      </c>
    </row>
    <row r="21" spans="1:4" x14ac:dyDescent="0.25">
      <c r="A21" s="2" t="s">
        <v>15</v>
      </c>
      <c r="B21" s="1">
        <v>6918</v>
      </c>
      <c r="C21" s="1">
        <v>6</v>
      </c>
      <c r="D21" s="1">
        <f t="shared" si="0"/>
        <v>8.6730268863833476E-2</v>
      </c>
    </row>
    <row r="22" spans="1:4" x14ac:dyDescent="0.25">
      <c r="A22" s="2" t="s">
        <v>33</v>
      </c>
      <c r="B22" s="1">
        <v>2461</v>
      </c>
      <c r="C22" s="1">
        <v>7</v>
      </c>
      <c r="D22" s="1">
        <f t="shared" si="0"/>
        <v>0.28443722064201543</v>
      </c>
    </row>
    <row r="23" spans="1:4" x14ac:dyDescent="0.25">
      <c r="A23" s="2" t="s">
        <v>34</v>
      </c>
      <c r="B23" s="1">
        <v>690</v>
      </c>
      <c r="C23" s="1">
        <v>25</v>
      </c>
      <c r="D23" s="1">
        <f t="shared" si="0"/>
        <v>3.6231884057971016</v>
      </c>
    </row>
    <row r="24" spans="1:4" x14ac:dyDescent="0.25">
      <c r="A24" s="2" t="s">
        <v>35</v>
      </c>
      <c r="B24" s="1">
        <v>214</v>
      </c>
      <c r="C24" s="1">
        <v>12</v>
      </c>
      <c r="D24" s="1">
        <f t="shared" si="0"/>
        <v>5.6074766355140184</v>
      </c>
    </row>
    <row r="25" spans="1:4" x14ac:dyDescent="0.25">
      <c r="A25" s="2" t="s">
        <v>36</v>
      </c>
      <c r="B25" s="1">
        <v>2358</v>
      </c>
      <c r="C25" s="1">
        <v>1</v>
      </c>
      <c r="D25" s="1">
        <f t="shared" si="0"/>
        <v>4.2408821034775231E-2</v>
      </c>
    </row>
    <row r="26" spans="1:4" x14ac:dyDescent="0.25">
      <c r="A26" s="2" t="s">
        <v>14</v>
      </c>
      <c r="B26" s="1">
        <v>28698</v>
      </c>
      <c r="C26" s="1">
        <v>33</v>
      </c>
      <c r="D26" s="1">
        <f t="shared" si="0"/>
        <v>0.11499059167886265</v>
      </c>
    </row>
    <row r="27" spans="1:4" x14ac:dyDescent="0.25">
      <c r="A27" s="2" t="s">
        <v>13</v>
      </c>
      <c r="B27" s="1">
        <v>2354</v>
      </c>
      <c r="C27" s="1">
        <v>4</v>
      </c>
      <c r="D27" s="1">
        <f t="shared" si="0"/>
        <v>0.16992353440951571</v>
      </c>
    </row>
    <row r="28" spans="1:4" x14ac:dyDescent="0.25">
      <c r="A28" s="2" t="s">
        <v>37</v>
      </c>
      <c r="B28" s="1">
        <v>9693</v>
      </c>
      <c r="C28" s="1">
        <v>61</v>
      </c>
      <c r="D28" s="1">
        <f t="shared" si="0"/>
        <v>0.62932012792737024</v>
      </c>
    </row>
    <row r="29" spans="1:4" x14ac:dyDescent="0.25">
      <c r="A29" s="2" t="s">
        <v>12</v>
      </c>
      <c r="B29" s="1">
        <v>5655</v>
      </c>
      <c r="C29" s="1">
        <v>3</v>
      </c>
      <c r="D29" s="1">
        <f t="shared" si="0"/>
        <v>5.305039787798408E-2</v>
      </c>
    </row>
    <row r="30" spans="1:4" x14ac:dyDescent="0.25">
      <c r="A30" s="2" t="s">
        <v>38</v>
      </c>
      <c r="B30" s="1">
        <v>9874</v>
      </c>
      <c r="C30" s="1">
        <v>3</v>
      </c>
      <c r="D30" s="1">
        <f t="shared" si="0"/>
        <v>3.0382823577071096E-2</v>
      </c>
    </row>
    <row r="31" spans="1:4" x14ac:dyDescent="0.25">
      <c r="A31" s="2" t="s">
        <v>39</v>
      </c>
      <c r="B31" s="1">
        <v>477</v>
      </c>
      <c r="C31" s="1">
        <v>12</v>
      </c>
      <c r="D31" s="1">
        <f t="shared" si="0"/>
        <v>2.5157232704402519</v>
      </c>
    </row>
    <row r="32" spans="1:4" x14ac:dyDescent="0.25">
      <c r="A32" s="2" t="s">
        <v>11</v>
      </c>
      <c r="B32" s="1">
        <v>7216</v>
      </c>
      <c r="C32" s="1">
        <v>0</v>
      </c>
      <c r="D32" s="1">
        <f t="shared" si="0"/>
        <v>0</v>
      </c>
    </row>
    <row r="33" spans="1:4" x14ac:dyDescent="0.25">
      <c r="A33" s="2" t="s">
        <v>40</v>
      </c>
      <c r="B33" s="1">
        <v>22032</v>
      </c>
      <c r="C33" s="1">
        <v>24</v>
      </c>
      <c r="D33" s="1">
        <f t="shared" si="0"/>
        <v>0.10893246187363835</v>
      </c>
    </row>
    <row r="34" spans="1:4" x14ac:dyDescent="0.25">
      <c r="A34" s="2" t="s">
        <v>41</v>
      </c>
      <c r="B34" s="1">
        <v>3099</v>
      </c>
      <c r="C34" s="1">
        <v>0</v>
      </c>
      <c r="D34" s="1">
        <f t="shared" si="0"/>
        <v>0</v>
      </c>
    </row>
    <row r="35" spans="1:4" x14ac:dyDescent="0.25">
      <c r="A35" s="2" t="s">
        <v>42</v>
      </c>
      <c r="B35" s="1">
        <v>359</v>
      </c>
      <c r="C35" s="1">
        <v>0</v>
      </c>
      <c r="D35" s="1">
        <f t="shared" si="0"/>
        <v>0</v>
      </c>
    </row>
    <row r="36" spans="1:4" x14ac:dyDescent="0.25">
      <c r="A36" s="2" t="s">
        <v>10</v>
      </c>
      <c r="B36" s="1">
        <v>4433</v>
      </c>
      <c r="C36" s="1">
        <v>0</v>
      </c>
      <c r="D36" s="1">
        <f t="shared" si="0"/>
        <v>0</v>
      </c>
    </row>
    <row r="37" spans="1:4" x14ac:dyDescent="0.25">
      <c r="A37" s="2" t="s">
        <v>9</v>
      </c>
      <c r="B37" s="1">
        <v>14549</v>
      </c>
      <c r="C37" s="1">
        <v>36</v>
      </c>
      <c r="D37" s="1">
        <f t="shared" si="0"/>
        <v>0.24743968657639698</v>
      </c>
    </row>
    <row r="38" spans="1:4" x14ac:dyDescent="0.25">
      <c r="A38" s="2" t="s">
        <v>8</v>
      </c>
      <c r="B38" s="1">
        <v>15498</v>
      </c>
      <c r="C38" s="1">
        <v>10</v>
      </c>
      <c r="D38" s="1">
        <f t="shared" si="0"/>
        <v>6.4524454768357206E-2</v>
      </c>
    </row>
    <row r="39" spans="1:4" x14ac:dyDescent="0.25">
      <c r="A39" s="2" t="s">
        <v>7</v>
      </c>
      <c r="B39" s="1">
        <v>10609</v>
      </c>
      <c r="C39" s="1">
        <v>65</v>
      </c>
      <c r="D39" s="1">
        <f t="shared" si="0"/>
        <v>0.61268734093694033</v>
      </c>
    </row>
    <row r="40" spans="1:4" x14ac:dyDescent="0.25">
      <c r="A40" s="2" t="s">
        <v>43</v>
      </c>
      <c r="B40" s="1">
        <v>1343</v>
      </c>
      <c r="C40" s="1">
        <v>0</v>
      </c>
      <c r="D40" s="1">
        <f t="shared" si="0"/>
        <v>0</v>
      </c>
    </row>
    <row r="41" spans="1:4" x14ac:dyDescent="0.25">
      <c r="A41" s="2" t="s">
        <v>44</v>
      </c>
      <c r="B41" s="1">
        <v>1781</v>
      </c>
      <c r="C41" s="1">
        <v>0</v>
      </c>
      <c r="D41" s="1">
        <f t="shared" si="0"/>
        <v>0</v>
      </c>
    </row>
    <row r="42" spans="1:4" x14ac:dyDescent="0.25">
      <c r="A42" s="2" t="s">
        <v>45</v>
      </c>
      <c r="B42" s="1">
        <v>5335</v>
      </c>
      <c r="C42" s="1">
        <v>12</v>
      </c>
      <c r="D42" s="1">
        <f t="shared" si="0"/>
        <v>0.22492970946579194</v>
      </c>
    </row>
    <row r="43" spans="1:4" x14ac:dyDescent="0.25">
      <c r="A43" s="2" t="s">
        <v>46</v>
      </c>
      <c r="B43" s="1">
        <v>2277</v>
      </c>
      <c r="C43" s="1">
        <v>0</v>
      </c>
      <c r="D43" s="1">
        <f t="shared" si="0"/>
        <v>0</v>
      </c>
    </row>
    <row r="44" spans="1:4" x14ac:dyDescent="0.25">
      <c r="A44" s="2" t="s">
        <v>6</v>
      </c>
      <c r="B44" s="1">
        <v>253</v>
      </c>
      <c r="C44" s="1">
        <v>0</v>
      </c>
      <c r="D44" s="1">
        <f t="shared" si="0"/>
        <v>0</v>
      </c>
    </row>
    <row r="45" spans="1:4" x14ac:dyDescent="0.25">
      <c r="A45" s="2" t="s">
        <v>47</v>
      </c>
      <c r="B45" s="1">
        <v>15369</v>
      </c>
      <c r="C45" s="1">
        <v>0</v>
      </c>
      <c r="D45" s="1">
        <f t="shared" si="0"/>
        <v>0</v>
      </c>
    </row>
    <row r="46" spans="1:4" x14ac:dyDescent="0.25">
      <c r="A46" s="2" t="s">
        <v>48</v>
      </c>
      <c r="B46" s="1">
        <v>2446</v>
      </c>
      <c r="C46" s="1">
        <v>0</v>
      </c>
      <c r="D46" s="1">
        <f t="shared" si="0"/>
        <v>0</v>
      </c>
    </row>
    <row r="47" spans="1:4" x14ac:dyDescent="0.25">
      <c r="A47" s="2" t="s">
        <v>49</v>
      </c>
      <c r="B47" s="1">
        <v>164</v>
      </c>
      <c r="C47" s="1">
        <v>20</v>
      </c>
      <c r="D47" s="1">
        <f t="shared" si="0"/>
        <v>12.195121951219512</v>
      </c>
    </row>
    <row r="48" spans="1:4" x14ac:dyDescent="0.25">
      <c r="A48" s="2" t="s">
        <v>50</v>
      </c>
      <c r="B48" s="1">
        <v>4187</v>
      </c>
      <c r="C48" s="1">
        <v>12</v>
      </c>
      <c r="D48" s="1">
        <f t="shared" si="0"/>
        <v>0.28660138524002871</v>
      </c>
    </row>
    <row r="49" spans="1:4" x14ac:dyDescent="0.25">
      <c r="A49" s="2" t="s">
        <v>51</v>
      </c>
      <c r="B49" s="1">
        <v>530</v>
      </c>
      <c r="C49" s="1">
        <v>0</v>
      </c>
      <c r="D49" s="1">
        <f t="shared" si="0"/>
        <v>0</v>
      </c>
    </row>
    <row r="50" spans="1:4" x14ac:dyDescent="0.25">
      <c r="A50" s="2" t="s">
        <v>52</v>
      </c>
      <c r="B50" s="1">
        <v>1256</v>
      </c>
      <c r="C50" s="1">
        <v>0</v>
      </c>
      <c r="D50" s="1">
        <f t="shared" si="0"/>
        <v>0</v>
      </c>
    </row>
    <row r="51" spans="1:4" x14ac:dyDescent="0.25">
      <c r="A51" s="2" t="s">
        <v>53</v>
      </c>
      <c r="B51" s="1">
        <v>2125</v>
      </c>
      <c r="C51" s="1">
        <v>0</v>
      </c>
      <c r="D51" s="1">
        <f t="shared" si="0"/>
        <v>0</v>
      </c>
    </row>
    <row r="52" spans="1:4" x14ac:dyDescent="0.25">
      <c r="A52" s="2" t="s">
        <v>54</v>
      </c>
      <c r="B52" s="1">
        <v>1234</v>
      </c>
      <c r="C52" s="1">
        <v>11</v>
      </c>
      <c r="D52" s="1">
        <f t="shared" si="0"/>
        <v>0.89141004862236628</v>
      </c>
    </row>
    <row r="53" spans="1:4" x14ac:dyDescent="0.25">
      <c r="A53" s="2" t="s">
        <v>5</v>
      </c>
      <c r="B53" s="1">
        <v>9304</v>
      </c>
      <c r="C53" s="1">
        <v>27</v>
      </c>
      <c r="D53" s="1">
        <f t="shared" si="0"/>
        <v>0.29019776440240758</v>
      </c>
    </row>
    <row r="54" spans="1:4" x14ac:dyDescent="0.25">
      <c r="A54" s="2" t="s">
        <v>4</v>
      </c>
      <c r="B54" s="1">
        <v>8602</v>
      </c>
      <c r="C54" s="1">
        <v>13</v>
      </c>
      <c r="D54" s="1">
        <f t="shared" si="0"/>
        <v>0.15112764473378285</v>
      </c>
    </row>
    <row r="55" spans="1:4" x14ac:dyDescent="0.25">
      <c r="A55" s="2" t="s">
        <v>55</v>
      </c>
      <c r="B55" s="1">
        <v>957</v>
      </c>
      <c r="C55" s="1">
        <v>0</v>
      </c>
      <c r="D55" s="1">
        <f t="shared" si="0"/>
        <v>0</v>
      </c>
    </row>
    <row r="56" spans="1:4" x14ac:dyDescent="0.25">
      <c r="A56" s="2" t="s">
        <v>56</v>
      </c>
      <c r="B56" s="1">
        <v>19997</v>
      </c>
      <c r="C56" s="1">
        <v>42</v>
      </c>
      <c r="D56" s="1">
        <f t="shared" si="0"/>
        <v>0.21003150472570886</v>
      </c>
    </row>
    <row r="57" spans="1:4" x14ac:dyDescent="0.25">
      <c r="A57" s="2" t="s">
        <v>3</v>
      </c>
      <c r="B57" s="1">
        <v>109</v>
      </c>
      <c r="C57" s="1">
        <v>5</v>
      </c>
      <c r="D57" s="1">
        <f t="shared" si="0"/>
        <v>4.5871559633027523</v>
      </c>
    </row>
    <row r="58" spans="1:4" x14ac:dyDescent="0.25">
      <c r="A58" s="2" t="s">
        <v>57</v>
      </c>
      <c r="B58" s="1">
        <v>4168</v>
      </c>
      <c r="C58" s="1">
        <v>12</v>
      </c>
      <c r="D58" s="1">
        <f t="shared" si="0"/>
        <v>0.28790786948176583</v>
      </c>
    </row>
    <row r="59" spans="1:4" x14ac:dyDescent="0.25">
      <c r="A59" s="2" t="s">
        <v>58</v>
      </c>
      <c r="B59" s="1">
        <v>6256</v>
      </c>
      <c r="C59" s="1">
        <v>3</v>
      </c>
      <c r="D59" s="1">
        <f t="shared" si="0"/>
        <v>4.7953964194373401E-2</v>
      </c>
    </row>
    <row r="60" spans="1:4" x14ac:dyDescent="0.25">
      <c r="A60" s="2" t="s">
        <v>59</v>
      </c>
      <c r="B60" s="1">
        <v>1719</v>
      </c>
      <c r="C60" s="1">
        <v>0</v>
      </c>
      <c r="D60" s="1">
        <f t="shared" si="0"/>
        <v>0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2021-09-06T09:10:18Z</dcterms:modified>
</cp:coreProperties>
</file>