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531"/>
  <workbookPr/>
  <mc:AlternateContent xmlns:mc="http://schemas.openxmlformats.org/markup-compatibility/2006">
    <mc:Choice Requires="x15">
      <x15ac:absPath xmlns:x15ac="http://schemas.microsoft.com/office/spreadsheetml/2010/11/ac" url="/Users/mac/Desktop/StKFBs/BMC投稿/Additional files 1/"/>
    </mc:Choice>
  </mc:AlternateContent>
  <xr:revisionPtr revIDLastSave="0" documentId="13_ncr:1_{258CB32D-6599-1D48-8E12-F5F7AA3F4D60}" xr6:coauthVersionLast="47" xr6:coauthVersionMax="47" xr10:uidLastSave="{00000000-0000-0000-0000-000000000000}"/>
  <bookViews>
    <workbookView xWindow="40" yWindow="460" windowWidth="28800" windowHeight="16620" activeTab="9" xr2:uid="{00000000-000D-0000-FFFF-FFFF00000000}"/>
  </bookViews>
  <sheets>
    <sheet name="Table S1" sheetId="4" r:id="rId1"/>
    <sheet name="Table S2" sheetId="7" r:id="rId2"/>
    <sheet name="Table S3" sheetId="8" r:id="rId3"/>
    <sheet name="Table S4" sheetId="9" r:id="rId4"/>
    <sheet name="Table S5" sheetId="2" r:id="rId5"/>
    <sheet name="Table S6" sheetId="10" r:id="rId6"/>
    <sheet name="Table S7" sheetId="13" r:id="rId7"/>
    <sheet name="Table S8" sheetId="14" r:id="rId8"/>
    <sheet name="Table S9" sheetId="5" r:id="rId9"/>
    <sheet name="Table S10" sheetId="3"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4" i="13" l="1"/>
  <c r="D5" i="13"/>
  <c r="D6" i="13"/>
  <c r="D7" i="13"/>
  <c r="D8" i="13"/>
  <c r="D9" i="13"/>
  <c r="D10" i="13"/>
  <c r="D11" i="13"/>
  <c r="D3" i="13"/>
</calcChain>
</file>

<file path=xl/sharedStrings.xml><?xml version="1.0" encoding="utf-8"?>
<sst xmlns="http://schemas.openxmlformats.org/spreadsheetml/2006/main" count="1790" uniqueCount="1084">
  <si>
    <t>Gene ID</t>
  </si>
  <si>
    <t>Leaves</t>
  </si>
  <si>
    <t>Roots</t>
  </si>
  <si>
    <t>Shoots</t>
  </si>
  <si>
    <t>Tubers</t>
  </si>
  <si>
    <t>Sepals</t>
  </si>
  <si>
    <t>Stamens</t>
  </si>
  <si>
    <t>Carpels</t>
  </si>
  <si>
    <t>Mature Whole Fruits</t>
  </si>
  <si>
    <t>NaCl (150mM)</t>
  </si>
  <si>
    <t>Mannitol (260uM)</t>
  </si>
  <si>
    <t>Control (35℃)</t>
  </si>
  <si>
    <t>Heat (35℃)</t>
  </si>
  <si>
    <t>ABA (50uM)</t>
  </si>
  <si>
    <t>IAA (10uM)</t>
  </si>
  <si>
    <t>Jin-16_1</t>
  </si>
  <si>
    <t>Jin-16_2</t>
  </si>
  <si>
    <t>Jin-16_3</t>
  </si>
  <si>
    <t>Red Rose-2_2</t>
  </si>
  <si>
    <t>Red Rose-2_3</t>
  </si>
  <si>
    <t>Xisen-8_1</t>
  </si>
  <si>
    <t>Xisen-8_2</t>
  </si>
  <si>
    <t>Xisen-8_3</t>
  </si>
  <si>
    <t>StKFB01</t>
  </si>
  <si>
    <t>StKFB02</t>
  </si>
  <si>
    <t>StKFB03</t>
  </si>
  <si>
    <t>StKFB04</t>
  </si>
  <si>
    <t>StKFB05</t>
  </si>
  <si>
    <t>StKFB06</t>
  </si>
  <si>
    <t>StKFB07</t>
  </si>
  <si>
    <t>StKFB08</t>
  </si>
  <si>
    <t>StKFB09</t>
  </si>
  <si>
    <t>StKFB10</t>
  </si>
  <si>
    <t>StKFB11</t>
  </si>
  <si>
    <t>StKFB12</t>
  </si>
  <si>
    <t>StKFB13</t>
  </si>
  <si>
    <t>StKFB14</t>
  </si>
  <si>
    <t>StKFB15</t>
  </si>
  <si>
    <t>StKFB16</t>
  </si>
  <si>
    <t>StKFB17</t>
  </si>
  <si>
    <t>StKFB18</t>
  </si>
  <si>
    <t>StKFB19</t>
  </si>
  <si>
    <t>StKFB20</t>
  </si>
  <si>
    <t>StKFB21</t>
  </si>
  <si>
    <t>StKFB22</t>
  </si>
  <si>
    <t>StKFB23</t>
  </si>
  <si>
    <t>StKFB24</t>
  </si>
  <si>
    <t>StKFB25</t>
  </si>
  <si>
    <t>StKFB26</t>
  </si>
  <si>
    <t>StKFB27</t>
  </si>
  <si>
    <t>StKFB28</t>
  </si>
  <si>
    <t>StKFB29</t>
  </si>
  <si>
    <t>StKFB30</t>
  </si>
  <si>
    <t>StKFB31</t>
  </si>
  <si>
    <t>StKFB32</t>
  </si>
  <si>
    <t>StKFB33</t>
  </si>
  <si>
    <t>StKFB34</t>
  </si>
  <si>
    <t>StKFB35</t>
  </si>
  <si>
    <t>StKFB36</t>
  </si>
  <si>
    <t>StKFB37</t>
  </si>
  <si>
    <t>StKFB38</t>
  </si>
  <si>
    <t>StKFB39</t>
  </si>
  <si>
    <t>StKFB40</t>
  </si>
  <si>
    <t>StKFB41</t>
  </si>
  <si>
    <t>StKFB42</t>
  </si>
  <si>
    <t>StKFB43</t>
  </si>
  <si>
    <t>StKFB44</t>
  </si>
  <si>
    <t>Gh_D09G1224</t>
  </si>
  <si>
    <t>Gh_A09G1221</t>
  </si>
  <si>
    <t>PHT85412</t>
  </si>
  <si>
    <t>Gh_D08G0653</t>
  </si>
  <si>
    <t>Gh_A08G0559</t>
  </si>
  <si>
    <t>Solyc09g066210.3.1</t>
  </si>
  <si>
    <t>Gh_D11G1292</t>
  </si>
  <si>
    <t>Gh_A11G1141</t>
  </si>
  <si>
    <t>NaN</t>
  </si>
  <si>
    <t>Gh_A11G1253</t>
  </si>
  <si>
    <t>Solyc09g061730.2.1</t>
  </si>
  <si>
    <t>PHT80392</t>
  </si>
  <si>
    <t>Gh_D10G0680</t>
  </si>
  <si>
    <t>PHT88782</t>
  </si>
  <si>
    <t>51,75</t>
  </si>
  <si>
    <t>Gh_A10G0705</t>
  </si>
  <si>
    <t>PHT79419</t>
  </si>
  <si>
    <t>Solyc06g063295.1.1</t>
  </si>
  <si>
    <t>51,49</t>
  </si>
  <si>
    <t>Gh_D02G1512</t>
  </si>
  <si>
    <t>Gh_A01G1280</t>
  </si>
  <si>
    <t>Gh_A03G1090</t>
  </si>
  <si>
    <t>Gh_D05G3028</t>
  </si>
  <si>
    <t>Gh_A03G1201</t>
  </si>
  <si>
    <t>Gh_D01G0859</t>
  </si>
  <si>
    <t>Gh_A01G0831</t>
  </si>
  <si>
    <t>Solyc04g082580.3.1</t>
  </si>
  <si>
    <t>PHT85056</t>
  </si>
  <si>
    <t>Solyc04g081980.2.1</t>
  </si>
  <si>
    <t>Gh_A05G1823</t>
  </si>
  <si>
    <t>Solyc04g077835.1.1</t>
  </si>
  <si>
    <t>PHT84535</t>
  </si>
  <si>
    <t>Solyc04g051870.2.1</t>
  </si>
  <si>
    <t>Os02g10850.1</t>
  </si>
  <si>
    <t>Gh_D05G1199</t>
  </si>
  <si>
    <t>Gh_A11G1480</t>
  </si>
  <si>
    <t>Solyc02g070600.2.1</t>
  </si>
  <si>
    <t>Gh_D02G1990</t>
  </si>
  <si>
    <t>Gh_A12G0119</t>
  </si>
  <si>
    <t>Gh_A13G0580</t>
  </si>
  <si>
    <t>Solyc01g104980.3.1</t>
  </si>
  <si>
    <t>Gh_D11G0986</t>
  </si>
  <si>
    <t>Gh_A11G0844</t>
  </si>
  <si>
    <t>Os01g47050.1</t>
  </si>
  <si>
    <t>Gh_A08G1127</t>
  </si>
  <si>
    <t>PHT74596</t>
  </si>
  <si>
    <t>Gh_D12G1095</t>
  </si>
  <si>
    <t>Gh_A12G0979</t>
  </si>
  <si>
    <t>Solyc01g094520.3.1</t>
  </si>
  <si>
    <t>PHT74505</t>
  </si>
  <si>
    <t>Gh_A13G1841</t>
  </si>
  <si>
    <t>Solyc01g005970.3.1</t>
  </si>
  <si>
    <t>Gh_D01G1375</t>
  </si>
  <si>
    <t>Gh_A01G1212</t>
  </si>
  <si>
    <t>Solyc01g005300.3.1</t>
  </si>
  <si>
    <t>Identity (%)</t>
  </si>
  <si>
    <t>Ka/Ks</t>
  </si>
  <si>
    <t>Ks</t>
  </si>
  <si>
    <t>Ka</t>
  </si>
  <si>
    <t>P. infestans</t>
  </si>
  <si>
    <t>Red Rose-2_1</t>
  </si>
  <si>
    <t xml:space="preserve">Arabidopsis </t>
    <phoneticPr fontId="1" type="noConversion"/>
  </si>
  <si>
    <t>PGSC0003DMG400019971</t>
    <phoneticPr fontId="1" type="noConversion"/>
  </si>
  <si>
    <t>PGSC0003DMG400032138</t>
  </si>
  <si>
    <t>PGSC0003DMG400013119</t>
  </si>
  <si>
    <t>PGSC0003DMG400022664</t>
  </si>
  <si>
    <t>PGSC0003DMG400022858</t>
  </si>
  <si>
    <t>PGSC0003DMG400000165</t>
  </si>
  <si>
    <t>PGSC0003DMG400000081</t>
  </si>
  <si>
    <t>PGSC0003DMG400012568</t>
  </si>
  <si>
    <t>PGSC0003DMG400003174</t>
  </si>
  <si>
    <t>PGSC0003DMG400041057</t>
  </si>
  <si>
    <t>PGSC0003DMG400008302</t>
    <phoneticPr fontId="1" type="noConversion"/>
  </si>
  <si>
    <t>PGSC0003DMG400001472</t>
  </si>
  <si>
    <t>PGSC0003DMG400000606</t>
  </si>
  <si>
    <t>PGSC0003DMG400005638</t>
  </si>
  <si>
    <t>PGSC0003DMG400002561</t>
  </si>
  <si>
    <t>PGSC0003DMG400002562</t>
  </si>
  <si>
    <t>PGSC0003DMG400002840</t>
  </si>
  <si>
    <t>PGSC0003DMG400016578</t>
  </si>
  <si>
    <t>PGSC0003DMG400000797</t>
  </si>
  <si>
    <t>PGSC0003DMG400010617</t>
  </si>
  <si>
    <t>PGSC0003DMG400009957</t>
  </si>
  <si>
    <t>PGSC0003DMG400009989</t>
  </si>
  <si>
    <t>PGSC0003DMG400013488</t>
  </si>
  <si>
    <t>PGSC0003DMG400034305</t>
  </si>
  <si>
    <t>PGSC0003DMG400013111</t>
  </si>
  <si>
    <t>PGSC0003DMG400005330</t>
  </si>
  <si>
    <t>PGSC0003DMG400026513</t>
  </si>
  <si>
    <t>PGSC0003DMG400016540</t>
  </si>
  <si>
    <t>PGSC0003DMG400020089</t>
  </si>
  <si>
    <t>PGSC0003DMG400008524</t>
  </si>
  <si>
    <t>PGSC0003DMG400041758</t>
  </si>
  <si>
    <t>PGSC0003DMG400018496</t>
  </si>
  <si>
    <t>PGSC0003DMG400007376</t>
  </si>
  <si>
    <t>PGSC0003DMG400018922</t>
  </si>
  <si>
    <t>PGSC0003DMG400019326</t>
  </si>
  <si>
    <t>PGSC0003DMG400031428</t>
  </si>
  <si>
    <t>PGSC0003DMG400046798</t>
  </si>
  <si>
    <t>PGSC0003DMG400023703</t>
  </si>
  <si>
    <t>PGSC0003DMG400008068</t>
  </si>
  <si>
    <t>PGSC0003DMG400008116</t>
  </si>
  <si>
    <t>PGSC0003DMG400027417</t>
  </si>
  <si>
    <t>PGSC0003DMG400035251</t>
  </si>
  <si>
    <t>PGSC0003DMG400027870</t>
  </si>
  <si>
    <t>Gene ID</t>
    <phoneticPr fontId="1" type="noConversion"/>
  </si>
  <si>
    <t>PHT73947</t>
    <phoneticPr fontId="1" type="noConversion"/>
  </si>
  <si>
    <t>StKFB01</t>
    <phoneticPr fontId="1" type="noConversion"/>
  </si>
  <si>
    <t>PHT93792</t>
    <phoneticPr fontId="1" type="noConversion"/>
  </si>
  <si>
    <t>StKFB02</t>
    <phoneticPr fontId="1" type="noConversion"/>
  </si>
  <si>
    <t>AT1G55270.1</t>
    <phoneticPr fontId="1" type="noConversion"/>
  </si>
  <si>
    <t>Gh_A12G1407</t>
    <phoneticPr fontId="1" type="noConversion"/>
  </si>
  <si>
    <t>PHT95021</t>
    <phoneticPr fontId="1" type="noConversion"/>
  </si>
  <si>
    <t>AT3G06240.1</t>
    <phoneticPr fontId="1" type="noConversion"/>
  </si>
  <si>
    <t>AT3G61350.1</t>
    <phoneticPr fontId="1" type="noConversion"/>
  </si>
  <si>
    <t>StKFB05</t>
    <phoneticPr fontId="1" type="noConversion"/>
  </si>
  <si>
    <t>StKFB06</t>
    <phoneticPr fontId="1" type="noConversion"/>
  </si>
  <si>
    <t>AT3G61590.4</t>
    <phoneticPr fontId="1" type="noConversion"/>
  </si>
  <si>
    <t>StKFB07</t>
    <phoneticPr fontId="1" type="noConversion"/>
  </si>
  <si>
    <t>AT1G22040.1</t>
    <phoneticPr fontId="1" type="noConversion"/>
  </si>
  <si>
    <t>StKFB08</t>
    <phoneticPr fontId="1" type="noConversion"/>
  </si>
  <si>
    <t>PHT90045</t>
    <phoneticPr fontId="1" type="noConversion"/>
  </si>
  <si>
    <t>StKFB11</t>
    <phoneticPr fontId="1" type="noConversion"/>
  </si>
  <si>
    <t>PHT91661</t>
    <phoneticPr fontId="1" type="noConversion"/>
  </si>
  <si>
    <t>StKFB12</t>
    <phoneticPr fontId="1" type="noConversion"/>
  </si>
  <si>
    <t>PHT88398</t>
    <phoneticPr fontId="1" type="noConversion"/>
  </si>
  <si>
    <t>StKFB13</t>
    <phoneticPr fontId="1" type="noConversion"/>
  </si>
  <si>
    <t>PHT79419</t>
    <phoneticPr fontId="1" type="noConversion"/>
  </si>
  <si>
    <t>StKFB16</t>
    <phoneticPr fontId="1" type="noConversion"/>
  </si>
  <si>
    <t>PHT88782</t>
    <phoneticPr fontId="1" type="noConversion"/>
  </si>
  <si>
    <t>PHT81420</t>
    <phoneticPr fontId="1" type="noConversion"/>
  </si>
  <si>
    <t>StKFB17</t>
    <phoneticPr fontId="1" type="noConversion"/>
  </si>
  <si>
    <t>AT4G39550.1</t>
    <phoneticPr fontId="1" type="noConversion"/>
  </si>
  <si>
    <t>StKFB18</t>
    <phoneticPr fontId="1" type="noConversion"/>
  </si>
  <si>
    <t>AT2G21950.1</t>
    <phoneticPr fontId="1" type="noConversion"/>
  </si>
  <si>
    <t>PHT83950</t>
    <phoneticPr fontId="1" type="noConversion"/>
  </si>
  <si>
    <t>StKFB19</t>
    <phoneticPr fontId="1" type="noConversion"/>
  </si>
  <si>
    <t>AT5G43190.1</t>
    <phoneticPr fontId="1" type="noConversion"/>
  </si>
  <si>
    <t>StKFB20</t>
    <phoneticPr fontId="1" type="noConversion"/>
  </si>
  <si>
    <t>PHT84998</t>
    <phoneticPr fontId="1" type="noConversion"/>
  </si>
  <si>
    <t>StKFB21</t>
    <phoneticPr fontId="1" type="noConversion"/>
  </si>
  <si>
    <t>AT5G42350.1</t>
    <phoneticPr fontId="1" type="noConversion"/>
  </si>
  <si>
    <t>StKFB22</t>
    <phoneticPr fontId="1" type="noConversion"/>
  </si>
  <si>
    <t>PHT68139</t>
    <phoneticPr fontId="1" type="noConversion"/>
  </si>
  <si>
    <t>StKFB23</t>
    <phoneticPr fontId="1" type="noConversion"/>
  </si>
  <si>
    <t>Solyc05g015520.3.1</t>
    <phoneticPr fontId="1" type="noConversion"/>
  </si>
  <si>
    <t>StKFB24</t>
    <phoneticPr fontId="1" type="noConversion"/>
  </si>
  <si>
    <t>PHT85382</t>
    <phoneticPr fontId="1" type="noConversion"/>
  </si>
  <si>
    <t>StKFB25</t>
    <phoneticPr fontId="1" type="noConversion"/>
  </si>
  <si>
    <t>PHT82298</t>
    <phoneticPr fontId="1" type="noConversion"/>
  </si>
  <si>
    <t>PHT77715</t>
    <phoneticPr fontId="1" type="noConversion"/>
  </si>
  <si>
    <t>StKFB26</t>
    <phoneticPr fontId="1" type="noConversion"/>
  </si>
  <si>
    <t>PHT79206</t>
    <phoneticPr fontId="1" type="noConversion"/>
  </si>
  <si>
    <t>AT1G80440.1</t>
    <phoneticPr fontId="1" type="noConversion"/>
  </si>
  <si>
    <t>StKFB29</t>
    <phoneticPr fontId="1" type="noConversion"/>
  </si>
  <si>
    <t>AT1G15670.1</t>
    <phoneticPr fontId="1" type="noConversion"/>
  </si>
  <si>
    <t>AT3G24750.2</t>
    <phoneticPr fontId="1" type="noConversion"/>
  </si>
  <si>
    <t>StKFB30</t>
    <phoneticPr fontId="1" type="noConversion"/>
  </si>
  <si>
    <t>Solyc07g009410.3.1</t>
    <phoneticPr fontId="1" type="noConversion"/>
  </si>
  <si>
    <t>StKFB31</t>
    <phoneticPr fontId="1" type="noConversion"/>
  </si>
  <si>
    <t>AT1G31350.2</t>
    <phoneticPr fontId="1" type="noConversion"/>
  </si>
  <si>
    <t>StKFB35</t>
    <phoneticPr fontId="1" type="noConversion"/>
  </si>
  <si>
    <t>AT3G63220.3</t>
    <phoneticPr fontId="1" type="noConversion"/>
  </si>
  <si>
    <t>StKFB36</t>
    <phoneticPr fontId="1" type="noConversion"/>
  </si>
  <si>
    <t>Gh_A08G0599</t>
    <phoneticPr fontId="1" type="noConversion"/>
  </si>
  <si>
    <t>PHT86716</t>
    <phoneticPr fontId="1" type="noConversion"/>
  </si>
  <si>
    <t>StKFB37</t>
    <phoneticPr fontId="1" type="noConversion"/>
  </si>
  <si>
    <t>AT3G23880.1</t>
    <phoneticPr fontId="1" type="noConversion"/>
  </si>
  <si>
    <t>PHT71342</t>
    <phoneticPr fontId="1" type="noConversion"/>
  </si>
  <si>
    <t>StKFB39</t>
    <phoneticPr fontId="1" type="noConversion"/>
  </si>
  <si>
    <t>PHT69178</t>
    <phoneticPr fontId="1" type="noConversion"/>
  </si>
  <si>
    <t>StKFB41</t>
    <phoneticPr fontId="1" type="noConversion"/>
  </si>
  <si>
    <t>PHT68924</t>
    <phoneticPr fontId="1" type="noConversion"/>
  </si>
  <si>
    <t>StKFB42</t>
    <phoneticPr fontId="1" type="noConversion"/>
  </si>
  <si>
    <t>StKFB38</t>
    <phoneticPr fontId="1" type="noConversion"/>
  </si>
  <si>
    <t>Chromosome location</t>
  </si>
  <si>
    <t>chr1</t>
    <phoneticPr fontId="1" type="noConversion"/>
  </si>
  <si>
    <t>chr2</t>
    <phoneticPr fontId="1" type="noConversion"/>
  </si>
  <si>
    <t>chr3</t>
    <phoneticPr fontId="1" type="noConversion"/>
  </si>
  <si>
    <t>chr6</t>
    <phoneticPr fontId="1" type="noConversion"/>
  </si>
  <si>
    <t>chr7</t>
    <phoneticPr fontId="1" type="noConversion"/>
  </si>
  <si>
    <t>chr8</t>
    <phoneticPr fontId="1" type="noConversion"/>
  </si>
  <si>
    <t>chr11</t>
    <phoneticPr fontId="1" type="noConversion"/>
  </si>
  <si>
    <t>Potato</t>
    <phoneticPr fontId="1" type="noConversion"/>
  </si>
  <si>
    <t>7e-06</t>
    <phoneticPr fontId="1" type="noConversion"/>
  </si>
  <si>
    <t>AT5G49610</t>
  </si>
  <si>
    <t>Ubiquitin-protein ligase</t>
  </si>
  <si>
    <t>chr12</t>
    <phoneticPr fontId="1" type="noConversion"/>
  </si>
  <si>
    <t>PGSC0003DMP400048465</t>
  </si>
  <si>
    <t>PGSC0003DMC400048465</t>
  </si>
  <si>
    <t>PGSC0003DMT400071645</t>
  </si>
  <si>
    <t>0.52</t>
    <phoneticPr fontId="1" type="noConversion"/>
  </si>
  <si>
    <t>AT3G44030</t>
  </si>
  <si>
    <t>PGSC0003DMP400057355</t>
  </si>
  <si>
    <t>PGSC0003DMC400057355</t>
  </si>
  <si>
    <t>PGSC0003DMT400085680</t>
  </si>
  <si>
    <t>3e-23</t>
    <phoneticPr fontId="1" type="noConversion"/>
  </si>
  <si>
    <t>AT5G26960</t>
  </si>
  <si>
    <t>F-box/kelch-repeat protein</t>
  </si>
  <si>
    <t>chr11</t>
  </si>
  <si>
    <t>PGSC0003DMP400047693</t>
  </si>
  <si>
    <t>PGSC0003DMC400047693</t>
  </si>
  <si>
    <t>PGSC0003DMT400070545</t>
  </si>
  <si>
    <t>0.044</t>
    <phoneticPr fontId="1" type="noConversion"/>
  </si>
  <si>
    <t>AT1G26515</t>
  </si>
  <si>
    <t>F-box protein</t>
  </si>
  <si>
    <t>PGSC0003DMP400014281</t>
  </si>
  <si>
    <t>PGSC0003DMC400014281</t>
  </si>
  <si>
    <t>PGSC0003DMT400020965</t>
  </si>
  <si>
    <t>0.16</t>
    <phoneticPr fontId="1" type="noConversion"/>
  </si>
  <si>
    <t>Member of actin subclass composed of ACT12 and ACT4, RNA is expressed at very low levels in vegetative organs, low levels in flowers and very high levels in pollen, Expression of an ACT12/GUS fusion was found in vascular tissues, tapetum, developing and mature pollen, the root cap and in a ring of pericycle tissues during lateral root initiation and early development</t>
  </si>
  <si>
    <t>AT3G46520</t>
  </si>
  <si>
    <t>PGSC0003DMP400014200</t>
  </si>
  <si>
    <t>PGSC0003DMC400014200</t>
  </si>
  <si>
    <t>PGSC0003DMT400020846</t>
  </si>
  <si>
    <t>0.49</t>
    <phoneticPr fontId="1" type="noConversion"/>
  </si>
  <si>
    <t>AT2G21187</t>
  </si>
  <si>
    <t>Negative regulation of cytokinin activation signal pathway and regulation of phenylpropane metabolism</t>
  </si>
  <si>
    <t>chr10</t>
  </si>
  <si>
    <t>PGSC0003DMP400041016</t>
  </si>
  <si>
    <t>PGSC0003DMC400041016</t>
  </si>
  <si>
    <t>PGSC0003DMT400060940</t>
  </si>
  <si>
    <t>8e-05</t>
    <phoneticPr fontId="1" type="noConversion"/>
  </si>
  <si>
    <t>chr9</t>
  </si>
  <si>
    <t>PGSC0003DMP400068902</t>
  </si>
  <si>
    <t>PGSC0003DMC400068902</t>
  </si>
  <si>
    <t>PGSC0003DMT400097227</t>
  </si>
  <si>
    <t>2e-83</t>
    <phoneticPr fontId="1" type="noConversion"/>
  </si>
  <si>
    <t>AT4G03030</t>
  </si>
  <si>
    <t>Kelch repeat-containing F-box family protein</t>
  </si>
  <si>
    <t>PGSC0003DMP400054724</t>
  </si>
  <si>
    <t>PGSC0003DMC400054725</t>
  </si>
  <si>
    <t>PGSC0003DMT400080700</t>
  </si>
  <si>
    <t>6e-101</t>
    <phoneticPr fontId="1" type="noConversion"/>
  </si>
  <si>
    <t>AT3G63220</t>
  </si>
  <si>
    <t>Protein AFR</t>
  </si>
  <si>
    <t>PGSC0003DMP400033574</t>
  </si>
  <si>
    <t>PGSC0003DMC400033574</t>
  </si>
  <si>
    <t>PGSC0003DMT400049744</t>
  </si>
  <si>
    <t>4e-41</t>
    <phoneticPr fontId="1" type="noConversion"/>
  </si>
  <si>
    <t>AT1G31350</t>
  </si>
  <si>
    <t>F-box/kelch-repeat protein SKIP25</t>
  </si>
  <si>
    <t>chr8</t>
  </si>
  <si>
    <t>PGSC0003DMP400032959</t>
  </si>
  <si>
    <t>PGSC0003DMC400032959</t>
  </si>
  <si>
    <t>PGSC0003DMT400048698</t>
  </si>
  <si>
    <t>7e-19</t>
    <phoneticPr fontId="1" type="noConversion"/>
  </si>
  <si>
    <t>AT4G33160</t>
  </si>
  <si>
    <t>PGSC0003DMP400013056</t>
  </si>
  <si>
    <t>PGSC0003DMC400013056</t>
  </si>
  <si>
    <t>PGSC0003DMT400019032</t>
  </si>
  <si>
    <t>AT3G03815</t>
  </si>
  <si>
    <t>F-box domain-containing protein</t>
  </si>
  <si>
    <t>PGSC0003DMP400032228</t>
  </si>
  <si>
    <t>PGSC0003DMC400032228</t>
  </si>
  <si>
    <t>PGSC0003DMT400047592</t>
  </si>
  <si>
    <t>2e-04</t>
    <phoneticPr fontId="1" type="noConversion"/>
  </si>
  <si>
    <t>PGSC0003DMP400063862</t>
  </si>
  <si>
    <t>PGSC0003DMC400063862</t>
  </si>
  <si>
    <t>PGSC0003DMT400092187</t>
  </si>
  <si>
    <t>AT3G27150</t>
  </si>
  <si>
    <t>F-box family protein</t>
  </si>
  <si>
    <t>PGSC0003DMP400014971</t>
  </si>
  <si>
    <t>PGSC0003DMC400014971</t>
  </si>
  <si>
    <t>PGSC0003DMT400021985</t>
  </si>
  <si>
    <t>2e-47</t>
    <phoneticPr fontId="1" type="noConversion"/>
  </si>
  <si>
    <t>SCF-dependent proteasomal ubiquitin-dependent protein catabolic process</t>
  </si>
  <si>
    <t>AT3G24760</t>
  </si>
  <si>
    <t>chr6</t>
  </si>
  <si>
    <t>PGSC0003DMP400034842</t>
  </si>
  <si>
    <t>PGSC0003DMC400034842</t>
  </si>
  <si>
    <t>PGSC0003DMT400051749</t>
  </si>
  <si>
    <t>7e-25</t>
    <phoneticPr fontId="1" type="noConversion"/>
  </si>
  <si>
    <t>AT1G15670</t>
  </si>
  <si>
    <t>PGSC0003DMP400028932</t>
  </si>
  <si>
    <t>PGSC0003DMC400028932</t>
  </si>
  <si>
    <t>PGSC0003DMT400042650</t>
  </si>
  <si>
    <t>Ubiquitin protein transferase activity, SCF-dependent proteasome ubiquitin-dependent protein catabolism.</t>
  </si>
  <si>
    <t>PGSC0003DMP400013675</t>
  </si>
  <si>
    <t>PGSC0003DMC400013675</t>
  </si>
  <si>
    <t>PGSC0003DMT400068170</t>
  </si>
  <si>
    <t>6e-65</t>
    <phoneticPr fontId="1" type="noConversion"/>
  </si>
  <si>
    <t>AT1G51550</t>
  </si>
  <si>
    <t>PGSC0003DMP400046057</t>
  </si>
  <si>
    <t>PGSC0003DMC400046057</t>
  </si>
  <si>
    <t>7e-75</t>
    <phoneticPr fontId="1" type="noConversion"/>
  </si>
  <si>
    <t>PGSC0003DMP400009438</t>
  </si>
  <si>
    <t>PGSC0003DMC400009438</t>
  </si>
  <si>
    <t>PGSC0003DMT400013634</t>
  </si>
  <si>
    <t>0.004</t>
    <phoneticPr fontId="1" type="noConversion"/>
  </si>
  <si>
    <t>AT3G21410</t>
  </si>
  <si>
    <t>chr5</t>
  </si>
  <si>
    <t>PGSC0003DMP400023213</t>
  </si>
  <si>
    <t>PGSC0003DMC400023213</t>
  </si>
  <si>
    <t>PGSC0003DMT400034123</t>
  </si>
  <si>
    <t>0</t>
    <phoneticPr fontId="1" type="noConversion"/>
  </si>
  <si>
    <t>AT1G27340</t>
  </si>
  <si>
    <t>The activity of ubiquitin protein transferase, the formation of the tissue pattern of leaves, the regulation of auxin-mediated signal pathway, the catabolism of SCF-dependent proteasome ubiquitin-dependent protein, and simple leaf morphogenesis</t>
  </si>
  <si>
    <t>PGSC0003DMP400056401</t>
  </si>
  <si>
    <t>PGSC0003DMC400056401</t>
  </si>
  <si>
    <t>PGSC0003DMT400084722</t>
  </si>
  <si>
    <t>0.53</t>
    <phoneticPr fontId="1" type="noConversion"/>
  </si>
  <si>
    <t>AT5G04740</t>
  </si>
  <si>
    <t>Proteasome-mediated ubiquitin-dependent protein catabolism</t>
  </si>
  <si>
    <t>PGSC0003DMP400023853</t>
  </si>
  <si>
    <t>PGSC0003DMC400023853</t>
  </si>
  <si>
    <t>PGSC0003DMT400035085</t>
  </si>
  <si>
    <t>2e-117</t>
    <phoneticPr fontId="1" type="noConversion"/>
  </si>
  <si>
    <t>AT5G42350</t>
  </si>
  <si>
    <t>SCF ubiquitin ligase complex</t>
  </si>
  <si>
    <t>chr4</t>
  </si>
  <si>
    <t>PGSC0003DMP400017645</t>
  </si>
  <si>
    <t>PGSC0003DMC400017645</t>
  </si>
  <si>
    <t>PGSC0003DMT400025872</t>
  </si>
  <si>
    <t>AT2G25625</t>
  </si>
  <si>
    <t>PGSC0003DMP400017581</t>
  </si>
  <si>
    <t>PGSC0003DMC400017581</t>
  </si>
  <si>
    <t>PGSC0003DMT400025788</t>
  </si>
  <si>
    <t>6e-64</t>
    <phoneticPr fontId="1" type="noConversion"/>
  </si>
  <si>
    <t>AT5G43190</t>
  </si>
  <si>
    <t>PGSC0003DMP400018760</t>
  </si>
  <si>
    <t>PGSC0003DMC400018760</t>
  </si>
  <si>
    <t>PGSC0003DMT400027543</t>
  </si>
  <si>
    <t>5e-71</t>
    <phoneticPr fontId="1" type="noConversion"/>
  </si>
  <si>
    <t>AT1G76920</t>
  </si>
  <si>
    <t>PGSC0003DMP400001524</t>
  </si>
  <si>
    <t>PGSC0003DMC400001524</t>
  </si>
  <si>
    <t>PGSC0003DMT400002094</t>
  </si>
  <si>
    <t>1e-53</t>
    <phoneticPr fontId="1" type="noConversion"/>
  </si>
  <si>
    <t>PGSC0003DMP400028986</t>
  </si>
  <si>
    <t>PGSC0003DMC400028986</t>
  </si>
  <si>
    <t>PGSC0003DMT400042717</t>
  </si>
  <si>
    <t>5e-21</t>
    <phoneticPr fontId="1" type="noConversion"/>
  </si>
  <si>
    <t>AT1G14330</t>
  </si>
  <si>
    <t>PGSC0003DMP400005140</t>
  </si>
  <si>
    <t>PGSC0003DMC400005140</t>
  </si>
  <si>
    <t>PGSC0003DMT400007391</t>
  </si>
  <si>
    <t>chr3</t>
  </si>
  <si>
    <t>PGSC0003DMP400004569</t>
  </si>
  <si>
    <t>PGSC0003DMC400004569</t>
  </si>
  <si>
    <t>PGSC0003DMT400006584</t>
  </si>
  <si>
    <t>1e-20</t>
    <phoneticPr fontId="1" type="noConversion"/>
  </si>
  <si>
    <t>PGSC0003DMP400004568</t>
  </si>
  <si>
    <t>PGSC0003DMC400004568</t>
  </si>
  <si>
    <t>PGSC0003DMT400006583</t>
  </si>
  <si>
    <t>0.61</t>
    <phoneticPr fontId="1" type="noConversion"/>
  </si>
  <si>
    <t>AT3G20370</t>
  </si>
  <si>
    <t>PGSC0003DMP400009925</t>
  </si>
  <si>
    <t>PGSC0003DMC400009925</t>
  </si>
  <si>
    <t>PGSC0003DMT400014372</t>
  </si>
  <si>
    <t>AT3G58110</t>
  </si>
  <si>
    <t>PGSC0003DMP400001216</t>
  </si>
  <si>
    <t>PGSC0003DMC400001216</t>
  </si>
  <si>
    <t>PGSC0003DMT400001635</t>
  </si>
  <si>
    <t>AT5G15710</t>
  </si>
  <si>
    <t>chr2</t>
  </si>
  <si>
    <t>PGSC0003DMP400002671</t>
  </si>
  <si>
    <t>PGSC0003DMC400002671</t>
  </si>
  <si>
    <t>PGSC0003DMT400003737</t>
  </si>
  <si>
    <t>0.001</t>
    <phoneticPr fontId="1" type="noConversion"/>
  </si>
  <si>
    <t>Predicted to encode a PR (pathogenesis-related) protein. Belongs to the plant defensin (PDF) family with the following members: At1g75830/PDF1.1, At5g44420/PDF1.2a, At2g26020/PDF1.2b, At5g44430/PDF1.2c, At2g26010/PDF1.3, At1g19610/PDF1.4, At1g55010/PDF1.5, At2g02120/PDF2.1, At2g02100/PDF2.2, At2g02130/PDF2.3, At1g61070/PDF2.4, At5g63660/PDF2.5, At2g02140/PDF2.6, At5g38330/PDF3.1 and At4g30070/PDF3.2</t>
  </si>
  <si>
    <t>AT2G02140</t>
  </si>
  <si>
    <t>PGSC0003DMP400014559</t>
    <phoneticPr fontId="1" type="noConversion"/>
  </si>
  <si>
    <t>PGSC0003DMC400014559</t>
  </si>
  <si>
    <t>PGSC0003DMT400021393</t>
  </si>
  <si>
    <t>0.35</t>
    <phoneticPr fontId="1" type="noConversion"/>
  </si>
  <si>
    <t>AT5G17900</t>
  </si>
  <si>
    <t>Class S F-box protein</t>
  </si>
  <si>
    <t>PGSC0003DMP400063161</t>
  </si>
  <si>
    <t>PGSC0003DMC400063161</t>
  </si>
  <si>
    <t>PGSC0003DMT400091486</t>
  </si>
  <si>
    <t>3e-99</t>
    <phoneticPr fontId="1" type="noConversion"/>
  </si>
  <si>
    <t>AT1G30090</t>
  </si>
  <si>
    <t>PGSC0003DMP400005740</t>
  </si>
  <si>
    <t>PGSC0003DMC400005740</t>
  </si>
  <si>
    <t>PGSC0003DMT400008228</t>
  </si>
  <si>
    <t>8e-12</t>
    <phoneticPr fontId="1" type="noConversion"/>
  </si>
  <si>
    <t>AT1G22040</t>
  </si>
  <si>
    <t>chr1</t>
  </si>
  <si>
    <t>PGSC0003DMP400022250</t>
  </si>
  <si>
    <t>PGSC0003DMC400022250</t>
  </si>
  <si>
    <t>PGSC0003DMT400032733</t>
  </si>
  <si>
    <t>2e-128</t>
    <phoneticPr fontId="1" type="noConversion"/>
  </si>
  <si>
    <t>F-box protein that is involved in some aspect of regulation of gene silencing by miRNA. Loss of function mutations have increased levels of some miRNAs. Its activity depends on the presence of functional F-box.(gene silencing by miRNA, plant organ development, protein ubiquitination, SCF ubiquitin ligase complex)</t>
  </si>
  <si>
    <t>AT3G61590</t>
  </si>
  <si>
    <t>Protein UNUSUAL FLORAL ORGANS</t>
  </si>
  <si>
    <t>PGSC0003DMP400000190</t>
  </si>
  <si>
    <t>PGSC0003DMC400000190</t>
  </si>
  <si>
    <t>PGSC0003DMT400000251</t>
  </si>
  <si>
    <t>2e-19</t>
    <phoneticPr fontId="1" type="noConversion"/>
  </si>
  <si>
    <t>AT3G61350</t>
  </si>
  <si>
    <t>PGSC0003DMP400000361</t>
  </si>
  <si>
    <t>PGSC0003DMC400000361</t>
  </si>
  <si>
    <t>PGSC0003DMT400000478</t>
  </si>
  <si>
    <t>2e-05</t>
    <phoneticPr fontId="1" type="noConversion"/>
  </si>
  <si>
    <t>Encodes CPR1 (Constitutive Expresser of PR Genes 1, also known as CPR30), a F-Box protein that functions as a negative regulator of defense response and targets resistance proteins.</t>
  </si>
  <si>
    <t>AT4G12560</t>
  </si>
  <si>
    <t>PGSC0003DMP400039629</t>
  </si>
  <si>
    <t>PGSC0003DMC400039629</t>
  </si>
  <si>
    <t>PGSC0003DMT400058829</t>
  </si>
  <si>
    <t>AT3G45130</t>
  </si>
  <si>
    <t>F-Box protein</t>
  </si>
  <si>
    <t>PGSC0003DMP400039281</t>
  </si>
  <si>
    <t>PGSC0003DMC400039281</t>
  </si>
  <si>
    <t>PGSC0003DMT400058350</t>
  </si>
  <si>
    <t>AT1G55270</t>
  </si>
  <si>
    <t>PGSC0003DMP400023231</t>
  </si>
  <si>
    <t>PGSC0003DMC400023231</t>
  </si>
  <si>
    <t>PGSC0003DMT400034149</t>
  </si>
  <si>
    <t>PGSC0003DMP400055280</t>
  </si>
  <si>
    <t>PGSC0003DMC400055280</t>
  </si>
  <si>
    <t>PGSC0003DMT400081852</t>
  </si>
  <si>
    <t>AT1G68050</t>
    <phoneticPr fontId="1" type="noConversion"/>
  </si>
  <si>
    <t>PGSC0003DMP400034658</t>
  </si>
  <si>
    <t>PGSC0003DMC400034658</t>
  </si>
  <si>
    <t>PGSC0003DMT400051416</t>
  </si>
  <si>
    <t>E-value</t>
    <phoneticPr fontId="1" type="noConversion"/>
  </si>
  <si>
    <t>Protein ID</t>
  </si>
  <si>
    <t>CDs ID</t>
  </si>
  <si>
    <t>Transcript ID</t>
  </si>
  <si>
    <t>Domain</t>
  </si>
  <si>
    <t>Sequence</t>
  </si>
  <si>
    <t>F-box</t>
  </si>
  <si>
    <t>F-box-like</t>
  </si>
  <si>
    <t>F-box-like2</t>
  </si>
  <si>
    <t>F-box_4</t>
  </si>
  <si>
    <t>F-box_5</t>
  </si>
  <si>
    <t>Kelch_1</t>
  </si>
  <si>
    <t>Kelch_2</t>
  </si>
  <si>
    <t>Kelch_3</t>
  </si>
  <si>
    <t>Kelch_4</t>
  </si>
  <si>
    <t>Kelch_5</t>
  </si>
  <si>
    <t>Kelch_6</t>
  </si>
  <si>
    <t>Gene Name</t>
  </si>
  <si>
    <t>Primer Name</t>
  </si>
  <si>
    <t>Primer Sequence (5’ to 3’)</t>
  </si>
  <si>
    <t>EF1α</t>
  </si>
  <si>
    <t>F</t>
  </si>
  <si>
    <t>CTGTTAAGGATCTGAAGCGTGGT</t>
  </si>
  <si>
    <t>R</t>
  </si>
  <si>
    <t>AATGTGGGAAGTGTGGCAGTCG</t>
  </si>
  <si>
    <t>AGCCACTTCCACCTGTTCCA</t>
  </si>
  <si>
    <t>CGTTTGCGGAGCATGTCTGG</t>
  </si>
  <si>
    <t>AGGACTTCGATTGTTGCCTGTG</t>
  </si>
  <si>
    <t>ACCGTAGACGACCTCCACAC</t>
  </si>
  <si>
    <t>GGGTCTTACCCGACCCGTTT</t>
  </si>
  <si>
    <t>TGTGGGTCCCAATGCCTGAC</t>
  </si>
  <si>
    <t>CGAACTGGCCTTGCATGCTC</t>
  </si>
  <si>
    <t>ATGGGTAGCATACGCTGGCA</t>
  </si>
  <si>
    <t>ACATGAATGCCCAAAGCGGC</t>
  </si>
  <si>
    <t>ATCGGCGCTCTCATACGACG</t>
  </si>
  <si>
    <t>TAACCGCCGATGACGTGGAA</t>
  </si>
  <si>
    <t>TGGGACCCACTACCGAGGAT</t>
  </si>
  <si>
    <t>TGTCCGGAATCAGCTCCCAC</t>
  </si>
  <si>
    <t>TGCCCTCGAGTGTTTGACCC</t>
  </si>
  <si>
    <t>CCTGGGTTGTCCAGTGGGTT</t>
  </si>
  <si>
    <t>kelch_2</t>
  </si>
  <si>
    <t>537-586</t>
  </si>
  <si>
    <t>kelch_3</t>
  </si>
  <si>
    <t>429-480</t>
  </si>
  <si>
    <t>378-426</t>
  </si>
  <si>
    <t>kelch_4</t>
  </si>
  <si>
    <t>314-365</t>
  </si>
  <si>
    <t>kelch_1</t>
  </si>
  <si>
    <t>kelch_6</t>
  </si>
  <si>
    <t>167-213</t>
  </si>
  <si>
    <t>167-216</t>
  </si>
  <si>
    <t>EAYNPDTNAWSPVNN</t>
  </si>
  <si>
    <t>290-305</t>
  </si>
  <si>
    <t>RHFFGSCVINNCLYVAGGECEGIQRTLRSAEVYDPNRKRWS</t>
  </si>
  <si>
    <t>SHSEYGFQNEFRVYSLRTNSWKMIQEYP</t>
  </si>
  <si>
    <t>VDVYSVRMGLWRRLESLPY</t>
  </si>
  <si>
    <t>173-191</t>
  </si>
  <si>
    <t>152-197</t>
  </si>
  <si>
    <t>PRCYSVSEVLDEKIYAIGGIGPNSNNLPSWETYNTETTSWTL</t>
  </si>
  <si>
    <t>200-241</t>
  </si>
  <si>
    <t>IVLGGKIYIRGGSSPLSSLVSAFVYERSSNTWQPAAS</t>
  </si>
  <si>
    <t>254-291</t>
  </si>
  <si>
    <t>LMNLKEKLVMVGGIGKPDRPDIIKGIGIWVLKGTEWQEISRMP</t>
  </si>
  <si>
    <t>290-332</t>
  </si>
  <si>
    <t>171-216</t>
  </si>
  <si>
    <t>218-267</t>
  </si>
  <si>
    <t>EVYDPETNAWIDMP</t>
  </si>
  <si>
    <t>315-328</t>
  </si>
  <si>
    <t>HDGVLYVCGGVASDVDCPLNLVVKYEVRRNRWTVMKKM</t>
  </si>
  <si>
    <t>155-192</t>
  </si>
  <si>
    <t>195-241</t>
  </si>
  <si>
    <t>IQWKVFDLKNSSWHTIPAMP</t>
  </si>
  <si>
    <t>119-138</t>
  </si>
  <si>
    <t>SAVLNGKLLVTEGWFWPFYVVPRGQIYDPQTGNWEN</t>
  </si>
  <si>
    <t>249-284</t>
  </si>
  <si>
    <t>KLKVYDPETDSWDTVEGLPL</t>
  </si>
  <si>
    <t>314-333</t>
  </si>
  <si>
    <t>NKYFNVVEVYSVKNQCWRA</t>
  </si>
  <si>
    <t>180-198</t>
  </si>
  <si>
    <t>VPNHVEMYSSKSGKWKKLK</t>
  </si>
  <si>
    <t>209-227</t>
  </si>
  <si>
    <t>181-223</t>
  </si>
  <si>
    <t>QVYVAGGMSEASSVGGGASYEPSLEVYDSVHENWKTIGSMP</t>
  </si>
  <si>
    <t>146-186</t>
  </si>
  <si>
    <t>SCGDLIYCSGGTSDRIDYYIVNVLTKQWFLLPRTP</t>
  </si>
  <si>
    <t>136-170</t>
  </si>
  <si>
    <t>109-154</t>
  </si>
  <si>
    <t>158-204</t>
  </si>
  <si>
    <t>CKCAFHRGEFHVIGGYPTHAQGQFHRSAEVFNSDTSRQWR</t>
  </si>
  <si>
    <t>210-249</t>
  </si>
  <si>
    <t>YGITSLSSTQFYRLTLYDPERGCWYDLPPIPELI</t>
  </si>
  <si>
    <t>71-104</t>
  </si>
  <si>
    <t>MWVPMPDMA</t>
  </si>
  <si>
    <t>205-251</t>
  </si>
  <si>
    <t>297-342</t>
  </si>
  <si>
    <t>106-157</t>
  </si>
  <si>
    <t>DQDALCITVLSWVADHEIFANRDRMASV</t>
  </si>
  <si>
    <t>105-148</t>
  </si>
  <si>
    <t>150-198</t>
  </si>
  <si>
    <t>LLALRPSHRTHTHTHNNSSSHCALHVFDTMLNYWFRFPL</t>
  </si>
  <si>
    <t>58-96</t>
  </si>
  <si>
    <t>KNDKVLMIGGLKSSYSLHSTCSTILILRLDMESLEWEEAGRMP</t>
  </si>
  <si>
    <t>263-305</t>
  </si>
  <si>
    <t>267-317</t>
  </si>
  <si>
    <t>VASKPSYLIADISVYSLRNNSWKTIQEFPIISL</t>
  </si>
  <si>
    <t>203-236</t>
  </si>
  <si>
    <t>224-280</t>
  </si>
  <si>
    <t>LIAVGGLGCWDEPLDSGEIYDSMSNKWTEIQRLP</t>
  </si>
  <si>
    <t>372-405</t>
  </si>
  <si>
    <t>FGVVKDGCCSAEIHAFDVSFNQWHKMNS</t>
  </si>
  <si>
    <t>192-219</t>
  </si>
  <si>
    <t>RSPYDISVHGYDPRSNVWVEISQPS</t>
  </si>
  <si>
    <t>64-88</t>
  </si>
  <si>
    <t>TGDKLVVAEKFTGVTYCFDPKTKNWSGPYELRPDPRIFHSII</t>
  </si>
  <si>
    <t>194-235</t>
  </si>
  <si>
    <t>131-180</t>
  </si>
  <si>
    <t>FEVYDSRNNSWARPGTM</t>
  </si>
  <si>
    <t>275-291</t>
  </si>
  <si>
    <t>NIGYNEVKVYSLKTNSWKRI</t>
  </si>
  <si>
    <t>168-187</t>
  </si>
  <si>
    <t>SCDGLICFSVENSLILWNPSTRKWKKIP</t>
  </si>
  <si>
    <t>104-131</t>
  </si>
  <si>
    <t>91-147</t>
  </si>
  <si>
    <t>149-195</t>
  </si>
  <si>
    <t>GDNPCGRSFHRACVD</t>
  </si>
  <si>
    <t>121-174</t>
  </si>
  <si>
    <t>RFGHSCVVIGDYLVLFGGINDHGARQNDTWI</t>
  </si>
  <si>
    <t>kelch_5</t>
  </si>
  <si>
    <t>PCGRSFHRACVDPSGRNLYIFGGMVDGLLNPAESSV</t>
  </si>
  <si>
    <t>415-450</t>
  </si>
  <si>
    <t>FQTRSDDESTKMAWVYTLSSGSWKTVPFSLLSLTVAW</t>
  </si>
  <si>
    <t>181-217</t>
  </si>
  <si>
    <t>LLRDKFYYVFGIYSCFITCFNLDEHLWSEVQ</t>
  </si>
  <si>
    <t>VIWRFELATNCWYKGPSMV</t>
  </si>
  <si>
    <t>179-197</t>
  </si>
  <si>
    <t>199-247</t>
  </si>
  <si>
    <t>249-294</t>
  </si>
  <si>
    <t>VSSIDDYKIVRVGGKDNSNGHFEIDLFSTRDNSWKLIG</t>
  </si>
  <si>
    <t>154-191</t>
  </si>
  <si>
    <t>NPKVWVYSLNSDSWEEIEA</t>
  </si>
  <si>
    <t>192-210</t>
  </si>
  <si>
    <t>CGGELLAVVLSEFLETASLRIWKFDENEWAWNQVLAMP</t>
  </si>
  <si>
    <t>307-344</t>
  </si>
  <si>
    <t>128-178</t>
  </si>
  <si>
    <t>277-331</t>
  </si>
  <si>
    <t>116-170</t>
  </si>
  <si>
    <t>176-226</t>
  </si>
  <si>
    <t>CIFPQDPLIASPYLFDPRNLAWSPLPPMPCNP</t>
  </si>
  <si>
    <t>81-112</t>
  </si>
  <si>
    <t>DMWEEGE</t>
  </si>
  <si>
    <t>234-292</t>
  </si>
  <si>
    <t>149-197</t>
  </si>
  <si>
    <t>111-155</t>
  </si>
  <si>
    <t>157-203</t>
  </si>
  <si>
    <t>IGEKVYIVASSNGFLLCNKLRSRHRVYYVYNPATR</t>
  </si>
  <si>
    <t>93-127</t>
  </si>
  <si>
    <t>86-129</t>
  </si>
  <si>
    <t>168-210</t>
  </si>
  <si>
    <t>MDIDIFSTKSNKWKTVGIFPP</t>
  </si>
  <si>
    <t>175-195</t>
  </si>
  <si>
    <t>EIHVVGEKLCLIGSLMSNHKIHEFWLYMMKTNSWNKI</t>
  </si>
  <si>
    <t>ILYSVGEKLCLISSSGDNNEVREIWLYMMTTNSWSKILTIPLT</t>
  </si>
  <si>
    <t>255-297</t>
  </si>
  <si>
    <t>ESESVSLLPPEVISEILVRLPVKSLLMMRCVSKSWLSLISTRQFIKTHLE</t>
  </si>
  <si>
    <t>MSKGEILPQDIIIDILSRLPAKSIGQYRCVSNQWYNFLSHPQFIKFHFT</t>
  </si>
  <si>
    <t>MDGLPHLPGDIVNSIFFKLPVKSLIRFKSCCKSWYGCIDDSDFIKSHLH</t>
  </si>
  <si>
    <t>EPTSHFYFPREIISNILSRLPVKTLLRFRCVSKQWRNLISKPDFIASHFR</t>
  </si>
  <si>
    <t>EDNIWAMLPEDLLNEILARVPPFMIFRLRSVCKRWNSILQDHSFLRFHSQ</t>
  </si>
  <si>
    <t>KQFFFKDLSDELLIEILIRLPSSKEATLCKSVCKRWFALISSDNFRKISL</t>
  </si>
  <si>
    <t>MPNDITFNILLKLNVKSLLRFKCVCKSWCSLIEDPQFIKQHYD</t>
  </si>
  <si>
    <t>DETADCSLTGDVIYEILLRLPVKSLLRFRSVSKSWYCYISSRDFIQMHRR</t>
  </si>
  <si>
    <t>LVFPFDELNQDLLERVLSWLPTSTFLRLSSVSKRWKSAANSPVFHHACSE</t>
  </si>
  <si>
    <t>YESLILGLPDDIAQICLSHVQPSTLYSVCQSWRRLVYSPSFPPFLSIYSL</t>
  </si>
  <si>
    <t>TGTTIAELPDDLLLECLSRVTHSSLPSLPLVCCRWSLLLDSPTFHLLRHR</t>
  </si>
  <si>
    <t>74-123</t>
  </si>
  <si>
    <t>4-53</t>
  </si>
  <si>
    <t>1-49</t>
  </si>
  <si>
    <t>38-87</t>
  </si>
  <si>
    <t>39-88</t>
  </si>
  <si>
    <t>49-98</t>
  </si>
  <si>
    <t>35-84</t>
  </si>
  <si>
    <t>91-140</t>
  </si>
  <si>
    <t>1-47</t>
  </si>
  <si>
    <t>19-68</t>
  </si>
  <si>
    <t>48-97</t>
  </si>
  <si>
    <t>7-56</t>
  </si>
  <si>
    <t>2-51</t>
  </si>
  <si>
    <t>22-71</t>
  </si>
  <si>
    <t>25-74</t>
  </si>
  <si>
    <t>132-181</t>
  </si>
  <si>
    <t>113-162</t>
  </si>
  <si>
    <t>1-46</t>
  </si>
  <si>
    <t>1-50</t>
  </si>
  <si>
    <t>26-75</t>
  </si>
  <si>
    <t>9-58</t>
  </si>
  <si>
    <t>245-294</t>
  </si>
  <si>
    <t>65-114</t>
  </si>
  <si>
    <t>1-43</t>
  </si>
  <si>
    <t>3-52</t>
  </si>
  <si>
    <t>17-66</t>
  </si>
  <si>
    <t>32-81</t>
  </si>
  <si>
    <t>20-69</t>
  </si>
  <si>
    <t>6-55</t>
  </si>
  <si>
    <t>27-76</t>
  </si>
  <si>
    <t>Location</t>
  </si>
  <si>
    <t xml:space="preserve">	PF00646</t>
    <phoneticPr fontId="1" type="noConversion"/>
  </si>
  <si>
    <t>PF12937</t>
    <phoneticPr fontId="1" type="noConversion"/>
  </si>
  <si>
    <t>PF13013</t>
    <phoneticPr fontId="1" type="noConversion"/>
  </si>
  <si>
    <t>PF15966</t>
    <phoneticPr fontId="1" type="noConversion"/>
  </si>
  <si>
    <t>PF00646</t>
    <phoneticPr fontId="1" type="noConversion"/>
  </si>
  <si>
    <t>PF01344</t>
    <phoneticPr fontId="1" type="noConversion"/>
  </si>
  <si>
    <t>PF07646</t>
    <phoneticPr fontId="1" type="noConversion"/>
  </si>
  <si>
    <t>https://pfam.xfam.org/family/PF01344</t>
    <phoneticPr fontId="1" type="noConversion"/>
  </si>
  <si>
    <t>https://pfam.xfam.org/family/PF07646</t>
    <phoneticPr fontId="1" type="noConversion"/>
  </si>
  <si>
    <t>PF13415</t>
    <phoneticPr fontId="1" type="noConversion"/>
  </si>
  <si>
    <t>PF13418</t>
    <phoneticPr fontId="1" type="noConversion"/>
  </si>
  <si>
    <t>PF13854</t>
    <phoneticPr fontId="1" type="noConversion"/>
  </si>
  <si>
    <t>PF13964</t>
    <phoneticPr fontId="1" type="noConversion"/>
  </si>
  <si>
    <t>https://pfam.xfam.org/family/PF13415</t>
    <phoneticPr fontId="1" type="noConversion"/>
  </si>
  <si>
    <t>https://pfam.xfam.org/family/PF13418</t>
    <phoneticPr fontId="1" type="noConversion"/>
  </si>
  <si>
    <t>https://pfam.xfam.org/family/PF13854</t>
    <phoneticPr fontId="1" type="noConversion"/>
  </si>
  <si>
    <t>https://pfam.xfam.org/family/PF13964</t>
    <phoneticPr fontId="1" type="noConversion"/>
  </si>
  <si>
    <t>https://pfam.xfam.org/family/PF00646</t>
    <phoneticPr fontId="1" type="noConversion"/>
  </si>
  <si>
    <t>https://pfam.xfam.org/family/PF15966</t>
    <phoneticPr fontId="1" type="noConversion"/>
  </si>
  <si>
    <t>https://pfam.xfam.org/family/PF13013</t>
    <phoneticPr fontId="1" type="noConversion"/>
  </si>
  <si>
    <t>https://pfam.xfam.org/family/PF12937</t>
    <phoneticPr fontId="1" type="noConversion"/>
  </si>
  <si>
    <t>Protein name</t>
  </si>
  <si>
    <t>Protein sequence number in Spud DB Potato Genomics Resources</t>
  </si>
  <si>
    <t>Sequence of F-box domain</t>
  </si>
  <si>
    <t>QSPLLPGLPDDLAIACLIRVPRVEHNKLRLVCKRWYRLLAGNFFYSLRKS</t>
  </si>
  <si>
    <t>QPPLLPSLPDDLAIACLVRVPRVELSKLRLVCKRWYRLLAGNFFYSQRKS</t>
  </si>
  <si>
    <t>71-120</t>
  </si>
  <si>
    <t>ASRLIPGLPDDIALFCLARVPRRHHVLLKCVSRKWRDLVSGEEWYSYRKK</t>
  </si>
  <si>
    <t>58-107</t>
  </si>
  <si>
    <t>SPRLIPSLPDEISIQILARLPRIHHLNAKLVSPSWKGAIMSPELYRCRKK</t>
  </si>
  <si>
    <t>GEPLIPGLPDDVALNCLLRIPVDDHMNCRVVCKRWYSLFATKDRFFSRRK</t>
  </si>
  <si>
    <t>PGSC0003DMP400014559</t>
  </si>
  <si>
    <t>MDLLPGLPNDIALECLIRLPLHQFSKAASVCTSWKTEIKHPLFRQRRKE</t>
  </si>
  <si>
    <t>MEIIPTLPYDIGLECLIRVPYYNFSSVTSVSRNWKLQIELPEFWRRRRA</t>
  </si>
  <si>
    <t>AWATIRRLPRAASMDDRGLAFRACGDRLIVIGEPIAMGVGPSEVSSSDAL</t>
  </si>
  <si>
    <t>QSQLIPNLPDDIALQCLARVPRSHHPILSLVSKSWRCILSSTALYTTRSI</t>
  </si>
  <si>
    <t>EFSPLNRLPQDTLHQIFSHLTLREIIVSKCVCKCLNTTLSSPAFLHLIST</t>
  </si>
  <si>
    <t>DPKIWSRLPEDVLEHLLSFLPLKTFLKLRSTCKHFKTLLFSPPFISKSSS</t>
  </si>
  <si>
    <t>LTNDNSVLPIELIFFEILIRLPVKTLLKMRSVSKSWISRISTPEFVKAHL</t>
  </si>
  <si>
    <t>NKSMNVFLPDDILEMCLLRLPFISLVNARMVCKKWRNLTMTPRFWRMRQE</t>
  </si>
  <si>
    <t>ILEDEAPIHGDVLETILSHVPLVDLVPSSCVSKSWNRAVTSSLKCFNKPK</t>
  </si>
  <si>
    <t>DQQIWKEFPEDLFEAVVARLPVATFFRFRLVCRKWNSMLMSQSFSEQCAQ</t>
  </si>
  <si>
    <t>MLYLPNEIIFEILLRLPVKSIIKFKSVSKSWLSLLSSPRFINTHLN</t>
  </si>
  <si>
    <t>MTALIEGLPDAVAIRCLARVPFYLHPKLELVSHSWRAAIQSAELFKARQE</t>
  </si>
  <si>
    <t>LFSILLLLPLDSIFCFALTCKKFRSLTYSDSLWESLCRRDWGNSTIDALR</t>
  </si>
  <si>
    <t>DTVINCNLPKDAVERILVGLPVRSLLQFKSVCKSWYNFIKSRNFIKIYRN</t>
  </si>
  <si>
    <t>MDLIPGIPNEIALECLIRLPVDQFSKAASVCKKWNGEITLPEFRRRRKV</t>
  </si>
  <si>
    <t>KGNWVTTDSEYLTEKILSYLPIRSIIVASSVCKIWNSIITSSSFTTKISA</t>
  </si>
  <si>
    <t>QDADYPSLSYELESEILSRFPRWEYWKLSLVNKRCSMLLKSGEIFEIRKE</t>
  </si>
  <si>
    <t>MSVLIEGLPDAVALRCLARVPFYLHPKLELVSHSWQAAIRSGELFKARRE</t>
  </si>
  <si>
    <t>NPTIIPGLPNDLAAVILVFVPYSHHSRLKSICKSWKQFFSSKTIISLRQK</t>
  </si>
  <si>
    <t>MPNDIILNILLRLPIKSLLRFKCVCKSWRSLIEDPQFIKHHYD</t>
  </si>
  <si>
    <t>FTELVPGLPEDIALECLTRLHYSTHGVASRVCRRWCRILQSKAFYYHRKQ</t>
  </si>
  <si>
    <t>GRRCKLFVCEEIIINILNRLPLKSLEKFKCISKNWRKYIAEIYRRRFQWP</t>
  </si>
  <si>
    <t>LRQCNLFIHEEIIINILNRLPLKSLARFKCISYNWQKCIAEIYRCRLGFP</t>
  </si>
  <si>
    <t>NPRNNYSVPHDIIIDILTQLPVKSLIRFKGVCKSWYSLIKDDNFIKQHYD</t>
  </si>
  <si>
    <t>MDSTQNVPHDIIIDILAQLPVKALIRFKGVCRSWYSLIKDNKFIKQHYD</t>
  </si>
  <si>
    <t>Protein name</t>
    <phoneticPr fontId="1" type="noConversion"/>
  </si>
  <si>
    <t>Table S2 The sequences and positions information of F-box domains in 44 StKFB members</t>
    <phoneticPr fontId="1" type="noConversion"/>
  </si>
  <si>
    <t>Domain</t>
    <phoneticPr fontId="1" type="noConversion"/>
  </si>
  <si>
    <t>Table S3 The sequences and positions information of Kelch motifs in 44 StKFB members</t>
    <phoneticPr fontId="1" type="noConversion"/>
  </si>
  <si>
    <t>Motif</t>
  </si>
  <si>
    <t>Width (aa)</t>
  </si>
  <si>
    <t>Motif Sequence</t>
  </si>
  <si>
    <t>ILSRLPVKSLLRFKSVCKSWY</t>
  </si>
  <si>
    <t>VEVYDPXTNXWXTLPDMPXXR</t>
  </si>
  <si>
    <t>FAXAVXGGKLYVAGG</t>
  </si>
  <si>
    <t>VXVYDLKSGSWRRVX</t>
  </si>
  <si>
    <t>SLISDPQFIKQHYDFSKNCQK</t>
  </si>
  <si>
    <t>LIPGLPDDIAL</t>
  </si>
  <si>
    <t>LILWNPATRKYKKLP</t>
  </si>
  <si>
    <t>NSACSGVVFGGKVHVLHKGLSTIQVLENFKQGWIAHEYGWLQGPMAVVREELYVLSHWFIYKQEGELRKMIVSASDFRRR</t>
  </si>
  <si>
    <t>VQNIVFHPAFPDILYLQIKDKVISYDVKTRKTELVYDFGEAGRKTKCYKLFSYEWPQ</t>
  </si>
  <si>
    <t>RCLARVPFYLHPKLELVSHSWRAAIKSGELFKARKEVNSSE</t>
  </si>
  <si>
    <t>MDQTIERSPNAHRGFRVQAPLVDSVSCYCKVDSGFKTVAGARKFVAGSKICIQPDI</t>
  </si>
  <si>
    <t>IDVWVMKEYGLAESWTKFASIPYF</t>
  </si>
  <si>
    <t>DPYIGFTCKVDEDHGIVSFTIVRYVIREHYQSSITIESFSSEINVWIANKLIHDLLHALQPSLDENSLSSACVIDGIFCW</t>
  </si>
  <si>
    <t>TCPHTCIEGDDGKLYMCRDGDV</t>
  </si>
  <si>
    <t>CSSYCAYGFGYDECQDDYKVV</t>
  </si>
  <si>
    <t>FVGSCNGLLCF</t>
  </si>
  <si>
    <t>FYRRRKELGFTEPWFYLVQ</t>
  </si>
  <si>
    <t>KIWELDEESLEWEEVGRMPPAICREF</t>
  </si>
  <si>
    <t>NGIILIVFPYDFIILSNPAIGELRKIPSPIPKIKKLERKQFPAIYGFGYVSSIDDYKIVRVGGKDNSHGHFEIDLFSTKDNAWKLIGKFPPNNFFFEGDIVSIDGIVYMIEMADLSENINESTILSFCLEKEQFEDVLFPDQILKFQDPILHVLEENICLTRMHDLARRDFEVWHMIKDGSMNNIWSKILTIPSMH</t>
    <phoneticPr fontId="1" type="noConversion"/>
  </si>
  <si>
    <t>ALDCRDGCKLRVYDEASDSWIRFIDSKLHLGSSRALEAAALVPLNGKLCIIRNNMSISIIDVLSPDKQVETNPHLWENIAGKGHFRTLFTNLWSSIAGRAGLKSHIVHCQVLQ</t>
    <phoneticPr fontId="1" type="noConversion"/>
  </si>
  <si>
    <t>Sample name</t>
  </si>
  <si>
    <t>Total reads</t>
  </si>
  <si>
    <t>Total mapped</t>
  </si>
  <si>
    <t>91981236 (82.07%)</t>
  </si>
  <si>
    <t>65784532 (81.78%)</t>
  </si>
  <si>
    <t>66287406 (81.98%)</t>
  </si>
  <si>
    <t>74422220 (84.27%)</t>
  </si>
  <si>
    <t>97547450 (83.05%)</t>
  </si>
  <si>
    <t>66808130 (82.67%)</t>
  </si>
  <si>
    <t>73668849 (81.29%)</t>
  </si>
  <si>
    <t>79548406 (81.05%)</t>
  </si>
  <si>
    <t>89789556 (83.42%)</t>
  </si>
  <si>
    <t>Multiple mapped</t>
  </si>
  <si>
    <t>5177295 (4.62%)</t>
  </si>
  <si>
    <t>3885748 (4.83%)</t>
  </si>
  <si>
    <t>3955427 (4.89%)</t>
  </si>
  <si>
    <t>6694337 (7.58%)</t>
  </si>
  <si>
    <t>4347908 (3.7%)</t>
  </si>
  <si>
    <t>3069691 (3.8%)</t>
  </si>
  <si>
    <t>4459127 (4.92%)</t>
  </si>
  <si>
    <t>4804146 (4.9%)</t>
  </si>
  <si>
    <t>10689722 (9.93%)</t>
  </si>
  <si>
    <t>Uniquely mapped</t>
  </si>
  <si>
    <t>86803941 (77.45%)</t>
  </si>
  <si>
    <t>61898784 (76.95%)</t>
  </si>
  <si>
    <t>62331979 (77.09%)</t>
  </si>
  <si>
    <t>67727883 (76.69%)</t>
  </si>
  <si>
    <t>93199542 (79.35%)</t>
  </si>
  <si>
    <t>63738439 (78.87%)</t>
  </si>
  <si>
    <t>69209722 (76.37%)</t>
  </si>
  <si>
    <t>74744260 (76.16%)</t>
  </si>
  <si>
    <t>79099834 (73.49%)</t>
  </si>
  <si>
    <t>Read-1</t>
  </si>
  <si>
    <t>43683121 (38.98%)</t>
  </si>
  <si>
    <t>31027184 (38.57%)</t>
  </si>
  <si>
    <t>31279396 (38.69%)</t>
  </si>
  <si>
    <t>33973295 (38.47%)</t>
  </si>
  <si>
    <t>46773872 (39.82%)</t>
  </si>
  <si>
    <t>31966294 (39.55%)</t>
  </si>
  <si>
    <t>34809637 (38.41%)</t>
  </si>
  <si>
    <t>37518982 (38.23%)</t>
  </si>
  <si>
    <t>39717305 (36.9%)</t>
  </si>
  <si>
    <t>Read-2</t>
  </si>
  <si>
    <t>43120820 (38.48%)</t>
  </si>
  <si>
    <t>30871600 (38.38%)</t>
  </si>
  <si>
    <t>31052583 (38.4%)</t>
  </si>
  <si>
    <t>33754588 (38.22%)</t>
  </si>
  <si>
    <t>46425670 (39.53%)</t>
  </si>
  <si>
    <t>31772145 (39.31%)</t>
  </si>
  <si>
    <t>34400085 (37.96%)</t>
  </si>
  <si>
    <t>37225278 (37.93%)</t>
  </si>
  <si>
    <t>39382529 (36.59%)</t>
  </si>
  <si>
    <t>Reads map to '+'</t>
  </si>
  <si>
    <t>43465436 (38.78%)</t>
  </si>
  <si>
    <t>31024469 (38.57%)</t>
  </si>
  <si>
    <t>31254197 (38.65%)</t>
  </si>
  <si>
    <t>33981289 (38.48%)</t>
  </si>
  <si>
    <t>46723067 (39.78%)</t>
  </si>
  <si>
    <t>31946099 (39.53%)</t>
  </si>
  <si>
    <t>34725700 (38.32%)</t>
  </si>
  <si>
    <t>37549643 (38.26%)</t>
  </si>
  <si>
    <t>39749958 (36.93%)</t>
  </si>
  <si>
    <t>Reads map to '-'</t>
  </si>
  <si>
    <t>43338505 (38.67%)</t>
  </si>
  <si>
    <t>30874315 (38.38%)</t>
  </si>
  <si>
    <t>31077782 (38.44%)</t>
  </si>
  <si>
    <t>33746594 (38.21%)</t>
  </si>
  <si>
    <t>46476475 (39.57%)</t>
  </si>
  <si>
    <t>31792340 (39.34%)</t>
  </si>
  <si>
    <t>34484022 (38.05%)</t>
  </si>
  <si>
    <t>37194617 (37.9%)</t>
  </si>
  <si>
    <t>39349876 (36.56%)</t>
  </si>
  <si>
    <t>Non-splice reads</t>
  </si>
  <si>
    <t>58929391 (52.58%)</t>
  </si>
  <si>
    <t>42736568 (53.13%)</t>
  </si>
  <si>
    <t>42633577 (52.73%)</t>
  </si>
  <si>
    <t>44108587 (49.94%)</t>
  </si>
  <si>
    <t>60448155 (51.47%)</t>
  </si>
  <si>
    <t>42423105 (52.49%)</t>
  </si>
  <si>
    <t>47425292 (52.33%)</t>
  </si>
  <si>
    <t>51699789 (52.68%)</t>
  </si>
  <si>
    <t>53456060 (49.66%)</t>
  </si>
  <si>
    <t>Splice reads</t>
  </si>
  <si>
    <t>27874550 (24.87%)</t>
  </si>
  <si>
    <t>19162216 (23.82%)</t>
  </si>
  <si>
    <t>19698402 (24.36%)</t>
  </si>
  <si>
    <t>23619296 (26.74%)</t>
  </si>
  <si>
    <t>32751387 (27.88%)</t>
  </si>
  <si>
    <t>21315334 (26.37%)</t>
  </si>
  <si>
    <t>21784430 (24.04%)</t>
  </si>
  <si>
    <t>23044471 (23.48%)</t>
  </si>
  <si>
    <t>25643774 (23.82%)</t>
  </si>
  <si>
    <t>Reads mapped in proper pairs</t>
  </si>
  <si>
    <t>79486324 (70.92%)</t>
  </si>
  <si>
    <t>56594286 (70.36%)</t>
  </si>
  <si>
    <t>56974842 (70.46%)</t>
  </si>
  <si>
    <t>62400880 (70.66%)</t>
  </si>
  <si>
    <t>85601466 (72.88%)</t>
  </si>
  <si>
    <t>58642616 (72.56%)</t>
  </si>
  <si>
    <t>63135104 (69.66%)</t>
  </si>
  <si>
    <t>68101304 (69.39%)</t>
  </si>
  <si>
    <t>72624196 (67.47%)</t>
  </si>
  <si>
    <t>Proper-paired reads map to different chrom</t>
  </si>
  <si>
    <t>0 (0%)</t>
  </si>
  <si>
    <t>Different Tissues</t>
  </si>
  <si>
    <t>Different Treatments</t>
  </si>
  <si>
    <t>Potato tubers with different colors</t>
  </si>
  <si>
    <t>Stolon</t>
  </si>
  <si>
    <t>Whole Flowers</t>
  </si>
  <si>
    <t>Petioles</t>
  </si>
  <si>
    <t>Immature Whole Fruits</t>
  </si>
  <si>
    <t>Control
(NaCl,  Mannitol)</t>
  </si>
  <si>
    <t>Control(P. infestans)</t>
  </si>
  <si>
    <t>GA3 (50uM)</t>
  </si>
  <si>
    <t>15.9+Q13:BC1857</t>
    <phoneticPr fontId="1" type="noConversion"/>
  </si>
  <si>
    <t>Red Rose_1</t>
    <phoneticPr fontId="1" type="noConversion"/>
  </si>
  <si>
    <t>Red Rose_2</t>
    <phoneticPr fontId="1" type="noConversion"/>
  </si>
  <si>
    <t>Red Rose_3</t>
    <phoneticPr fontId="1" type="noConversion"/>
  </si>
  <si>
    <t>Xisen-8_1</t>
    <phoneticPr fontId="1" type="noConversion"/>
  </si>
  <si>
    <t>Xisen-8_2</t>
    <phoneticPr fontId="1" type="noConversion"/>
  </si>
  <si>
    <t>Xisen-8_3</t>
    <phoneticPr fontId="1" type="noConversion"/>
  </si>
  <si>
    <t>Jin-16_1</t>
    <phoneticPr fontId="1" type="noConversion"/>
  </si>
  <si>
    <t>Jin-16_2</t>
    <phoneticPr fontId="1" type="noConversion"/>
  </si>
  <si>
    <t>Jin-16_3</t>
    <phoneticPr fontId="1" type="noConversion"/>
  </si>
  <si>
    <t>Members harbored motif</t>
  </si>
  <si>
    <t>Total number of StKFBs</t>
  </si>
  <si>
    <t>websuit</t>
    <phoneticPr fontId="1" type="noConversion"/>
  </si>
  <si>
    <t>F-box domain</t>
    <phoneticPr fontId="1" type="noConversion"/>
  </si>
  <si>
    <t>https://www.ebi.ac.uk/interpro/result/InterProScan/iprscan5-R20220321-051523-0933-81435461-p1m/</t>
    <phoneticPr fontId="1" type="noConversion"/>
  </si>
  <si>
    <t>Kelch repeat type 1</t>
    <phoneticPr fontId="1" type="noConversion"/>
  </si>
  <si>
    <t>https://www.ebi.ac.uk/interpro/result/InterProScan/iprscan5-R20220321-052143-0173-53442155-p2m/</t>
    <phoneticPr fontId="1" type="noConversion"/>
  </si>
  <si>
    <t>https://www.ebi.ac.uk/interpro/result/InterProScan/iprscan5-R20220321-052910-0475-52375106-p2m/</t>
    <phoneticPr fontId="1" type="noConversion"/>
  </si>
  <si>
    <t>F-box associated interaction domain</t>
    <phoneticPr fontId="1" type="noConversion"/>
  </si>
  <si>
    <t>https://www.ebi.ac.uk/interpro/result/InterProScan/iprscan5-R20220321-053541-0202-9657099-p1m/</t>
    <phoneticPr fontId="1" type="noConversion"/>
  </si>
  <si>
    <t>Kelch repeat F-box protein SAGL1-like</t>
    <phoneticPr fontId="1" type="noConversion"/>
  </si>
  <si>
    <t>https://www.ebi.ac.uk/interpro/result/InterProScan/iprscan5-R20220321-060703-0238-6772583-p1m/</t>
    <phoneticPr fontId="1" type="noConversion"/>
  </si>
  <si>
    <t>NA</t>
    <phoneticPr fontId="1" type="noConversion"/>
  </si>
  <si>
    <t>https://www.ebi.ac.uk/interpro/result/InterProScan/iprscan5-R20220321-062313-0137-46422905-p2m/</t>
    <phoneticPr fontId="1" type="noConversion"/>
  </si>
  <si>
    <t>https://www.ebi.ac.uk/interpro/result/InterProScan/iprscan5-R20220321-063303-0942-50612215-p2m/</t>
    <phoneticPr fontId="1" type="noConversion"/>
  </si>
  <si>
    <t>https://www.ebi.ac.uk/interpro/result/InterProScan/iprscan5-R20220321-063859-0883-77535952-p1m/</t>
    <phoneticPr fontId="1" type="noConversion"/>
  </si>
  <si>
    <t>https://www.ebi.ac.uk/interpro/result/InterProScan/iprscan5-R20220321-064946-0194-70465641-p2m/</t>
    <phoneticPr fontId="1" type="noConversion"/>
  </si>
  <si>
    <t>https://www.ebi.ac.uk/interpro/result/InterProScan/iprscan5-R20220321-065457-0402-83131942-p1m/</t>
    <phoneticPr fontId="1" type="noConversion"/>
  </si>
  <si>
    <t>https://www.ebi.ac.uk/interpro/result/InterProScan/iprscan5-R20220321-072031-0973-61580885-p1m/</t>
    <phoneticPr fontId="1" type="noConversion"/>
  </si>
  <si>
    <t>https://www.ebi.ac.uk/interpro/result/InterProScan/iprscan5-R20220321-072751-0616-91136795-p2m/</t>
    <phoneticPr fontId="1" type="noConversion"/>
  </si>
  <si>
    <t>https://www.ebi.ac.uk/interpro/result/InterProScan/iprscan5-R20220321-073730-0186-52791262-p1m/</t>
    <phoneticPr fontId="1" type="noConversion"/>
  </si>
  <si>
    <t>https://www.ebi.ac.uk/interpro/result/InterProScan/iprscan5-R20220321-074606-0043-248910-p1m/</t>
    <phoneticPr fontId="1" type="noConversion"/>
  </si>
  <si>
    <t>https://www.ebi.ac.uk/interpro/result/InterProScan/iprscan5-R20220321-075145-0411-6339375-p1m/</t>
    <phoneticPr fontId="1" type="noConversion"/>
  </si>
  <si>
    <t>https://www.ebi.ac.uk/interpro/result/InterProScan/iprscan5-R20220321-081123-0264-62336312-p2m/</t>
    <phoneticPr fontId="1" type="noConversion"/>
  </si>
  <si>
    <t>https://www.ebi.ac.uk/interpro/result/InterProScan/iprscan5-R20220321-081554-0481-69397581-p1m/</t>
    <phoneticPr fontId="1" type="noConversion"/>
  </si>
  <si>
    <t>https://www.ebi.ac.uk/interpro/result/InterProScan/iprscan5-R20220321-082129-0953-78357304-p2m/</t>
    <phoneticPr fontId="1" type="noConversion"/>
  </si>
  <si>
    <t>https://www.ebi.ac.uk/interpro/result/InterProScan/iprscan5-R20220321-082528-0741-41073071-p1m/</t>
    <phoneticPr fontId="1" type="noConversion"/>
  </si>
  <si>
    <t>Domain matches to this protein</t>
    <phoneticPr fontId="1" type="noConversion"/>
  </si>
  <si>
    <t>F-box/Kelch-repeat protein SKIP4</t>
    <phoneticPr fontId="1" type="noConversion"/>
  </si>
  <si>
    <t>subfamily not named</t>
    <phoneticPr fontId="1" type="noConversion"/>
  </si>
  <si>
    <t>F-box protein interaction domain protein-related</t>
    <phoneticPr fontId="1" type="noConversion"/>
  </si>
  <si>
    <t>Pfam ID</t>
    <phoneticPr fontId="1" type="noConversion"/>
  </si>
  <si>
    <t>Website</t>
    <phoneticPr fontId="1" type="noConversion"/>
  </si>
  <si>
    <t>Table S1 The information of profile HMMs of F-box and Kelch domains in Pfam database</t>
    <phoneticPr fontId="1" type="noConversion"/>
  </si>
  <si>
    <r>
      <t>SVPVDLILPDDLLERILAYLPIASIFRASCVCKRWYEIVSSRRFLWNFS</t>
    </r>
    <r>
      <rPr>
        <sz val="14"/>
        <color theme="1"/>
        <rFont val="Times New Roman"/>
        <family val="1"/>
      </rPr>
      <t>Q</t>
    </r>
  </si>
  <si>
    <r>
      <t>MWSNLPFELLANIFSYLSPDSLARAKSTCKSWHTCANNSLSWATL</t>
    </r>
    <r>
      <rPr>
        <sz val="14"/>
        <color theme="1"/>
        <rFont val="Times New Roman"/>
        <family val="1"/>
      </rPr>
      <t>PW</t>
    </r>
  </si>
  <si>
    <t>MCGILQLSDEVLAHNILSRLTPRDVASIGSVCRRIRQLTKNEHVRKMVCQ</t>
    <phoneticPr fontId="1" type="noConversion"/>
  </si>
  <si>
    <t>8-57</t>
    <phoneticPr fontId="1" type="noConversion"/>
  </si>
  <si>
    <t>Identity (%)</t>
    <phoneticPr fontId="1" type="noConversion"/>
  </si>
  <si>
    <r>
      <t>Control (IAA</t>
    </r>
    <r>
      <rPr>
        <b/>
        <sz val="14"/>
        <color rgb="FF000000"/>
        <rFont val="宋体"/>
        <family val="3"/>
        <charset val="134"/>
      </rPr>
      <t>，</t>
    </r>
    <r>
      <rPr>
        <b/>
        <sz val="14"/>
        <color rgb="FF000000"/>
        <rFont val="Times New Roman"/>
        <family val="1"/>
      </rPr>
      <t>GA3</t>
    </r>
    <r>
      <rPr>
        <b/>
        <sz val="14"/>
        <color rgb="FF000000"/>
        <rFont val="宋体"/>
        <family val="3"/>
        <charset val="134"/>
      </rPr>
      <t>，</t>
    </r>
    <r>
      <rPr>
        <b/>
        <sz val="14"/>
        <color rgb="FF000000"/>
        <rFont val="Times New Roman"/>
        <family val="1"/>
      </rPr>
      <t>ABA)</t>
    </r>
  </si>
  <si>
    <t>Petals</t>
    <phoneticPr fontId="1" type="noConversion"/>
  </si>
  <si>
    <r>
      <t>Score</t>
    </r>
    <r>
      <rPr>
        <b/>
        <sz val="14"/>
        <color rgb="FF000000"/>
        <rFont val="宋体"/>
        <family val="3"/>
        <charset val="134"/>
      </rPr>
      <t>（</t>
    </r>
    <r>
      <rPr>
        <b/>
        <sz val="14"/>
        <color rgb="FF000000"/>
        <rFont val="Times New Roman"/>
        <family val="1"/>
      </rPr>
      <t>Bit</t>
    </r>
    <r>
      <rPr>
        <b/>
        <sz val="14"/>
        <color rgb="FF000000"/>
        <rFont val="宋体"/>
        <family val="3"/>
        <charset val="134"/>
      </rPr>
      <t>）</t>
    </r>
  </si>
  <si>
    <r>
      <t>AT1G80440</t>
    </r>
    <r>
      <rPr>
        <sz val="14"/>
        <color rgb="FF000000"/>
        <rFont val="宋体"/>
        <family val="3"/>
        <charset val="134"/>
      </rPr>
      <t>、</t>
    </r>
    <r>
      <rPr>
        <sz val="14"/>
        <color rgb="FF000000"/>
        <rFont val="Times New Roman"/>
        <family val="1"/>
      </rPr>
      <t>AT1G15670</t>
    </r>
  </si>
  <si>
    <r>
      <t>9e-30</t>
    </r>
    <r>
      <rPr>
        <sz val="14"/>
        <color theme="1"/>
        <rFont val="等线"/>
        <family val="2"/>
      </rPr>
      <t>、</t>
    </r>
    <r>
      <rPr>
        <sz val="14"/>
        <color theme="1"/>
        <rFont val="Times New Roman"/>
        <family val="1"/>
      </rPr>
      <t>3e-29</t>
    </r>
    <phoneticPr fontId="1" type="noConversion"/>
  </si>
  <si>
    <r>
      <t>AT2G07475</t>
    </r>
    <r>
      <rPr>
        <sz val="14"/>
        <color rgb="FF000000"/>
        <rFont val="宋体"/>
        <family val="3"/>
        <charset val="134"/>
      </rPr>
      <t>、</t>
    </r>
    <r>
      <rPr>
        <sz val="14"/>
        <color rgb="FF000000"/>
        <rFont val="Times New Roman"/>
        <family val="1"/>
      </rPr>
      <t>AT2G21950</t>
    </r>
  </si>
  <si>
    <t>FKF1, which is related to biological clock, and the protein participate in protein ubiquitination, which is a part of protein modification, photoreceptor activity, circadian rhythm, protein-chromophore bond, and response to blue light.</t>
    <phoneticPr fontId="1" type="noConversion"/>
  </si>
  <si>
    <t>HLAHFGVVSTAGKLFVLGGGSDAVDPLTGDQDGSFATDEVWSYDPVTREWSLCASMI</t>
    <phoneticPr fontId="1" type="noConversion"/>
  </si>
  <si>
    <t>214-266</t>
  </si>
  <si>
    <t>216-256</t>
  </si>
  <si>
    <t>177-204</t>
  </si>
  <si>
    <t>147-203</t>
  </si>
  <si>
    <t>106-133</t>
  </si>
  <si>
    <t>277-333</t>
  </si>
  <si>
    <t>358-426</t>
  </si>
  <si>
    <t>176-206</t>
  </si>
  <si>
    <t>234-288</t>
  </si>
  <si>
    <t>289-344</t>
  </si>
  <si>
    <t>445-475</t>
  </si>
  <si>
    <t>248-284</t>
  </si>
  <si>
    <t>StKFB01,02,03,04,05,06,07,09,10,11,12,13,14,15,16,19,20,21,22,23,24,25,27,28,29,30,32,33,34,37,38,39,42,41,40,43,44</t>
  </si>
  <si>
    <t>StKFB02,03,08,09,12,13,14,15,16,17,18,22,23,26,29,30,31,34,35,36,37,39,42</t>
  </si>
  <si>
    <t>StKFB01,02,03,06,08,09,13,15,16,17,18,19,22,23,26,27,29,31,35,36,37,42</t>
  </si>
  <si>
    <t>StKFB32,38,44</t>
  </si>
  <si>
    <t>StKFB02,03</t>
  </si>
  <si>
    <t>StKFB01,04,05,06,07,08,10,11,12,13,14,15,16,18,20,21,22,24,25,26,27,28,29,30,31,33,34,36,37,39,42,43</t>
  </si>
  <si>
    <t>StKFB04,05,10,11,14,21,25,28,32,38,43,44,</t>
  </si>
  <si>
    <t>StKFB02,03,06,08,09,15,16,18,26,29,35,36,37,39,42</t>
  </si>
  <si>
    <t>StKFB04,05,07,10,11,13,19,21,24,25,28,33,34,35,40,41,43</t>
  </si>
  <si>
    <t>StKFB26,36</t>
  </si>
  <si>
    <t>StKFB40,41</t>
  </si>
  <si>
    <t>StKFB08,18,26,31,36</t>
  </si>
  <si>
    <t>StKFB04,05,21,25</t>
  </si>
  <si>
    <t>StKFB15,16,29</t>
  </si>
  <si>
    <t>StKFB04,05,10,21,25,28</t>
  </si>
  <si>
    <t>StKFB04,05,07,10,11,12,13,14,19,20,21,24,25,28,33,34,35,40,41,43</t>
  </si>
  <si>
    <t>StKFB02,03,06,09,15,16,22,29,34,39</t>
  </si>
  <si>
    <t>StKFB07,12,29,20,22,23,24,30,34</t>
  </si>
  <si>
    <r>
      <t xml:space="preserve">Table S5 The orthologous </t>
    </r>
    <r>
      <rPr>
        <b/>
        <i/>
        <sz val="16"/>
        <color theme="1"/>
        <rFont val="Times New Roman"/>
        <family val="1"/>
      </rPr>
      <t>KFB</t>
    </r>
    <r>
      <rPr>
        <b/>
        <sz val="16"/>
        <color theme="1"/>
        <rFont val="Times New Roman"/>
        <family val="1"/>
      </rPr>
      <t xml:space="preserve"> genes identified by comparison between potato and other plants</t>
    </r>
    <phoneticPr fontId="1" type="noConversion"/>
  </si>
  <si>
    <r>
      <t xml:space="preserve">Table S6 Expression profiles of 44 </t>
    </r>
    <r>
      <rPr>
        <b/>
        <i/>
        <sz val="16"/>
        <color theme="1"/>
        <rFont val="Times New Roman"/>
        <family val="1"/>
      </rPr>
      <t>StKFB</t>
    </r>
    <r>
      <rPr>
        <b/>
        <sz val="16"/>
        <color theme="1"/>
        <rFont val="Times New Roman"/>
        <family val="1"/>
      </rPr>
      <t xml:space="preserve"> genes in different potato tissues, in potato plants with different treatments and in tubers with different colors</t>
    </r>
    <phoneticPr fontId="1" type="noConversion"/>
  </si>
  <si>
    <t>Pepper</t>
    <phoneticPr fontId="1" type="noConversion"/>
  </si>
  <si>
    <t>Tomato</t>
    <phoneticPr fontId="1" type="noConversion"/>
  </si>
  <si>
    <t>Upland cotton</t>
    <phoneticPr fontId="1" type="noConversion"/>
  </si>
  <si>
    <t>Rice</t>
    <phoneticPr fontId="1" type="noConversion"/>
  </si>
  <si>
    <t>Table S4 The 20 conserved motifs in StKFB proteins identified by MEME software and motifs annotation analysis by InterProScan</t>
    <phoneticPr fontId="1" type="noConversion"/>
  </si>
  <si>
    <r>
      <t xml:space="preserve">Note: The FPKM values of 44 </t>
    </r>
    <r>
      <rPr>
        <i/>
        <sz val="14"/>
        <color theme="1"/>
        <rFont val="Times New Roman"/>
        <family val="1"/>
      </rPr>
      <t>StKFB</t>
    </r>
    <r>
      <rPr>
        <sz val="14"/>
        <color theme="1"/>
        <rFont val="Times New Roman"/>
        <family val="1"/>
      </rPr>
      <t xml:space="preserve"> genes in different potato tissues and in potato plants with different treatments were extracted from RNA-Seq Gene Expression Data: DM_RH_RNA-Seq_FPKM_expression_matrix_for_DM_v4.03_13dec2013_desc.xlsx, the excel file of FPKM values of all the representative transcripts across 40 DM and 16 RH libraries (http://spuddb.uga.edu/pgsc_download.shtml); the FPKM values in tubers with different colors was extracted from RNA-seq data in our lab deposited in the NCBI Sequence Read Archive under the Bioproject accession PRJNA729884.</t>
    </r>
    <phoneticPr fontId="1" type="noConversion"/>
  </si>
  <si>
    <r>
      <rPr>
        <b/>
        <sz val="14"/>
        <color theme="1"/>
        <rFont val="Times New Roman"/>
        <family val="1"/>
      </rPr>
      <t>Note: Total reads:</t>
    </r>
    <r>
      <rPr>
        <sz val="14"/>
        <color theme="1"/>
        <rFont val="Times New Roman"/>
        <family val="1"/>
      </rPr>
      <t xml:space="preserve"> the number of clean reads used for mapping analysis; </t>
    </r>
    <r>
      <rPr>
        <b/>
        <sz val="14"/>
        <color theme="1"/>
        <rFont val="Times New Roman"/>
        <family val="1"/>
      </rPr>
      <t xml:space="preserve">Total mapped: </t>
    </r>
    <r>
      <rPr>
        <sz val="14"/>
        <color theme="1"/>
        <rFont val="Times New Roman"/>
        <family val="1"/>
      </rPr>
      <t xml:space="preserve">the number of reads that could be mapped to the reference genome; </t>
    </r>
    <r>
      <rPr>
        <b/>
        <sz val="14"/>
        <color theme="1"/>
        <rFont val="Times New Roman"/>
        <family val="1"/>
      </rPr>
      <t>Multiple mapped:</t>
    </r>
    <r>
      <rPr>
        <sz val="14"/>
        <color theme="1"/>
        <rFont val="Times New Roman"/>
        <family val="1"/>
      </rPr>
      <t xml:space="preserve"> the number of reads mapped to multiple locations in the reference genome; </t>
    </r>
    <r>
      <rPr>
        <b/>
        <sz val="14"/>
        <color theme="1"/>
        <rFont val="Times New Roman"/>
        <family val="1"/>
      </rPr>
      <t xml:space="preserve">Uniquely mapped: </t>
    </r>
    <r>
      <rPr>
        <sz val="14"/>
        <color theme="1"/>
        <rFont val="Times New Roman"/>
        <family val="1"/>
      </rPr>
      <t xml:space="preserve">the number of reads mapped to single location in the reference genome; </t>
    </r>
    <r>
      <rPr>
        <b/>
        <sz val="14"/>
        <color theme="1"/>
        <rFont val="Times New Roman"/>
        <family val="1"/>
      </rPr>
      <t>Read-1 and Read-2:</t>
    </r>
    <r>
      <rPr>
        <sz val="14"/>
        <color theme="1"/>
        <rFont val="Times New Roman"/>
        <family val="1"/>
      </rPr>
      <t xml:space="preserve"> the number of reads mapped to the reference genome in Read 1 and Read 2, respectively; </t>
    </r>
    <r>
      <rPr>
        <b/>
        <sz val="14"/>
        <color theme="1"/>
        <rFont val="Times New Roman"/>
        <family val="1"/>
      </rPr>
      <t>Reads mapped to ‘+’ and Reads mapped to ‘-’:</t>
    </r>
    <r>
      <rPr>
        <sz val="14"/>
        <color theme="1"/>
        <rFont val="Times New Roman"/>
        <family val="1"/>
      </rPr>
      <t xml:space="preserve"> the number of reads mapped to the positive and negative strands of the reference genome, respectively; </t>
    </r>
    <r>
      <rPr>
        <b/>
        <sz val="14"/>
        <color theme="1"/>
        <rFont val="Times New Roman"/>
        <family val="1"/>
      </rPr>
      <t xml:space="preserve">Non-splice reads: </t>
    </r>
    <r>
      <rPr>
        <sz val="14"/>
        <color theme="1"/>
        <rFont val="Times New Roman"/>
        <family val="1"/>
      </rPr>
      <t xml:space="preserve">the number of reads with the entire segment mapped to exons; </t>
    </r>
    <r>
      <rPr>
        <b/>
        <sz val="14"/>
        <color theme="1"/>
        <rFont val="Times New Roman"/>
        <family val="1"/>
      </rPr>
      <t>Splice reads:</t>
    </r>
    <r>
      <rPr>
        <sz val="14"/>
        <color theme="1"/>
        <rFont val="Times New Roman"/>
        <family val="1"/>
      </rPr>
      <t xml:space="preserve"> the number of segmented reads mapped on two different exons; </t>
    </r>
    <r>
      <rPr>
        <b/>
        <sz val="14"/>
        <color theme="1"/>
        <rFont val="Times New Roman"/>
        <family val="1"/>
      </rPr>
      <t>Reads mapped in proper pairs</t>
    </r>
    <r>
      <rPr>
        <b/>
        <sz val="14"/>
        <color theme="1"/>
        <rFont val="宋体"/>
        <family val="3"/>
        <charset val="134"/>
      </rPr>
      <t>：</t>
    </r>
    <r>
      <rPr>
        <sz val="14"/>
        <color theme="1"/>
        <rFont val="Times New Roman"/>
        <family val="1"/>
      </rPr>
      <t>the number of reads paired mapped to the reference genome;</t>
    </r>
    <r>
      <rPr>
        <b/>
        <sz val="14"/>
        <color theme="1"/>
        <rFont val="Times New Roman"/>
        <family val="1"/>
      </rPr>
      <t xml:space="preserve"> Proper-paired reads map to different chrom: </t>
    </r>
    <r>
      <rPr>
        <sz val="14"/>
        <color theme="1"/>
        <rFont val="Times New Roman"/>
        <family val="1"/>
      </rPr>
      <t>the number of paired reads mapped to different chromosomes in the reference genome.</t>
    </r>
    <phoneticPr fontId="1" type="noConversion"/>
  </si>
  <si>
    <t>Sample name</t>
    <phoneticPr fontId="1" type="noConversion"/>
  </si>
  <si>
    <t>Raw reads</t>
    <phoneticPr fontId="1" type="noConversion"/>
  </si>
  <si>
    <t>Clean reads</t>
    <phoneticPr fontId="1" type="noConversion"/>
  </si>
  <si>
    <t>Raw bases (G)</t>
    <phoneticPr fontId="1" type="noConversion"/>
  </si>
  <si>
    <t>Clean bases (G)</t>
    <phoneticPr fontId="1" type="noConversion"/>
  </si>
  <si>
    <t>Error rate (%)</t>
    <phoneticPr fontId="1" type="noConversion"/>
  </si>
  <si>
    <t>Q20 (%)</t>
    <phoneticPr fontId="1" type="noConversion"/>
  </si>
  <si>
    <t>Q30 (%)</t>
    <phoneticPr fontId="1" type="noConversion"/>
  </si>
  <si>
    <t>GC content (%)</t>
    <phoneticPr fontId="1" type="noConversion"/>
  </si>
  <si>
    <r>
      <rPr>
        <b/>
        <sz val="14"/>
        <color theme="1"/>
        <rFont val="Times New Roman"/>
        <family val="1"/>
      </rPr>
      <t>Note:</t>
    </r>
    <r>
      <rPr>
        <sz val="14"/>
        <color theme="1"/>
        <rFont val="Times New Roman"/>
        <family val="1"/>
      </rPr>
      <t xml:space="preserve"> </t>
    </r>
    <r>
      <rPr>
        <b/>
        <sz val="14"/>
        <color theme="1"/>
        <rFont val="Times New Roman"/>
        <family val="1"/>
      </rPr>
      <t xml:space="preserve">Raw reads: </t>
    </r>
    <r>
      <rPr>
        <sz val="14"/>
        <color theme="1"/>
        <rFont val="Times New Roman"/>
        <family val="1"/>
      </rPr>
      <t xml:space="preserve">Number of reads in raw data; </t>
    </r>
    <r>
      <rPr>
        <b/>
        <sz val="14"/>
        <color theme="1"/>
        <rFont val="Times New Roman"/>
        <family val="1"/>
      </rPr>
      <t>Clean reads:</t>
    </r>
    <r>
      <rPr>
        <sz val="14"/>
        <color theme="1"/>
        <rFont val="Times New Roman"/>
        <family val="1"/>
      </rPr>
      <t xml:space="preserve"> Number of reads filtered from raw data; </t>
    </r>
    <r>
      <rPr>
        <b/>
        <sz val="14"/>
        <color theme="1"/>
        <rFont val="Times New Roman"/>
        <family val="1"/>
      </rPr>
      <t xml:space="preserve">Raw bases: </t>
    </r>
    <r>
      <rPr>
        <sz val="14"/>
        <color theme="1"/>
        <rFont val="Times New Roman"/>
        <family val="1"/>
      </rPr>
      <t xml:space="preserve">The number of bases in the raw data; </t>
    </r>
    <r>
      <rPr>
        <b/>
        <sz val="14"/>
        <color theme="1"/>
        <rFont val="Times New Roman"/>
        <family val="1"/>
      </rPr>
      <t xml:space="preserve">Clean bases: </t>
    </r>
    <r>
      <rPr>
        <sz val="14"/>
        <color theme="1"/>
        <rFont val="Times New Roman"/>
        <family val="1"/>
      </rPr>
      <t xml:space="preserve">The number of bases filtered from the raw data; </t>
    </r>
    <r>
      <rPr>
        <b/>
        <sz val="14"/>
        <color theme="1"/>
        <rFont val="Times New Roman"/>
        <family val="1"/>
      </rPr>
      <t xml:space="preserve">Error rate: </t>
    </r>
    <r>
      <rPr>
        <sz val="14"/>
        <color theme="1"/>
        <rFont val="Times New Roman"/>
        <family val="1"/>
      </rPr>
      <t>Error rate of data sequencing;</t>
    </r>
    <r>
      <rPr>
        <b/>
        <sz val="14"/>
        <color theme="1"/>
        <rFont val="Times New Roman"/>
        <family val="1"/>
      </rPr>
      <t xml:space="preserve"> Q20: </t>
    </r>
    <r>
      <rPr>
        <sz val="14"/>
        <color theme="1"/>
        <rFont val="Times New Roman"/>
        <family val="1"/>
      </rPr>
      <t xml:space="preserve">Percentage of bases with a Phred value greater than 20; </t>
    </r>
    <r>
      <rPr>
        <b/>
        <sz val="14"/>
        <color theme="1"/>
        <rFont val="Times New Roman"/>
        <family val="1"/>
      </rPr>
      <t>Q30:</t>
    </r>
    <r>
      <rPr>
        <sz val="14"/>
        <color theme="1"/>
        <rFont val="Times New Roman"/>
        <family val="1"/>
      </rPr>
      <t xml:space="preserve"> ﻿Percentage of bases with a Phred value greater than 30; </t>
    </r>
    <r>
      <rPr>
        <b/>
        <sz val="14"/>
        <color theme="1"/>
        <rFont val="Times New Roman"/>
        <family val="1"/>
      </rPr>
      <t>GC content:</t>
    </r>
    <r>
      <rPr>
        <sz val="14"/>
        <color theme="1"/>
        <rFont val="Times New Roman"/>
        <family val="1"/>
      </rPr>
      <t xml:space="preserve"> The percentage of G and C in clean reads.</t>
    </r>
    <phoneticPr fontId="1" type="noConversion"/>
  </si>
  <si>
    <t>Gene name</t>
    <phoneticPr fontId="1" type="noConversion"/>
  </si>
  <si>
    <t>Gh_D13G2227</t>
    <phoneticPr fontId="1" type="noConversion"/>
  </si>
  <si>
    <t>Gh_D11G1636</t>
    <phoneticPr fontId="1" type="noConversion"/>
  </si>
  <si>
    <t>Gh_D10G0680</t>
    <phoneticPr fontId="1" type="noConversion"/>
  </si>
  <si>
    <t>Gh_D06G0193</t>
    <phoneticPr fontId="1" type="noConversion"/>
  </si>
  <si>
    <t>Gh_D11G1404</t>
    <phoneticPr fontId="1" type="noConversion"/>
  </si>
  <si>
    <t>Solyc11g069120.1.1</t>
    <phoneticPr fontId="1" type="noConversion"/>
  </si>
  <si>
    <t>Solyc11g072080.1.1</t>
    <phoneticPr fontId="1" type="noConversion"/>
  </si>
  <si>
    <r>
      <t>Feature notes (</t>
    </r>
    <r>
      <rPr>
        <b/>
        <i/>
        <sz val="14"/>
        <color rgb="FF000000"/>
        <rFont val="Times New Roman"/>
        <family val="1"/>
      </rPr>
      <t>Arabidopsis thaliana</t>
    </r>
    <r>
      <rPr>
        <b/>
        <sz val="14"/>
        <color rgb="FF000000"/>
        <rFont val="Times New Roman"/>
        <family val="1"/>
      </rPr>
      <t>)</t>
    </r>
    <phoneticPr fontId="1" type="noConversion"/>
  </si>
  <si>
    <t>F-box family protein</t>
    <phoneticPr fontId="1" type="noConversion"/>
  </si>
  <si>
    <r>
      <t xml:space="preserve">The information of potato </t>
    </r>
    <r>
      <rPr>
        <b/>
        <i/>
        <sz val="14"/>
        <color theme="1"/>
        <rFont val="Times New Roman"/>
        <family val="1"/>
      </rPr>
      <t>StKFBs</t>
    </r>
    <phoneticPr fontId="1" type="noConversion"/>
  </si>
  <si>
    <r>
      <t xml:space="preserve">Orthologous genes in </t>
    </r>
    <r>
      <rPr>
        <b/>
        <i/>
        <sz val="14"/>
        <color rgb="FF000000"/>
        <rFont val="Times New Roman"/>
        <family val="1"/>
      </rPr>
      <t>Arabidopsis thaliana</t>
    </r>
    <phoneticPr fontId="1" type="noConversion"/>
  </si>
  <si>
    <t>Circadian rhythm, negative regulation of cellulose biosynthetic process, positive regulation of flower development, regulation of gene expression, regulation of transcription, DNA-templated, response to blue light, ubiquitin-dependent protein catabolic process, circadian rhythm, protein ubiquitination, SCF ubiquitin ligase complex</t>
    <phoneticPr fontId="1" type="noConversion"/>
  </si>
  <si>
    <t>Regulation of phenylpropanoid metabolic process, protein binding</t>
    <phoneticPr fontId="1" type="noConversion"/>
  </si>
  <si>
    <t>Triterpenoid biosynthetic process</t>
    <phoneticPr fontId="1" type="noConversion"/>
  </si>
  <si>
    <t>Response to cold, protein ubiquitination</t>
    <phoneticPr fontId="1" type="noConversion"/>
  </si>
  <si>
    <t>mRNA splicing, via spliceosome, U2-type spliceosomal complex</t>
    <phoneticPr fontId="1" type="noConversion"/>
  </si>
  <si>
    <t>Anthocyanin-containing compound biosynthetic process, jasmonic acid mediated signaling pathway, protein-macromolecule adaptor activity, translation repressor activity</t>
    <phoneticPr fontId="1" type="noConversion"/>
  </si>
  <si>
    <t>Involved in abscisic acid (ABA)-related drought stress signaling in Arabidopsis</t>
    <phoneticPr fontId="1" type="noConversion"/>
  </si>
  <si>
    <t>Negative regulation of cytokinin-activated signaling pathway, regulation of phenylpropanoid metabolic process</t>
    <phoneticPr fontId="1" type="noConversion"/>
  </si>
  <si>
    <t>Protein ubiquitination</t>
    <phoneticPr fontId="1" type="noConversion"/>
  </si>
  <si>
    <t>Ubiquitin-dependent protein catabolic process</t>
    <phoneticPr fontId="1" type="noConversion"/>
  </si>
  <si>
    <t>Regulation of cell growth, regulation of cell size, SCF ubiquitin ligase complex</t>
    <phoneticPr fontId="1" type="noConversion"/>
  </si>
  <si>
    <t>Encodes a ACT domain-containing protein. The ACT domain, named after bacterial aspartate kinase, chorismate mutase and TyrA (prephenate dehydrogenase), is a regulatory domain that serves as an amino acid-binding site in feedback-regulated amino acid metabolic enzymes</t>
    <phoneticPr fontId="1" type="noConversion"/>
  </si>
  <si>
    <t>Acts upstream of or within: leaf vascular tissue pattern formation, regulation of auxin mediated signaling pathway, simple leaf morphogenesis, involved in: SCF-dependent proteasomal ubiquitin-dependent protein catabolic process</t>
    <phoneticPr fontId="1" type="noConversion"/>
  </si>
  <si>
    <t>Ubiquitin-dependent protein catabolic process,circadian rhythm, response to blue light</t>
    <phoneticPr fontId="1" type="noConversion"/>
  </si>
  <si>
    <t>Pseudogene of nuclease</t>
    <phoneticPr fontId="1" type="noConversion"/>
  </si>
  <si>
    <r>
      <rPr>
        <b/>
        <sz val="14"/>
        <color theme="1"/>
        <rFont val="Times New Roman"/>
        <family val="1"/>
      </rPr>
      <t xml:space="preserve">The information of Orthologous genes in </t>
    </r>
    <r>
      <rPr>
        <b/>
        <i/>
        <sz val="14"/>
        <color theme="1"/>
        <rFont val="Times New Roman"/>
        <family val="1"/>
      </rPr>
      <t>Arabidopsis thaliana</t>
    </r>
    <phoneticPr fontId="1" type="noConversion"/>
  </si>
  <si>
    <r>
      <t>Feature notes (</t>
    </r>
    <r>
      <rPr>
        <b/>
        <i/>
        <sz val="14"/>
        <color rgb="FF000000"/>
        <rFont val="Times New Roman"/>
        <family val="1"/>
      </rPr>
      <t>Solanum tuberosum</t>
    </r>
    <r>
      <rPr>
        <b/>
        <sz val="14"/>
        <color rgb="FF000000"/>
        <rFont val="Times New Roman"/>
        <family val="1"/>
      </rPr>
      <t xml:space="preserve"> L.)</t>
    </r>
    <phoneticPr fontId="1" type="noConversion"/>
  </si>
  <si>
    <t xml:space="preserve">Table S7 Quality of transcriptome sequencing of potato tuber with three colors. </t>
    <phoneticPr fontId="1" type="noConversion"/>
  </si>
  <si>
    <t>Table S9 All primers used in qRT-PCR</t>
    <phoneticPr fontId="1" type="noConversion"/>
  </si>
  <si>
    <r>
      <t xml:space="preserve">Table S10 The annotation of 44 </t>
    </r>
    <r>
      <rPr>
        <b/>
        <i/>
        <sz val="16"/>
        <color theme="1"/>
        <rFont val="Times New Roman"/>
        <family val="1"/>
      </rPr>
      <t xml:space="preserve">StKFBs </t>
    </r>
    <r>
      <rPr>
        <b/>
        <sz val="16"/>
        <color theme="1"/>
        <rFont val="Times New Roman"/>
        <family val="1"/>
      </rPr>
      <t xml:space="preserve">and their corresponding orthologous genes in </t>
    </r>
    <r>
      <rPr>
        <b/>
        <i/>
        <sz val="16"/>
        <color theme="1"/>
        <rFont val="Times New Roman"/>
        <family val="1"/>
      </rPr>
      <t>Arabidopsis thaliana</t>
    </r>
    <phoneticPr fontId="1" type="noConversion"/>
  </si>
  <si>
    <t>Percentage of clean reads to raw reads</t>
    <phoneticPr fontId="1" type="noConversion"/>
  </si>
  <si>
    <t>Table S8 Sequence alignment results of reads mapped to the reference genome (DM V4.03/4.04)</t>
    <phoneticPr fontId="1" type="noConversion"/>
  </si>
  <si>
    <t>PGSC0003DMG400032138</t>
    <phoneticPr fontId="1" type="noConversion"/>
  </si>
  <si>
    <t>PGSC0003DMG400000081</t>
    <phoneticPr fontId="1" type="noConversion"/>
  </si>
  <si>
    <t>PGSC0003DMG400012568</t>
    <phoneticPr fontId="1" type="noConversion"/>
  </si>
  <si>
    <t>PGSC0003DMG400001472</t>
    <phoneticPr fontId="1" type="noConversion"/>
  </si>
  <si>
    <t>PGSC0003DMG400000606</t>
    <phoneticPr fontId="1" type="noConversion"/>
  </si>
  <si>
    <t>PGSC0003DMG400002562</t>
    <phoneticPr fontId="1" type="noConversion"/>
  </si>
  <si>
    <t>PGSC0003DMG400000797</t>
    <phoneticPr fontId="1" type="noConversion"/>
  </si>
  <si>
    <t>PGSC0003DMG400010617</t>
    <phoneticPr fontId="1" type="noConversion"/>
  </si>
  <si>
    <t>PGSC0003DMP400009438</t>
    <phoneticPr fontId="1" type="noConversion"/>
  </si>
  <si>
    <t>StKFB27</t>
    <phoneticPr fontId="1" type="noConversion"/>
  </si>
  <si>
    <t>chr7</t>
  </si>
  <si>
    <t>TGTGTGGACACGATACCAGGG</t>
    <phoneticPr fontId="1" type="noConversion"/>
  </si>
  <si>
    <t>GCCTCGAACACGAACCCAGAT</t>
    <phoneticPr fontId="1" type="noConversion"/>
  </si>
  <si>
    <t>PRCLFASATCGTSAFVAGGVGIMANSEVYDTAEKYNPDSRSWDPLPRMK</t>
    <phoneticPr fontId="1" type="noConversion"/>
  </si>
  <si>
    <t>RSFFGCASDSNRMIVVAGGHDDEKNAMKSALSYDVVKDEWITLPDMV</t>
    <phoneticPr fontId="1" type="noConversion"/>
  </si>
  <si>
    <t>KRKLCSGCYMDKKFYVIGGRNENGELTCGEFFDEGKNKWELIPDML</t>
    <phoneticPr fontId="1" type="noConversion"/>
  </si>
  <si>
    <t>RHLPIQSVSVSGNFILLAATTDPLLPALSRPLVFNPLTRKWTSGPRFKTPR</t>
    <phoneticPr fontId="1" type="noConversion"/>
  </si>
  <si>
    <t>PRAMFSCCVFDGKIVVAGGFTNCRKSICKAEIYDPEKNVWDPIPDLH</t>
    <phoneticPr fontId="1" type="noConversion"/>
  </si>
  <si>
    <t>RRIGFAMIGLGDDIYIVGGVIGPERWNWDIKLLSDVDVLTLGNERQVWRQVAPMT</t>
    <phoneticPr fontId="1" type="noConversion"/>
  </si>
  <si>
    <t>GLCNFTSICIGSHLYVLGGSLFDTRSYPLDYPCPSSSAFRFDFGTSSWETLAPMI</t>
    <phoneticPr fontId="1" type="noConversion"/>
  </si>
  <si>
    <t>FACAAAPNLDKILVAGGGSRHTMFGAAGSRMSSVEMYDIGKDEWVALDGLP</t>
    <phoneticPr fontId="1" type="noConversion"/>
  </si>
  <si>
    <t>GFFVGNGEEREFWVMGGYGESRTVSGVFPVDQYYRDVLVMEMKNGGKWRELG</t>
    <phoneticPr fontId="1" type="noConversion"/>
  </si>
  <si>
    <t>YGFGYVSSIDDYKIVRVGGKDNSHGHFEIELFSTKSNAWKLLGKFPPNS</t>
    <phoneticPr fontId="1" type="noConversion"/>
  </si>
  <si>
    <t>FCQIATTEGKLIVMGGWNPASWNPIKDVFVYDFMTRRWNQCKDMP</t>
    <phoneticPr fontId="1" type="noConversion"/>
  </si>
  <si>
    <t>ARSFFAMGAAGGKVFIAGGHDESKNALSSAWVFDISSNEWTELPRMS</t>
    <phoneticPr fontId="1" type="noConversion"/>
  </si>
  <si>
    <t>LDKSIDFIGERVYIVASSNGFVLCNRLRSRHRVYYVYNPATRQR</t>
    <phoneticPr fontId="1" type="noConversion"/>
  </si>
  <si>
    <t>PRKKFAAAVVGGKIYVAGGCARSAAVEEYDPTSNTWSVVAKAP</t>
    <phoneticPr fontId="1" type="noConversion"/>
  </si>
  <si>
    <t>PRLDHVAVTMPCGRIIIFGGSIAGLHSPSQLFLLDPSEEKPLWRTLNVPG</t>
    <phoneticPr fontId="1" type="noConversion"/>
  </si>
  <si>
    <t>GSKLVVSGGCTDAGVLLSDTYLLDLANDKPTWREIPTTWAPPSRLGHSLSAY</t>
    <phoneticPr fontId="1" type="noConversion"/>
  </si>
  <si>
    <t>SWLVVFGGCGREGLLNDVFVLDLDAKQPTWKEVSGGTPPLPRSWHSSCT</t>
    <phoneticPr fontId="1" type="noConversion"/>
  </si>
  <si>
    <t>SRCNFSACAAGNRLVLFGGEGVNMQPMDDTFVLNLDAANPEWRRVSVKSSPP</t>
    <phoneticPr fontId="1" type="noConversion"/>
  </si>
  <si>
    <t>KRHFFGSCVINNCLYVAGGECEGIQRTLRSAEVYDPNRNRWTFITDMSTAMV</t>
    <phoneticPr fontId="1" type="noConversion"/>
  </si>
  <si>
    <t>ALGFGCAVLSGCHLYLFGGKDPIKGSMRRVIFYSARTNKWHRAPDML</t>
    <phoneticPr fontId="1" type="noConversion"/>
  </si>
  <si>
    <t>ALGFGCAVLSGCHLYLFGGKDPIKGSMRRVIFYNARTNRWHRAPDMLRKR</t>
    <phoneticPr fontId="1" type="noConversion"/>
  </si>
  <si>
    <t>RRKGVGFEVLGKKLFLFGGCGWIEDATNEVYCYDAAMNKWNQATSL</t>
    <phoneticPr fontId="1" type="noConversion"/>
  </si>
  <si>
    <t>PFCGCAIGAVDGCLYALGGFFRAAAMRSVWRYDPIVNAWNEVSPMS</t>
    <phoneticPr fontId="1" type="noConversion"/>
  </si>
  <si>
    <t>ARAYCKTGVLNGKLYVVGGVTRDRGGLTPLQSAEVFNPHTGIWSEIPSMP</t>
    <phoneticPr fontId="1" type="noConversion"/>
  </si>
  <si>
    <t>ARSFFASGVIDGMIYVAGGNSTHLFELDSAEVLDPNKGIWCPVASMG</t>
    <phoneticPr fontId="1" type="noConversion"/>
  </si>
  <si>
    <t>WAFWLVGSSGGLVCFSGLDVLTFKTLVCNPLTQTWRTLPSMHY</t>
    <phoneticPr fontId="1" type="noConversion"/>
  </si>
  <si>
    <t>MFCRVVGVGSDVMVIGGCDPVNWRVMDSVFIYNFVSGSWRRGTDMP</t>
    <phoneticPr fontId="1" type="noConversion"/>
  </si>
  <si>
    <t>RLFFGCASDSERFVVVAGGHNDEKNALRSALLYDVAEDEWITLPEMA</t>
    <phoneticPr fontId="1" type="noConversion"/>
  </si>
  <si>
    <t>RRGADMPGCRRSFFGCASDSERTVYVAGGHDEEKNALKSAMAYDVARD</t>
    <phoneticPr fontId="1" type="noConversion"/>
  </si>
  <si>
    <t>HFARFSVVSTAGKLFVLGGGSDAVDPLTGDQDGIFATDKVWSYDPATRAWNPRASML</t>
    <phoneticPr fontId="1" type="noConversion"/>
  </si>
  <si>
    <t>WRTDPIVGYVGGSIVIAGGTCDFEDDPLAVEIYNNETNTWETCESMPAIL</t>
    <phoneticPr fontId="1" type="noConversion"/>
  </si>
  <si>
    <t>GRFLFSVAGIHDDVYVAGGCSSLANFGKVDKSSFKTHKSVLVFSPLMRTWRKAAPMK</t>
    <phoneticPr fontId="1" type="noConversion"/>
  </si>
  <si>
    <t>ERDECKCTFFQDKFHVIGGYDTSMQGQFGTSAESFDPSTWQWDQVNE</t>
    <phoneticPr fontId="1" type="noConversion"/>
  </si>
  <si>
    <t>LRSVAFVTAWRGKILMTGSMGFNEPHNTYVLDLQSYKWTKMDTPAN</t>
    <phoneticPr fontId="1" type="noConversion"/>
  </si>
  <si>
    <t>LPMFCQLVGVGLNLVVMGGWNPLTWEPSNAVFVFSFVSATWRRGADMPGCRR</t>
    <phoneticPr fontId="1" type="noConversion"/>
  </si>
  <si>
    <t>IGPAFAVLGSRIYVIGGSIGEIPSNNVWVFDCRLNCWEMGPRMR</t>
    <phoneticPr fontId="1" type="noConversion"/>
  </si>
  <si>
    <t>GREFAAAGVVNGKIYVMGGCVVDNWARSMNWAEVFDPMTGLWTALPSPI</t>
    <phoneticPr fontId="1" type="noConversion"/>
  </si>
  <si>
    <t>DKKMFLVSGNGSNGISRSMKLWELNGDSKIWVEVENVPELICRKFLSVCYH</t>
    <phoneticPr fontId="1" type="noConversion"/>
  </si>
  <si>
    <t>PRAMFACCVLDGKIVAAGGFTNRRKSICNAEIYDPETDVWVQLPDLH</t>
    <phoneticPr fontId="1" type="noConversion"/>
  </si>
  <si>
    <t>RRIGYAMIGLGDDIYIVGGVNGPDYWNCSVKVLSDVDVLTLGSERPAWRKVAPLTRC</t>
    <phoneticPr fontId="1" type="noConversion"/>
  </si>
  <si>
    <t>GGRLLIYGGEDSYRHRKNDFWVLDISSVTSIMQSGSPPSPDRSMTKLWRRLKSK</t>
    <phoneticPr fontId="1" type="noConversion"/>
  </si>
  <si>
    <t>PRASHSLNFVSGCLVLFGGGCEGGRHLDDTWVAYAGNDFKRILEWNKIESGVPS</t>
    <phoneticPr fontId="1" type="noConversion"/>
  </si>
  <si>
    <t>RGAHAACSMDKRRMLIHGGIGLSGLRLGDTWVLELSENLHLGVWQEIVTHPSPPS</t>
    <phoneticPr fontId="1" type="noConversion"/>
  </si>
  <si>
    <t>RSGHTLTPVGGNQTILFGGRGLGYEVLNDVWLFDTSDGHWRWVQLLFDLQNIPQGL</t>
    <phoneticPr fontId="1" type="noConversion"/>
  </si>
  <si>
    <t>RFCRIVGVGSDLVVIGGCDPDTWRVMDCVFVYNFISGSWRRGADMP</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</si>
</sst>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0_ "/>
    <numFmt numFmtId="177" formatCode="0.00_);[Red]\(0.00\)"/>
  </numFmts>
  <fonts count="29">
    <font>
      <sz val="11"/>
      <color theme="1"/>
      <name val="宋体"/>
      <charset val="134"/>
      <scheme val="minor"/>
    </font>
    <font>
      <sz val="9"/>
      <name val="宋体"/>
      <family val="3"/>
      <charset val="134"/>
      <scheme val="minor"/>
    </font>
    <font>
      <sz val="11"/>
      <color theme="1"/>
      <name val="宋体"/>
      <family val="3"/>
      <charset val="134"/>
      <scheme val="minor"/>
    </font>
    <font>
      <u/>
      <sz val="11"/>
      <color theme="10"/>
      <name val="宋体"/>
      <family val="3"/>
      <charset val="134"/>
      <scheme val="minor"/>
    </font>
    <font>
      <b/>
      <sz val="14"/>
      <color theme="1"/>
      <name val="Times New Roman"/>
      <family val="1"/>
    </font>
    <font>
      <sz val="14"/>
      <color theme="1"/>
      <name val="宋体"/>
      <family val="3"/>
      <charset val="134"/>
      <scheme val="minor"/>
    </font>
    <font>
      <b/>
      <sz val="14"/>
      <color rgb="FF000000"/>
      <name val="Times New Roman"/>
      <family val="1"/>
    </font>
    <font>
      <sz val="14"/>
      <color rgb="FF000000"/>
      <name val="Times New Roman"/>
      <family val="1"/>
    </font>
    <font>
      <u/>
      <sz val="14"/>
      <color theme="10"/>
      <name val="宋体"/>
      <family val="3"/>
      <charset val="134"/>
      <scheme val="minor"/>
    </font>
    <font>
      <sz val="14"/>
      <color theme="1"/>
      <name val="Times New Roman"/>
      <family val="1"/>
    </font>
    <font>
      <b/>
      <sz val="14"/>
      <name val="Times New Roman"/>
      <family val="1"/>
    </font>
    <font>
      <u/>
      <sz val="14"/>
      <color theme="10"/>
      <name val="Times New Roman"/>
      <family val="1"/>
    </font>
    <font>
      <b/>
      <i/>
      <sz val="14"/>
      <color theme="1"/>
      <name val="Times New Roman"/>
      <family val="1"/>
    </font>
    <font>
      <b/>
      <i/>
      <sz val="14"/>
      <color rgb="FF000000"/>
      <name val="Times New Roman"/>
      <family val="1"/>
    </font>
    <font>
      <b/>
      <sz val="14"/>
      <color rgb="FF000000"/>
      <name val="宋体"/>
      <family val="3"/>
      <charset val="134"/>
    </font>
    <font>
      <i/>
      <sz val="14"/>
      <color theme="1"/>
      <name val="Times New Roman"/>
      <family val="1"/>
    </font>
    <font>
      <sz val="14"/>
      <color rgb="FF000000"/>
      <name val="宋体"/>
      <family val="3"/>
      <charset val="134"/>
    </font>
    <font>
      <sz val="14"/>
      <color theme="1"/>
      <name val="等线"/>
      <family val="2"/>
    </font>
    <font>
      <b/>
      <sz val="16"/>
      <color theme="1"/>
      <name val="Times New Roman"/>
      <family val="1"/>
    </font>
    <font>
      <b/>
      <i/>
      <sz val="16"/>
      <color theme="1"/>
      <name val="Times New Roman"/>
      <family val="1"/>
    </font>
    <font>
      <i/>
      <sz val="14"/>
      <color rgb="FF000000"/>
      <name val="Times New Roman"/>
      <family val="1"/>
    </font>
    <font>
      <sz val="16"/>
      <color theme="1"/>
      <name val="Times New Roman"/>
      <family val="1"/>
    </font>
    <font>
      <sz val="14"/>
      <color theme="1"/>
      <name val="宋体"/>
      <family val="1"/>
      <charset val="134"/>
    </font>
    <font>
      <b/>
      <sz val="14"/>
      <color theme="1"/>
      <name val="宋体"/>
      <family val="3"/>
      <charset val="134"/>
    </font>
    <font>
      <b/>
      <sz val="11"/>
      <color theme="1"/>
      <name val="宋体"/>
      <family val="3"/>
      <charset val="134"/>
      <scheme val="minor"/>
    </font>
    <font>
      <sz val="14"/>
      <name val="Times New Roman"/>
      <family val="1"/>
    </font>
    <font>
      <sz val="11"/>
      <name val="宋体"/>
      <family val="3"/>
      <charset val="134"/>
      <scheme val="minor"/>
    </font>
    <font>
      <sz val="14"/>
      <name val="宋体"/>
      <family val="3"/>
      <charset val="134"/>
      <scheme val="minor"/>
    </font>
    <font>
      <sz val="10"/>
      <color theme="1"/>
      <name val="Times New Roman"/>
      <family val="1"/>
    </font>
  </fonts>
  <fills count="2">
    <fill>
      <patternFill patternType="none"/>
    </fill>
    <fill>
      <patternFill patternType="gray125"/>
    </fill>
  </fills>
  <borders count="3">
    <border>
      <left/>
      <right/>
      <top/>
      <bottom/>
      <diagonal/>
    </border>
    <border>
      <left style="thin">
        <color auto="1"/>
      </left>
      <right/>
      <top/>
      <bottom/>
      <diagonal/>
    </border>
    <border>
      <left/>
      <right style="thin">
        <color auto="1"/>
      </right>
      <top/>
      <bottom/>
      <diagonal/>
    </border>
  </borders>
  <cellStyleXfs count="2">
    <xf numFmtId="0" fontId="0" fillId="0" borderId="0">
      <alignment vertical="center"/>
    </xf>
    <xf numFmtId="0" fontId="3" fillId="0" borderId="0" applyNumberFormat="0" applyFill="0" applyBorder="0" applyAlignment="0" applyProtection="0">
      <alignment vertical="center"/>
    </xf>
  </cellStyleXfs>
  <cellXfs count="158">
    <xf numFmtId="0" fontId="0" fillId="0" borderId="0" xfId="0">
      <alignment vertical="center"/>
    </xf>
    <xf numFmtId="0" fontId="0" fillId="0" borderId="0" xfId="0" applyBorder="1">
      <alignment vertical="center"/>
    </xf>
    <xf numFmtId="0" fontId="5" fillId="0" borderId="0" xfId="0" applyFont="1">
      <alignment vertical="center"/>
    </xf>
    <xf numFmtId="0" fontId="6" fillId="0" borderId="0" xfId="0" applyFont="1" applyBorder="1" applyAlignment="1">
      <alignment horizontal="left" vertical="center" wrapText="1"/>
    </xf>
    <xf numFmtId="0" fontId="7" fillId="0" borderId="0" xfId="0" applyFont="1" applyBorder="1" applyAlignment="1">
      <alignment horizontal="left" vertical="center" wrapText="1"/>
    </xf>
    <xf numFmtId="0" fontId="8" fillId="0" borderId="0" xfId="1" applyFont="1" applyBorder="1">
      <alignment vertical="center"/>
    </xf>
    <xf numFmtId="0" fontId="8" fillId="0" borderId="0" xfId="1" applyFont="1" applyBorder="1" applyAlignment="1">
      <alignment horizontal="left" vertical="center" wrapText="1"/>
    </xf>
    <xf numFmtId="0" fontId="5" fillId="0" borderId="0" xfId="0" applyFont="1" applyBorder="1">
      <alignment vertical="center"/>
    </xf>
    <xf numFmtId="0" fontId="4" fillId="0" borderId="0" xfId="0" applyFont="1" applyBorder="1" applyAlignment="1">
      <alignment horizontal="center" vertical="center" wrapText="1"/>
    </xf>
    <xf numFmtId="0" fontId="9" fillId="0" borderId="0" xfId="0" applyFont="1" applyBorder="1" applyAlignment="1">
      <alignment horizontal="center" vertical="center" wrapText="1"/>
    </xf>
    <xf numFmtId="0" fontId="9" fillId="0" borderId="0" xfId="0" applyFont="1" applyBorder="1" applyAlignment="1">
      <alignment horizontal="justify" vertical="center" wrapText="1"/>
    </xf>
    <xf numFmtId="0" fontId="9" fillId="0" borderId="0" xfId="0" applyFont="1" applyBorder="1" applyAlignment="1">
      <alignment horizontal="center" vertical="center"/>
    </xf>
    <xf numFmtId="0" fontId="7" fillId="0" borderId="0" xfId="0" applyFont="1" applyBorder="1" applyAlignment="1">
      <alignment horizontal="left" vertical="center"/>
    </xf>
    <xf numFmtId="0" fontId="9" fillId="0" borderId="0" xfId="0" applyFont="1" applyBorder="1" applyAlignment="1">
      <alignment horizontal="left" vertical="center" wrapText="1"/>
    </xf>
    <xf numFmtId="0" fontId="7" fillId="0" borderId="0" xfId="0" applyFont="1" applyBorder="1" applyAlignment="1">
      <alignment horizontal="center" vertical="center" wrapText="1"/>
    </xf>
    <xf numFmtId="0" fontId="4" fillId="0" borderId="0" xfId="0" applyFont="1" applyBorder="1" applyAlignment="1">
      <alignment horizontal="center" vertical="center"/>
    </xf>
    <xf numFmtId="0" fontId="4" fillId="0" borderId="0" xfId="0" applyFont="1" applyBorder="1" applyAlignment="1">
      <alignment horizontal="left" vertical="center" wrapText="1"/>
    </xf>
    <xf numFmtId="0" fontId="9" fillId="0" borderId="0" xfId="0" applyFont="1" applyAlignment="1">
      <alignment vertical="center"/>
    </xf>
    <xf numFmtId="0" fontId="9" fillId="0" borderId="0" xfId="0" applyFont="1" applyFill="1" applyAlignment="1">
      <alignment horizontal="center" vertical="center"/>
    </xf>
    <xf numFmtId="0" fontId="11" fillId="0" borderId="0" xfId="1" applyFont="1" applyAlignment="1">
      <alignment vertical="center"/>
    </xf>
    <xf numFmtId="176" fontId="6" fillId="0" borderId="0" xfId="0" applyNumberFormat="1" applyFont="1" applyBorder="1" applyAlignment="1">
      <alignment horizontal="center" vertical="center"/>
    </xf>
    <xf numFmtId="176" fontId="6" fillId="0" borderId="1" xfId="0" applyNumberFormat="1" applyFont="1" applyBorder="1" applyAlignment="1">
      <alignment horizontal="center" vertical="center"/>
    </xf>
    <xf numFmtId="176" fontId="6" fillId="0" borderId="2" xfId="0" applyNumberFormat="1" applyFont="1" applyBorder="1" applyAlignment="1">
      <alignment horizontal="center" vertical="center"/>
    </xf>
    <xf numFmtId="0" fontId="9" fillId="0" borderId="1" xfId="0" applyFont="1" applyBorder="1" applyAlignment="1">
      <alignment horizontal="center" vertical="center"/>
    </xf>
    <xf numFmtId="0" fontId="9" fillId="0" borderId="2" xfId="0" applyFont="1" applyBorder="1" applyAlignment="1">
      <alignment horizontal="center" vertical="center"/>
    </xf>
    <xf numFmtId="0" fontId="9" fillId="0" borderId="0" xfId="0" applyFont="1">
      <alignment vertical="center"/>
    </xf>
    <xf numFmtId="0" fontId="4" fillId="0" borderId="0" xfId="0" applyFont="1" applyBorder="1" applyAlignment="1">
      <alignment horizontal="left" vertical="center"/>
    </xf>
    <xf numFmtId="0" fontId="9" fillId="0" borderId="0" xfId="0" applyFont="1" applyAlignment="1">
      <alignment vertical="center" wrapText="1"/>
    </xf>
    <xf numFmtId="176" fontId="6" fillId="0" borderId="0" xfId="0" applyNumberFormat="1" applyFont="1" applyBorder="1" applyAlignment="1">
      <alignment horizontal="center" vertical="center" wrapText="1"/>
    </xf>
    <xf numFmtId="176" fontId="6" fillId="0" borderId="1" xfId="0" applyNumberFormat="1" applyFont="1" applyBorder="1" applyAlignment="1">
      <alignment horizontal="center" vertical="center" wrapText="1"/>
    </xf>
    <xf numFmtId="176" fontId="6" fillId="0" borderId="2"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7" fillId="0" borderId="2" xfId="0" applyFont="1" applyBorder="1" applyAlignment="1">
      <alignment horizontal="center" vertical="center" wrapText="1"/>
    </xf>
    <xf numFmtId="176" fontId="12" fillId="0" borderId="0" xfId="0" applyNumberFormat="1" applyFont="1" applyBorder="1" applyAlignment="1">
      <alignment horizontal="center" vertical="center"/>
    </xf>
    <xf numFmtId="176" fontId="13" fillId="0" borderId="0" xfId="0" applyNumberFormat="1" applyFont="1" applyBorder="1" applyAlignment="1">
      <alignment horizontal="center" vertical="center"/>
    </xf>
    <xf numFmtId="176" fontId="9" fillId="0" borderId="1" xfId="0" applyNumberFormat="1" applyFont="1" applyBorder="1" applyAlignment="1">
      <alignment horizontal="center" vertical="center"/>
    </xf>
    <xf numFmtId="176" fontId="9" fillId="0" borderId="0" xfId="0" applyNumberFormat="1" applyFont="1" applyBorder="1" applyAlignment="1">
      <alignment horizontal="center" vertical="center"/>
    </xf>
    <xf numFmtId="176" fontId="9" fillId="0" borderId="2" xfId="0" applyNumberFormat="1" applyFont="1" applyBorder="1" applyAlignment="1">
      <alignment horizontal="center" vertical="center"/>
    </xf>
    <xf numFmtId="176" fontId="15" fillId="0" borderId="0" xfId="0" applyNumberFormat="1" applyFont="1" applyBorder="1" applyAlignment="1">
      <alignment horizontal="center" vertical="center"/>
    </xf>
    <xf numFmtId="0" fontId="2" fillId="0" borderId="0" xfId="0" applyFont="1">
      <alignment vertical="center"/>
    </xf>
    <xf numFmtId="0" fontId="9" fillId="0" borderId="0" xfId="0" applyFont="1" applyBorder="1" applyAlignment="1">
      <alignment horizontal="left" vertical="center"/>
    </xf>
    <xf numFmtId="0" fontId="9" fillId="0" borderId="0" xfId="0" applyFont="1" applyBorder="1">
      <alignment vertical="center"/>
    </xf>
    <xf numFmtId="176" fontId="6" fillId="0" borderId="0" xfId="0" applyNumberFormat="1" applyFont="1" applyBorder="1" applyAlignment="1">
      <alignment horizontal="left" vertical="center"/>
    </xf>
    <xf numFmtId="0" fontId="9" fillId="0" borderId="0" xfId="0" applyFont="1" applyBorder="1" applyAlignment="1">
      <alignment horizontal="left" vertical="center"/>
    </xf>
    <xf numFmtId="0" fontId="7" fillId="0" borderId="0" xfId="0" applyFont="1" applyBorder="1" applyAlignment="1">
      <alignment horizontal="left" vertical="top" wrapText="1"/>
    </xf>
    <xf numFmtId="49" fontId="9" fillId="0" borderId="0" xfId="0" applyNumberFormat="1" applyFont="1" applyBorder="1" applyAlignment="1">
      <alignment horizontal="left" vertical="center"/>
    </xf>
    <xf numFmtId="176" fontId="15" fillId="0" borderId="0" xfId="0" applyNumberFormat="1" applyFont="1" applyBorder="1" applyAlignment="1">
      <alignment horizontal="left" vertical="center"/>
    </xf>
    <xf numFmtId="0" fontId="0" fillId="0" borderId="2" xfId="0" applyBorder="1">
      <alignment vertical="center"/>
    </xf>
    <xf numFmtId="0" fontId="4" fillId="0" borderId="0" xfId="0" applyFont="1" applyBorder="1">
      <alignment vertical="center"/>
    </xf>
    <xf numFmtId="0" fontId="4" fillId="0" borderId="0" xfId="0" applyFont="1" applyBorder="1" applyAlignment="1">
      <alignment horizontal="left" vertical="center"/>
    </xf>
    <xf numFmtId="176" fontId="9" fillId="0" borderId="0" xfId="0" applyNumberFormat="1" applyFont="1" applyBorder="1" applyAlignment="1">
      <alignment horizontal="center" vertical="center"/>
    </xf>
    <xf numFmtId="176" fontId="15" fillId="0" borderId="0" xfId="0" applyNumberFormat="1" applyFont="1" applyBorder="1" applyAlignment="1">
      <alignment horizontal="center" vertical="center"/>
    </xf>
    <xf numFmtId="0" fontId="9" fillId="0" borderId="0" xfId="0" applyFont="1" applyBorder="1" applyAlignment="1">
      <alignment horizontal="center" vertical="center"/>
    </xf>
    <xf numFmtId="0" fontId="4" fillId="0" borderId="0" xfId="0" applyFont="1" applyBorder="1" applyAlignment="1">
      <alignment horizontal="center" vertical="center"/>
    </xf>
    <xf numFmtId="49" fontId="9" fillId="0" borderId="0" xfId="0" applyNumberFormat="1" applyFont="1" applyBorder="1" applyAlignment="1">
      <alignment horizontal="left" vertical="center"/>
    </xf>
    <xf numFmtId="176" fontId="15" fillId="0" borderId="0" xfId="0" applyNumberFormat="1" applyFont="1" applyBorder="1" applyAlignment="1">
      <alignment horizontal="left" vertical="center"/>
    </xf>
    <xf numFmtId="0" fontId="9" fillId="0" borderId="0" xfId="0" applyFont="1" applyBorder="1" applyAlignment="1">
      <alignment horizontal="left" vertical="center"/>
    </xf>
    <xf numFmtId="0" fontId="7" fillId="0" borderId="0" xfId="0" applyFont="1" applyBorder="1" applyAlignment="1">
      <alignment horizontal="left" vertical="center" wrapText="1"/>
    </xf>
    <xf numFmtId="0" fontId="7" fillId="0" borderId="0" xfId="0" applyFont="1" applyBorder="1" applyAlignment="1">
      <alignment horizontal="left" vertical="top" wrapText="1"/>
    </xf>
    <xf numFmtId="0" fontId="7" fillId="0" borderId="0" xfId="0" applyFont="1" applyBorder="1" applyAlignment="1">
      <alignment horizontal="left" vertical="center"/>
    </xf>
    <xf numFmtId="0" fontId="9" fillId="0" borderId="0" xfId="0" applyFont="1" applyAlignment="1">
      <alignment horizontal="left" vertical="center" wrapText="1"/>
    </xf>
    <xf numFmtId="0" fontId="9" fillId="0" borderId="0" xfId="0" applyFont="1" applyBorder="1" applyAlignment="1">
      <alignment horizontal="center" vertical="center"/>
    </xf>
    <xf numFmtId="0" fontId="9" fillId="0" borderId="0" xfId="0" applyFont="1" applyBorder="1" applyAlignment="1">
      <alignment horizontal="left" vertical="center"/>
    </xf>
    <xf numFmtId="0" fontId="7" fillId="0" borderId="0" xfId="0" applyFont="1" applyBorder="1" applyAlignment="1">
      <alignment horizontal="left" vertical="center"/>
    </xf>
    <xf numFmtId="0" fontId="7" fillId="0" borderId="2" xfId="0" applyFont="1" applyBorder="1" applyAlignment="1">
      <alignment horizontal="left" vertical="center"/>
    </xf>
    <xf numFmtId="0" fontId="10" fillId="0" borderId="0" xfId="0" applyFont="1" applyBorder="1" applyAlignment="1">
      <alignment horizontal="center" vertical="center" wrapText="1"/>
    </xf>
    <xf numFmtId="0" fontId="0" fillId="0" borderId="0" xfId="0" applyAlignment="1">
      <alignment vertical="center" wrapText="1"/>
    </xf>
    <xf numFmtId="177" fontId="6" fillId="0" borderId="0" xfId="0" applyNumberFormat="1" applyFont="1" applyFill="1" applyAlignment="1">
      <alignment horizontal="center" vertical="center" wrapText="1"/>
    </xf>
    <xf numFmtId="177" fontId="7" fillId="0" borderId="0" xfId="0" applyNumberFormat="1" applyFont="1" applyFill="1" applyAlignment="1">
      <alignment vertical="center" wrapText="1"/>
    </xf>
    <xf numFmtId="0" fontId="0" fillId="0" borderId="0" xfId="0" applyFill="1" applyAlignment="1">
      <alignment vertical="center" wrapText="1"/>
    </xf>
    <xf numFmtId="0" fontId="9" fillId="0" borderId="2" xfId="0" applyFont="1" applyBorder="1" applyAlignment="1">
      <alignment horizontal="center" vertical="center" wrapText="1"/>
    </xf>
    <xf numFmtId="0" fontId="9" fillId="0" borderId="0" xfId="0" applyFont="1" applyAlignment="1">
      <alignment vertical="center" wrapText="1"/>
    </xf>
    <xf numFmtId="176" fontId="6" fillId="0" borderId="0" xfId="0" applyNumberFormat="1" applyFont="1" applyBorder="1" applyAlignment="1">
      <alignment horizontal="left" vertical="center" wrapText="1"/>
    </xf>
    <xf numFmtId="176" fontId="6" fillId="0" borderId="2" xfId="0" applyNumberFormat="1" applyFont="1" applyBorder="1" applyAlignment="1">
      <alignment horizontal="left" vertical="center"/>
    </xf>
    <xf numFmtId="0" fontId="7" fillId="0" borderId="2" xfId="0" applyFont="1" applyBorder="1" applyAlignment="1">
      <alignment horizontal="left" vertical="top" wrapText="1"/>
    </xf>
    <xf numFmtId="0" fontId="0" fillId="0" borderId="0" xfId="0" applyAlignment="1">
      <alignment horizontal="center" vertical="center"/>
    </xf>
    <xf numFmtId="0" fontId="9" fillId="0" borderId="0" xfId="0" applyFont="1" applyBorder="1" applyAlignment="1">
      <alignment horizontal="center" vertical="center" wrapText="1"/>
    </xf>
    <xf numFmtId="176" fontId="7" fillId="0" borderId="2" xfId="0" applyNumberFormat="1" applyFont="1" applyBorder="1" applyAlignment="1">
      <alignment horizontal="center" vertical="center" wrapText="1"/>
    </xf>
    <xf numFmtId="176" fontId="7" fillId="0" borderId="0" xfId="0" applyNumberFormat="1" applyFont="1" applyBorder="1" applyAlignment="1">
      <alignment horizontal="center" vertical="center" wrapText="1"/>
    </xf>
    <xf numFmtId="176" fontId="6" fillId="0" borderId="0" xfId="0" applyNumberFormat="1" applyFont="1" applyAlignment="1">
      <alignment horizontal="center" vertical="center" wrapText="1"/>
    </xf>
    <xf numFmtId="0" fontId="7" fillId="0" borderId="0" xfId="0" applyFont="1" applyAlignment="1">
      <alignment horizontal="center" vertical="center" wrapText="1"/>
    </xf>
    <xf numFmtId="0" fontId="9" fillId="0" borderId="0" xfId="0" applyFont="1" applyAlignment="1">
      <alignment horizontal="center" vertical="center" wrapText="1"/>
    </xf>
    <xf numFmtId="0" fontId="9" fillId="0" borderId="0" xfId="0" applyFont="1" applyAlignment="1">
      <alignment horizontal="center" vertical="center"/>
    </xf>
    <xf numFmtId="0" fontId="9" fillId="0" borderId="0" xfId="0" applyFont="1" applyFill="1" applyAlignment="1">
      <alignment horizontal="center" vertical="center" wrapText="1"/>
    </xf>
    <xf numFmtId="0" fontId="9" fillId="0" borderId="2" xfId="0" applyFont="1" applyFill="1" applyBorder="1" applyAlignment="1">
      <alignment horizontal="center" vertical="center" wrapText="1"/>
    </xf>
    <xf numFmtId="0" fontId="9" fillId="0" borderId="0" xfId="0" applyFont="1" applyFill="1" applyAlignment="1">
      <alignment vertical="center" wrapText="1"/>
    </xf>
    <xf numFmtId="176" fontId="6" fillId="0" borderId="0" xfId="0" applyNumberFormat="1" applyFont="1" applyAlignment="1">
      <alignment horizontal="center" vertical="center"/>
    </xf>
    <xf numFmtId="176" fontId="15" fillId="0" borderId="0" xfId="0" applyNumberFormat="1" applyFont="1" applyAlignment="1">
      <alignment horizontal="center" vertical="center"/>
    </xf>
    <xf numFmtId="0" fontId="9" fillId="0" borderId="2" xfId="0" applyFont="1" applyBorder="1" applyAlignment="1">
      <alignment horizontal="center" vertical="center"/>
    </xf>
    <xf numFmtId="176" fontId="7" fillId="0" borderId="0" xfId="0" applyNumberFormat="1" applyFont="1" applyFill="1" applyBorder="1" applyAlignment="1">
      <alignment horizontal="center" vertical="center" wrapText="1"/>
    </xf>
    <xf numFmtId="0" fontId="6" fillId="0" borderId="2" xfId="0" applyFont="1" applyBorder="1" applyAlignment="1">
      <alignment horizontal="center" vertical="center" wrapText="1"/>
    </xf>
    <xf numFmtId="176" fontId="20" fillId="0" borderId="0" xfId="0" applyNumberFormat="1" applyFont="1" applyBorder="1" applyAlignment="1">
      <alignment horizontal="center" vertical="top" wrapText="1"/>
    </xf>
    <xf numFmtId="0" fontId="0" fillId="0" borderId="0" xfId="0" applyBorder="1" applyAlignment="1">
      <alignment horizontal="center" vertical="top" wrapText="1"/>
    </xf>
    <xf numFmtId="0" fontId="2" fillId="0" borderId="0" xfId="0" applyFont="1" applyBorder="1" applyAlignment="1">
      <alignment horizontal="center" vertical="top" wrapText="1"/>
    </xf>
    <xf numFmtId="176" fontId="20" fillId="0" borderId="0" xfId="0" applyNumberFormat="1" applyFont="1" applyBorder="1" applyAlignment="1">
      <alignment horizontal="center" vertical="center" wrapText="1"/>
    </xf>
    <xf numFmtId="176" fontId="20" fillId="0" borderId="0" xfId="0" applyNumberFormat="1" applyFont="1" applyFill="1" applyBorder="1" applyAlignment="1">
      <alignment horizontal="center" vertical="center" wrapText="1"/>
    </xf>
    <xf numFmtId="176" fontId="7" fillId="0" borderId="2" xfId="0" applyNumberFormat="1" applyFont="1" applyFill="1" applyBorder="1" applyAlignment="1">
      <alignment horizontal="center" vertical="center" wrapText="1"/>
    </xf>
    <xf numFmtId="176" fontId="12" fillId="0" borderId="0" xfId="0" applyNumberFormat="1" applyFont="1" applyBorder="1" applyAlignment="1">
      <alignment horizontal="center" vertical="center" wrapText="1"/>
    </xf>
    <xf numFmtId="0" fontId="9" fillId="0" borderId="0" xfId="0" applyFont="1" applyFill="1" applyBorder="1" applyAlignment="1">
      <alignment horizontal="center" vertical="center" wrapText="1"/>
    </xf>
    <xf numFmtId="0" fontId="7" fillId="0" borderId="0" xfId="0" applyFont="1" applyBorder="1" applyAlignment="1">
      <alignment horizontal="center" vertical="top" wrapText="1"/>
    </xf>
    <xf numFmtId="176" fontId="4" fillId="0" borderId="0" xfId="0" applyNumberFormat="1" applyFont="1" applyBorder="1" applyAlignment="1">
      <alignment horizontal="center" vertical="center" wrapText="1"/>
    </xf>
    <xf numFmtId="0" fontId="7" fillId="0" borderId="0"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18" fillId="0" borderId="0" xfId="0" applyFont="1" applyBorder="1" applyAlignment="1">
      <alignment horizontal="left" vertical="center"/>
    </xf>
    <xf numFmtId="0" fontId="9" fillId="0" borderId="0" xfId="0" applyFont="1" applyAlignment="1">
      <alignment horizontal="left" vertical="center" wrapText="1"/>
    </xf>
    <xf numFmtId="0" fontId="9" fillId="0" borderId="2" xfId="0" applyFont="1" applyBorder="1" applyAlignment="1">
      <alignment horizontal="center" vertical="center"/>
    </xf>
    <xf numFmtId="176" fontId="7" fillId="0" borderId="2" xfId="0" applyNumberFormat="1" applyFont="1" applyBorder="1" applyAlignment="1">
      <alignment horizontal="center" vertical="center" wrapText="1"/>
    </xf>
    <xf numFmtId="176" fontId="4" fillId="0" borderId="0" xfId="0" applyNumberFormat="1" applyFont="1" applyBorder="1" applyAlignment="1">
      <alignment horizontal="center" vertical="center" wrapText="1"/>
    </xf>
    <xf numFmtId="176" fontId="4" fillId="0" borderId="2" xfId="0" applyNumberFormat="1" applyFont="1" applyBorder="1" applyAlignment="1">
      <alignment horizontal="center" vertical="center" wrapText="1"/>
    </xf>
    <xf numFmtId="0" fontId="18" fillId="0" borderId="0" xfId="0" applyFont="1" applyAlignment="1">
      <alignment horizontal="left" vertical="center"/>
    </xf>
    <xf numFmtId="0" fontId="4" fillId="0" borderId="0" xfId="0" applyFont="1" applyBorder="1" applyAlignment="1">
      <alignment horizontal="center" vertical="center" wrapText="1"/>
    </xf>
    <xf numFmtId="0" fontId="9" fillId="0" borderId="2" xfId="0" applyFont="1" applyBorder="1" applyAlignment="1">
      <alignment horizontal="center" vertical="center" wrapText="1"/>
    </xf>
    <xf numFmtId="176" fontId="12" fillId="0" borderId="0" xfId="0" applyNumberFormat="1" applyFont="1" applyBorder="1" applyAlignment="1">
      <alignment horizontal="center" vertical="center" wrapText="1"/>
    </xf>
    <xf numFmtId="176" fontId="12" fillId="0" borderId="2" xfId="0" applyNumberFormat="1" applyFont="1" applyBorder="1" applyAlignment="1">
      <alignment horizontal="center" vertical="center" wrapText="1"/>
    </xf>
    <xf numFmtId="176" fontId="4" fillId="0" borderId="0" xfId="0" applyNumberFormat="1" applyFont="1" applyAlignment="1">
      <alignment horizontal="center" vertical="center" wrapText="1"/>
    </xf>
    <xf numFmtId="176" fontId="9" fillId="0" borderId="0" xfId="0" applyNumberFormat="1" applyFont="1" applyBorder="1" applyAlignment="1">
      <alignment horizontal="center" vertical="center"/>
    </xf>
    <xf numFmtId="176" fontId="9" fillId="0" borderId="2" xfId="0" applyNumberFormat="1" applyFont="1" applyBorder="1" applyAlignment="1">
      <alignment horizontal="center" vertical="center"/>
    </xf>
    <xf numFmtId="176" fontId="9" fillId="0" borderId="1" xfId="0" applyNumberFormat="1" applyFont="1" applyBorder="1" applyAlignment="1">
      <alignment horizontal="center" vertical="center"/>
    </xf>
    <xf numFmtId="176" fontId="15" fillId="0" borderId="0" xfId="0" applyNumberFormat="1" applyFont="1" applyAlignment="1">
      <alignment horizontal="center" vertical="center"/>
    </xf>
    <xf numFmtId="0" fontId="9" fillId="0" borderId="0" xfId="0" applyFont="1" applyAlignment="1">
      <alignment horizontal="center" vertical="center"/>
    </xf>
    <xf numFmtId="176" fontId="7" fillId="0" borderId="0" xfId="0" applyNumberFormat="1" applyFont="1" applyBorder="1" applyAlignment="1">
      <alignment horizontal="center" vertical="center"/>
    </xf>
    <xf numFmtId="176" fontId="7" fillId="0" borderId="0" xfId="0" applyNumberFormat="1" applyFont="1" applyBorder="1" applyAlignment="1">
      <alignment horizontal="center" vertical="center" wrapText="1"/>
    </xf>
    <xf numFmtId="0" fontId="9" fillId="0" borderId="0" xfId="0" applyFont="1" applyAlignment="1">
      <alignment vertical="center" wrapText="1"/>
    </xf>
    <xf numFmtId="176" fontId="4" fillId="0" borderId="1" xfId="0" applyNumberFormat="1" applyFont="1" applyBorder="1" applyAlignment="1">
      <alignment horizontal="center" vertical="center"/>
    </xf>
    <xf numFmtId="176" fontId="4" fillId="0" borderId="0" xfId="0" applyNumberFormat="1" applyFont="1" applyBorder="1" applyAlignment="1">
      <alignment horizontal="center" vertical="center"/>
    </xf>
    <xf numFmtId="176" fontId="4" fillId="0" borderId="2" xfId="0" applyNumberFormat="1" applyFont="1" applyBorder="1" applyAlignment="1">
      <alignment horizontal="center" vertical="center"/>
    </xf>
    <xf numFmtId="176" fontId="7" fillId="0" borderId="1" xfId="0" applyNumberFormat="1" applyFont="1" applyBorder="1" applyAlignment="1">
      <alignment horizontal="center" vertical="center"/>
    </xf>
    <xf numFmtId="0" fontId="18" fillId="0" borderId="0" xfId="0" applyFont="1" applyFill="1" applyBorder="1" applyAlignment="1">
      <alignment horizontal="left" vertical="center"/>
    </xf>
    <xf numFmtId="0" fontId="21" fillId="0" borderId="0" xfId="0" applyFont="1" applyBorder="1" applyAlignment="1">
      <alignment horizontal="left" vertical="center"/>
    </xf>
    <xf numFmtId="0" fontId="22" fillId="0" borderId="0" xfId="0" applyFont="1" applyBorder="1" applyAlignment="1">
      <alignment vertical="center" wrapText="1"/>
    </xf>
    <xf numFmtId="0" fontId="0" fillId="0" borderId="0" xfId="0" applyAlignment="1">
      <alignment vertical="center" wrapText="1"/>
    </xf>
    <xf numFmtId="0" fontId="9" fillId="0" borderId="0" xfId="0" applyFont="1" applyBorder="1" applyAlignment="1">
      <alignment horizontal="left" vertical="center"/>
    </xf>
    <xf numFmtId="0" fontId="15" fillId="0" borderId="0" xfId="0" applyFont="1" applyBorder="1" applyAlignment="1">
      <alignment horizontal="left" vertical="center"/>
    </xf>
    <xf numFmtId="0" fontId="15" fillId="0" borderId="0" xfId="0" applyFont="1" applyBorder="1" applyAlignment="1">
      <alignment horizontal="left" vertical="center" wrapText="1"/>
    </xf>
    <xf numFmtId="176" fontId="12" fillId="0" borderId="0" xfId="0" applyNumberFormat="1" applyFont="1" applyBorder="1" applyAlignment="1">
      <alignment horizontal="center" vertical="center"/>
    </xf>
    <xf numFmtId="0" fontId="0" fillId="0" borderId="0" xfId="0" applyAlignment="1">
      <alignment horizontal="center" vertical="center"/>
    </xf>
    <xf numFmtId="0" fontId="24" fillId="0" borderId="0" xfId="0" applyFont="1" applyAlignment="1">
      <alignment horizontal="center" vertical="center"/>
    </xf>
    <xf numFmtId="0" fontId="24" fillId="0" borderId="2" xfId="0" applyFont="1" applyBorder="1" applyAlignment="1">
      <alignment horizontal="center" vertical="center"/>
    </xf>
    <xf numFmtId="0" fontId="7" fillId="0" borderId="0" xfId="0" applyFont="1" applyBorder="1" applyAlignment="1">
      <alignment horizontal="left" vertical="center" wrapText="1"/>
    </xf>
    <xf numFmtId="0" fontId="7" fillId="0" borderId="0" xfId="0" applyFont="1" applyBorder="1" applyAlignment="1">
      <alignment horizontal="left" vertical="top" wrapText="1"/>
    </xf>
    <xf numFmtId="0" fontId="7" fillId="0" borderId="2" xfId="0" applyFont="1" applyBorder="1" applyAlignment="1">
      <alignment horizontal="left" vertical="center" wrapText="1"/>
    </xf>
    <xf numFmtId="0" fontId="7" fillId="0" borderId="2" xfId="0" applyFont="1" applyBorder="1" applyAlignment="1">
      <alignment horizontal="left" vertical="top" wrapText="1"/>
    </xf>
    <xf numFmtId="0" fontId="7" fillId="0" borderId="0" xfId="0" applyFont="1" applyBorder="1" applyAlignment="1">
      <alignment horizontal="left" vertical="center"/>
    </xf>
    <xf numFmtId="176" fontId="15" fillId="0" borderId="0" xfId="0" applyNumberFormat="1" applyFont="1" applyBorder="1" applyAlignment="1">
      <alignment horizontal="left" vertical="center"/>
    </xf>
    <xf numFmtId="49" fontId="9" fillId="0" borderId="0" xfId="0" applyNumberFormat="1" applyFont="1" applyBorder="1" applyAlignment="1">
      <alignment horizontal="left" vertical="center"/>
    </xf>
    <xf numFmtId="49" fontId="9" fillId="0" borderId="0" xfId="0" applyNumberFormat="1" applyFont="1" applyBorder="1" applyAlignment="1">
      <alignment horizontal="left" vertical="center" wrapText="1"/>
    </xf>
    <xf numFmtId="176" fontId="18" fillId="0" borderId="0" xfId="0" applyNumberFormat="1" applyFont="1" applyBorder="1" applyAlignment="1">
      <alignment horizontal="left" vertical="center"/>
    </xf>
    <xf numFmtId="0" fontId="25" fillId="0" borderId="0" xfId="0" applyFont="1" applyBorder="1" applyAlignment="1">
      <alignment horizontal="center" vertical="center" wrapText="1"/>
    </xf>
    <xf numFmtId="0" fontId="25" fillId="0" borderId="0" xfId="0" applyFont="1" applyBorder="1" applyAlignment="1">
      <alignment horizontal="center" vertical="center"/>
    </xf>
    <xf numFmtId="0" fontId="26" fillId="0" borderId="0" xfId="0" applyFont="1">
      <alignment vertical="center"/>
    </xf>
    <xf numFmtId="0" fontId="10" fillId="0" borderId="0" xfId="0" applyFont="1" applyBorder="1" applyAlignment="1">
      <alignment horizontal="left" vertical="center" wrapText="1"/>
    </xf>
    <xf numFmtId="0" fontId="25" fillId="0" borderId="0" xfId="0" applyFont="1" applyBorder="1" applyAlignment="1">
      <alignment horizontal="center" vertical="center" wrapText="1"/>
    </xf>
    <xf numFmtId="0" fontId="25" fillId="0" borderId="0" xfId="0" applyFont="1" applyBorder="1" applyAlignment="1">
      <alignment horizontal="left" vertical="center" wrapText="1"/>
    </xf>
    <xf numFmtId="0" fontId="25" fillId="0" borderId="0" xfId="0" applyFont="1" applyBorder="1" applyAlignment="1">
      <alignment horizontal="left" vertical="center" wrapText="1"/>
    </xf>
    <xf numFmtId="0" fontId="27" fillId="0" borderId="0" xfId="0" applyFont="1">
      <alignment vertical="center"/>
    </xf>
    <xf numFmtId="0" fontId="25" fillId="0" borderId="0" xfId="0" applyFont="1" applyBorder="1" applyAlignment="1">
      <alignment horizontal="left" vertical="center"/>
    </xf>
    <xf numFmtId="0" fontId="28" fillId="0" borderId="0" xfId="0" applyFont="1" applyAlignment="1">
      <alignment horizontal="left" vertical="center"/>
    </xf>
    <xf numFmtId="0" fontId="28" fillId="0" borderId="0" xfId="0" applyFont="1" applyBorder="1" applyAlignment="1">
      <alignment horizontal="left" vertical="center"/>
    </xf>
  </cellXfs>
  <cellStyles count="2">
    <cellStyle name="常规" xfId="0" builtinId="0"/>
    <cellStyle name="超链接"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pfam.xfam.org/family/PF13013" TargetMode="External"/><Relationship Id="rId3" Type="http://schemas.openxmlformats.org/officeDocument/2006/relationships/hyperlink" Target="https://pfam.xfam.org/family/PF13415" TargetMode="External"/><Relationship Id="rId7" Type="http://schemas.openxmlformats.org/officeDocument/2006/relationships/hyperlink" Target="https://pfam.xfam.org/family/PF15966" TargetMode="External"/><Relationship Id="rId12" Type="http://schemas.openxmlformats.org/officeDocument/2006/relationships/printerSettings" Target="../printerSettings/printerSettings1.bin"/><Relationship Id="rId2" Type="http://schemas.openxmlformats.org/officeDocument/2006/relationships/hyperlink" Target="https://pfam.xfam.org/family/PF07646" TargetMode="External"/><Relationship Id="rId1" Type="http://schemas.openxmlformats.org/officeDocument/2006/relationships/hyperlink" Target="https://pfam.xfam.org/family/PF01344" TargetMode="External"/><Relationship Id="rId6" Type="http://schemas.openxmlformats.org/officeDocument/2006/relationships/hyperlink" Target="https://pfam.xfam.org/family/PF00646" TargetMode="External"/><Relationship Id="rId11" Type="http://schemas.openxmlformats.org/officeDocument/2006/relationships/hyperlink" Target="https://pfam.xfam.org/family/PF13964" TargetMode="External"/><Relationship Id="rId5" Type="http://schemas.openxmlformats.org/officeDocument/2006/relationships/hyperlink" Target="https://pfam.xfam.org/family/PF13854" TargetMode="External"/><Relationship Id="rId10" Type="http://schemas.openxmlformats.org/officeDocument/2006/relationships/hyperlink" Target="https://pfam.xfam.org/family/PF00646" TargetMode="External"/><Relationship Id="rId4" Type="http://schemas.openxmlformats.org/officeDocument/2006/relationships/hyperlink" Target="https://pfam.xfam.org/family/PF13418" TargetMode="External"/><Relationship Id="rId9" Type="http://schemas.openxmlformats.org/officeDocument/2006/relationships/hyperlink" Target="https://pfam.xfam.org/family/PF12937"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www.ebi.ac.uk/interpro/result/InterProScan/iprscan5-R20220321-063859-0883-77535952-p1m/" TargetMode="External"/><Relationship Id="rId13" Type="http://schemas.openxmlformats.org/officeDocument/2006/relationships/hyperlink" Target="https://www.ebi.ac.uk/interpro/result/InterProScan/iprscan5-R20220321-073730-0186-52791262-p1m/" TargetMode="External"/><Relationship Id="rId18" Type="http://schemas.openxmlformats.org/officeDocument/2006/relationships/hyperlink" Target="https://www.ebi.ac.uk/interpro/result/InterProScan/iprscan5-R20220321-082129-0953-78357304-p2m/" TargetMode="External"/><Relationship Id="rId3" Type="http://schemas.openxmlformats.org/officeDocument/2006/relationships/hyperlink" Target="https://www.ebi.ac.uk/interpro/result/InterProScan/iprscan5-R20220321-052910-0475-52375106-p2m/" TargetMode="External"/><Relationship Id="rId7" Type="http://schemas.openxmlformats.org/officeDocument/2006/relationships/hyperlink" Target="https://www.ebi.ac.uk/interpro/result/InterProScan/iprscan5-R20220321-063303-0942-50612215-p2m/" TargetMode="External"/><Relationship Id="rId12" Type="http://schemas.openxmlformats.org/officeDocument/2006/relationships/hyperlink" Target="https://www.ebi.ac.uk/interpro/result/InterProScan/iprscan5-R20220321-072751-0616-91136795-p2m/" TargetMode="External"/><Relationship Id="rId17" Type="http://schemas.openxmlformats.org/officeDocument/2006/relationships/hyperlink" Target="https://www.ebi.ac.uk/interpro/result/InterProScan/iprscan5-R20220321-081554-0481-69397581-p1m/" TargetMode="External"/><Relationship Id="rId2" Type="http://schemas.openxmlformats.org/officeDocument/2006/relationships/hyperlink" Target="https://www.ebi.ac.uk/interpro/result/InterProScan/iprscan5-R20220321-052143-0173-53442155-p2m/" TargetMode="External"/><Relationship Id="rId16" Type="http://schemas.openxmlformats.org/officeDocument/2006/relationships/hyperlink" Target="https://www.ebi.ac.uk/interpro/result/InterProScan/iprscan5-R20220321-081123-0264-62336312-p2m/" TargetMode="External"/><Relationship Id="rId20" Type="http://schemas.openxmlformats.org/officeDocument/2006/relationships/hyperlink" Target="https://www.ebi.ac.uk/interpro/result/InterProScan/iprscan5-R20220321-082528-0741-41073071-p1m/" TargetMode="External"/><Relationship Id="rId1" Type="http://schemas.openxmlformats.org/officeDocument/2006/relationships/hyperlink" Target="https://www.ebi.ac.uk/interpro/result/InterProScan/iprscan5-R20220321-051523-0933-81435461-p1m/" TargetMode="External"/><Relationship Id="rId6" Type="http://schemas.openxmlformats.org/officeDocument/2006/relationships/hyperlink" Target="https://www.ebi.ac.uk/interpro/result/InterProScan/iprscan5-R20220321-062313-0137-46422905-p2m/" TargetMode="External"/><Relationship Id="rId11" Type="http://schemas.openxmlformats.org/officeDocument/2006/relationships/hyperlink" Target="https://www.ebi.ac.uk/interpro/result/InterProScan/iprscan5-R20220321-072031-0973-61580885-p1m/" TargetMode="External"/><Relationship Id="rId5" Type="http://schemas.openxmlformats.org/officeDocument/2006/relationships/hyperlink" Target="https://www.ebi.ac.uk/interpro/result/InterProScan/iprscan5-R20220321-060703-0238-6772583-p1m/" TargetMode="External"/><Relationship Id="rId15" Type="http://schemas.openxmlformats.org/officeDocument/2006/relationships/hyperlink" Target="https://www.ebi.ac.uk/interpro/result/InterProScan/iprscan5-R20220321-075145-0411-6339375-p1m/" TargetMode="External"/><Relationship Id="rId10" Type="http://schemas.openxmlformats.org/officeDocument/2006/relationships/hyperlink" Target="https://www.ebi.ac.uk/interpro/result/InterProScan/iprscan5-R20220321-065457-0402-83131942-p1m/" TargetMode="External"/><Relationship Id="rId19" Type="http://schemas.openxmlformats.org/officeDocument/2006/relationships/hyperlink" Target="https://www.ebi.ac.uk/interpro/result/InterProScan/iprscan5-R20220321-082528-0741-41073071-p1m/" TargetMode="External"/><Relationship Id="rId4" Type="http://schemas.openxmlformats.org/officeDocument/2006/relationships/hyperlink" Target="https://www.ebi.ac.uk/interpro/result/InterProScan/iprscan5-R20220321-053541-0202-9657099-p1m/" TargetMode="External"/><Relationship Id="rId9" Type="http://schemas.openxmlformats.org/officeDocument/2006/relationships/hyperlink" Target="https://www.ebi.ac.uk/interpro/result/InterProScan/iprscan5-R20220321-064946-0194-70465641-p2m/" TargetMode="External"/><Relationship Id="rId14" Type="http://schemas.openxmlformats.org/officeDocument/2006/relationships/hyperlink" Target="https://www.ebi.ac.uk/interpro/result/InterProScan/iprscan5-R20220321-074606-0043-248910-p1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1FCBD1-8E8E-4424-BB83-511469167CC2}">
  <dimension ref="A1:D18"/>
  <sheetViews>
    <sheetView workbookViewId="0">
      <selection activeCell="C18" sqref="C18"/>
    </sheetView>
  </sheetViews>
  <sheetFormatPr baseColWidth="10" defaultColWidth="8.83203125" defaultRowHeight="14"/>
  <cols>
    <col min="1" max="1" width="14" customWidth="1"/>
    <col min="2" max="2" width="33.1640625" customWidth="1"/>
    <col min="3" max="3" width="54.6640625" customWidth="1"/>
  </cols>
  <sheetData>
    <row r="1" spans="1:4" ht="20">
      <c r="A1" s="103" t="s">
        <v>929</v>
      </c>
      <c r="B1" s="103"/>
      <c r="C1" s="103"/>
      <c r="D1" s="2"/>
    </row>
    <row r="2" spans="1:4" ht="19">
      <c r="A2" s="3" t="s">
        <v>487</v>
      </c>
      <c r="B2" s="3" t="s">
        <v>927</v>
      </c>
      <c r="C2" s="3" t="s">
        <v>928</v>
      </c>
      <c r="D2" s="2"/>
    </row>
    <row r="3" spans="1:4" ht="19">
      <c r="A3" s="4" t="s">
        <v>489</v>
      </c>
      <c r="B3" s="4" t="s">
        <v>692</v>
      </c>
      <c r="C3" s="5" t="s">
        <v>705</v>
      </c>
      <c r="D3" s="2"/>
    </row>
    <row r="4" spans="1:4" ht="19">
      <c r="A4" s="4" t="s">
        <v>490</v>
      </c>
      <c r="B4" s="4" t="s">
        <v>689</v>
      </c>
      <c r="C4" s="5" t="s">
        <v>708</v>
      </c>
      <c r="D4" s="2"/>
    </row>
    <row r="5" spans="1:4" ht="19">
      <c r="A5" s="4" t="s">
        <v>491</v>
      </c>
      <c r="B5" s="4" t="s">
        <v>690</v>
      </c>
      <c r="C5" s="5" t="s">
        <v>707</v>
      </c>
      <c r="D5" s="2"/>
    </row>
    <row r="6" spans="1:4" ht="19">
      <c r="A6" s="4" t="s">
        <v>492</v>
      </c>
      <c r="B6" s="4" t="s">
        <v>691</v>
      </c>
      <c r="C6" s="5" t="s">
        <v>706</v>
      </c>
      <c r="D6" s="2"/>
    </row>
    <row r="7" spans="1:4" ht="19">
      <c r="A7" s="4" t="s">
        <v>493</v>
      </c>
      <c r="B7" s="4" t="s">
        <v>688</v>
      </c>
      <c r="C7" s="5" t="s">
        <v>705</v>
      </c>
      <c r="D7" s="2"/>
    </row>
    <row r="8" spans="1:4" ht="19">
      <c r="A8" s="4" t="s">
        <v>494</v>
      </c>
      <c r="B8" s="4" t="s">
        <v>693</v>
      </c>
      <c r="C8" s="5" t="s">
        <v>695</v>
      </c>
      <c r="D8" s="2"/>
    </row>
    <row r="9" spans="1:4" ht="19">
      <c r="A9" s="4" t="s">
        <v>495</v>
      </c>
      <c r="B9" s="4" t="s">
        <v>694</v>
      </c>
      <c r="C9" s="5" t="s">
        <v>696</v>
      </c>
      <c r="D9" s="2"/>
    </row>
    <row r="10" spans="1:4" ht="19">
      <c r="A10" s="4" t="s">
        <v>496</v>
      </c>
      <c r="B10" s="4" t="s">
        <v>697</v>
      </c>
      <c r="C10" s="5" t="s">
        <v>701</v>
      </c>
      <c r="D10" s="2"/>
    </row>
    <row r="11" spans="1:4" ht="19">
      <c r="A11" s="4" t="s">
        <v>497</v>
      </c>
      <c r="B11" s="4" t="s">
        <v>698</v>
      </c>
      <c r="C11" s="5" t="s">
        <v>702</v>
      </c>
      <c r="D11" s="2"/>
    </row>
    <row r="12" spans="1:4" ht="19">
      <c r="A12" s="4" t="s">
        <v>498</v>
      </c>
      <c r="B12" s="4" t="s">
        <v>699</v>
      </c>
      <c r="C12" s="5" t="s">
        <v>703</v>
      </c>
      <c r="D12" s="2"/>
    </row>
    <row r="13" spans="1:4" ht="19">
      <c r="A13" s="4" t="s">
        <v>499</v>
      </c>
      <c r="B13" s="4" t="s">
        <v>700</v>
      </c>
      <c r="C13" s="6" t="s">
        <v>704</v>
      </c>
      <c r="D13" s="2"/>
    </row>
    <row r="14" spans="1:4" ht="17">
      <c r="A14" s="7"/>
      <c r="B14" s="7"/>
      <c r="C14" s="7"/>
      <c r="D14" s="2"/>
    </row>
    <row r="15" spans="1:4" ht="17">
      <c r="A15" s="7"/>
      <c r="B15" s="7"/>
      <c r="C15" s="7"/>
      <c r="D15" s="2"/>
    </row>
    <row r="16" spans="1:4" ht="17">
      <c r="A16" s="7"/>
      <c r="B16" s="7"/>
      <c r="C16" s="7"/>
      <c r="D16" s="2"/>
    </row>
    <row r="17" spans="1:4" ht="17">
      <c r="A17" s="7"/>
      <c r="B17" s="7"/>
      <c r="C17" s="7"/>
      <c r="D17" s="2"/>
    </row>
    <row r="18" spans="1:4" ht="17">
      <c r="A18" s="7"/>
      <c r="B18" s="7"/>
      <c r="C18" s="7"/>
      <c r="D18" s="2"/>
    </row>
  </sheetData>
  <mergeCells count="1">
    <mergeCell ref="A1:C1"/>
  </mergeCells>
  <phoneticPr fontId="1" type="noConversion"/>
  <hyperlinks>
    <hyperlink ref="C8" r:id="rId1" xr:uid="{3B3D72C6-5387-47FA-AB10-7DEB0FB154E2}"/>
    <hyperlink ref="C9" r:id="rId2" xr:uid="{5AAC2E80-6321-4304-B367-E0A25232ECBB}"/>
    <hyperlink ref="C10" r:id="rId3" xr:uid="{DCF08F84-CA7F-441A-B3C9-D1DFAD76565A}"/>
    <hyperlink ref="C11" r:id="rId4" xr:uid="{574760DC-5CD2-4C35-BC90-D6960342BA1E}"/>
    <hyperlink ref="C12" r:id="rId5" xr:uid="{029B664E-5267-41A4-8F83-091C21E63D67}"/>
    <hyperlink ref="C7" r:id="rId6" xr:uid="{C27FA2B8-393B-4C0E-9FD5-F33C8587E1F0}"/>
    <hyperlink ref="C6" r:id="rId7" xr:uid="{D533C256-0629-4AF4-A870-17AFDB1DEADB}"/>
    <hyperlink ref="C5" r:id="rId8" xr:uid="{9FF0086B-7892-4D7D-AEEA-4E9B9C8F4770}"/>
    <hyperlink ref="C4" r:id="rId9" xr:uid="{05BD9EA9-B179-4A3D-953B-C92A8E710678}"/>
    <hyperlink ref="C3" r:id="rId10" xr:uid="{4CD140F7-F631-4FAE-BD34-4AF31D24A22F}"/>
    <hyperlink ref="C13" r:id="rId11" xr:uid="{E05EEBC2-CC6F-425A-AED5-AE61AD119984}"/>
  </hyperlinks>
  <pageMargins left="0.7" right="0.7" top="0.75" bottom="0.75" header="0.3" footer="0.3"/>
  <pageSetup paperSize="9" orientation="portrait"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CA855E-B0D7-4E66-BA9E-476531B467E9}">
  <dimension ref="A1:D46"/>
  <sheetViews>
    <sheetView workbookViewId="0">
      <selection activeCell="B55" sqref="B55"/>
    </sheetView>
  </sheetViews>
  <sheetFormatPr baseColWidth="10" defaultColWidth="8.83203125" defaultRowHeight="14"/>
  <cols>
    <col min="1" max="1" width="16" style="149" customWidth="1"/>
    <col min="2" max="2" width="51.6640625" style="149" customWidth="1"/>
    <col min="3" max="3" width="64.33203125" customWidth="1"/>
    <col min="4" max="4" width="19.5" customWidth="1"/>
  </cols>
  <sheetData>
    <row r="1" spans="1:4" ht="20">
      <c r="A1" s="103" t="s">
        <v>746</v>
      </c>
      <c r="B1" s="103"/>
      <c r="C1" s="103"/>
      <c r="D1" s="103"/>
    </row>
    <row r="2" spans="1:4" ht="38">
      <c r="A2" s="65" t="s">
        <v>745</v>
      </c>
      <c r="B2" s="65" t="s">
        <v>710</v>
      </c>
      <c r="C2" s="8" t="s">
        <v>711</v>
      </c>
      <c r="D2" s="8" t="s">
        <v>687</v>
      </c>
    </row>
    <row r="3" spans="1:4" ht="38">
      <c r="A3" s="147" t="s">
        <v>23</v>
      </c>
      <c r="B3" s="147" t="s">
        <v>480</v>
      </c>
      <c r="C3" s="10" t="s">
        <v>932</v>
      </c>
      <c r="D3" s="9" t="s">
        <v>548</v>
      </c>
    </row>
    <row r="4" spans="1:4" ht="38">
      <c r="A4" s="147" t="s">
        <v>24</v>
      </c>
      <c r="B4" s="147" t="s">
        <v>476</v>
      </c>
      <c r="C4" s="4" t="s">
        <v>712</v>
      </c>
      <c r="D4" s="9" t="s">
        <v>657</v>
      </c>
    </row>
    <row r="5" spans="1:4" ht="38">
      <c r="A5" s="147" t="s">
        <v>25</v>
      </c>
      <c r="B5" s="147" t="s">
        <v>473</v>
      </c>
      <c r="C5" s="4" t="s">
        <v>713</v>
      </c>
      <c r="D5" s="9" t="s">
        <v>714</v>
      </c>
    </row>
    <row r="6" spans="1:4" ht="38">
      <c r="A6" s="147" t="s">
        <v>26</v>
      </c>
      <c r="B6" s="147" t="s">
        <v>469</v>
      </c>
      <c r="C6" s="4" t="s">
        <v>646</v>
      </c>
      <c r="D6" s="9" t="s">
        <v>658</v>
      </c>
    </row>
    <row r="7" spans="1:4" ht="38">
      <c r="A7" s="147" t="s">
        <v>27</v>
      </c>
      <c r="B7" s="147" t="s">
        <v>464</v>
      </c>
      <c r="C7" s="4" t="s">
        <v>647</v>
      </c>
      <c r="D7" s="9" t="s">
        <v>659</v>
      </c>
    </row>
    <row r="8" spans="1:4" ht="19">
      <c r="A8" s="148" t="s">
        <v>28</v>
      </c>
      <c r="B8" s="147" t="s">
        <v>458</v>
      </c>
      <c r="C8" s="12" t="s">
        <v>715</v>
      </c>
      <c r="D8" s="11" t="s">
        <v>716</v>
      </c>
    </row>
    <row r="9" spans="1:4" ht="38">
      <c r="A9" s="148" t="s">
        <v>29</v>
      </c>
      <c r="B9" s="147" t="s">
        <v>453</v>
      </c>
      <c r="C9" s="4" t="s">
        <v>930</v>
      </c>
      <c r="D9" s="11" t="s">
        <v>660</v>
      </c>
    </row>
    <row r="10" spans="1:4" ht="19">
      <c r="A10" s="148" t="s">
        <v>30</v>
      </c>
      <c r="B10" s="147" t="s">
        <v>446</v>
      </c>
      <c r="C10" s="12" t="s">
        <v>717</v>
      </c>
      <c r="D10" s="11" t="s">
        <v>661</v>
      </c>
    </row>
    <row r="11" spans="1:4" ht="19">
      <c r="A11" s="148" t="s">
        <v>31</v>
      </c>
      <c r="B11" s="147" t="s">
        <v>440</v>
      </c>
      <c r="C11" s="12" t="s">
        <v>718</v>
      </c>
      <c r="D11" s="11" t="s">
        <v>662</v>
      </c>
    </row>
    <row r="12" spans="1:4" ht="38">
      <c r="A12" s="147" t="s">
        <v>32</v>
      </c>
      <c r="B12" s="147" t="s">
        <v>435</v>
      </c>
      <c r="C12" s="4" t="s">
        <v>648</v>
      </c>
      <c r="D12" s="9" t="s">
        <v>659</v>
      </c>
    </row>
    <row r="13" spans="1:4" ht="38">
      <c r="A13" s="147" t="s">
        <v>33</v>
      </c>
      <c r="B13" s="147" t="s">
        <v>719</v>
      </c>
      <c r="C13" s="13" t="s">
        <v>649</v>
      </c>
      <c r="D13" s="9" t="s">
        <v>663</v>
      </c>
    </row>
    <row r="14" spans="1:4" ht="38">
      <c r="A14" s="147" t="s">
        <v>34</v>
      </c>
      <c r="B14" s="147" t="s">
        <v>423</v>
      </c>
      <c r="C14" s="4" t="s">
        <v>650</v>
      </c>
      <c r="D14" s="9" t="s">
        <v>664</v>
      </c>
    </row>
    <row r="15" spans="1:4" ht="38">
      <c r="A15" s="147" t="s">
        <v>35</v>
      </c>
      <c r="B15" s="147" t="s">
        <v>418</v>
      </c>
      <c r="C15" s="4" t="s">
        <v>931</v>
      </c>
      <c r="D15" s="14" t="s">
        <v>665</v>
      </c>
    </row>
    <row r="16" spans="1:4" ht="38">
      <c r="A16" s="147" t="s">
        <v>36</v>
      </c>
      <c r="B16" s="147" t="s">
        <v>414</v>
      </c>
      <c r="C16" s="13" t="s">
        <v>651</v>
      </c>
      <c r="D16" s="14" t="s">
        <v>666</v>
      </c>
    </row>
    <row r="17" spans="1:4" ht="38">
      <c r="A17" s="147" t="s">
        <v>37</v>
      </c>
      <c r="B17" s="147" t="s">
        <v>409</v>
      </c>
      <c r="C17" s="13" t="s">
        <v>720</v>
      </c>
      <c r="D17" s="14" t="s">
        <v>659</v>
      </c>
    </row>
    <row r="18" spans="1:4" ht="38">
      <c r="A18" s="147" t="s">
        <v>38</v>
      </c>
      <c r="B18" s="147" t="s">
        <v>405</v>
      </c>
      <c r="C18" s="4" t="s">
        <v>721</v>
      </c>
      <c r="D18" s="14" t="s">
        <v>659</v>
      </c>
    </row>
    <row r="19" spans="1:4" ht="38">
      <c r="A19" s="147" t="s">
        <v>39</v>
      </c>
      <c r="B19" s="147" t="s">
        <v>401</v>
      </c>
      <c r="C19" s="4" t="s">
        <v>722</v>
      </c>
      <c r="D19" s="14" t="s">
        <v>667</v>
      </c>
    </row>
    <row r="20" spans="1:4" ht="38">
      <c r="A20" s="147" t="s">
        <v>40</v>
      </c>
      <c r="B20" s="147" t="s">
        <v>396</v>
      </c>
      <c r="C20" s="4" t="s">
        <v>723</v>
      </c>
      <c r="D20" s="14" t="s">
        <v>668</v>
      </c>
    </row>
    <row r="21" spans="1:4" ht="38">
      <c r="A21" s="147" t="s">
        <v>41</v>
      </c>
      <c r="B21" s="147" t="s">
        <v>392</v>
      </c>
      <c r="C21" s="4" t="s">
        <v>724</v>
      </c>
      <c r="D21" s="14" t="s">
        <v>669</v>
      </c>
    </row>
    <row r="22" spans="1:4" ht="38">
      <c r="A22" s="147" t="s">
        <v>42</v>
      </c>
      <c r="B22" s="147" t="s">
        <v>387</v>
      </c>
      <c r="C22" s="4" t="s">
        <v>725</v>
      </c>
      <c r="D22" s="14" t="s">
        <v>670</v>
      </c>
    </row>
    <row r="23" spans="1:4" ht="38">
      <c r="A23" s="147" t="s">
        <v>43</v>
      </c>
      <c r="B23" s="147" t="s">
        <v>382</v>
      </c>
      <c r="C23" s="13" t="s">
        <v>726</v>
      </c>
      <c r="D23" s="14" t="s">
        <v>671</v>
      </c>
    </row>
    <row r="24" spans="1:4" ht="38">
      <c r="A24" s="147" t="s">
        <v>44</v>
      </c>
      <c r="B24" s="147" t="s">
        <v>378</v>
      </c>
      <c r="C24" s="4" t="s">
        <v>727</v>
      </c>
      <c r="D24" s="14" t="s">
        <v>672</v>
      </c>
    </row>
    <row r="25" spans="1:4" ht="38">
      <c r="A25" s="147" t="s">
        <v>45</v>
      </c>
      <c r="B25" s="147" t="s">
        <v>371</v>
      </c>
      <c r="C25" s="13" t="s">
        <v>728</v>
      </c>
      <c r="D25" s="14" t="s">
        <v>658</v>
      </c>
    </row>
    <row r="26" spans="1:4" ht="38">
      <c r="A26" s="147" t="s">
        <v>46</v>
      </c>
      <c r="B26" s="147" t="s">
        <v>365</v>
      </c>
      <c r="C26" s="13" t="s">
        <v>729</v>
      </c>
      <c r="D26" s="14" t="s">
        <v>673</v>
      </c>
    </row>
    <row r="27" spans="1:4" ht="38">
      <c r="A27" s="147" t="s">
        <v>47</v>
      </c>
      <c r="B27" s="147" t="s">
        <v>359</v>
      </c>
      <c r="C27" s="4" t="s">
        <v>730</v>
      </c>
      <c r="D27" s="14" t="s">
        <v>674</v>
      </c>
    </row>
    <row r="28" spans="1:4" ht="38">
      <c r="A28" s="147" t="s">
        <v>48</v>
      </c>
      <c r="B28" s="147" t="s">
        <v>353</v>
      </c>
      <c r="C28" s="4" t="s">
        <v>731</v>
      </c>
      <c r="D28" s="14" t="s">
        <v>675</v>
      </c>
    </row>
    <row r="29" spans="1:4" ht="38">
      <c r="A29" s="147" t="s">
        <v>49</v>
      </c>
      <c r="B29" s="147" t="s">
        <v>350</v>
      </c>
      <c r="C29" s="4" t="s">
        <v>732</v>
      </c>
      <c r="D29" s="14" t="s">
        <v>676</v>
      </c>
    </row>
    <row r="30" spans="1:4" ht="38">
      <c r="A30" s="147" t="s">
        <v>50</v>
      </c>
      <c r="B30" s="147" t="s">
        <v>345</v>
      </c>
      <c r="C30" s="13" t="s">
        <v>733</v>
      </c>
      <c r="D30" s="14" t="s">
        <v>677</v>
      </c>
    </row>
    <row r="31" spans="1:4" ht="38">
      <c r="A31" s="147" t="s">
        <v>51</v>
      </c>
      <c r="B31" s="147" t="s">
        <v>341</v>
      </c>
      <c r="C31" s="13" t="s">
        <v>734</v>
      </c>
      <c r="D31" s="14" t="s">
        <v>659</v>
      </c>
    </row>
    <row r="32" spans="1:4" ht="38">
      <c r="A32" s="147" t="s">
        <v>52</v>
      </c>
      <c r="B32" s="147" t="s">
        <v>336</v>
      </c>
      <c r="C32" s="13" t="s">
        <v>735</v>
      </c>
      <c r="D32" s="14" t="s">
        <v>678</v>
      </c>
    </row>
    <row r="33" spans="1:4" ht="38">
      <c r="A33" s="147" t="s">
        <v>53</v>
      </c>
      <c r="B33" s="147" t="s">
        <v>329</v>
      </c>
      <c r="C33" s="13" t="s">
        <v>736</v>
      </c>
      <c r="D33" s="14" t="s">
        <v>679</v>
      </c>
    </row>
    <row r="34" spans="1:4" ht="38">
      <c r="A34" s="147" t="s">
        <v>54</v>
      </c>
      <c r="B34" s="147" t="s">
        <v>324</v>
      </c>
      <c r="C34" s="13" t="s">
        <v>652</v>
      </c>
      <c r="D34" s="14" t="s">
        <v>680</v>
      </c>
    </row>
    <row r="35" spans="1:4" ht="38">
      <c r="A35" s="147" t="s">
        <v>55</v>
      </c>
      <c r="B35" s="147" t="s">
        <v>320</v>
      </c>
      <c r="C35" s="13" t="s">
        <v>653</v>
      </c>
      <c r="D35" s="14" t="s">
        <v>681</v>
      </c>
    </row>
    <row r="36" spans="1:4" ht="38">
      <c r="A36" s="147" t="s">
        <v>56</v>
      </c>
      <c r="B36" s="147" t="s">
        <v>315</v>
      </c>
      <c r="C36" s="13" t="s">
        <v>654</v>
      </c>
      <c r="D36" s="14" t="s">
        <v>682</v>
      </c>
    </row>
    <row r="37" spans="1:4" ht="38">
      <c r="A37" s="147" t="s">
        <v>57</v>
      </c>
      <c r="B37" s="147" t="s">
        <v>310</v>
      </c>
      <c r="C37" s="13" t="s">
        <v>655</v>
      </c>
      <c r="D37" s="14" t="s">
        <v>683</v>
      </c>
    </row>
    <row r="38" spans="1:4" ht="38">
      <c r="A38" s="147" t="s">
        <v>58</v>
      </c>
      <c r="B38" s="147" t="s">
        <v>303</v>
      </c>
      <c r="C38" s="13" t="s">
        <v>737</v>
      </c>
      <c r="D38" s="14" t="s">
        <v>675</v>
      </c>
    </row>
    <row r="39" spans="1:4" ht="38">
      <c r="A39" s="147" t="s">
        <v>59</v>
      </c>
      <c r="B39" s="147" t="s">
        <v>297</v>
      </c>
      <c r="C39" s="13" t="s">
        <v>738</v>
      </c>
      <c r="D39" s="14" t="s">
        <v>684</v>
      </c>
    </row>
    <row r="40" spans="1:4" ht="19">
      <c r="A40" s="147" t="s">
        <v>60</v>
      </c>
      <c r="B40" s="147" t="s">
        <v>291</v>
      </c>
      <c r="C40" s="13" t="s">
        <v>739</v>
      </c>
      <c r="D40" s="14" t="s">
        <v>680</v>
      </c>
    </row>
    <row r="41" spans="1:4" ht="38">
      <c r="A41" s="147" t="s">
        <v>61</v>
      </c>
      <c r="B41" s="147" t="s">
        <v>286</v>
      </c>
      <c r="C41" s="13" t="s">
        <v>740</v>
      </c>
      <c r="D41" s="14" t="s">
        <v>685</v>
      </c>
    </row>
    <row r="42" spans="1:4" ht="38">
      <c r="A42" s="147" t="s">
        <v>62</v>
      </c>
      <c r="B42" s="147" t="s">
        <v>279</v>
      </c>
      <c r="C42" s="13" t="s">
        <v>741</v>
      </c>
      <c r="D42" s="14" t="s">
        <v>658</v>
      </c>
    </row>
    <row r="43" spans="1:4" ht="38">
      <c r="A43" s="147" t="s">
        <v>63</v>
      </c>
      <c r="B43" s="147" t="s">
        <v>273</v>
      </c>
      <c r="C43" s="13" t="s">
        <v>742</v>
      </c>
      <c r="D43" s="14" t="s">
        <v>658</v>
      </c>
    </row>
    <row r="44" spans="1:4" ht="38">
      <c r="A44" s="147" t="s">
        <v>64</v>
      </c>
      <c r="B44" s="147" t="s">
        <v>267</v>
      </c>
      <c r="C44" s="13" t="s">
        <v>656</v>
      </c>
      <c r="D44" s="14" t="s">
        <v>686</v>
      </c>
    </row>
    <row r="45" spans="1:4" ht="38">
      <c r="A45" s="147" t="s">
        <v>65</v>
      </c>
      <c r="B45" s="147" t="s">
        <v>260</v>
      </c>
      <c r="C45" s="13" t="s">
        <v>743</v>
      </c>
      <c r="D45" s="14" t="s">
        <v>933</v>
      </c>
    </row>
    <row r="46" spans="1:4" ht="38">
      <c r="A46" s="147" t="s">
        <v>66</v>
      </c>
      <c r="B46" s="147" t="s">
        <v>255</v>
      </c>
      <c r="C46" s="13" t="s">
        <v>744</v>
      </c>
      <c r="D46" s="14" t="s">
        <v>659</v>
      </c>
    </row>
  </sheetData>
  <mergeCells count="1">
    <mergeCell ref="A1:D1"/>
  </mergeCells>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73CE71-E33E-4E4B-A5E3-F3BF6CB91691}">
  <dimension ref="A1:E93"/>
  <sheetViews>
    <sheetView workbookViewId="0">
      <selection activeCell="D68" sqref="D68"/>
    </sheetView>
  </sheetViews>
  <sheetFormatPr baseColWidth="10" defaultColWidth="8.83203125" defaultRowHeight="17"/>
  <cols>
    <col min="1" max="1" width="14.5" style="154" customWidth="1"/>
    <col min="2" max="2" width="48.1640625" style="154" customWidth="1"/>
    <col min="3" max="3" width="15" style="154" customWidth="1"/>
    <col min="4" max="4" width="98.33203125" style="2" customWidth="1"/>
    <col min="5" max="5" width="19.33203125" style="2" customWidth="1"/>
    <col min="6" max="16384" width="8.83203125" style="2"/>
  </cols>
  <sheetData>
    <row r="1" spans="1:5" ht="20">
      <c r="A1" s="103" t="s">
        <v>748</v>
      </c>
      <c r="B1" s="103"/>
      <c r="C1" s="103"/>
      <c r="D1" s="103"/>
      <c r="E1" s="15"/>
    </row>
    <row r="2" spans="1:5" ht="38">
      <c r="A2" s="65" t="s">
        <v>709</v>
      </c>
      <c r="B2" s="65" t="s">
        <v>710</v>
      </c>
      <c r="C2" s="150" t="s">
        <v>747</v>
      </c>
      <c r="D2" s="16" t="s">
        <v>488</v>
      </c>
      <c r="E2" s="16" t="s">
        <v>687</v>
      </c>
    </row>
    <row r="3" spans="1:5" ht="19">
      <c r="A3" s="151" t="s">
        <v>23</v>
      </c>
      <c r="B3" s="151" t="s">
        <v>480</v>
      </c>
      <c r="C3" s="152" t="s">
        <v>523</v>
      </c>
      <c r="D3" s="13" t="s">
        <v>1053</v>
      </c>
      <c r="E3" s="60" t="s">
        <v>524</v>
      </c>
    </row>
    <row r="4" spans="1:5" ht="19">
      <c r="A4" s="151"/>
      <c r="B4" s="151"/>
      <c r="C4" s="152" t="s">
        <v>525</v>
      </c>
      <c r="D4" s="13" t="s">
        <v>1054</v>
      </c>
      <c r="E4" s="60" t="s">
        <v>526</v>
      </c>
    </row>
    <row r="5" spans="1:5" ht="19">
      <c r="A5" s="151"/>
      <c r="B5" s="151"/>
      <c r="C5" s="152" t="s">
        <v>525</v>
      </c>
      <c r="D5" s="13" t="s">
        <v>1055</v>
      </c>
      <c r="E5" s="60" t="s">
        <v>527</v>
      </c>
    </row>
    <row r="6" spans="1:5" ht="19">
      <c r="A6" s="151"/>
      <c r="B6" s="151"/>
      <c r="C6" s="152" t="s">
        <v>528</v>
      </c>
      <c r="D6" s="13" t="s">
        <v>1056</v>
      </c>
      <c r="E6" s="60" t="s">
        <v>529</v>
      </c>
    </row>
    <row r="7" spans="1:5" ht="19">
      <c r="A7" s="151" t="s">
        <v>24</v>
      </c>
      <c r="B7" s="151" t="s">
        <v>476</v>
      </c>
      <c r="C7" s="152" t="s">
        <v>530</v>
      </c>
      <c r="D7" s="13" t="s">
        <v>1057</v>
      </c>
      <c r="E7" s="60" t="s">
        <v>943</v>
      </c>
    </row>
    <row r="8" spans="1:5" ht="19">
      <c r="A8" s="151"/>
      <c r="B8" s="151"/>
      <c r="C8" s="152" t="s">
        <v>531</v>
      </c>
      <c r="D8" s="13" t="s">
        <v>1058</v>
      </c>
      <c r="E8" s="60" t="s">
        <v>532</v>
      </c>
    </row>
    <row r="9" spans="1:5" ht="19">
      <c r="A9" s="151" t="s">
        <v>25</v>
      </c>
      <c r="B9" s="151" t="s">
        <v>473</v>
      </c>
      <c r="C9" s="152" t="s">
        <v>530</v>
      </c>
      <c r="D9" s="13" t="s">
        <v>1059</v>
      </c>
      <c r="E9" s="60" t="s">
        <v>533</v>
      </c>
    </row>
    <row r="10" spans="1:5" ht="19">
      <c r="A10" s="151"/>
      <c r="B10" s="151"/>
      <c r="C10" s="152" t="s">
        <v>530</v>
      </c>
      <c r="D10" s="13" t="s">
        <v>534</v>
      </c>
      <c r="E10" s="60" t="s">
        <v>535</v>
      </c>
    </row>
    <row r="11" spans="1:5" ht="19">
      <c r="A11" s="151"/>
      <c r="B11" s="151"/>
      <c r="C11" s="152" t="s">
        <v>531</v>
      </c>
      <c r="D11" s="13" t="s">
        <v>536</v>
      </c>
      <c r="E11" s="60" t="s">
        <v>944</v>
      </c>
    </row>
    <row r="12" spans="1:5" ht="19">
      <c r="A12" s="147" t="s">
        <v>26</v>
      </c>
      <c r="B12" s="147" t="s">
        <v>469</v>
      </c>
      <c r="C12" s="152" t="s">
        <v>531</v>
      </c>
      <c r="D12" s="13" t="s">
        <v>537</v>
      </c>
      <c r="E12" s="60" t="s">
        <v>945</v>
      </c>
    </row>
    <row r="13" spans="1:5" ht="19">
      <c r="A13" s="147" t="s">
        <v>27</v>
      </c>
      <c r="B13" s="147" t="s">
        <v>464</v>
      </c>
      <c r="C13" s="152" t="s">
        <v>528</v>
      </c>
      <c r="D13" s="13" t="s">
        <v>538</v>
      </c>
      <c r="E13" s="60" t="s">
        <v>539</v>
      </c>
    </row>
    <row r="14" spans="1:5" ht="19">
      <c r="A14" s="151" t="s">
        <v>28</v>
      </c>
      <c r="B14" s="151" t="s">
        <v>458</v>
      </c>
      <c r="C14" s="152" t="s">
        <v>530</v>
      </c>
      <c r="D14" s="13" t="s">
        <v>1060</v>
      </c>
      <c r="E14" s="60" t="s">
        <v>540</v>
      </c>
    </row>
    <row r="15" spans="1:5" ht="19">
      <c r="A15" s="151"/>
      <c r="B15" s="151"/>
      <c r="C15" s="152" t="s">
        <v>530</v>
      </c>
      <c r="D15" s="13" t="s">
        <v>541</v>
      </c>
      <c r="E15" s="60" t="s">
        <v>542</v>
      </c>
    </row>
    <row r="16" spans="1:5" ht="19">
      <c r="A16" s="151"/>
      <c r="B16" s="151"/>
      <c r="C16" s="152" t="s">
        <v>530</v>
      </c>
      <c r="D16" s="13" t="s">
        <v>543</v>
      </c>
      <c r="E16" s="60" t="s">
        <v>544</v>
      </c>
    </row>
    <row r="17" spans="1:5" ht="19">
      <c r="A17" s="147" t="s">
        <v>29</v>
      </c>
      <c r="B17" s="147" t="s">
        <v>453</v>
      </c>
      <c r="C17" s="152" t="s">
        <v>523</v>
      </c>
      <c r="D17" s="13" t="s">
        <v>545</v>
      </c>
      <c r="E17" s="60" t="s">
        <v>546</v>
      </c>
    </row>
    <row r="18" spans="1:5" ht="19">
      <c r="A18" s="151" t="s">
        <v>30</v>
      </c>
      <c r="B18" s="151" t="s">
        <v>446</v>
      </c>
      <c r="C18" s="152" t="s">
        <v>530</v>
      </c>
      <c r="D18" s="13" t="s">
        <v>1061</v>
      </c>
      <c r="E18" s="60" t="s">
        <v>547</v>
      </c>
    </row>
    <row r="19" spans="1:5" ht="19">
      <c r="A19" s="151"/>
      <c r="B19" s="151"/>
      <c r="C19" s="152" t="s">
        <v>530</v>
      </c>
      <c r="D19" s="13" t="s">
        <v>1062</v>
      </c>
      <c r="E19" s="60" t="s">
        <v>548</v>
      </c>
    </row>
    <row r="20" spans="1:5" ht="19">
      <c r="A20" s="151"/>
      <c r="B20" s="151"/>
      <c r="C20" s="152" t="s">
        <v>530</v>
      </c>
      <c r="D20" s="13" t="s">
        <v>549</v>
      </c>
      <c r="E20" s="60" t="s">
        <v>550</v>
      </c>
    </row>
    <row r="21" spans="1:5" ht="19">
      <c r="A21" s="151" t="s">
        <v>31</v>
      </c>
      <c r="B21" s="151" t="s">
        <v>440</v>
      </c>
      <c r="C21" s="152" t="s">
        <v>530</v>
      </c>
      <c r="D21" s="13" t="s">
        <v>551</v>
      </c>
      <c r="E21" s="60" t="s">
        <v>552</v>
      </c>
    </row>
    <row r="22" spans="1:5" ht="19">
      <c r="A22" s="151"/>
      <c r="B22" s="151"/>
      <c r="C22" s="152" t="s">
        <v>530</v>
      </c>
      <c r="D22" s="13" t="s">
        <v>1063</v>
      </c>
      <c r="E22" s="60" t="s">
        <v>553</v>
      </c>
    </row>
    <row r="23" spans="1:5" ht="19">
      <c r="A23" s="151"/>
      <c r="B23" s="151"/>
      <c r="C23" s="152" t="s">
        <v>531</v>
      </c>
      <c r="D23" s="13" t="s">
        <v>554</v>
      </c>
      <c r="E23" s="60" t="s">
        <v>555</v>
      </c>
    </row>
    <row r="24" spans="1:5" ht="19">
      <c r="A24" s="151"/>
      <c r="B24" s="151"/>
      <c r="C24" s="152" t="s">
        <v>531</v>
      </c>
      <c r="D24" s="13" t="s">
        <v>556</v>
      </c>
      <c r="E24" s="60" t="s">
        <v>557</v>
      </c>
    </row>
    <row r="25" spans="1:5" ht="19">
      <c r="A25" s="151"/>
      <c r="B25" s="151"/>
      <c r="C25" s="152" t="s">
        <v>531</v>
      </c>
      <c r="D25" s="13" t="s">
        <v>558</v>
      </c>
      <c r="E25" s="60" t="s">
        <v>559</v>
      </c>
    </row>
    <row r="26" spans="1:5" ht="19">
      <c r="A26" s="147" t="s">
        <v>32</v>
      </c>
      <c r="B26" s="147" t="s">
        <v>435</v>
      </c>
      <c r="C26" s="152" t="s">
        <v>530</v>
      </c>
      <c r="D26" s="13" t="s">
        <v>560</v>
      </c>
      <c r="E26" s="60" t="s">
        <v>561</v>
      </c>
    </row>
    <row r="27" spans="1:5" ht="19">
      <c r="A27" s="147" t="s">
        <v>33</v>
      </c>
      <c r="B27" s="147" t="s">
        <v>719</v>
      </c>
      <c r="C27" s="152" t="s">
        <v>530</v>
      </c>
      <c r="D27" s="13" t="s">
        <v>562</v>
      </c>
      <c r="E27" s="60" t="s">
        <v>563</v>
      </c>
    </row>
    <row r="28" spans="1:5" ht="19">
      <c r="A28" s="147" t="s">
        <v>34</v>
      </c>
      <c r="B28" s="147" t="s">
        <v>423</v>
      </c>
      <c r="C28" s="152" t="s">
        <v>531</v>
      </c>
      <c r="D28" s="13" t="s">
        <v>1064</v>
      </c>
      <c r="E28" s="60" t="s">
        <v>564</v>
      </c>
    </row>
    <row r="29" spans="1:5" ht="19">
      <c r="A29" s="147" t="s">
        <v>35</v>
      </c>
      <c r="B29" s="147" t="s">
        <v>418</v>
      </c>
      <c r="C29" s="152" t="s">
        <v>530</v>
      </c>
      <c r="D29" s="13" t="s">
        <v>565</v>
      </c>
      <c r="E29" s="60" t="s">
        <v>566</v>
      </c>
    </row>
    <row r="30" spans="1:5" ht="19">
      <c r="A30" s="147" t="s">
        <v>36</v>
      </c>
      <c r="B30" s="147" t="s">
        <v>414</v>
      </c>
      <c r="C30" s="152" t="s">
        <v>531</v>
      </c>
      <c r="D30" s="13" t="s">
        <v>567</v>
      </c>
      <c r="E30" s="60" t="s">
        <v>568</v>
      </c>
    </row>
    <row r="31" spans="1:5" ht="19">
      <c r="A31" s="151" t="s">
        <v>37</v>
      </c>
      <c r="B31" s="151" t="s">
        <v>409</v>
      </c>
      <c r="C31" s="152" t="s">
        <v>530</v>
      </c>
      <c r="D31" s="13" t="s">
        <v>1065</v>
      </c>
      <c r="E31" s="60" t="s">
        <v>569</v>
      </c>
    </row>
    <row r="32" spans="1:5" ht="19">
      <c r="A32" s="151"/>
      <c r="B32" s="151"/>
      <c r="C32" s="152" t="s">
        <v>530</v>
      </c>
      <c r="D32" s="13" t="s">
        <v>1066</v>
      </c>
      <c r="E32" s="60" t="s">
        <v>570</v>
      </c>
    </row>
    <row r="33" spans="1:5" ht="19">
      <c r="A33" s="151"/>
      <c r="B33" s="151"/>
      <c r="C33" s="152" t="s">
        <v>530</v>
      </c>
      <c r="D33" s="13" t="s">
        <v>571</v>
      </c>
      <c r="E33" s="60" t="s">
        <v>572</v>
      </c>
    </row>
    <row r="34" spans="1:5" ht="19">
      <c r="A34" s="151"/>
      <c r="B34" s="151"/>
      <c r="C34" s="152" t="s">
        <v>531</v>
      </c>
      <c r="D34" s="13" t="s">
        <v>573</v>
      </c>
      <c r="E34" s="60" t="s">
        <v>574</v>
      </c>
    </row>
    <row r="35" spans="1:5" ht="19">
      <c r="A35" s="151" t="s">
        <v>38</v>
      </c>
      <c r="B35" s="151" t="s">
        <v>405</v>
      </c>
      <c r="C35" s="153" t="s">
        <v>530</v>
      </c>
      <c r="D35" s="13" t="s">
        <v>1067</v>
      </c>
      <c r="E35" s="104" t="s">
        <v>946</v>
      </c>
    </row>
    <row r="36" spans="1:5" ht="19">
      <c r="A36" s="151"/>
      <c r="B36" s="151"/>
      <c r="C36" s="153"/>
      <c r="D36" s="13" t="s">
        <v>575</v>
      </c>
      <c r="E36" s="104"/>
    </row>
    <row r="37" spans="1:5" ht="19">
      <c r="A37" s="151"/>
      <c r="B37" s="151"/>
      <c r="C37" s="152" t="s">
        <v>523</v>
      </c>
      <c r="D37" s="13" t="s">
        <v>1071</v>
      </c>
      <c r="E37" s="60" t="s">
        <v>576</v>
      </c>
    </row>
    <row r="38" spans="1:5" ht="19">
      <c r="A38" s="151"/>
      <c r="B38" s="151"/>
      <c r="C38" s="152" t="s">
        <v>528</v>
      </c>
      <c r="D38" s="13" t="s">
        <v>1072</v>
      </c>
      <c r="E38" s="60" t="s">
        <v>577</v>
      </c>
    </row>
    <row r="39" spans="1:5" ht="19">
      <c r="A39" s="151"/>
      <c r="B39" s="151"/>
      <c r="C39" s="152" t="s">
        <v>531</v>
      </c>
      <c r="D39" s="13" t="s">
        <v>1073</v>
      </c>
      <c r="E39" s="60" t="s">
        <v>578</v>
      </c>
    </row>
    <row r="40" spans="1:5" ht="19">
      <c r="A40" s="147" t="s">
        <v>39</v>
      </c>
      <c r="B40" s="147" t="s">
        <v>401</v>
      </c>
      <c r="C40" s="152" t="s">
        <v>531</v>
      </c>
      <c r="D40" s="13" t="s">
        <v>579</v>
      </c>
      <c r="E40" s="60" t="s">
        <v>947</v>
      </c>
    </row>
    <row r="41" spans="1:5" ht="19">
      <c r="A41" s="151" t="s">
        <v>40</v>
      </c>
      <c r="B41" s="151" t="s">
        <v>396</v>
      </c>
      <c r="C41" s="152" t="s">
        <v>530</v>
      </c>
      <c r="D41" s="13" t="s">
        <v>1074</v>
      </c>
      <c r="E41" s="60" t="s">
        <v>580</v>
      </c>
    </row>
    <row r="42" spans="1:5" ht="19">
      <c r="A42" s="151"/>
      <c r="B42" s="151"/>
      <c r="C42" s="152" t="s">
        <v>530</v>
      </c>
      <c r="D42" s="13" t="s">
        <v>1075</v>
      </c>
      <c r="E42" s="60" t="s">
        <v>581</v>
      </c>
    </row>
    <row r="43" spans="1:5" ht="19">
      <c r="A43" s="151" t="s">
        <v>41</v>
      </c>
      <c r="B43" s="151" t="s">
        <v>392</v>
      </c>
      <c r="C43" s="152" t="s">
        <v>523</v>
      </c>
      <c r="D43" s="13" t="s">
        <v>582</v>
      </c>
      <c r="E43" s="60" t="s">
        <v>583</v>
      </c>
    </row>
    <row r="44" spans="1:5" ht="19">
      <c r="A44" s="151"/>
      <c r="B44" s="151"/>
      <c r="C44" s="152" t="s">
        <v>531</v>
      </c>
      <c r="D44" s="13" t="s">
        <v>584</v>
      </c>
      <c r="E44" s="60" t="s">
        <v>585</v>
      </c>
    </row>
    <row r="45" spans="1:5" ht="19">
      <c r="A45" s="147" t="s">
        <v>42</v>
      </c>
      <c r="B45" s="147" t="s">
        <v>387</v>
      </c>
      <c r="C45" s="152" t="s">
        <v>525</v>
      </c>
      <c r="D45" s="13" t="s">
        <v>1076</v>
      </c>
      <c r="E45" s="60" t="s">
        <v>586</v>
      </c>
    </row>
    <row r="46" spans="1:5" ht="19">
      <c r="A46" s="147" t="s">
        <v>43</v>
      </c>
      <c r="B46" s="147" t="s">
        <v>382</v>
      </c>
      <c r="C46" s="152" t="s">
        <v>531</v>
      </c>
      <c r="D46" s="13" t="s">
        <v>587</v>
      </c>
      <c r="E46" s="60" t="s">
        <v>588</v>
      </c>
    </row>
    <row r="47" spans="1:5" ht="19">
      <c r="A47" s="151" t="s">
        <v>44</v>
      </c>
      <c r="B47" s="151" t="s">
        <v>378</v>
      </c>
      <c r="C47" s="152" t="s">
        <v>530</v>
      </c>
      <c r="D47" s="13" t="s">
        <v>1070</v>
      </c>
      <c r="E47" s="60" t="s">
        <v>589</v>
      </c>
    </row>
    <row r="48" spans="1:5" ht="19">
      <c r="A48" s="151"/>
      <c r="B48" s="151"/>
      <c r="C48" s="152" t="s">
        <v>530</v>
      </c>
      <c r="D48" s="13" t="s">
        <v>590</v>
      </c>
      <c r="E48" s="60" t="s">
        <v>591</v>
      </c>
    </row>
    <row r="49" spans="1:5" ht="19">
      <c r="A49" s="151"/>
      <c r="B49" s="151"/>
      <c r="C49" s="152" t="s">
        <v>530</v>
      </c>
      <c r="D49" s="13" t="s">
        <v>592</v>
      </c>
      <c r="E49" s="60" t="s">
        <v>593</v>
      </c>
    </row>
    <row r="50" spans="1:5" ht="19">
      <c r="A50" s="151" t="s">
        <v>45</v>
      </c>
      <c r="B50" s="151" t="s">
        <v>371</v>
      </c>
      <c r="C50" s="152" t="s">
        <v>523</v>
      </c>
      <c r="D50" s="13" t="s">
        <v>594</v>
      </c>
      <c r="E50" s="60" t="s">
        <v>595</v>
      </c>
    </row>
    <row r="51" spans="1:5" ht="19">
      <c r="A51" s="151"/>
      <c r="B51" s="151"/>
      <c r="C51" s="152" t="s">
        <v>525</v>
      </c>
      <c r="D51" s="13" t="s">
        <v>596</v>
      </c>
      <c r="E51" s="60" t="s">
        <v>597</v>
      </c>
    </row>
    <row r="52" spans="1:5" ht="19">
      <c r="A52" s="151"/>
      <c r="B52" s="151"/>
      <c r="C52" s="152" t="s">
        <v>531</v>
      </c>
      <c r="D52" s="13" t="s">
        <v>1069</v>
      </c>
      <c r="E52" s="60" t="s">
        <v>598</v>
      </c>
    </row>
    <row r="53" spans="1:5" ht="19">
      <c r="A53" s="147" t="s">
        <v>46</v>
      </c>
      <c r="B53" s="147" t="s">
        <v>365</v>
      </c>
      <c r="C53" s="152" t="s">
        <v>530</v>
      </c>
      <c r="D53" s="13" t="s">
        <v>599</v>
      </c>
      <c r="E53" s="60" t="s">
        <v>600</v>
      </c>
    </row>
    <row r="54" spans="1:5" ht="19">
      <c r="A54" s="151" t="s">
        <v>47</v>
      </c>
      <c r="B54" s="151" t="s">
        <v>359</v>
      </c>
      <c r="C54" s="152" t="s">
        <v>525</v>
      </c>
      <c r="D54" s="13" t="s">
        <v>601</v>
      </c>
      <c r="E54" s="60" t="s">
        <v>602</v>
      </c>
    </row>
    <row r="55" spans="1:5" ht="19">
      <c r="A55" s="151"/>
      <c r="B55" s="151"/>
      <c r="C55" s="152" t="s">
        <v>531</v>
      </c>
      <c r="D55" s="13" t="s">
        <v>603</v>
      </c>
      <c r="E55" s="60" t="s">
        <v>604</v>
      </c>
    </row>
    <row r="56" spans="1:5" ht="19">
      <c r="A56" s="151" t="s">
        <v>48</v>
      </c>
      <c r="B56" s="151" t="s">
        <v>353</v>
      </c>
      <c r="C56" s="152" t="s">
        <v>494</v>
      </c>
      <c r="D56" s="13" t="s">
        <v>1068</v>
      </c>
      <c r="E56" s="60" t="s">
        <v>605</v>
      </c>
    </row>
    <row r="57" spans="1:5" ht="19">
      <c r="A57" s="151"/>
      <c r="B57" s="151"/>
      <c r="C57" s="152" t="s">
        <v>494</v>
      </c>
      <c r="D57" s="13" t="s">
        <v>1077</v>
      </c>
      <c r="E57" s="60" t="s">
        <v>606</v>
      </c>
    </row>
    <row r="58" spans="1:5" ht="19">
      <c r="A58" s="151"/>
      <c r="B58" s="151"/>
      <c r="C58" s="152" t="s">
        <v>494</v>
      </c>
      <c r="D58" s="13" t="s">
        <v>1078</v>
      </c>
      <c r="E58" s="60" t="s">
        <v>948</v>
      </c>
    </row>
    <row r="59" spans="1:5" ht="19">
      <c r="A59" s="151" t="s">
        <v>49</v>
      </c>
      <c r="B59" s="151" t="s">
        <v>350</v>
      </c>
      <c r="C59" s="153" t="s">
        <v>525</v>
      </c>
      <c r="D59" s="13" t="s">
        <v>1079</v>
      </c>
      <c r="E59" s="104" t="s">
        <v>949</v>
      </c>
    </row>
    <row r="60" spans="1:5" ht="19">
      <c r="A60" s="151"/>
      <c r="B60" s="151"/>
      <c r="C60" s="153"/>
      <c r="D60" s="13" t="s">
        <v>607</v>
      </c>
      <c r="E60" s="104"/>
    </row>
    <row r="61" spans="1:5" ht="19">
      <c r="A61" s="151"/>
      <c r="B61" s="151"/>
      <c r="C61" s="152" t="s">
        <v>528</v>
      </c>
      <c r="D61" s="13" t="s">
        <v>1080</v>
      </c>
      <c r="E61" s="60" t="s">
        <v>608</v>
      </c>
    </row>
    <row r="62" spans="1:5" ht="19">
      <c r="A62" s="151"/>
      <c r="B62" s="151"/>
      <c r="C62" s="152" t="s">
        <v>528</v>
      </c>
      <c r="D62" s="13" t="s">
        <v>609</v>
      </c>
      <c r="E62" s="60" t="s">
        <v>950</v>
      </c>
    </row>
    <row r="63" spans="1:5" ht="19">
      <c r="A63" s="151"/>
      <c r="B63" s="151"/>
      <c r="C63" s="152" t="s">
        <v>528</v>
      </c>
      <c r="D63" s="13" t="s">
        <v>1081</v>
      </c>
      <c r="E63" s="60" t="s">
        <v>951</v>
      </c>
    </row>
    <row r="64" spans="1:5" ht="19">
      <c r="A64" s="151"/>
      <c r="B64" s="151"/>
      <c r="C64" s="152" t="s">
        <v>528</v>
      </c>
      <c r="D64" s="13" t="s">
        <v>1082</v>
      </c>
      <c r="E64" s="60" t="s">
        <v>952</v>
      </c>
    </row>
    <row r="65" spans="1:5" ht="19">
      <c r="A65" s="151"/>
      <c r="B65" s="151"/>
      <c r="C65" s="152" t="s">
        <v>610</v>
      </c>
      <c r="D65" s="13" t="s">
        <v>611</v>
      </c>
      <c r="E65" s="60" t="s">
        <v>612</v>
      </c>
    </row>
    <row r="66" spans="1:5" ht="19">
      <c r="A66" s="147" t="s">
        <v>50</v>
      </c>
      <c r="B66" s="147" t="s">
        <v>345</v>
      </c>
      <c r="C66" s="152" t="s">
        <v>531</v>
      </c>
      <c r="D66" s="13" t="s">
        <v>613</v>
      </c>
      <c r="E66" s="60" t="s">
        <v>614</v>
      </c>
    </row>
    <row r="67" spans="1:5" ht="19">
      <c r="A67" s="151" t="s">
        <v>51</v>
      </c>
      <c r="B67" s="151" t="s">
        <v>341</v>
      </c>
      <c r="C67" s="152" t="s">
        <v>530</v>
      </c>
      <c r="D67" s="13" t="s">
        <v>1083</v>
      </c>
      <c r="E67" s="60" t="s">
        <v>569</v>
      </c>
    </row>
    <row r="68" spans="1:5" ht="19">
      <c r="A68" s="151"/>
      <c r="B68" s="151"/>
      <c r="C68" s="152" t="s">
        <v>530</v>
      </c>
      <c r="D68" s="13" t="s">
        <v>1040</v>
      </c>
      <c r="E68" s="60" t="s">
        <v>570</v>
      </c>
    </row>
    <row r="69" spans="1:5" ht="19">
      <c r="A69" s="147" t="s">
        <v>52</v>
      </c>
      <c r="B69" s="147" t="s">
        <v>336</v>
      </c>
      <c r="C69" s="152" t="s">
        <v>523</v>
      </c>
      <c r="D69" s="13" t="s">
        <v>615</v>
      </c>
      <c r="E69" s="60" t="s">
        <v>953</v>
      </c>
    </row>
    <row r="70" spans="1:5" ht="19">
      <c r="A70" s="151" t="s">
        <v>53</v>
      </c>
      <c r="B70" s="151" t="s">
        <v>329</v>
      </c>
      <c r="C70" s="152" t="s">
        <v>530</v>
      </c>
      <c r="D70" s="13" t="s">
        <v>616</v>
      </c>
      <c r="E70" s="60" t="s">
        <v>617</v>
      </c>
    </row>
    <row r="71" spans="1:5" ht="19">
      <c r="A71" s="151"/>
      <c r="B71" s="151"/>
      <c r="C71" s="152" t="s">
        <v>530</v>
      </c>
      <c r="D71" s="13" t="s">
        <v>1039</v>
      </c>
      <c r="E71" s="60" t="s">
        <v>618</v>
      </c>
    </row>
    <row r="72" spans="1:5" ht="19">
      <c r="A72" s="151"/>
      <c r="B72" s="151"/>
      <c r="C72" s="152" t="s">
        <v>530</v>
      </c>
      <c r="D72" s="13" t="s">
        <v>1041</v>
      </c>
      <c r="E72" s="60" t="s">
        <v>619</v>
      </c>
    </row>
    <row r="73" spans="1:5" ht="19">
      <c r="A73" s="147" t="s">
        <v>54</v>
      </c>
      <c r="B73" s="147" t="s">
        <v>324</v>
      </c>
      <c r="C73" s="152" t="s">
        <v>525</v>
      </c>
      <c r="D73" s="13" t="s">
        <v>620</v>
      </c>
      <c r="E73" s="60" t="s">
        <v>621</v>
      </c>
    </row>
    <row r="74" spans="1:5" ht="19">
      <c r="A74" s="147" t="s">
        <v>55</v>
      </c>
      <c r="B74" s="147" t="s">
        <v>320</v>
      </c>
      <c r="C74" s="152" t="s">
        <v>525</v>
      </c>
      <c r="D74" s="13" t="s">
        <v>622</v>
      </c>
      <c r="E74" s="60" t="s">
        <v>623</v>
      </c>
    </row>
    <row r="75" spans="1:5" ht="19">
      <c r="A75" s="147" t="s">
        <v>56</v>
      </c>
      <c r="B75" s="147" t="s">
        <v>315</v>
      </c>
      <c r="C75" s="152" t="s">
        <v>523</v>
      </c>
      <c r="D75" s="13" t="s">
        <v>624</v>
      </c>
      <c r="E75" s="60" t="s">
        <v>625</v>
      </c>
    </row>
    <row r="76" spans="1:5" ht="19">
      <c r="A76" s="147" t="s">
        <v>57</v>
      </c>
      <c r="B76" s="147" t="s">
        <v>310</v>
      </c>
      <c r="C76" s="152" t="s">
        <v>531</v>
      </c>
      <c r="D76" s="13" t="s">
        <v>1042</v>
      </c>
      <c r="E76" s="60" t="s">
        <v>626</v>
      </c>
    </row>
    <row r="77" spans="1:5" ht="19">
      <c r="A77" s="151" t="s">
        <v>58</v>
      </c>
      <c r="B77" s="151" t="s">
        <v>303</v>
      </c>
      <c r="C77" s="152" t="s">
        <v>530</v>
      </c>
      <c r="D77" s="13" t="s">
        <v>942</v>
      </c>
      <c r="E77" s="60" t="s">
        <v>605</v>
      </c>
    </row>
    <row r="78" spans="1:5" ht="19">
      <c r="A78" s="151"/>
      <c r="B78" s="151"/>
      <c r="C78" s="152" t="s">
        <v>530</v>
      </c>
      <c r="D78" s="13" t="s">
        <v>1043</v>
      </c>
      <c r="E78" s="60" t="s">
        <v>606</v>
      </c>
    </row>
    <row r="79" spans="1:5" ht="19">
      <c r="A79" s="151"/>
      <c r="B79" s="151"/>
      <c r="C79" s="152" t="s">
        <v>530</v>
      </c>
      <c r="D79" s="13" t="s">
        <v>1044</v>
      </c>
      <c r="E79" s="60" t="s">
        <v>627</v>
      </c>
    </row>
    <row r="80" spans="1:5" ht="19">
      <c r="A80" s="151" t="s">
        <v>59</v>
      </c>
      <c r="B80" s="151" t="s">
        <v>297</v>
      </c>
      <c r="C80" s="152" t="s">
        <v>530</v>
      </c>
      <c r="D80" s="13" t="s">
        <v>1045</v>
      </c>
      <c r="E80" s="60" t="s">
        <v>628</v>
      </c>
    </row>
    <row r="81" spans="1:5" ht="19">
      <c r="A81" s="151"/>
      <c r="B81" s="151"/>
      <c r="C81" s="152" t="s">
        <v>530</v>
      </c>
      <c r="D81" s="13" t="s">
        <v>1046</v>
      </c>
      <c r="E81" s="60" t="s">
        <v>629</v>
      </c>
    </row>
    <row r="82" spans="1:5" ht="19">
      <c r="A82" s="151"/>
      <c r="B82" s="151"/>
      <c r="C82" s="152" t="s">
        <v>531</v>
      </c>
      <c r="D82" s="13" t="s">
        <v>630</v>
      </c>
      <c r="E82" s="60" t="s">
        <v>631</v>
      </c>
    </row>
    <row r="83" spans="1:5" ht="19">
      <c r="A83" s="151"/>
      <c r="B83" s="151"/>
      <c r="C83" s="153" t="s">
        <v>531</v>
      </c>
      <c r="D83" s="13" t="s">
        <v>1047</v>
      </c>
      <c r="E83" s="104" t="s">
        <v>633</v>
      </c>
    </row>
    <row r="84" spans="1:5" ht="19">
      <c r="A84" s="151"/>
      <c r="B84" s="151"/>
      <c r="C84" s="153"/>
      <c r="D84" s="13" t="s">
        <v>632</v>
      </c>
      <c r="E84" s="104"/>
    </row>
    <row r="85" spans="1:5" ht="19">
      <c r="A85" s="147" t="s">
        <v>60</v>
      </c>
      <c r="B85" s="147" t="s">
        <v>291</v>
      </c>
      <c r="C85" s="152" t="s">
        <v>531</v>
      </c>
      <c r="D85" s="13" t="s">
        <v>1048</v>
      </c>
      <c r="E85" s="60" t="s">
        <v>634</v>
      </c>
    </row>
    <row r="86" spans="1:5" ht="19">
      <c r="A86" s="151" t="s">
        <v>61</v>
      </c>
      <c r="B86" s="151" t="s">
        <v>286</v>
      </c>
      <c r="C86" s="152" t="s">
        <v>530</v>
      </c>
      <c r="D86" s="13" t="s">
        <v>1049</v>
      </c>
      <c r="E86" s="60" t="s">
        <v>635</v>
      </c>
    </row>
    <row r="87" spans="1:5" ht="19">
      <c r="A87" s="151"/>
      <c r="B87" s="151"/>
      <c r="C87" s="152" t="s">
        <v>530</v>
      </c>
      <c r="D87" s="13" t="s">
        <v>1050</v>
      </c>
      <c r="E87" s="60" t="s">
        <v>636</v>
      </c>
    </row>
    <row r="88" spans="1:5" ht="19">
      <c r="A88" s="147" t="s">
        <v>62</v>
      </c>
      <c r="B88" s="147" t="s">
        <v>279</v>
      </c>
      <c r="C88" s="152" t="s">
        <v>531</v>
      </c>
      <c r="D88" s="13" t="s">
        <v>637</v>
      </c>
      <c r="E88" s="60" t="s">
        <v>638</v>
      </c>
    </row>
    <row r="89" spans="1:5" ht="19">
      <c r="A89" s="147" t="s">
        <v>63</v>
      </c>
      <c r="B89" s="147" t="s">
        <v>273</v>
      </c>
      <c r="C89" s="152" t="s">
        <v>531</v>
      </c>
      <c r="D89" s="13" t="s">
        <v>1051</v>
      </c>
      <c r="E89" s="60" t="s">
        <v>639</v>
      </c>
    </row>
    <row r="90" spans="1:5" ht="19">
      <c r="A90" s="147" t="s">
        <v>64</v>
      </c>
      <c r="B90" s="147" t="s">
        <v>267</v>
      </c>
      <c r="C90" s="152" t="s">
        <v>530</v>
      </c>
      <c r="D90" s="13" t="s">
        <v>1052</v>
      </c>
      <c r="E90" s="60" t="s">
        <v>640</v>
      </c>
    </row>
    <row r="91" spans="1:5" ht="19">
      <c r="A91" s="151" t="s">
        <v>65</v>
      </c>
      <c r="B91" s="151" t="s">
        <v>260</v>
      </c>
      <c r="C91" s="152" t="s">
        <v>523</v>
      </c>
      <c r="D91" s="13" t="s">
        <v>641</v>
      </c>
      <c r="E91" s="60" t="s">
        <v>642</v>
      </c>
    </row>
    <row r="92" spans="1:5" ht="19">
      <c r="A92" s="151"/>
      <c r="B92" s="151"/>
      <c r="C92" s="152" t="s">
        <v>528</v>
      </c>
      <c r="D92" s="13" t="s">
        <v>643</v>
      </c>
      <c r="E92" s="60" t="s">
        <v>954</v>
      </c>
    </row>
    <row r="93" spans="1:5" ht="19">
      <c r="A93" s="147" t="s">
        <v>66</v>
      </c>
      <c r="B93" s="147" t="s">
        <v>255</v>
      </c>
      <c r="C93" s="152" t="s">
        <v>531</v>
      </c>
      <c r="D93" s="13" t="s">
        <v>644</v>
      </c>
      <c r="E93" s="60" t="s">
        <v>645</v>
      </c>
    </row>
  </sheetData>
  <mergeCells count="49">
    <mergeCell ref="A1:D1"/>
    <mergeCell ref="C83:C84"/>
    <mergeCell ref="E83:E84"/>
    <mergeCell ref="A86:A87"/>
    <mergeCell ref="B86:B87"/>
    <mergeCell ref="A59:A65"/>
    <mergeCell ref="B59:B65"/>
    <mergeCell ref="C59:C60"/>
    <mergeCell ref="E59:E60"/>
    <mergeCell ref="A67:A68"/>
    <mergeCell ref="B67:B68"/>
    <mergeCell ref="A50:A52"/>
    <mergeCell ref="B50:B52"/>
    <mergeCell ref="A54:A55"/>
    <mergeCell ref="B54:B55"/>
    <mergeCell ref="A56:A58"/>
    <mergeCell ref="A91:A92"/>
    <mergeCell ref="B91:B92"/>
    <mergeCell ref="A70:A72"/>
    <mergeCell ref="B70:B72"/>
    <mergeCell ref="A77:A79"/>
    <mergeCell ref="B77:B79"/>
    <mergeCell ref="A80:A84"/>
    <mergeCell ref="B80:B84"/>
    <mergeCell ref="B56:B58"/>
    <mergeCell ref="A41:A42"/>
    <mergeCell ref="B41:B42"/>
    <mergeCell ref="A43:A44"/>
    <mergeCell ref="B43:B44"/>
    <mergeCell ref="A47:A49"/>
    <mergeCell ref="B47:B49"/>
    <mergeCell ref="E35:E36"/>
    <mergeCell ref="A14:A16"/>
    <mergeCell ref="B14:B16"/>
    <mergeCell ref="A18:A20"/>
    <mergeCell ref="B18:B20"/>
    <mergeCell ref="A21:A25"/>
    <mergeCell ref="B21:B25"/>
    <mergeCell ref="A31:A34"/>
    <mergeCell ref="B31:B34"/>
    <mergeCell ref="A35:A39"/>
    <mergeCell ref="B35:B39"/>
    <mergeCell ref="C35:C36"/>
    <mergeCell ref="A3:A6"/>
    <mergeCell ref="B3:B6"/>
    <mergeCell ref="A7:A8"/>
    <mergeCell ref="B7:B8"/>
    <mergeCell ref="A9:A11"/>
    <mergeCell ref="B9:B11"/>
  </mergeCells>
  <phoneticPr fontId="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069D95-C758-435C-AA9D-E85B6C2D2013}">
  <dimension ref="A1:G22"/>
  <sheetViews>
    <sheetView zoomScaleNormal="100" workbookViewId="0">
      <selection activeCell="C27" sqref="C27"/>
    </sheetView>
  </sheetViews>
  <sheetFormatPr baseColWidth="10" defaultColWidth="8.83203125" defaultRowHeight="14"/>
  <cols>
    <col min="1" max="1" width="10" customWidth="1"/>
    <col min="2" max="2" width="14.6640625" style="149" customWidth="1"/>
    <col min="3" max="3" width="74.1640625" customWidth="1"/>
    <col min="4" max="4" width="40.1640625" customWidth="1"/>
    <col min="5" max="5" width="92.1640625" style="69" customWidth="1"/>
    <col min="6" max="6" width="18.6640625" customWidth="1"/>
    <col min="7" max="7" width="106" bestFit="1" customWidth="1"/>
  </cols>
  <sheetData>
    <row r="1" spans="1:7" ht="20" customHeight="1">
      <c r="A1" s="103" t="s">
        <v>979</v>
      </c>
      <c r="B1" s="103"/>
      <c r="C1" s="103"/>
      <c r="D1" s="103"/>
      <c r="E1" s="103"/>
      <c r="F1" s="103"/>
      <c r="G1" s="103"/>
    </row>
    <row r="2" spans="1:7" s="66" customFormat="1" ht="42" customHeight="1">
      <c r="A2" s="3" t="s">
        <v>749</v>
      </c>
      <c r="B2" s="150" t="s">
        <v>750</v>
      </c>
      <c r="C2" s="3" t="s">
        <v>751</v>
      </c>
      <c r="D2" s="3" t="s">
        <v>923</v>
      </c>
      <c r="E2" s="67" t="s">
        <v>896</v>
      </c>
      <c r="F2" s="65" t="s">
        <v>897</v>
      </c>
      <c r="G2" s="65" t="s">
        <v>898</v>
      </c>
    </row>
    <row r="3" spans="1:7" ht="38">
      <c r="A3" s="4">
        <v>1</v>
      </c>
      <c r="B3" s="152">
        <v>21</v>
      </c>
      <c r="C3" s="4" t="s">
        <v>752</v>
      </c>
      <c r="D3" s="17" t="s">
        <v>899</v>
      </c>
      <c r="E3" s="68" t="s">
        <v>955</v>
      </c>
      <c r="F3" s="18">
        <v>37</v>
      </c>
      <c r="G3" s="19" t="s">
        <v>900</v>
      </c>
    </row>
    <row r="4" spans="1:7" ht="19">
      <c r="A4" s="4">
        <v>2</v>
      </c>
      <c r="B4" s="155">
        <v>21</v>
      </c>
      <c r="C4" s="12" t="s">
        <v>753</v>
      </c>
      <c r="D4" s="17" t="s">
        <v>901</v>
      </c>
      <c r="E4" s="68" t="s">
        <v>956</v>
      </c>
      <c r="F4" s="18">
        <v>23</v>
      </c>
      <c r="G4" s="19" t="s">
        <v>902</v>
      </c>
    </row>
    <row r="5" spans="1:7" ht="19">
      <c r="A5" s="4">
        <v>3</v>
      </c>
      <c r="B5" s="155">
        <v>15</v>
      </c>
      <c r="C5" s="12" t="s">
        <v>754</v>
      </c>
      <c r="D5" s="17" t="s">
        <v>901</v>
      </c>
      <c r="E5" s="68" t="s">
        <v>957</v>
      </c>
      <c r="F5" s="18">
        <v>23</v>
      </c>
      <c r="G5" s="19" t="s">
        <v>903</v>
      </c>
    </row>
    <row r="6" spans="1:7" ht="76">
      <c r="A6" s="4">
        <v>4</v>
      </c>
      <c r="B6" s="155">
        <v>196</v>
      </c>
      <c r="C6" s="4" t="s">
        <v>770</v>
      </c>
      <c r="D6" s="17" t="s">
        <v>904</v>
      </c>
      <c r="E6" s="68" t="s">
        <v>958</v>
      </c>
      <c r="F6" s="18">
        <v>3</v>
      </c>
      <c r="G6" s="19" t="s">
        <v>905</v>
      </c>
    </row>
    <row r="7" spans="1:7" ht="57">
      <c r="A7" s="4">
        <v>5</v>
      </c>
      <c r="B7" s="155">
        <v>113</v>
      </c>
      <c r="C7" s="4" t="s">
        <v>771</v>
      </c>
      <c r="D7" s="17" t="s">
        <v>906</v>
      </c>
      <c r="E7" s="68" t="s">
        <v>959</v>
      </c>
      <c r="F7" s="18">
        <v>2</v>
      </c>
      <c r="G7" s="19" t="s">
        <v>907</v>
      </c>
    </row>
    <row r="8" spans="1:7" ht="38">
      <c r="A8" s="4">
        <v>6</v>
      </c>
      <c r="B8" s="155">
        <v>15</v>
      </c>
      <c r="C8" s="12" t="s">
        <v>755</v>
      </c>
      <c r="D8" s="17" t="s">
        <v>908</v>
      </c>
      <c r="E8" s="68" t="s">
        <v>960</v>
      </c>
      <c r="F8" s="18">
        <v>32</v>
      </c>
      <c r="G8" s="19" t="s">
        <v>909</v>
      </c>
    </row>
    <row r="9" spans="1:7" ht="19">
      <c r="A9" s="4">
        <v>7</v>
      </c>
      <c r="B9" s="155">
        <v>21</v>
      </c>
      <c r="C9" s="12" t="s">
        <v>756</v>
      </c>
      <c r="D9" s="17" t="s">
        <v>908</v>
      </c>
      <c r="E9" s="68" t="s">
        <v>961</v>
      </c>
      <c r="F9" s="18">
        <v>12</v>
      </c>
      <c r="G9" s="19" t="s">
        <v>910</v>
      </c>
    </row>
    <row r="10" spans="1:7" ht="19">
      <c r="A10" s="4">
        <v>8</v>
      </c>
      <c r="B10" s="155">
        <v>11</v>
      </c>
      <c r="C10" s="12" t="s">
        <v>757</v>
      </c>
      <c r="D10" s="17" t="s">
        <v>908</v>
      </c>
      <c r="E10" s="68" t="s">
        <v>962</v>
      </c>
      <c r="F10" s="18">
        <v>15</v>
      </c>
      <c r="G10" s="19" t="s">
        <v>911</v>
      </c>
    </row>
    <row r="11" spans="1:7" ht="19">
      <c r="A11" s="4">
        <v>9</v>
      </c>
      <c r="B11" s="155">
        <v>15</v>
      </c>
      <c r="C11" s="12" t="s">
        <v>758</v>
      </c>
      <c r="D11" s="17" t="s">
        <v>908</v>
      </c>
      <c r="E11" s="68" t="s">
        <v>963</v>
      </c>
      <c r="F11" s="18">
        <v>17</v>
      </c>
      <c r="G11" s="19" t="s">
        <v>912</v>
      </c>
    </row>
    <row r="12" spans="1:7" ht="38">
      <c r="A12" s="4">
        <v>10</v>
      </c>
      <c r="B12" s="155">
        <v>80</v>
      </c>
      <c r="C12" s="4" t="s">
        <v>759</v>
      </c>
      <c r="D12" s="17" t="s">
        <v>924</v>
      </c>
      <c r="E12" s="68" t="s">
        <v>964</v>
      </c>
      <c r="F12" s="18">
        <v>2</v>
      </c>
      <c r="G12" s="19" t="s">
        <v>913</v>
      </c>
    </row>
    <row r="13" spans="1:7" ht="19">
      <c r="A13" s="4">
        <v>11</v>
      </c>
      <c r="B13" s="155">
        <v>57</v>
      </c>
      <c r="C13" s="12" t="s">
        <v>760</v>
      </c>
      <c r="D13" s="17" t="s">
        <v>925</v>
      </c>
      <c r="E13" s="68" t="s">
        <v>965</v>
      </c>
      <c r="F13" s="18">
        <v>2</v>
      </c>
      <c r="G13" s="19" t="s">
        <v>914</v>
      </c>
    </row>
    <row r="14" spans="1:7" ht="19">
      <c r="A14" s="4">
        <v>12</v>
      </c>
      <c r="B14" s="155">
        <v>41</v>
      </c>
      <c r="C14" s="12" t="s">
        <v>761</v>
      </c>
      <c r="D14" s="17" t="s">
        <v>924</v>
      </c>
      <c r="E14" s="68" t="s">
        <v>966</v>
      </c>
      <c r="F14" s="18">
        <v>5</v>
      </c>
      <c r="G14" s="19" t="s">
        <v>915</v>
      </c>
    </row>
    <row r="15" spans="1:7" ht="19">
      <c r="A15" s="4">
        <v>13</v>
      </c>
      <c r="B15" s="155">
        <v>56</v>
      </c>
      <c r="C15" s="12" t="s">
        <v>762</v>
      </c>
      <c r="D15" s="17" t="s">
        <v>906</v>
      </c>
      <c r="E15" s="68" t="s">
        <v>959</v>
      </c>
      <c r="F15" s="18">
        <v>2</v>
      </c>
      <c r="G15" s="19" t="s">
        <v>916</v>
      </c>
    </row>
    <row r="16" spans="1:7" ht="19">
      <c r="A16" s="4">
        <v>14</v>
      </c>
      <c r="B16" s="155">
        <v>24</v>
      </c>
      <c r="C16" s="12" t="s">
        <v>763</v>
      </c>
      <c r="D16" s="17" t="s">
        <v>908</v>
      </c>
      <c r="E16" s="68" t="s">
        <v>967</v>
      </c>
      <c r="F16" s="18">
        <v>4</v>
      </c>
      <c r="G16" s="19" t="s">
        <v>917</v>
      </c>
    </row>
    <row r="17" spans="1:7" ht="38">
      <c r="A17" s="4">
        <v>15</v>
      </c>
      <c r="B17" s="155">
        <v>80</v>
      </c>
      <c r="C17" s="4" t="s">
        <v>764</v>
      </c>
      <c r="D17" s="17" t="s">
        <v>926</v>
      </c>
      <c r="E17" s="68" t="s">
        <v>965</v>
      </c>
      <c r="F17" s="18">
        <v>2</v>
      </c>
      <c r="G17" s="19" t="s">
        <v>918</v>
      </c>
    </row>
    <row r="18" spans="1:7" ht="19">
      <c r="A18" s="4">
        <v>16</v>
      </c>
      <c r="B18" s="155">
        <v>22</v>
      </c>
      <c r="C18" s="12" t="s">
        <v>765</v>
      </c>
      <c r="D18" s="17" t="s">
        <v>908</v>
      </c>
      <c r="E18" s="68" t="s">
        <v>968</v>
      </c>
      <c r="F18" s="18">
        <v>3</v>
      </c>
      <c r="G18" s="19" t="s">
        <v>919</v>
      </c>
    </row>
    <row r="19" spans="1:7" ht="19">
      <c r="A19" s="4">
        <v>17</v>
      </c>
      <c r="B19" s="155">
        <v>21</v>
      </c>
      <c r="C19" s="12" t="s">
        <v>766</v>
      </c>
      <c r="D19" s="17" t="s">
        <v>908</v>
      </c>
      <c r="E19" s="68" t="s">
        <v>969</v>
      </c>
      <c r="F19" s="18">
        <v>6</v>
      </c>
      <c r="G19" s="19" t="s">
        <v>920</v>
      </c>
    </row>
    <row r="20" spans="1:7" ht="19">
      <c r="A20" s="4">
        <v>18</v>
      </c>
      <c r="B20" s="155">
        <v>11</v>
      </c>
      <c r="C20" s="12" t="s">
        <v>767</v>
      </c>
      <c r="D20" s="17" t="s">
        <v>908</v>
      </c>
      <c r="E20" s="68" t="s">
        <v>970</v>
      </c>
      <c r="F20" s="18">
        <v>20</v>
      </c>
      <c r="G20" s="19" t="s">
        <v>921</v>
      </c>
    </row>
    <row r="21" spans="1:7" ht="19">
      <c r="A21" s="4">
        <v>19</v>
      </c>
      <c r="B21" s="155">
        <v>19</v>
      </c>
      <c r="C21" s="12" t="s">
        <v>768</v>
      </c>
      <c r="D21" s="17" t="s">
        <v>908</v>
      </c>
      <c r="E21" s="68" t="s">
        <v>971</v>
      </c>
      <c r="F21" s="18">
        <v>10</v>
      </c>
      <c r="G21" s="19" t="s">
        <v>922</v>
      </c>
    </row>
    <row r="22" spans="1:7" ht="19">
      <c r="A22" s="4">
        <v>20</v>
      </c>
      <c r="B22" s="155">
        <v>26</v>
      </c>
      <c r="C22" s="12" t="s">
        <v>769</v>
      </c>
      <c r="D22" s="17" t="s">
        <v>908</v>
      </c>
      <c r="E22" s="68" t="s">
        <v>972</v>
      </c>
      <c r="F22" s="18">
        <v>9</v>
      </c>
      <c r="G22" s="19" t="s">
        <v>922</v>
      </c>
    </row>
  </sheetData>
  <mergeCells count="1">
    <mergeCell ref="A1:G1"/>
  </mergeCells>
  <phoneticPr fontId="1" type="noConversion"/>
  <hyperlinks>
    <hyperlink ref="G3" r:id="rId1" xr:uid="{538CACA8-7FF9-4628-8FCA-A8DB3D1CF73B}"/>
    <hyperlink ref="G4" r:id="rId2" xr:uid="{B79230A7-264E-454C-8E48-1DEC33F8F4C8}"/>
    <hyperlink ref="G5" r:id="rId3" xr:uid="{C6C288F9-F2B2-4097-B008-593C8A81DF40}"/>
    <hyperlink ref="G6" r:id="rId4" xr:uid="{96C57346-00F7-430F-AFE1-39611D2167FB}"/>
    <hyperlink ref="G7" r:id="rId5" xr:uid="{D6532A35-BB8C-48A0-83D5-9DD72197ADFE}"/>
    <hyperlink ref="G8" r:id="rId6" xr:uid="{50210D97-31EE-4A2B-80D2-67F2EE8066C1}"/>
    <hyperlink ref="G9" r:id="rId7" xr:uid="{BEA3C5E1-2EDD-4FCE-9DB2-D1D44E8B5D80}"/>
    <hyperlink ref="G10" r:id="rId8" xr:uid="{6F3BA816-F38F-42F3-A967-C55C58325628}"/>
    <hyperlink ref="G11" r:id="rId9" xr:uid="{6888FEB7-55E8-4E79-9516-F939E721C1D7}"/>
    <hyperlink ref="G12" r:id="rId10" xr:uid="{D51DE811-7C31-4D55-AE03-4BB82D77470C}"/>
    <hyperlink ref="G13" r:id="rId11" xr:uid="{E3597393-2A6B-4233-9325-1746BC0AF120}"/>
    <hyperlink ref="G14" r:id="rId12" xr:uid="{7DF46773-C724-46A1-947B-24333CDCB40B}"/>
    <hyperlink ref="G15" r:id="rId13" xr:uid="{E7C7D129-D8A7-400B-BCE8-263C090D9DD4}"/>
    <hyperlink ref="G16" r:id="rId14" xr:uid="{5407C6C6-B7B9-494F-AA5B-4589297D0DCA}"/>
    <hyperlink ref="G17" r:id="rId15" xr:uid="{000E6130-4529-48A1-A7F9-E9E9280C1353}"/>
    <hyperlink ref="G18" r:id="rId16" xr:uid="{A68FFE35-7D7F-475F-9A42-C66FDB24345A}"/>
    <hyperlink ref="G19" r:id="rId17" xr:uid="{21CC212F-66D1-4148-B25B-08A62F4E09A5}"/>
    <hyperlink ref="G20" r:id="rId18" xr:uid="{8A961541-0EE3-4DE5-9A67-A512018389EF}"/>
    <hyperlink ref="G21" r:id="rId19" xr:uid="{89CE65F1-5D24-4BB5-9AAD-00C42350D0E7}"/>
    <hyperlink ref="G22" r:id="rId20" xr:uid="{FDC71CFF-0CE0-438A-8255-85D308BF5C28}"/>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5460F2-0C01-49AC-816B-84A1E2E63983}">
  <dimension ref="A1:AH58"/>
  <sheetViews>
    <sheetView workbookViewId="0">
      <selection activeCell="Y66" sqref="Y66"/>
    </sheetView>
  </sheetViews>
  <sheetFormatPr baseColWidth="10" defaultColWidth="8.83203125" defaultRowHeight="18"/>
  <cols>
    <col min="1" max="1" width="13.33203125" style="25" customWidth="1"/>
    <col min="2" max="2" width="16.1640625" style="25" customWidth="1"/>
    <col min="3" max="3" width="30.1640625" style="41" customWidth="1"/>
    <col min="4" max="4" width="19.1640625" style="41" customWidth="1"/>
    <col min="5" max="5" width="19.33203125" style="25" customWidth="1"/>
    <col min="6" max="8" width="8.83203125" style="25"/>
    <col min="9" max="9" width="10.33203125" style="41" customWidth="1"/>
    <col min="10" max="10" width="16.33203125" style="41" customWidth="1"/>
    <col min="11" max="11" width="18.33203125" style="25" customWidth="1"/>
    <col min="12" max="14" width="8.83203125" style="25"/>
    <col min="15" max="15" width="10.5" style="41" customWidth="1"/>
    <col min="16" max="16" width="15.6640625" style="41" customWidth="1"/>
    <col min="17" max="17" width="27" style="25" customWidth="1"/>
    <col min="18" max="20" width="8.83203125" style="25"/>
    <col min="21" max="21" width="8.83203125" style="41"/>
    <col min="22" max="22" width="15.33203125" style="41" customWidth="1"/>
    <col min="23" max="23" width="25" style="25" customWidth="1"/>
    <col min="24" max="26" width="8.83203125" style="25"/>
    <col min="27" max="27" width="12" style="41" customWidth="1"/>
    <col min="28" max="28" width="16.6640625" style="41" customWidth="1"/>
    <col min="29" max="29" width="14.6640625" style="25" customWidth="1"/>
    <col min="30" max="16384" width="8.83203125" style="25"/>
  </cols>
  <sheetData>
    <row r="1" spans="1:34" ht="23" customHeight="1">
      <c r="A1" s="109" t="s">
        <v>973</v>
      </c>
      <c r="B1" s="109"/>
      <c r="C1" s="109"/>
      <c r="D1" s="109"/>
      <c r="E1" s="109"/>
      <c r="F1" s="109"/>
      <c r="G1" s="109"/>
      <c r="H1" s="109"/>
      <c r="I1" s="109"/>
      <c r="J1" s="109"/>
      <c r="K1" s="109"/>
      <c r="L1" s="109"/>
      <c r="M1" s="109"/>
      <c r="N1" s="109"/>
      <c r="O1" s="109"/>
      <c r="P1" s="109"/>
      <c r="Q1" s="109"/>
      <c r="R1" s="109"/>
      <c r="S1" s="109"/>
      <c r="T1" s="109"/>
      <c r="U1" s="109"/>
      <c r="V1" s="109"/>
      <c r="W1" s="109"/>
      <c r="X1" s="109"/>
      <c r="Y1" s="109"/>
      <c r="Z1" s="109"/>
      <c r="AA1" s="109"/>
      <c r="AB1" s="109"/>
      <c r="AC1" s="109"/>
      <c r="AD1" s="109"/>
      <c r="AE1" s="109"/>
      <c r="AF1" s="109"/>
      <c r="AG1" s="109"/>
    </row>
    <row r="2" spans="1:34" s="27" customFormat="1" ht="18" customHeight="1">
      <c r="A2" s="110" t="s">
        <v>250</v>
      </c>
      <c r="B2" s="110"/>
      <c r="C2" s="111"/>
      <c r="D2" s="76"/>
      <c r="E2" s="112" t="s">
        <v>128</v>
      </c>
      <c r="F2" s="112"/>
      <c r="G2" s="112"/>
      <c r="H2" s="112"/>
      <c r="I2" s="113"/>
      <c r="J2" s="97"/>
      <c r="K2" s="107" t="s">
        <v>975</v>
      </c>
      <c r="L2" s="107"/>
      <c r="M2" s="107"/>
      <c r="N2" s="107"/>
      <c r="O2" s="108"/>
      <c r="P2" s="100"/>
      <c r="Q2" s="107" t="s">
        <v>976</v>
      </c>
      <c r="R2" s="107"/>
      <c r="S2" s="107"/>
      <c r="T2" s="107"/>
      <c r="U2" s="108"/>
      <c r="V2" s="100"/>
      <c r="W2" s="107" t="s">
        <v>977</v>
      </c>
      <c r="X2" s="107"/>
      <c r="Y2" s="107"/>
      <c r="Z2" s="107"/>
      <c r="AA2" s="108"/>
      <c r="AB2" s="100"/>
      <c r="AC2" s="114" t="s">
        <v>978</v>
      </c>
      <c r="AD2" s="114"/>
      <c r="AE2" s="114"/>
      <c r="AF2" s="114"/>
      <c r="AG2" s="108"/>
      <c r="AH2" s="71"/>
    </row>
    <row r="3" spans="1:34" s="27" customFormat="1" ht="39" customHeight="1">
      <c r="A3" s="28" t="s">
        <v>992</v>
      </c>
      <c r="B3" s="28" t="s">
        <v>242</v>
      </c>
      <c r="C3" s="90" t="s">
        <v>172</v>
      </c>
      <c r="D3" s="28" t="s">
        <v>242</v>
      </c>
      <c r="E3" s="28" t="s">
        <v>172</v>
      </c>
      <c r="F3" s="28" t="s">
        <v>125</v>
      </c>
      <c r="G3" s="28" t="s">
        <v>124</v>
      </c>
      <c r="H3" s="28" t="s">
        <v>123</v>
      </c>
      <c r="I3" s="30" t="s">
        <v>122</v>
      </c>
      <c r="J3" s="28" t="s">
        <v>242</v>
      </c>
      <c r="K3" s="28" t="s">
        <v>0</v>
      </c>
      <c r="L3" s="28" t="s">
        <v>125</v>
      </c>
      <c r="M3" s="28" t="s">
        <v>124</v>
      </c>
      <c r="N3" s="28" t="s">
        <v>123</v>
      </c>
      <c r="O3" s="30" t="s">
        <v>934</v>
      </c>
      <c r="P3" s="28" t="s">
        <v>242</v>
      </c>
      <c r="Q3" s="28" t="s">
        <v>0</v>
      </c>
      <c r="R3" s="28" t="s">
        <v>125</v>
      </c>
      <c r="S3" s="28" t="s">
        <v>124</v>
      </c>
      <c r="T3" s="28" t="s">
        <v>123</v>
      </c>
      <c r="U3" s="30" t="s">
        <v>122</v>
      </c>
      <c r="V3" s="28" t="s">
        <v>242</v>
      </c>
      <c r="W3" s="28" t="s">
        <v>0</v>
      </c>
      <c r="X3" s="28" t="s">
        <v>125</v>
      </c>
      <c r="Y3" s="28" t="s">
        <v>124</v>
      </c>
      <c r="Z3" s="28" t="s">
        <v>123</v>
      </c>
      <c r="AA3" s="30" t="s">
        <v>934</v>
      </c>
      <c r="AB3" s="28" t="s">
        <v>242</v>
      </c>
      <c r="AC3" s="79" t="s">
        <v>0</v>
      </c>
      <c r="AD3" s="79" t="s">
        <v>125</v>
      </c>
      <c r="AE3" s="79" t="s">
        <v>124</v>
      </c>
      <c r="AF3" s="79" t="s">
        <v>123</v>
      </c>
      <c r="AG3" s="30" t="s">
        <v>122</v>
      </c>
      <c r="AH3" s="71"/>
    </row>
    <row r="4" spans="1:34" s="27" customFormat="1" ht="15" customHeight="1">
      <c r="A4" s="91" t="s">
        <v>174</v>
      </c>
      <c r="B4" s="31" t="s">
        <v>243</v>
      </c>
      <c r="C4" s="32" t="s">
        <v>129</v>
      </c>
      <c r="D4" s="14"/>
      <c r="E4" s="76"/>
      <c r="F4" s="76"/>
      <c r="G4" s="76"/>
      <c r="H4" s="76"/>
      <c r="I4" s="70"/>
      <c r="J4" s="76" t="s">
        <v>243</v>
      </c>
      <c r="K4" s="14" t="s">
        <v>173</v>
      </c>
      <c r="L4" s="14">
        <v>2.9440000000000001E-2</v>
      </c>
      <c r="M4" s="14">
        <v>0.26555200000000001</v>
      </c>
      <c r="N4" s="14">
        <v>0.110862</v>
      </c>
      <c r="O4" s="32">
        <v>86.36</v>
      </c>
      <c r="P4" s="14" t="s">
        <v>445</v>
      </c>
      <c r="Q4" s="14" t="s">
        <v>121</v>
      </c>
      <c r="R4" s="14">
        <v>1.6704E-2</v>
      </c>
      <c r="S4" s="14">
        <v>7.1320999999999996E-2</v>
      </c>
      <c r="T4" s="14">
        <v>0.234211</v>
      </c>
      <c r="U4" s="70">
        <v>89.34</v>
      </c>
      <c r="V4" s="76" t="s">
        <v>445</v>
      </c>
      <c r="W4" s="14" t="s">
        <v>120</v>
      </c>
      <c r="X4" s="14">
        <v>0.121764</v>
      </c>
      <c r="Y4" s="14">
        <v>1.238159</v>
      </c>
      <c r="Z4" s="14">
        <v>9.8343E-2</v>
      </c>
      <c r="AA4" s="70">
        <v>75.97</v>
      </c>
      <c r="AB4" s="76"/>
      <c r="AC4" s="81"/>
      <c r="AD4" s="81"/>
      <c r="AE4" s="81"/>
      <c r="AF4" s="81"/>
      <c r="AG4" s="70"/>
      <c r="AH4" s="71"/>
    </row>
    <row r="5" spans="1:34" s="27" customFormat="1" ht="15" customHeight="1">
      <c r="A5" s="92"/>
      <c r="B5" s="93"/>
      <c r="C5" s="32"/>
      <c r="D5" s="14"/>
      <c r="E5" s="76"/>
      <c r="F5" s="76"/>
      <c r="G5" s="76"/>
      <c r="H5" s="76"/>
      <c r="I5" s="70"/>
      <c r="J5" s="76"/>
      <c r="K5" s="14"/>
      <c r="L5" s="14"/>
      <c r="M5" s="14"/>
      <c r="N5" s="14"/>
      <c r="O5" s="32"/>
      <c r="P5" s="14"/>
      <c r="Q5" s="14"/>
      <c r="R5" s="14"/>
      <c r="S5" s="14"/>
      <c r="T5" s="14"/>
      <c r="U5" s="70"/>
      <c r="V5" s="76" t="s">
        <v>445</v>
      </c>
      <c r="W5" s="14" t="s">
        <v>178</v>
      </c>
      <c r="X5" s="14">
        <v>0.13727500000000001</v>
      </c>
      <c r="Y5" s="14">
        <v>1.4789030000000001</v>
      </c>
      <c r="Z5" s="14">
        <v>9.2822000000000002E-2</v>
      </c>
      <c r="AA5" s="70">
        <v>73.62</v>
      </c>
      <c r="AB5" s="76"/>
      <c r="AC5" s="81"/>
      <c r="AD5" s="81"/>
      <c r="AE5" s="81"/>
      <c r="AF5" s="81"/>
      <c r="AG5" s="70"/>
      <c r="AH5" s="71"/>
    </row>
    <row r="6" spans="1:34" s="27" customFormat="1" ht="15" customHeight="1">
      <c r="A6" s="92"/>
      <c r="B6" s="93"/>
      <c r="C6" s="32"/>
      <c r="D6" s="14"/>
      <c r="E6" s="76"/>
      <c r="F6" s="76"/>
      <c r="G6" s="76"/>
      <c r="H6" s="76"/>
      <c r="I6" s="70"/>
      <c r="J6" s="76"/>
      <c r="K6" s="14"/>
      <c r="L6" s="14"/>
      <c r="M6" s="14"/>
      <c r="N6" s="14"/>
      <c r="O6" s="32"/>
      <c r="P6" s="14"/>
      <c r="Q6" s="14"/>
      <c r="R6" s="14"/>
      <c r="S6" s="14"/>
      <c r="T6" s="14"/>
      <c r="U6" s="70"/>
      <c r="V6" s="76" t="s">
        <v>445</v>
      </c>
      <c r="W6" s="14" t="s">
        <v>119</v>
      </c>
      <c r="X6" s="14">
        <v>0.117298</v>
      </c>
      <c r="Y6" s="14">
        <v>1.228402</v>
      </c>
      <c r="Z6" s="14">
        <v>9.5488000000000003E-2</v>
      </c>
      <c r="AA6" s="70">
        <v>68.97</v>
      </c>
      <c r="AB6" s="76"/>
      <c r="AC6" s="81"/>
      <c r="AD6" s="81"/>
      <c r="AE6" s="81"/>
      <c r="AF6" s="81"/>
      <c r="AG6" s="70"/>
      <c r="AH6" s="71"/>
    </row>
    <row r="7" spans="1:34" s="27" customFormat="1" ht="15" customHeight="1">
      <c r="A7" s="94" t="s">
        <v>176</v>
      </c>
      <c r="B7" s="78" t="s">
        <v>445</v>
      </c>
      <c r="C7" s="77" t="s">
        <v>1026</v>
      </c>
      <c r="D7" s="78" t="s">
        <v>445</v>
      </c>
      <c r="E7" s="14" t="s">
        <v>177</v>
      </c>
      <c r="F7" s="14">
        <v>0.417238</v>
      </c>
      <c r="G7" s="14">
        <v>2.1524380000000001</v>
      </c>
      <c r="H7" s="14">
        <v>0.19384399999999999</v>
      </c>
      <c r="I7" s="32">
        <v>69.94</v>
      </c>
      <c r="J7" s="14" t="s">
        <v>445</v>
      </c>
      <c r="K7" s="14" t="s">
        <v>175</v>
      </c>
      <c r="L7" s="14">
        <v>6.1733999999999997E-2</v>
      </c>
      <c r="M7" s="14">
        <v>0.41873199999999999</v>
      </c>
      <c r="N7" s="14">
        <v>0.14743000000000001</v>
      </c>
      <c r="O7" s="32">
        <v>92.92</v>
      </c>
      <c r="P7" s="14" t="s">
        <v>445</v>
      </c>
      <c r="Q7" s="14" t="s">
        <v>118</v>
      </c>
      <c r="R7" s="14">
        <v>1.3721000000000001E-2</v>
      </c>
      <c r="S7" s="14">
        <v>9.2566999999999997E-2</v>
      </c>
      <c r="T7" s="14">
        <v>0.148227</v>
      </c>
      <c r="U7" s="70">
        <v>95.89</v>
      </c>
      <c r="V7" s="76" t="s">
        <v>445</v>
      </c>
      <c r="W7" s="14" t="s">
        <v>117</v>
      </c>
      <c r="X7" s="14">
        <v>0.128411</v>
      </c>
      <c r="Y7" s="14">
        <v>1.3145819999999999</v>
      </c>
      <c r="Z7" s="14">
        <v>9.7682000000000005E-2</v>
      </c>
      <c r="AA7" s="70">
        <v>75.400000000000006</v>
      </c>
      <c r="AB7" s="76"/>
      <c r="AC7" s="81"/>
      <c r="AD7" s="81"/>
      <c r="AE7" s="81"/>
      <c r="AF7" s="81"/>
      <c r="AG7" s="70"/>
      <c r="AH7" s="71"/>
    </row>
    <row r="8" spans="1:34" s="27" customFormat="1" ht="19">
      <c r="A8" s="94"/>
      <c r="B8" s="78"/>
      <c r="C8" s="77"/>
      <c r="D8" s="78"/>
      <c r="E8" s="14"/>
      <c r="F8" s="14"/>
      <c r="G8" s="14"/>
      <c r="H8" s="14"/>
      <c r="I8" s="32"/>
      <c r="J8" s="14"/>
      <c r="K8" s="14"/>
      <c r="L8" s="14"/>
      <c r="M8" s="14"/>
      <c r="N8" s="14"/>
      <c r="O8" s="32"/>
      <c r="P8" s="14"/>
      <c r="Q8" s="14"/>
      <c r="R8" s="14"/>
      <c r="S8" s="14"/>
      <c r="T8" s="14"/>
      <c r="U8" s="70"/>
      <c r="V8" s="76" t="s">
        <v>445</v>
      </c>
      <c r="W8" s="14" t="s">
        <v>993</v>
      </c>
      <c r="X8" s="14">
        <v>0.131408</v>
      </c>
      <c r="Y8" s="14">
        <v>1.294173</v>
      </c>
      <c r="Z8" s="14">
        <v>0.101538</v>
      </c>
      <c r="AA8" s="70">
        <v>75.400000000000006</v>
      </c>
      <c r="AB8" s="76"/>
      <c r="AC8" s="81"/>
      <c r="AD8" s="81"/>
      <c r="AE8" s="81"/>
      <c r="AF8" s="81"/>
      <c r="AG8" s="70"/>
      <c r="AH8" s="71"/>
    </row>
    <row r="9" spans="1:34" s="27" customFormat="1" ht="15" customHeight="1">
      <c r="A9" s="94" t="s">
        <v>182</v>
      </c>
      <c r="B9" s="78" t="s">
        <v>445</v>
      </c>
      <c r="C9" s="88" t="s">
        <v>133</v>
      </c>
      <c r="D9" s="78" t="s">
        <v>445</v>
      </c>
      <c r="E9" s="76" t="s">
        <v>180</v>
      </c>
      <c r="F9" s="14">
        <v>0.64000400000000002</v>
      </c>
      <c r="G9" s="14">
        <v>2.3316889999999999</v>
      </c>
      <c r="H9" s="14">
        <v>0.27448099999999998</v>
      </c>
      <c r="I9" s="32">
        <v>38.03</v>
      </c>
      <c r="J9" s="14" t="s">
        <v>445</v>
      </c>
      <c r="K9" s="14" t="s">
        <v>179</v>
      </c>
      <c r="L9" s="14">
        <v>0.26043100000000002</v>
      </c>
      <c r="M9" s="14">
        <v>0.44841700000000001</v>
      </c>
      <c r="N9" s="14">
        <v>0.58077999999999996</v>
      </c>
      <c r="O9" s="32">
        <v>61.39</v>
      </c>
      <c r="P9" s="14"/>
      <c r="Q9" s="76"/>
      <c r="R9" s="76"/>
      <c r="S9" s="76"/>
      <c r="T9" s="76"/>
      <c r="U9" s="70"/>
      <c r="V9" s="76"/>
      <c r="W9" s="76"/>
      <c r="X9" s="76"/>
      <c r="Y9" s="76"/>
      <c r="Z9" s="76"/>
      <c r="AA9" s="70"/>
      <c r="AB9" s="76"/>
      <c r="AC9" s="81"/>
      <c r="AD9" s="81"/>
      <c r="AE9" s="81"/>
      <c r="AF9" s="81"/>
      <c r="AG9" s="70"/>
      <c r="AH9" s="71"/>
    </row>
    <row r="10" spans="1:34" s="27" customFormat="1" ht="15" customHeight="1">
      <c r="A10" s="94" t="s">
        <v>183</v>
      </c>
      <c r="B10" s="78" t="s">
        <v>445</v>
      </c>
      <c r="C10" s="105" t="s">
        <v>134</v>
      </c>
      <c r="D10" s="78" t="s">
        <v>445</v>
      </c>
      <c r="E10" s="76" t="s">
        <v>181</v>
      </c>
      <c r="F10" s="14">
        <v>0.41231800000000002</v>
      </c>
      <c r="G10" s="14">
        <v>2.074309</v>
      </c>
      <c r="H10" s="14">
        <v>0.19877400000000001</v>
      </c>
      <c r="I10" s="32">
        <v>52.39</v>
      </c>
      <c r="J10" s="14" t="s">
        <v>445</v>
      </c>
      <c r="K10" s="14" t="s">
        <v>116</v>
      </c>
      <c r="L10" s="14">
        <v>4.5753000000000002E-2</v>
      </c>
      <c r="M10" s="14">
        <v>0.18581900000000001</v>
      </c>
      <c r="N10" s="14">
        <v>0.246224</v>
      </c>
      <c r="O10" s="32">
        <v>88.75</v>
      </c>
      <c r="P10" s="14" t="s">
        <v>445</v>
      </c>
      <c r="Q10" s="14" t="s">
        <v>115</v>
      </c>
      <c r="R10" s="14">
        <v>1.6518999999999999E-2</v>
      </c>
      <c r="S10" s="14">
        <v>6.7482E-2</v>
      </c>
      <c r="T10" s="14">
        <v>0.24479000000000001</v>
      </c>
      <c r="U10" s="70">
        <v>97.25</v>
      </c>
      <c r="V10" s="76" t="s">
        <v>445</v>
      </c>
      <c r="W10" s="14" t="s">
        <v>114</v>
      </c>
      <c r="X10" s="14">
        <v>0.29151700000000003</v>
      </c>
      <c r="Y10" s="14">
        <v>1.4897769999999999</v>
      </c>
      <c r="Z10" s="14">
        <v>0.19567799999999999</v>
      </c>
      <c r="AA10" s="70">
        <v>49.17</v>
      </c>
      <c r="AB10" s="76"/>
      <c r="AC10" s="81"/>
      <c r="AD10" s="81"/>
      <c r="AE10" s="81"/>
      <c r="AF10" s="81"/>
      <c r="AG10" s="70"/>
      <c r="AH10" s="71"/>
    </row>
    <row r="11" spans="1:34" s="27" customFormat="1" ht="15" customHeight="1">
      <c r="A11" s="94"/>
      <c r="B11" s="78"/>
      <c r="C11" s="105"/>
      <c r="D11" s="78"/>
      <c r="E11" s="76"/>
      <c r="F11" s="14"/>
      <c r="G11" s="14"/>
      <c r="H11" s="14"/>
      <c r="I11" s="32"/>
      <c r="J11" s="14"/>
      <c r="K11" s="14"/>
      <c r="L11" s="14"/>
      <c r="M11" s="14"/>
      <c r="N11" s="14"/>
      <c r="O11" s="32"/>
      <c r="P11" s="14"/>
      <c r="Q11" s="14"/>
      <c r="R11" s="14"/>
      <c r="S11" s="14"/>
      <c r="T11" s="14"/>
      <c r="U11" s="70"/>
      <c r="V11" s="76" t="s">
        <v>445</v>
      </c>
      <c r="W11" s="14" t="s">
        <v>113</v>
      </c>
      <c r="X11" s="14">
        <v>0.285329</v>
      </c>
      <c r="Y11" s="14">
        <v>1.4919180000000001</v>
      </c>
      <c r="Z11" s="14">
        <v>0.191249</v>
      </c>
      <c r="AA11" s="70">
        <v>60.83</v>
      </c>
      <c r="AB11" s="76"/>
      <c r="AC11" s="81"/>
      <c r="AD11" s="81"/>
      <c r="AE11" s="81"/>
      <c r="AF11" s="81"/>
      <c r="AG11" s="70"/>
      <c r="AH11" s="71"/>
    </row>
    <row r="12" spans="1:34" s="27" customFormat="1" ht="15" customHeight="1">
      <c r="A12" s="94" t="s">
        <v>185</v>
      </c>
      <c r="B12" s="78" t="s">
        <v>445</v>
      </c>
      <c r="C12" s="70" t="s">
        <v>1027</v>
      </c>
      <c r="D12" s="76" t="s">
        <v>445</v>
      </c>
      <c r="E12" s="76" t="s">
        <v>184</v>
      </c>
      <c r="F12" s="14">
        <v>0.23103199999999999</v>
      </c>
      <c r="G12" s="14">
        <v>2.8181409999999998</v>
      </c>
      <c r="H12" s="14">
        <v>8.1979999999999997E-2</v>
      </c>
      <c r="I12" s="32">
        <v>60</v>
      </c>
      <c r="J12" s="14" t="s">
        <v>445</v>
      </c>
      <c r="K12" s="14" t="s">
        <v>112</v>
      </c>
      <c r="L12" s="14">
        <v>4.5505999999999998E-2</v>
      </c>
      <c r="M12" s="14">
        <v>0.22024299999999999</v>
      </c>
      <c r="N12" s="14">
        <v>0.20661599999999999</v>
      </c>
      <c r="O12" s="32">
        <v>92.28</v>
      </c>
      <c r="P12" s="14"/>
      <c r="Q12" s="76"/>
      <c r="R12" s="76"/>
      <c r="S12" s="76"/>
      <c r="T12" s="76"/>
      <c r="U12" s="70"/>
      <c r="V12" s="76" t="s">
        <v>445</v>
      </c>
      <c r="W12" s="14" t="s">
        <v>111</v>
      </c>
      <c r="X12" s="14">
        <v>0.115479</v>
      </c>
      <c r="Y12" s="14">
        <v>1.7892749999999999</v>
      </c>
      <c r="Z12" s="14">
        <v>6.454E-2</v>
      </c>
      <c r="AA12" s="70">
        <v>71.540000000000006</v>
      </c>
      <c r="AB12" s="76" t="s">
        <v>445</v>
      </c>
      <c r="AC12" s="80" t="s">
        <v>110</v>
      </c>
      <c r="AD12" s="80">
        <v>0.30369699999999999</v>
      </c>
      <c r="AE12" s="80" t="s">
        <v>75</v>
      </c>
      <c r="AF12" s="80" t="s">
        <v>75</v>
      </c>
      <c r="AG12" s="32">
        <v>59.58</v>
      </c>
      <c r="AH12" s="71"/>
    </row>
    <row r="13" spans="1:34" s="27" customFormat="1" ht="15" customHeight="1">
      <c r="A13" s="94"/>
      <c r="B13" s="78"/>
      <c r="C13" s="70"/>
      <c r="D13" s="76"/>
      <c r="E13" s="76"/>
      <c r="F13" s="14"/>
      <c r="G13" s="14"/>
      <c r="H13" s="14"/>
      <c r="I13" s="32"/>
      <c r="J13" s="14"/>
      <c r="K13" s="14"/>
      <c r="L13" s="14"/>
      <c r="M13" s="14"/>
      <c r="N13" s="14"/>
      <c r="O13" s="32"/>
      <c r="P13" s="14"/>
      <c r="Q13" s="76"/>
      <c r="R13" s="76"/>
      <c r="S13" s="76"/>
      <c r="T13" s="76"/>
      <c r="U13" s="70"/>
      <c r="V13" s="76" t="s">
        <v>445</v>
      </c>
      <c r="W13" s="14" t="s">
        <v>109</v>
      </c>
      <c r="X13" s="14">
        <v>0.123789</v>
      </c>
      <c r="Y13" s="14">
        <v>2.7363620000000002</v>
      </c>
      <c r="Z13" s="14">
        <v>4.5238E-2</v>
      </c>
      <c r="AA13" s="70">
        <v>74.3</v>
      </c>
      <c r="AB13" s="76"/>
      <c r="AC13" s="80"/>
      <c r="AD13" s="80"/>
      <c r="AE13" s="80"/>
      <c r="AF13" s="80"/>
      <c r="AG13" s="32"/>
      <c r="AH13" s="71"/>
    </row>
    <row r="14" spans="1:34" s="27" customFormat="1" ht="15" customHeight="1">
      <c r="A14" s="94"/>
      <c r="B14" s="78"/>
      <c r="C14" s="70"/>
      <c r="D14" s="76"/>
      <c r="E14" s="76"/>
      <c r="F14" s="14"/>
      <c r="G14" s="14"/>
      <c r="H14" s="14"/>
      <c r="I14" s="32"/>
      <c r="J14" s="14"/>
      <c r="K14" s="14"/>
      <c r="L14" s="14"/>
      <c r="M14" s="14"/>
      <c r="N14" s="14"/>
      <c r="O14" s="32"/>
      <c r="P14" s="14"/>
      <c r="Q14" s="76"/>
      <c r="R14" s="76"/>
      <c r="S14" s="76"/>
      <c r="T14" s="76"/>
      <c r="U14" s="70"/>
      <c r="V14" s="76" t="s">
        <v>445</v>
      </c>
      <c r="W14" s="14" t="s">
        <v>108</v>
      </c>
      <c r="X14" s="14">
        <v>0.126974</v>
      </c>
      <c r="Y14" s="14">
        <v>2.654013</v>
      </c>
      <c r="Z14" s="14">
        <v>4.7842000000000003E-2</v>
      </c>
      <c r="AA14" s="70">
        <v>74.14</v>
      </c>
      <c r="AB14" s="76"/>
      <c r="AC14" s="80"/>
      <c r="AD14" s="80"/>
      <c r="AE14" s="80"/>
      <c r="AF14" s="80"/>
      <c r="AG14" s="32"/>
      <c r="AH14" s="71"/>
    </row>
    <row r="15" spans="1:34" s="27" customFormat="1" ht="15" customHeight="1">
      <c r="A15" s="94" t="s">
        <v>187</v>
      </c>
      <c r="B15" s="78" t="s">
        <v>445</v>
      </c>
      <c r="C15" s="77" t="s">
        <v>1028</v>
      </c>
      <c r="D15" s="78" t="s">
        <v>445</v>
      </c>
      <c r="E15" s="14" t="s">
        <v>186</v>
      </c>
      <c r="F15" s="14">
        <v>0.31716899999999998</v>
      </c>
      <c r="G15" s="14">
        <v>1.9771069999999999</v>
      </c>
      <c r="H15" s="14">
        <v>0.16042100000000001</v>
      </c>
      <c r="I15" s="32">
        <v>64.02</v>
      </c>
      <c r="J15" s="14"/>
      <c r="K15" s="76"/>
      <c r="L15" s="76"/>
      <c r="M15" s="76"/>
      <c r="N15" s="76"/>
      <c r="O15" s="70"/>
      <c r="P15" s="76" t="s">
        <v>445</v>
      </c>
      <c r="Q15" s="14" t="s">
        <v>107</v>
      </c>
      <c r="R15" s="14">
        <v>2.4753000000000001E-2</v>
      </c>
      <c r="S15" s="14">
        <v>9.4072000000000003E-2</v>
      </c>
      <c r="T15" s="14">
        <v>0.26312999999999998</v>
      </c>
      <c r="U15" s="70">
        <v>95.73</v>
      </c>
      <c r="V15" s="76" t="s">
        <v>445</v>
      </c>
      <c r="W15" s="14" t="s">
        <v>106</v>
      </c>
      <c r="X15" s="14">
        <v>0.22242999999999999</v>
      </c>
      <c r="Y15" s="14">
        <v>1.322004</v>
      </c>
      <c r="Z15" s="14">
        <v>0.16825200000000001</v>
      </c>
      <c r="AA15" s="70">
        <v>68.61</v>
      </c>
      <c r="AB15" s="76"/>
      <c r="AC15" s="81"/>
      <c r="AD15" s="81"/>
      <c r="AE15" s="81"/>
      <c r="AF15" s="81"/>
      <c r="AG15" s="70"/>
      <c r="AH15" s="71"/>
    </row>
    <row r="16" spans="1:34" s="27" customFormat="1" ht="15" customHeight="1">
      <c r="A16" s="94"/>
      <c r="B16" s="78"/>
      <c r="C16" s="77"/>
      <c r="D16" s="78"/>
      <c r="E16" s="14"/>
      <c r="F16" s="14"/>
      <c r="G16" s="14"/>
      <c r="H16" s="14"/>
      <c r="I16" s="32"/>
      <c r="J16" s="14"/>
      <c r="K16" s="76"/>
      <c r="L16" s="76"/>
      <c r="M16" s="76"/>
      <c r="N16" s="76"/>
      <c r="O16" s="70"/>
      <c r="P16" s="76"/>
      <c r="Q16" s="14"/>
      <c r="R16" s="14"/>
      <c r="S16" s="14"/>
      <c r="T16" s="14"/>
      <c r="U16" s="70"/>
      <c r="V16" s="76" t="s">
        <v>445</v>
      </c>
      <c r="W16" s="14" t="s">
        <v>105</v>
      </c>
      <c r="X16" s="14">
        <v>0.23922099999999999</v>
      </c>
      <c r="Y16" s="14">
        <v>1.1354089999999999</v>
      </c>
      <c r="Z16" s="14">
        <v>0.21069099999999999</v>
      </c>
      <c r="AA16" s="70">
        <v>60.69</v>
      </c>
      <c r="AB16" s="76"/>
      <c r="AC16" s="81"/>
      <c r="AD16" s="81"/>
      <c r="AE16" s="81"/>
      <c r="AF16" s="81"/>
      <c r="AG16" s="70"/>
      <c r="AH16" s="71"/>
    </row>
    <row r="17" spans="1:34" s="27" customFormat="1" ht="19">
      <c r="A17" s="94"/>
      <c r="B17" s="78"/>
      <c r="C17" s="77"/>
      <c r="D17" s="78"/>
      <c r="E17" s="14"/>
      <c r="F17" s="14"/>
      <c r="G17" s="14"/>
      <c r="H17" s="14"/>
      <c r="I17" s="32"/>
      <c r="J17" s="14"/>
      <c r="K17" s="76"/>
      <c r="L17" s="76"/>
      <c r="M17" s="76"/>
      <c r="N17" s="76"/>
      <c r="O17" s="70"/>
      <c r="P17" s="76"/>
      <c r="Q17" s="14"/>
      <c r="R17" s="14"/>
      <c r="S17" s="14"/>
      <c r="T17" s="14"/>
      <c r="U17" s="70"/>
      <c r="V17" s="76" t="s">
        <v>445</v>
      </c>
      <c r="W17" s="14" t="s">
        <v>104</v>
      </c>
      <c r="X17" s="14">
        <v>0.217199</v>
      </c>
      <c r="Y17" s="14">
        <v>1.120207</v>
      </c>
      <c r="Z17" s="14">
        <v>0.19389100000000001</v>
      </c>
      <c r="AA17" s="70">
        <v>71.62</v>
      </c>
      <c r="AB17" s="76"/>
      <c r="AC17" s="81"/>
      <c r="AD17" s="81"/>
      <c r="AE17" s="81"/>
      <c r="AF17" s="81"/>
      <c r="AG17" s="70"/>
      <c r="AH17" s="71"/>
    </row>
    <row r="18" spans="1:34" s="27" customFormat="1" ht="15" customHeight="1">
      <c r="A18" s="94" t="s">
        <v>189</v>
      </c>
      <c r="B18" s="78" t="s">
        <v>422</v>
      </c>
      <c r="C18" s="77" t="s">
        <v>139</v>
      </c>
      <c r="D18" s="78"/>
      <c r="E18" s="99"/>
      <c r="F18" s="76"/>
      <c r="G18" s="76"/>
      <c r="H18" s="76"/>
      <c r="I18" s="70"/>
      <c r="J18" s="76" t="s">
        <v>422</v>
      </c>
      <c r="K18" s="14" t="s">
        <v>188</v>
      </c>
      <c r="L18" s="14">
        <v>0.25168099999999999</v>
      </c>
      <c r="M18" s="14">
        <v>0.54950900000000003</v>
      </c>
      <c r="N18" s="14">
        <v>0.458011</v>
      </c>
      <c r="O18" s="32">
        <v>68.02</v>
      </c>
      <c r="P18" s="14" t="s">
        <v>422</v>
      </c>
      <c r="Q18" s="76" t="s">
        <v>103</v>
      </c>
      <c r="R18" s="14">
        <v>4.2054000000000001E-2</v>
      </c>
      <c r="S18" s="14">
        <v>0.118864</v>
      </c>
      <c r="T18" s="14">
        <v>0.35379500000000003</v>
      </c>
      <c r="U18" s="70">
        <v>92.12</v>
      </c>
      <c r="V18" s="76"/>
      <c r="W18" s="76"/>
      <c r="X18" s="76"/>
      <c r="Y18" s="76"/>
      <c r="Z18" s="76"/>
      <c r="AA18" s="70"/>
      <c r="AB18" s="76"/>
      <c r="AC18" s="81"/>
      <c r="AD18" s="81"/>
      <c r="AE18" s="81"/>
      <c r="AF18" s="81"/>
      <c r="AG18" s="70"/>
      <c r="AH18" s="71"/>
    </row>
    <row r="19" spans="1:34" s="27" customFormat="1" ht="15" customHeight="1">
      <c r="A19" s="94" t="s">
        <v>191</v>
      </c>
      <c r="B19" s="78" t="s">
        <v>422</v>
      </c>
      <c r="C19" s="77" t="s">
        <v>1029</v>
      </c>
      <c r="D19" s="78"/>
      <c r="E19" s="99"/>
      <c r="F19" s="76"/>
      <c r="G19" s="14"/>
      <c r="H19" s="14"/>
      <c r="I19" s="32"/>
      <c r="J19" s="14" t="s">
        <v>422</v>
      </c>
      <c r="K19" s="14" t="s">
        <v>190</v>
      </c>
      <c r="L19" s="14">
        <v>1.5875E-2</v>
      </c>
      <c r="M19" s="14">
        <v>0.19620199999999999</v>
      </c>
      <c r="N19" s="14">
        <v>8.0910999999999997E-2</v>
      </c>
      <c r="O19" s="32">
        <v>94.91</v>
      </c>
      <c r="P19" s="14"/>
      <c r="Q19" s="76"/>
      <c r="R19" s="76"/>
      <c r="S19" s="76"/>
      <c r="T19" s="76"/>
      <c r="U19" s="70"/>
      <c r="V19" s="76" t="s">
        <v>422</v>
      </c>
      <c r="W19" s="14" t="s">
        <v>102</v>
      </c>
      <c r="X19" s="14">
        <v>0.10603799999999999</v>
      </c>
      <c r="Y19" s="14">
        <v>3.0956320000000002</v>
      </c>
      <c r="Z19" s="14">
        <v>3.4254E-2</v>
      </c>
      <c r="AA19" s="70">
        <v>75.63</v>
      </c>
      <c r="AB19" s="76"/>
      <c r="AC19" s="81"/>
      <c r="AD19" s="81"/>
      <c r="AE19" s="81"/>
      <c r="AF19" s="81"/>
      <c r="AG19" s="70"/>
      <c r="AH19" s="71"/>
    </row>
    <row r="20" spans="1:34" s="27" customFormat="1" ht="19">
      <c r="A20" s="94"/>
      <c r="B20" s="78"/>
      <c r="C20" s="77"/>
      <c r="D20" s="78"/>
      <c r="E20" s="99"/>
      <c r="F20" s="76"/>
      <c r="G20" s="14"/>
      <c r="H20" s="14"/>
      <c r="I20" s="32"/>
      <c r="J20" s="14"/>
      <c r="K20" s="14"/>
      <c r="L20" s="14"/>
      <c r="M20" s="14"/>
      <c r="N20" s="14"/>
      <c r="O20" s="32"/>
      <c r="P20" s="14"/>
      <c r="Q20" s="76"/>
      <c r="R20" s="76"/>
      <c r="S20" s="76"/>
      <c r="T20" s="76"/>
      <c r="U20" s="70"/>
      <c r="V20" s="76" t="s">
        <v>422</v>
      </c>
      <c r="W20" s="14" t="s">
        <v>994</v>
      </c>
      <c r="X20" s="14">
        <v>0.101475</v>
      </c>
      <c r="Y20" s="14">
        <v>4.8759670000000002</v>
      </c>
      <c r="Z20" s="14">
        <v>2.0811E-2</v>
      </c>
      <c r="AA20" s="70">
        <v>75.55</v>
      </c>
      <c r="AB20" s="76"/>
      <c r="AC20" s="81"/>
      <c r="AD20" s="81"/>
      <c r="AE20" s="81"/>
      <c r="AF20" s="81"/>
      <c r="AG20" s="70"/>
      <c r="AH20" s="71"/>
    </row>
    <row r="21" spans="1:34" s="27" customFormat="1" ht="15" customHeight="1">
      <c r="A21" s="94" t="s">
        <v>193</v>
      </c>
      <c r="B21" s="78" t="s">
        <v>404</v>
      </c>
      <c r="C21" s="77" t="s">
        <v>1030</v>
      </c>
      <c r="D21" s="78"/>
      <c r="E21" s="99"/>
      <c r="F21" s="76"/>
      <c r="G21" s="76"/>
      <c r="H21" s="76"/>
      <c r="I21" s="70"/>
      <c r="J21" s="76" t="s">
        <v>404</v>
      </c>
      <c r="K21" s="14" t="s">
        <v>192</v>
      </c>
      <c r="L21" s="14">
        <v>7.9284999999999994E-2</v>
      </c>
      <c r="M21" s="14">
        <v>0.39184600000000003</v>
      </c>
      <c r="N21" s="14">
        <v>0.20233699999999999</v>
      </c>
      <c r="O21" s="32">
        <v>74.2</v>
      </c>
      <c r="P21" s="14"/>
      <c r="Q21" s="76"/>
      <c r="R21" s="76"/>
      <c r="S21" s="76"/>
      <c r="T21" s="76"/>
      <c r="U21" s="70"/>
      <c r="V21" s="76" t="s">
        <v>245</v>
      </c>
      <c r="W21" s="14" t="s">
        <v>101</v>
      </c>
      <c r="X21" s="14">
        <v>0.28360299999999999</v>
      </c>
      <c r="Y21" s="14">
        <v>2.0124819999999999</v>
      </c>
      <c r="Z21" s="14">
        <v>0.14092199999999999</v>
      </c>
      <c r="AA21" s="70">
        <v>61.73</v>
      </c>
      <c r="AB21" s="76"/>
      <c r="AC21" s="81"/>
      <c r="AD21" s="81"/>
      <c r="AE21" s="81"/>
      <c r="AF21" s="81"/>
      <c r="AG21" s="70"/>
      <c r="AH21" s="71"/>
    </row>
    <row r="22" spans="1:34" s="27" customFormat="1" ht="15" customHeight="1">
      <c r="A22" s="94" t="s">
        <v>195</v>
      </c>
      <c r="B22" s="78" t="s">
        <v>404</v>
      </c>
      <c r="C22" s="77" t="s">
        <v>1031</v>
      </c>
      <c r="D22" s="78"/>
      <c r="E22" s="76"/>
      <c r="F22" s="76"/>
      <c r="G22" s="76"/>
      <c r="H22" s="76"/>
      <c r="I22" s="70"/>
      <c r="J22" s="76" t="s">
        <v>404</v>
      </c>
      <c r="K22" s="14" t="s">
        <v>194</v>
      </c>
      <c r="L22" s="14">
        <v>0.38012299999999999</v>
      </c>
      <c r="M22" s="14">
        <v>2.5457429999999999</v>
      </c>
      <c r="N22" s="14">
        <v>0.14931700000000001</v>
      </c>
      <c r="O22" s="32">
        <v>59.37</v>
      </c>
      <c r="P22" s="14"/>
      <c r="Q22" s="76"/>
      <c r="R22" s="76"/>
      <c r="S22" s="76"/>
      <c r="T22" s="76"/>
      <c r="U22" s="70"/>
      <c r="V22" s="76" t="s">
        <v>404</v>
      </c>
      <c r="W22" s="14" t="s">
        <v>82</v>
      </c>
      <c r="X22" s="14">
        <v>0.40839199999999998</v>
      </c>
      <c r="Y22" s="14">
        <v>2.2238869999999999</v>
      </c>
      <c r="Z22" s="14">
        <v>0.183639</v>
      </c>
      <c r="AA22" s="70">
        <v>58.8</v>
      </c>
      <c r="AB22" s="76" t="s">
        <v>245</v>
      </c>
      <c r="AC22" s="80" t="s">
        <v>100</v>
      </c>
      <c r="AD22" s="80">
        <v>0.99820299999999995</v>
      </c>
      <c r="AE22" s="80" t="s">
        <v>75</v>
      </c>
      <c r="AF22" s="80" t="s">
        <v>75</v>
      </c>
      <c r="AG22" s="32">
        <v>29.55</v>
      </c>
      <c r="AH22" s="71"/>
    </row>
    <row r="23" spans="1:34" s="27" customFormat="1" ht="19">
      <c r="A23" s="94"/>
      <c r="B23" s="78"/>
      <c r="C23" s="77"/>
      <c r="D23" s="78"/>
      <c r="E23" s="76"/>
      <c r="F23" s="76"/>
      <c r="G23" s="76"/>
      <c r="H23" s="76"/>
      <c r="I23" s="70"/>
      <c r="J23" s="76" t="s">
        <v>404</v>
      </c>
      <c r="K23" s="14" t="s">
        <v>196</v>
      </c>
      <c r="L23" s="14">
        <v>7.8599000000000002E-2</v>
      </c>
      <c r="M23" s="14">
        <v>0.49514000000000002</v>
      </c>
      <c r="N23" s="14">
        <v>0.15874099999999999</v>
      </c>
      <c r="O23" s="32">
        <v>85.77</v>
      </c>
      <c r="P23" s="14"/>
      <c r="Q23" s="76"/>
      <c r="R23" s="76"/>
      <c r="S23" s="76"/>
      <c r="T23" s="76"/>
      <c r="U23" s="70"/>
      <c r="V23" s="76" t="s">
        <v>404</v>
      </c>
      <c r="W23" s="14" t="s">
        <v>995</v>
      </c>
      <c r="X23" s="14">
        <v>0.30826999999999999</v>
      </c>
      <c r="Y23" s="14">
        <v>1.8956440000000001</v>
      </c>
      <c r="Z23" s="14">
        <v>0.16261999999999999</v>
      </c>
      <c r="AA23" s="70">
        <v>64.98</v>
      </c>
      <c r="AB23" s="76"/>
      <c r="AC23" s="80"/>
      <c r="AD23" s="80"/>
      <c r="AE23" s="80"/>
      <c r="AF23" s="80"/>
      <c r="AG23" s="32"/>
      <c r="AH23" s="71"/>
    </row>
    <row r="24" spans="1:34" s="27" customFormat="1" ht="15" customHeight="1">
      <c r="A24" s="94" t="s">
        <v>198</v>
      </c>
      <c r="B24" s="78" t="s">
        <v>377</v>
      </c>
      <c r="C24" s="77" t="s">
        <v>145</v>
      </c>
      <c r="D24" s="78"/>
      <c r="E24" s="76"/>
      <c r="F24" s="76"/>
      <c r="G24" s="76"/>
      <c r="H24" s="76"/>
      <c r="I24" s="70"/>
      <c r="J24" s="76" t="s">
        <v>377</v>
      </c>
      <c r="K24" s="14" t="s">
        <v>197</v>
      </c>
      <c r="L24" s="14">
        <v>0.32203700000000002</v>
      </c>
      <c r="M24" s="14">
        <v>0.44966400000000001</v>
      </c>
      <c r="N24" s="14">
        <v>0.71617399999999998</v>
      </c>
      <c r="O24" s="32">
        <v>22.06</v>
      </c>
      <c r="P24" s="14"/>
      <c r="Q24" s="76"/>
      <c r="R24" s="76"/>
      <c r="S24" s="76"/>
      <c r="T24" s="76"/>
      <c r="U24" s="70"/>
      <c r="V24" s="76"/>
      <c r="W24" s="76"/>
      <c r="X24" s="76"/>
      <c r="Y24" s="76"/>
      <c r="Z24" s="76"/>
      <c r="AA24" s="70"/>
      <c r="AB24" s="76"/>
      <c r="AC24" s="81"/>
      <c r="AD24" s="81"/>
      <c r="AE24" s="81"/>
      <c r="AF24" s="81"/>
      <c r="AG24" s="70"/>
      <c r="AH24" s="71"/>
    </row>
    <row r="25" spans="1:34" s="27" customFormat="1" ht="15" customHeight="1">
      <c r="A25" s="94" t="s">
        <v>200</v>
      </c>
      <c r="B25" s="78" t="s">
        <v>377</v>
      </c>
      <c r="C25" s="70" t="s">
        <v>146</v>
      </c>
      <c r="D25" s="76" t="s">
        <v>377</v>
      </c>
      <c r="E25" s="14" t="s">
        <v>199</v>
      </c>
      <c r="F25" s="14">
        <v>0.61001799999999995</v>
      </c>
      <c r="G25" s="14">
        <v>3.680974</v>
      </c>
      <c r="H25" s="14">
        <v>0.16572200000000001</v>
      </c>
      <c r="I25" s="32">
        <v>40.81</v>
      </c>
      <c r="J25" s="14"/>
      <c r="K25" s="76"/>
      <c r="L25" s="76"/>
      <c r="M25" s="76"/>
      <c r="N25" s="76"/>
      <c r="O25" s="70"/>
      <c r="P25" s="76" t="s">
        <v>377</v>
      </c>
      <c r="Q25" s="14" t="s">
        <v>99</v>
      </c>
      <c r="R25" s="14">
        <v>7.2012000000000007E-2</v>
      </c>
      <c r="S25" s="14">
        <v>0.2127</v>
      </c>
      <c r="T25" s="14">
        <v>0.33856000000000003</v>
      </c>
      <c r="U25" s="70">
        <v>85.29</v>
      </c>
      <c r="V25" s="76"/>
      <c r="W25" s="76"/>
      <c r="X25" s="76"/>
      <c r="Y25" s="76"/>
      <c r="Z25" s="76"/>
      <c r="AA25" s="70"/>
      <c r="AB25" s="76"/>
      <c r="AC25" s="81"/>
      <c r="AD25" s="81"/>
      <c r="AE25" s="81"/>
      <c r="AF25" s="81"/>
      <c r="AG25" s="70"/>
      <c r="AH25" s="71"/>
    </row>
    <row r="26" spans="1:34" s="27" customFormat="1" ht="19">
      <c r="A26" s="94"/>
      <c r="B26" s="78"/>
      <c r="C26" s="70"/>
      <c r="D26" s="76"/>
      <c r="E26" s="14" t="s">
        <v>201</v>
      </c>
      <c r="F26" s="14">
        <v>0.36379099999999998</v>
      </c>
      <c r="G26" s="14">
        <v>1.5509200000000001</v>
      </c>
      <c r="H26" s="14">
        <v>0.234565</v>
      </c>
      <c r="I26" s="32">
        <v>59.29</v>
      </c>
      <c r="J26" s="14"/>
      <c r="K26" s="76"/>
      <c r="L26" s="76"/>
      <c r="M26" s="76"/>
      <c r="N26" s="76"/>
      <c r="O26" s="70"/>
      <c r="P26" s="76"/>
      <c r="Q26" s="14"/>
      <c r="R26" s="14"/>
      <c r="S26" s="14"/>
      <c r="T26" s="14"/>
      <c r="U26" s="70"/>
      <c r="V26" s="76"/>
      <c r="W26" s="76"/>
      <c r="X26" s="76"/>
      <c r="Y26" s="76"/>
      <c r="Z26" s="76"/>
      <c r="AA26" s="70"/>
      <c r="AB26" s="76"/>
      <c r="AC26" s="81"/>
      <c r="AD26" s="81"/>
      <c r="AE26" s="81"/>
      <c r="AF26" s="81"/>
      <c r="AG26" s="70"/>
      <c r="AH26" s="71"/>
    </row>
    <row r="27" spans="1:34" s="27" customFormat="1" ht="15" customHeight="1">
      <c r="A27" s="94" t="s">
        <v>203</v>
      </c>
      <c r="B27" s="78" t="s">
        <v>377</v>
      </c>
      <c r="C27" s="77" t="s">
        <v>1032</v>
      </c>
      <c r="D27" s="78"/>
      <c r="E27" s="76"/>
      <c r="F27" s="76"/>
      <c r="G27" s="76"/>
      <c r="H27" s="76"/>
      <c r="I27" s="70"/>
      <c r="J27" s="76" t="s">
        <v>377</v>
      </c>
      <c r="K27" s="14" t="s">
        <v>202</v>
      </c>
      <c r="L27" s="14">
        <v>4.2559E-2</v>
      </c>
      <c r="M27" s="14">
        <v>0.41323199999999999</v>
      </c>
      <c r="N27" s="14">
        <v>0.10299</v>
      </c>
      <c r="O27" s="32">
        <v>88.25</v>
      </c>
      <c r="P27" s="14"/>
      <c r="Q27" s="76"/>
      <c r="R27" s="76"/>
      <c r="S27" s="76"/>
      <c r="T27" s="76"/>
      <c r="U27" s="70"/>
      <c r="V27" s="76"/>
      <c r="W27" s="76"/>
      <c r="X27" s="76"/>
      <c r="Y27" s="76"/>
      <c r="Z27" s="76"/>
      <c r="AA27" s="70"/>
      <c r="AB27" s="76"/>
      <c r="AC27" s="81"/>
      <c r="AD27" s="81"/>
      <c r="AE27" s="81"/>
      <c r="AF27" s="81"/>
      <c r="AG27" s="70"/>
      <c r="AH27" s="71"/>
    </row>
    <row r="28" spans="1:34" s="27" customFormat="1" ht="15" customHeight="1">
      <c r="A28" s="94" t="s">
        <v>205</v>
      </c>
      <c r="B28" s="78" t="s">
        <v>377</v>
      </c>
      <c r="C28" s="77" t="s">
        <v>1033</v>
      </c>
      <c r="D28" s="78" t="s">
        <v>377</v>
      </c>
      <c r="E28" s="14" t="s">
        <v>204</v>
      </c>
      <c r="F28" s="14">
        <v>0.38316800000000001</v>
      </c>
      <c r="G28" s="14">
        <v>1.6746270000000001</v>
      </c>
      <c r="H28" s="14">
        <v>0.22880800000000001</v>
      </c>
      <c r="I28" s="32">
        <v>55.23</v>
      </c>
      <c r="J28" s="14" t="s">
        <v>377</v>
      </c>
      <c r="K28" s="14" t="s">
        <v>98</v>
      </c>
      <c r="L28" s="14">
        <v>7.2197999999999998E-2</v>
      </c>
      <c r="M28" s="14">
        <v>0.45843299999999998</v>
      </c>
      <c r="N28" s="14">
        <v>0.15748899999999999</v>
      </c>
      <c r="O28" s="32">
        <v>83.68</v>
      </c>
      <c r="P28" s="14" t="s">
        <v>377</v>
      </c>
      <c r="Q28" s="14" t="s">
        <v>97</v>
      </c>
      <c r="R28" s="14">
        <v>0.24701300000000001</v>
      </c>
      <c r="S28" s="14">
        <v>0.36049599999999998</v>
      </c>
      <c r="T28" s="14">
        <v>0.68520400000000004</v>
      </c>
      <c r="U28" s="70">
        <v>38.71</v>
      </c>
      <c r="V28" s="76" t="s">
        <v>377</v>
      </c>
      <c r="W28" s="14" t="s">
        <v>96</v>
      </c>
      <c r="X28" s="14">
        <v>0.285136</v>
      </c>
      <c r="Y28" s="14" t="s">
        <v>75</v>
      </c>
      <c r="Z28" s="14" t="s">
        <v>75</v>
      </c>
      <c r="AA28" s="70">
        <v>61.46</v>
      </c>
      <c r="AB28" s="76"/>
      <c r="AC28" s="81"/>
      <c r="AD28" s="81"/>
      <c r="AE28" s="81"/>
      <c r="AF28" s="81"/>
      <c r="AG28" s="70"/>
      <c r="AH28" s="71"/>
    </row>
    <row r="29" spans="1:34" s="27" customFormat="1" ht="19">
      <c r="A29" s="94"/>
      <c r="B29" s="78"/>
      <c r="C29" s="77"/>
      <c r="D29" s="78"/>
      <c r="E29" s="14"/>
      <c r="F29" s="14"/>
      <c r="G29" s="14"/>
      <c r="H29" s="14"/>
      <c r="I29" s="32"/>
      <c r="J29" s="14"/>
      <c r="K29" s="14"/>
      <c r="L29" s="14"/>
      <c r="M29" s="14"/>
      <c r="N29" s="14"/>
      <c r="O29" s="32"/>
      <c r="P29" s="14"/>
      <c r="Q29" s="14"/>
      <c r="R29" s="14"/>
      <c r="S29" s="14"/>
      <c r="T29" s="14"/>
      <c r="U29" s="70"/>
      <c r="V29" s="76" t="s">
        <v>377</v>
      </c>
      <c r="W29" s="14" t="s">
        <v>996</v>
      </c>
      <c r="X29" s="14">
        <v>0.314245</v>
      </c>
      <c r="Y29" s="14">
        <v>1.6904079999999999</v>
      </c>
      <c r="Z29" s="14">
        <v>0.18589900000000001</v>
      </c>
      <c r="AA29" s="70">
        <v>62.35</v>
      </c>
      <c r="AB29" s="76"/>
      <c r="AC29" s="81"/>
      <c r="AD29" s="81"/>
      <c r="AE29" s="81"/>
      <c r="AF29" s="81"/>
      <c r="AG29" s="70"/>
      <c r="AH29" s="71"/>
    </row>
    <row r="30" spans="1:34" s="27" customFormat="1" ht="15" customHeight="1">
      <c r="A30" s="94" t="s">
        <v>207</v>
      </c>
      <c r="B30" s="78" t="s">
        <v>377</v>
      </c>
      <c r="C30" s="77" t="s">
        <v>149</v>
      </c>
      <c r="D30" s="78"/>
      <c r="E30" s="76"/>
      <c r="F30" s="76"/>
      <c r="G30" s="76"/>
      <c r="H30" s="76"/>
      <c r="I30" s="70"/>
      <c r="J30" s="76" t="s">
        <v>377</v>
      </c>
      <c r="K30" s="14" t="s">
        <v>206</v>
      </c>
      <c r="L30" s="14">
        <v>0.23964199999999999</v>
      </c>
      <c r="M30" s="14">
        <v>0.44084000000000001</v>
      </c>
      <c r="N30" s="14">
        <v>0.54360299999999995</v>
      </c>
      <c r="O30" s="32">
        <v>58.16</v>
      </c>
      <c r="P30" s="14" t="s">
        <v>377</v>
      </c>
      <c r="Q30" s="14" t="s">
        <v>95</v>
      </c>
      <c r="R30" s="14">
        <v>6.2185999999999998E-2</v>
      </c>
      <c r="S30" s="14">
        <v>0.15220600000000001</v>
      </c>
      <c r="T30" s="14">
        <v>0.40856300000000001</v>
      </c>
      <c r="U30" s="70">
        <v>32.15</v>
      </c>
      <c r="V30" s="76"/>
      <c r="W30" s="76"/>
      <c r="X30" s="76"/>
      <c r="Y30" s="76"/>
      <c r="Z30" s="76"/>
      <c r="AA30" s="70"/>
      <c r="AB30" s="76"/>
      <c r="AC30" s="81"/>
      <c r="AD30" s="81"/>
      <c r="AE30" s="81"/>
      <c r="AF30" s="81"/>
      <c r="AG30" s="70"/>
      <c r="AH30" s="71"/>
    </row>
    <row r="31" spans="1:34" s="27" customFormat="1" ht="15" customHeight="1">
      <c r="A31" s="94" t="s">
        <v>209</v>
      </c>
      <c r="B31" s="78" t="s">
        <v>377</v>
      </c>
      <c r="C31" s="77" t="s">
        <v>150</v>
      </c>
      <c r="D31" s="78" t="s">
        <v>377</v>
      </c>
      <c r="E31" s="14" t="s">
        <v>208</v>
      </c>
      <c r="F31" s="14">
        <v>0.27968900000000002</v>
      </c>
      <c r="G31" s="14">
        <v>2.7255720000000001</v>
      </c>
      <c r="H31" s="14">
        <v>0.102617</v>
      </c>
      <c r="I31" s="32">
        <v>55.4</v>
      </c>
      <c r="J31" s="14" t="s">
        <v>377</v>
      </c>
      <c r="K31" s="14" t="s">
        <v>94</v>
      </c>
      <c r="L31" s="14">
        <v>2.913E-2</v>
      </c>
      <c r="M31" s="14">
        <v>0.15620200000000001</v>
      </c>
      <c r="N31" s="14">
        <v>0.18648799999999999</v>
      </c>
      <c r="O31" s="32">
        <v>94.48</v>
      </c>
      <c r="P31" s="14" t="s">
        <v>377</v>
      </c>
      <c r="Q31" s="14" t="s">
        <v>93</v>
      </c>
      <c r="R31" s="14">
        <v>1.2678999999999999E-2</v>
      </c>
      <c r="S31" s="14">
        <v>8.5217000000000001E-2</v>
      </c>
      <c r="T31" s="14">
        <v>0.148784</v>
      </c>
      <c r="U31" s="70">
        <v>96.58</v>
      </c>
      <c r="V31" s="76" t="s">
        <v>377</v>
      </c>
      <c r="W31" s="14" t="s">
        <v>92</v>
      </c>
      <c r="X31" s="14">
        <v>0.190911</v>
      </c>
      <c r="Y31" s="14">
        <v>1.77112</v>
      </c>
      <c r="Z31" s="14">
        <v>0.107791</v>
      </c>
      <c r="AA31" s="70">
        <v>71.430000000000007</v>
      </c>
      <c r="AB31" s="76"/>
      <c r="AC31" s="81"/>
      <c r="AD31" s="81"/>
      <c r="AE31" s="81"/>
      <c r="AF31" s="81"/>
      <c r="AG31" s="70"/>
      <c r="AH31" s="71"/>
    </row>
    <row r="32" spans="1:34" s="27" customFormat="1" ht="15" customHeight="1">
      <c r="A32" s="94"/>
      <c r="B32" s="78"/>
      <c r="C32" s="77"/>
      <c r="D32" s="78"/>
      <c r="E32" s="14"/>
      <c r="F32" s="14"/>
      <c r="G32" s="14"/>
      <c r="H32" s="14"/>
      <c r="I32" s="32"/>
      <c r="J32" s="14"/>
      <c r="K32" s="14"/>
      <c r="L32" s="14"/>
      <c r="M32" s="14"/>
      <c r="N32" s="14"/>
      <c r="O32" s="32"/>
      <c r="P32" s="14"/>
      <c r="Q32" s="14"/>
      <c r="R32" s="14"/>
      <c r="S32" s="14"/>
      <c r="T32" s="14"/>
      <c r="U32" s="70"/>
      <c r="V32" s="76" t="s">
        <v>377</v>
      </c>
      <c r="W32" s="14" t="s">
        <v>91</v>
      </c>
      <c r="X32" s="14">
        <v>0.182004</v>
      </c>
      <c r="Y32" s="14">
        <v>1.9844040000000001</v>
      </c>
      <c r="Z32" s="14">
        <v>9.1717000000000007E-2</v>
      </c>
      <c r="AA32" s="70">
        <v>71.77</v>
      </c>
      <c r="AB32" s="76"/>
      <c r="AC32" s="81"/>
      <c r="AD32" s="81"/>
      <c r="AE32" s="81"/>
      <c r="AF32" s="81"/>
      <c r="AG32" s="70"/>
      <c r="AH32" s="71"/>
    </row>
    <row r="33" spans="1:34" s="27" customFormat="1" ht="15" customHeight="1">
      <c r="A33" s="94" t="s">
        <v>211</v>
      </c>
      <c r="B33" s="78" t="s">
        <v>358</v>
      </c>
      <c r="C33" s="77" t="s">
        <v>151</v>
      </c>
      <c r="D33" s="78"/>
      <c r="E33" s="76"/>
      <c r="F33" s="76"/>
      <c r="G33" s="76"/>
      <c r="H33" s="76"/>
      <c r="I33" s="70"/>
      <c r="J33" s="76" t="s">
        <v>358</v>
      </c>
      <c r="K33" s="14" t="s">
        <v>210</v>
      </c>
      <c r="L33" s="14">
        <v>8.3066000000000001E-2</v>
      </c>
      <c r="M33" s="14">
        <v>0.68327599999999999</v>
      </c>
      <c r="N33" s="14">
        <v>0.121569</v>
      </c>
      <c r="O33" s="32">
        <v>83.51</v>
      </c>
      <c r="P33" s="14"/>
      <c r="Q33" s="76"/>
      <c r="R33" s="76"/>
      <c r="S33" s="76"/>
      <c r="T33" s="76"/>
      <c r="U33" s="70"/>
      <c r="V33" s="76" t="s">
        <v>358</v>
      </c>
      <c r="W33" s="14" t="s">
        <v>90</v>
      </c>
      <c r="X33" s="14">
        <v>0.41867399999999999</v>
      </c>
      <c r="Y33" s="14">
        <v>2.2824260000000001</v>
      </c>
      <c r="Z33" s="14">
        <v>0.18343400000000001</v>
      </c>
      <c r="AA33" s="70">
        <v>57.14</v>
      </c>
      <c r="AB33" s="76"/>
      <c r="AC33" s="81"/>
      <c r="AD33" s="81"/>
      <c r="AE33" s="81"/>
      <c r="AF33" s="81"/>
      <c r="AG33" s="70"/>
      <c r="AH33" s="71"/>
    </row>
    <row r="34" spans="1:34" s="27" customFormat="1" ht="15" customHeight="1">
      <c r="A34" s="94"/>
      <c r="B34" s="78"/>
      <c r="C34" s="77"/>
      <c r="D34" s="78"/>
      <c r="E34" s="76"/>
      <c r="F34" s="76"/>
      <c r="G34" s="76"/>
      <c r="H34" s="76"/>
      <c r="I34" s="70"/>
      <c r="J34" s="76"/>
      <c r="K34" s="14"/>
      <c r="L34" s="14"/>
      <c r="M34" s="14"/>
      <c r="N34" s="14"/>
      <c r="O34" s="32"/>
      <c r="P34" s="14"/>
      <c r="Q34" s="76"/>
      <c r="R34" s="76"/>
      <c r="S34" s="76"/>
      <c r="T34" s="76"/>
      <c r="U34" s="70"/>
      <c r="V34" s="76" t="s">
        <v>358</v>
      </c>
      <c r="W34" s="14" t="s">
        <v>89</v>
      </c>
      <c r="X34" s="14">
        <v>0.36658800000000002</v>
      </c>
      <c r="Y34" s="14">
        <v>2.6068359999999999</v>
      </c>
      <c r="Z34" s="14">
        <v>0.140626</v>
      </c>
      <c r="AA34" s="70">
        <v>38.770000000000003</v>
      </c>
      <c r="AB34" s="76"/>
      <c r="AC34" s="81"/>
      <c r="AD34" s="81"/>
      <c r="AE34" s="81"/>
      <c r="AF34" s="81"/>
      <c r="AG34" s="70"/>
      <c r="AH34" s="71"/>
    </row>
    <row r="35" spans="1:34" s="27" customFormat="1" ht="15" customHeight="1">
      <c r="A35" s="94" t="s">
        <v>213</v>
      </c>
      <c r="B35" s="78" t="s">
        <v>358</v>
      </c>
      <c r="C35" s="77" t="s">
        <v>152</v>
      </c>
      <c r="D35" s="78"/>
      <c r="E35" s="76"/>
      <c r="F35" s="76"/>
      <c r="G35" s="76"/>
      <c r="H35" s="76"/>
      <c r="I35" s="70"/>
      <c r="J35" s="76"/>
      <c r="K35" s="76"/>
      <c r="L35" s="76"/>
      <c r="M35" s="76"/>
      <c r="N35" s="76"/>
      <c r="O35" s="70"/>
      <c r="P35" s="76" t="s">
        <v>358</v>
      </c>
      <c r="Q35" s="14" t="s">
        <v>212</v>
      </c>
      <c r="R35" s="14">
        <v>1.653E-2</v>
      </c>
      <c r="S35" s="14">
        <v>9.5935999999999994E-2</v>
      </c>
      <c r="T35" s="14">
        <v>0.17229900000000001</v>
      </c>
      <c r="U35" s="70">
        <v>96.65</v>
      </c>
      <c r="V35" s="76" t="s">
        <v>358</v>
      </c>
      <c r="W35" s="14" t="s">
        <v>88</v>
      </c>
      <c r="X35" s="14">
        <v>0.21379200000000001</v>
      </c>
      <c r="Y35" s="14">
        <v>1.4018870000000001</v>
      </c>
      <c r="Z35" s="14">
        <v>0.152503</v>
      </c>
      <c r="AA35" s="70">
        <v>69.7</v>
      </c>
      <c r="AB35" s="76"/>
      <c r="AC35" s="81"/>
      <c r="AD35" s="81"/>
      <c r="AE35" s="81"/>
      <c r="AF35" s="81"/>
      <c r="AG35" s="70"/>
      <c r="AH35" s="71"/>
    </row>
    <row r="36" spans="1:34" s="27" customFormat="1" ht="15" customHeight="1">
      <c r="A36" s="94"/>
      <c r="B36" s="78"/>
      <c r="C36" s="77"/>
      <c r="D36" s="78"/>
      <c r="E36" s="76"/>
      <c r="F36" s="76"/>
      <c r="G36" s="76"/>
      <c r="H36" s="76"/>
      <c r="I36" s="70"/>
      <c r="J36" s="76"/>
      <c r="K36" s="76"/>
      <c r="L36" s="76"/>
      <c r="M36" s="76"/>
      <c r="N36" s="76"/>
      <c r="O36" s="70"/>
      <c r="P36" s="76"/>
      <c r="Q36" s="14"/>
      <c r="R36" s="14"/>
      <c r="S36" s="14"/>
      <c r="T36" s="14"/>
      <c r="U36" s="70"/>
      <c r="V36" s="76" t="s">
        <v>358</v>
      </c>
      <c r="W36" s="14" t="s">
        <v>87</v>
      </c>
      <c r="X36" s="14">
        <v>0.151727</v>
      </c>
      <c r="Y36" s="14">
        <v>1.331045</v>
      </c>
      <c r="Z36" s="14">
        <v>0.113991</v>
      </c>
      <c r="AA36" s="70">
        <v>73.790000000000006</v>
      </c>
      <c r="AB36" s="76"/>
      <c r="AC36" s="81"/>
      <c r="AD36" s="81"/>
      <c r="AE36" s="81"/>
      <c r="AF36" s="81"/>
      <c r="AG36" s="70"/>
      <c r="AH36" s="71"/>
    </row>
    <row r="37" spans="1:34" s="27" customFormat="1" ht="15" customHeight="1">
      <c r="A37" s="94"/>
      <c r="B37" s="78"/>
      <c r="C37" s="77"/>
      <c r="D37" s="78"/>
      <c r="E37" s="76"/>
      <c r="F37" s="76"/>
      <c r="G37" s="76"/>
      <c r="H37" s="76"/>
      <c r="I37" s="70"/>
      <c r="J37" s="76"/>
      <c r="K37" s="76"/>
      <c r="L37" s="76"/>
      <c r="M37" s="76"/>
      <c r="N37" s="76"/>
      <c r="O37" s="70"/>
      <c r="P37" s="76"/>
      <c r="Q37" s="14"/>
      <c r="R37" s="14"/>
      <c r="S37" s="14"/>
      <c r="T37" s="14"/>
      <c r="U37" s="70"/>
      <c r="V37" s="76" t="s">
        <v>358</v>
      </c>
      <c r="W37" s="14" t="s">
        <v>86</v>
      </c>
      <c r="X37" s="14">
        <v>0.222078</v>
      </c>
      <c r="Y37" s="14">
        <v>1.455144</v>
      </c>
      <c r="Z37" s="14">
        <v>0.152615</v>
      </c>
      <c r="AA37" s="70">
        <v>54.19</v>
      </c>
      <c r="AB37" s="76"/>
      <c r="AC37" s="81"/>
      <c r="AD37" s="81"/>
      <c r="AE37" s="81"/>
      <c r="AF37" s="81"/>
      <c r="AG37" s="70"/>
      <c r="AH37" s="71"/>
    </row>
    <row r="38" spans="1:34" s="27" customFormat="1" ht="15" customHeight="1">
      <c r="A38" s="94" t="s">
        <v>215</v>
      </c>
      <c r="B38" s="78" t="s">
        <v>358</v>
      </c>
      <c r="C38" s="77" t="s">
        <v>153</v>
      </c>
      <c r="D38" s="78"/>
      <c r="E38" s="76"/>
      <c r="F38" s="76"/>
      <c r="G38" s="76"/>
      <c r="H38" s="76"/>
      <c r="I38" s="70"/>
      <c r="J38" s="76" t="s">
        <v>358</v>
      </c>
      <c r="K38" s="14" t="s">
        <v>214</v>
      </c>
      <c r="L38" s="14">
        <v>0.61703200000000002</v>
      </c>
      <c r="M38" s="14">
        <v>1.1156520000000001</v>
      </c>
      <c r="N38" s="14">
        <v>0.553068</v>
      </c>
      <c r="O38" s="32">
        <v>49.8</v>
      </c>
      <c r="P38" s="14"/>
      <c r="Q38" s="76"/>
      <c r="R38" s="76"/>
      <c r="S38" s="76"/>
      <c r="T38" s="76"/>
      <c r="U38" s="70"/>
      <c r="V38" s="76"/>
      <c r="W38" s="76"/>
      <c r="X38" s="76"/>
      <c r="Y38" s="76"/>
      <c r="Z38" s="76"/>
      <c r="AA38" s="70"/>
      <c r="AB38" s="76"/>
      <c r="AC38" s="81"/>
      <c r="AD38" s="81"/>
      <c r="AE38" s="81"/>
      <c r="AF38" s="81"/>
      <c r="AG38" s="70"/>
      <c r="AH38" s="71"/>
    </row>
    <row r="39" spans="1:34" s="27" customFormat="1" ht="15" customHeight="1">
      <c r="A39" s="94"/>
      <c r="B39" s="78"/>
      <c r="C39" s="77"/>
      <c r="D39" s="78"/>
      <c r="E39" s="76"/>
      <c r="F39" s="76"/>
      <c r="G39" s="76"/>
      <c r="H39" s="76"/>
      <c r="I39" s="70"/>
      <c r="J39" s="76" t="s">
        <v>358</v>
      </c>
      <c r="K39" s="14" t="s">
        <v>216</v>
      </c>
      <c r="L39" s="14">
        <v>0.14633399999999999</v>
      </c>
      <c r="M39" s="14">
        <v>0.43501699999999999</v>
      </c>
      <c r="N39" s="14">
        <v>0.33638800000000002</v>
      </c>
      <c r="O39" s="32" t="s">
        <v>85</v>
      </c>
      <c r="P39" s="14"/>
      <c r="Q39" s="76"/>
      <c r="R39" s="76"/>
      <c r="S39" s="76"/>
      <c r="T39" s="76"/>
      <c r="U39" s="70"/>
      <c r="V39" s="76"/>
      <c r="W39" s="76"/>
      <c r="X39" s="76"/>
      <c r="Y39" s="76"/>
      <c r="Z39" s="76"/>
      <c r="AA39" s="70"/>
      <c r="AB39" s="76"/>
      <c r="AC39" s="81"/>
      <c r="AD39" s="81"/>
      <c r="AE39" s="81"/>
      <c r="AF39" s="81"/>
      <c r="AG39" s="70"/>
      <c r="AH39" s="71"/>
    </row>
    <row r="40" spans="1:34" s="27" customFormat="1" ht="19" customHeight="1">
      <c r="A40" s="94" t="s">
        <v>218</v>
      </c>
      <c r="B40" s="78" t="s">
        <v>335</v>
      </c>
      <c r="C40" s="77" t="s">
        <v>1034</v>
      </c>
      <c r="D40" s="78"/>
      <c r="E40" s="76"/>
      <c r="F40" s="76"/>
      <c r="G40" s="76"/>
      <c r="H40" s="76"/>
      <c r="I40" s="70"/>
      <c r="J40" s="76" t="s">
        <v>246</v>
      </c>
      <c r="K40" s="14" t="s">
        <v>217</v>
      </c>
      <c r="L40" s="14">
        <v>3.4950000000000002E-2</v>
      </c>
      <c r="M40" s="14">
        <v>0.19524</v>
      </c>
      <c r="N40" s="14">
        <v>0.179012</v>
      </c>
      <c r="O40" s="32">
        <v>93.35</v>
      </c>
      <c r="P40" s="14"/>
      <c r="Q40" s="14"/>
      <c r="R40" s="14"/>
      <c r="S40" s="14"/>
      <c r="T40" s="14"/>
      <c r="U40" s="70"/>
      <c r="V40" s="76" t="s">
        <v>335</v>
      </c>
      <c r="W40" s="14" t="s">
        <v>74</v>
      </c>
      <c r="X40" s="14">
        <v>0.19750200000000001</v>
      </c>
      <c r="Y40" s="14">
        <v>1.1011089999999999</v>
      </c>
      <c r="Z40" s="14">
        <v>0.179367</v>
      </c>
      <c r="AA40" s="70">
        <v>73.12</v>
      </c>
      <c r="AB40" s="76"/>
      <c r="AC40" s="81"/>
      <c r="AD40" s="81"/>
      <c r="AE40" s="81"/>
      <c r="AF40" s="81"/>
      <c r="AG40" s="70"/>
      <c r="AH40" s="71"/>
    </row>
    <row r="41" spans="1:34" s="85" customFormat="1" ht="23" customHeight="1">
      <c r="A41" s="95" t="s">
        <v>1035</v>
      </c>
      <c r="B41" s="89" t="s">
        <v>335</v>
      </c>
      <c r="C41" s="96" t="s">
        <v>155</v>
      </c>
      <c r="D41" s="89"/>
      <c r="E41" s="98"/>
      <c r="F41" s="98"/>
      <c r="G41" s="98"/>
      <c r="H41" s="98"/>
      <c r="I41" s="84"/>
      <c r="J41" s="98" t="s">
        <v>246</v>
      </c>
      <c r="K41" s="101" t="s">
        <v>219</v>
      </c>
      <c r="L41" s="101">
        <v>5.1961E-2</v>
      </c>
      <c r="M41" s="101">
        <v>0.25945699999999999</v>
      </c>
      <c r="N41" s="101">
        <v>0.200268</v>
      </c>
      <c r="O41" s="102">
        <v>89.27</v>
      </c>
      <c r="P41" s="101" t="s">
        <v>335</v>
      </c>
      <c r="Q41" s="101" t="s">
        <v>84</v>
      </c>
      <c r="R41" s="101">
        <v>1.4316000000000001E-2</v>
      </c>
      <c r="S41" s="101">
        <v>7.4788999999999994E-2</v>
      </c>
      <c r="T41" s="101">
        <v>0.191413</v>
      </c>
      <c r="U41" s="84">
        <v>97</v>
      </c>
      <c r="V41" s="98"/>
      <c r="W41" s="101"/>
      <c r="X41" s="101"/>
      <c r="Y41" s="101"/>
      <c r="Z41" s="101"/>
      <c r="AA41" s="84"/>
      <c r="AB41" s="98"/>
      <c r="AC41" s="83"/>
      <c r="AD41" s="83"/>
      <c r="AE41" s="83"/>
      <c r="AF41" s="83"/>
      <c r="AG41" s="84"/>
    </row>
    <row r="42" spans="1:34" s="27" customFormat="1" ht="15" customHeight="1">
      <c r="A42" s="94" t="s">
        <v>221</v>
      </c>
      <c r="B42" s="78" t="s">
        <v>335</v>
      </c>
      <c r="C42" s="106" t="s">
        <v>156</v>
      </c>
      <c r="D42" s="78" t="s">
        <v>335</v>
      </c>
      <c r="E42" s="14" t="s">
        <v>220</v>
      </c>
      <c r="F42" s="14">
        <v>0.45558599999999999</v>
      </c>
      <c r="G42" s="14" t="s">
        <v>75</v>
      </c>
      <c r="H42" s="14" t="s">
        <v>75</v>
      </c>
      <c r="I42" s="32">
        <v>48.65</v>
      </c>
      <c r="J42" s="14" t="s">
        <v>335</v>
      </c>
      <c r="K42" s="14" t="s">
        <v>83</v>
      </c>
      <c r="L42" s="14">
        <v>9.9646999999999999E-2</v>
      </c>
      <c r="M42" s="14">
        <v>0.34177400000000002</v>
      </c>
      <c r="N42" s="14">
        <v>0.29155700000000001</v>
      </c>
      <c r="O42" s="32">
        <v>82.5</v>
      </c>
      <c r="P42" s="14"/>
      <c r="Q42" s="76"/>
      <c r="R42" s="76"/>
      <c r="S42" s="76"/>
      <c r="T42" s="76"/>
      <c r="U42" s="70"/>
      <c r="V42" s="76" t="s">
        <v>335</v>
      </c>
      <c r="W42" s="14" t="s">
        <v>82</v>
      </c>
      <c r="X42" s="14">
        <v>0.44787300000000002</v>
      </c>
      <c r="Y42" s="14">
        <v>2.2027049999999999</v>
      </c>
      <c r="Z42" s="14">
        <v>0.20332900000000001</v>
      </c>
      <c r="AA42" s="70" t="s">
        <v>81</v>
      </c>
      <c r="AB42" s="76"/>
      <c r="AC42" s="81"/>
      <c r="AD42" s="81"/>
      <c r="AE42" s="81"/>
      <c r="AF42" s="81"/>
      <c r="AG42" s="70"/>
      <c r="AH42" s="71"/>
    </row>
    <row r="43" spans="1:34" s="27" customFormat="1" ht="15" customHeight="1">
      <c r="A43" s="94"/>
      <c r="B43" s="78" t="s">
        <v>335</v>
      </c>
      <c r="C43" s="106"/>
      <c r="D43" s="78" t="s">
        <v>335</v>
      </c>
      <c r="E43" s="14" t="s">
        <v>222</v>
      </c>
      <c r="F43" s="14">
        <v>0.46080900000000002</v>
      </c>
      <c r="G43" s="14">
        <v>2.0830129999999998</v>
      </c>
      <c r="H43" s="14">
        <v>0.221222</v>
      </c>
      <c r="I43" s="32">
        <v>54.07</v>
      </c>
      <c r="J43" s="14" t="s">
        <v>335</v>
      </c>
      <c r="K43" s="14" t="s">
        <v>80</v>
      </c>
      <c r="L43" s="14">
        <v>0.37354799999999999</v>
      </c>
      <c r="M43" s="14">
        <v>2.166515</v>
      </c>
      <c r="N43" s="14">
        <v>0.17241899999999999</v>
      </c>
      <c r="O43" s="32">
        <v>53.52</v>
      </c>
      <c r="P43" s="14"/>
      <c r="Q43" s="76"/>
      <c r="R43" s="76"/>
      <c r="S43" s="76"/>
      <c r="T43" s="76"/>
      <c r="U43" s="70"/>
      <c r="V43" s="76" t="s">
        <v>335</v>
      </c>
      <c r="W43" s="14" t="s">
        <v>79</v>
      </c>
      <c r="X43" s="14">
        <v>0.39187499999999997</v>
      </c>
      <c r="Y43" s="14">
        <v>2.305345</v>
      </c>
      <c r="Z43" s="14">
        <v>0.169985</v>
      </c>
      <c r="AA43" s="70">
        <v>53.12</v>
      </c>
      <c r="AB43" s="76"/>
      <c r="AC43" s="81"/>
      <c r="AD43" s="81"/>
      <c r="AE43" s="81"/>
      <c r="AF43" s="81"/>
      <c r="AG43" s="70"/>
      <c r="AH43" s="71"/>
    </row>
    <row r="44" spans="1:34" s="27" customFormat="1" ht="15" customHeight="1">
      <c r="A44" s="94" t="s">
        <v>224</v>
      </c>
      <c r="B44" s="78" t="s">
        <v>335</v>
      </c>
      <c r="C44" s="77" t="s">
        <v>157</v>
      </c>
      <c r="D44" s="78" t="s">
        <v>335</v>
      </c>
      <c r="E44" s="14" t="s">
        <v>223</v>
      </c>
      <c r="F44" s="14">
        <v>0.705322</v>
      </c>
      <c r="G44" s="14">
        <v>3.196482</v>
      </c>
      <c r="H44" s="14">
        <v>0.22065599999999999</v>
      </c>
      <c r="I44" s="32">
        <v>16.86</v>
      </c>
      <c r="J44" s="14" t="s">
        <v>335</v>
      </c>
      <c r="K44" s="14" t="s">
        <v>78</v>
      </c>
      <c r="L44" s="14">
        <v>0.170214</v>
      </c>
      <c r="M44" s="14">
        <v>0.54477399999999998</v>
      </c>
      <c r="N44" s="14">
        <v>0.31244899999999998</v>
      </c>
      <c r="O44" s="32">
        <v>53.96</v>
      </c>
      <c r="P44" s="14" t="s">
        <v>335</v>
      </c>
      <c r="Q44" s="14" t="s">
        <v>77</v>
      </c>
      <c r="R44" s="14">
        <v>0.409194</v>
      </c>
      <c r="S44" s="14">
        <v>1.2556890000000001</v>
      </c>
      <c r="T44" s="14">
        <v>0.325872</v>
      </c>
      <c r="U44" s="70">
        <v>15.07</v>
      </c>
      <c r="V44" s="76" t="s">
        <v>335</v>
      </c>
      <c r="W44" s="14" t="s">
        <v>76</v>
      </c>
      <c r="X44" s="14">
        <v>0.47121600000000002</v>
      </c>
      <c r="Y44" s="14" t="s">
        <v>75</v>
      </c>
      <c r="Z44" s="14" t="s">
        <v>75</v>
      </c>
      <c r="AA44" s="70">
        <v>19.829999999999998</v>
      </c>
      <c r="AB44" s="76"/>
      <c r="AC44" s="81"/>
      <c r="AD44" s="81"/>
      <c r="AE44" s="81"/>
      <c r="AF44" s="81"/>
      <c r="AG44" s="70"/>
      <c r="AH44" s="71"/>
    </row>
    <row r="45" spans="1:34" s="27" customFormat="1" ht="19">
      <c r="A45" s="94"/>
      <c r="B45" s="78"/>
      <c r="C45" s="77"/>
      <c r="D45" s="78"/>
      <c r="E45" s="14"/>
      <c r="F45" s="14"/>
      <c r="G45" s="14"/>
      <c r="H45" s="14"/>
      <c r="I45" s="32"/>
      <c r="J45" s="14"/>
      <c r="K45" s="14"/>
      <c r="L45" s="14"/>
      <c r="M45" s="14"/>
      <c r="N45" s="14"/>
      <c r="O45" s="32"/>
      <c r="P45" s="14"/>
      <c r="Q45" s="14"/>
      <c r="R45" s="14"/>
      <c r="S45" s="14"/>
      <c r="T45" s="14"/>
      <c r="U45" s="70"/>
      <c r="V45" s="76" t="s">
        <v>335</v>
      </c>
      <c r="W45" s="14" t="s">
        <v>997</v>
      </c>
      <c r="X45" s="14">
        <v>0.49617800000000001</v>
      </c>
      <c r="Y45" s="14" t="s">
        <v>75</v>
      </c>
      <c r="Z45" s="14" t="s">
        <v>75</v>
      </c>
      <c r="AA45" s="70">
        <v>20.77</v>
      </c>
      <c r="AB45" s="76"/>
      <c r="AC45" s="81"/>
      <c r="AD45" s="81"/>
      <c r="AE45" s="81"/>
      <c r="AF45" s="81"/>
      <c r="AG45" s="70"/>
      <c r="AH45" s="71"/>
    </row>
    <row r="46" spans="1:34" s="27" customFormat="1" ht="19">
      <c r="A46" s="94" t="s">
        <v>226</v>
      </c>
      <c r="B46" s="78" t="s">
        <v>1036</v>
      </c>
      <c r="C46" s="77" t="s">
        <v>158</v>
      </c>
      <c r="D46" s="78"/>
      <c r="E46" s="76"/>
      <c r="F46" s="76"/>
      <c r="G46" s="76"/>
      <c r="H46" s="76"/>
      <c r="I46" s="70"/>
      <c r="J46" s="76"/>
      <c r="K46" s="76"/>
      <c r="L46" s="76"/>
      <c r="M46" s="76"/>
      <c r="N46" s="76"/>
      <c r="O46" s="70"/>
      <c r="P46" s="76" t="s">
        <v>1036</v>
      </c>
      <c r="Q46" s="14" t="s">
        <v>225</v>
      </c>
      <c r="R46" s="14">
        <v>7.2270000000000001E-2</v>
      </c>
      <c r="S46" s="14">
        <v>0.16616900000000001</v>
      </c>
      <c r="T46" s="14">
        <v>0.43491800000000003</v>
      </c>
      <c r="U46" s="70">
        <v>66.67</v>
      </c>
      <c r="V46" s="76"/>
      <c r="W46" s="76"/>
      <c r="X46" s="76"/>
      <c r="Y46" s="76"/>
      <c r="Z46" s="76"/>
      <c r="AA46" s="70"/>
      <c r="AB46" s="76"/>
      <c r="AC46" s="81"/>
      <c r="AD46" s="81"/>
      <c r="AE46" s="81"/>
      <c r="AF46" s="81"/>
      <c r="AG46" s="70"/>
      <c r="AH46" s="71"/>
    </row>
    <row r="47" spans="1:34" s="27" customFormat="1" ht="15" customHeight="1">
      <c r="A47" s="94" t="s">
        <v>228</v>
      </c>
      <c r="B47" s="78" t="s">
        <v>309</v>
      </c>
      <c r="C47" s="77" t="s">
        <v>162</v>
      </c>
      <c r="D47" s="78" t="s">
        <v>309</v>
      </c>
      <c r="E47" s="14" t="s">
        <v>227</v>
      </c>
      <c r="F47" s="14">
        <v>0.40806799999999999</v>
      </c>
      <c r="G47" s="14">
        <v>1.8195239999999999</v>
      </c>
      <c r="H47" s="14">
        <v>0.224272</v>
      </c>
      <c r="I47" s="32">
        <v>52.04</v>
      </c>
      <c r="J47" s="14"/>
      <c r="K47" s="76"/>
      <c r="L47" s="76"/>
      <c r="M47" s="76"/>
      <c r="N47" s="76"/>
      <c r="O47" s="70"/>
      <c r="P47" s="76"/>
      <c r="Q47" s="76"/>
      <c r="R47" s="76"/>
      <c r="S47" s="76"/>
      <c r="T47" s="76"/>
      <c r="U47" s="70"/>
      <c r="V47" s="76"/>
      <c r="W47" s="76"/>
      <c r="X47" s="76"/>
      <c r="Y47" s="76"/>
      <c r="Z47" s="76"/>
      <c r="AA47" s="70"/>
      <c r="AB47" s="76"/>
      <c r="AC47" s="81"/>
      <c r="AD47" s="81"/>
      <c r="AE47" s="81"/>
      <c r="AF47" s="81"/>
      <c r="AG47" s="70"/>
      <c r="AH47" s="71"/>
    </row>
    <row r="48" spans="1:34" s="27" customFormat="1" ht="15" customHeight="1">
      <c r="A48" s="94" t="s">
        <v>230</v>
      </c>
      <c r="B48" s="78" t="s">
        <v>290</v>
      </c>
      <c r="C48" s="77" t="s">
        <v>163</v>
      </c>
      <c r="D48" s="78" t="s">
        <v>290</v>
      </c>
      <c r="E48" s="14" t="s">
        <v>229</v>
      </c>
      <c r="F48" s="14">
        <v>0.201125</v>
      </c>
      <c r="G48" s="14" t="s">
        <v>75</v>
      </c>
      <c r="H48" s="14" t="s">
        <v>75</v>
      </c>
      <c r="I48" s="32">
        <v>66.290000000000006</v>
      </c>
      <c r="J48" s="14"/>
      <c r="K48" s="76"/>
      <c r="L48" s="76"/>
      <c r="M48" s="76"/>
      <c r="N48" s="76"/>
      <c r="O48" s="70"/>
      <c r="P48" s="76"/>
      <c r="Q48" s="76"/>
      <c r="R48" s="76"/>
      <c r="S48" s="76"/>
      <c r="T48" s="76"/>
      <c r="U48" s="70"/>
      <c r="V48" s="76" t="s">
        <v>290</v>
      </c>
      <c r="W48" s="14" t="s">
        <v>231</v>
      </c>
      <c r="X48" s="14">
        <v>0.15084500000000001</v>
      </c>
      <c r="Y48" s="14">
        <v>1.4960500000000001</v>
      </c>
      <c r="Z48" s="14">
        <v>0.100829</v>
      </c>
      <c r="AA48" s="70">
        <v>74.08</v>
      </c>
      <c r="AB48" s="76"/>
      <c r="AC48" s="81"/>
      <c r="AD48" s="81"/>
      <c r="AE48" s="81"/>
      <c r="AF48" s="81"/>
      <c r="AG48" s="70"/>
      <c r="AH48" s="71"/>
    </row>
    <row r="49" spans="1:34" s="27" customFormat="1" ht="15" customHeight="1">
      <c r="A49" s="94"/>
      <c r="B49" s="78"/>
      <c r="C49" s="77"/>
      <c r="D49" s="78"/>
      <c r="E49" s="14"/>
      <c r="F49" s="14"/>
      <c r="G49" s="14"/>
      <c r="H49" s="14"/>
      <c r="I49" s="32"/>
      <c r="J49" s="14"/>
      <c r="K49" s="76"/>
      <c r="L49" s="76"/>
      <c r="M49" s="76"/>
      <c r="N49" s="76"/>
      <c r="O49" s="70"/>
      <c r="P49" s="76"/>
      <c r="Q49" s="76"/>
      <c r="R49" s="76"/>
      <c r="S49" s="76"/>
      <c r="T49" s="76"/>
      <c r="U49" s="70"/>
      <c r="V49" s="76" t="s">
        <v>290</v>
      </c>
      <c r="W49" s="14" t="s">
        <v>74</v>
      </c>
      <c r="X49" s="14">
        <v>0.14602000000000001</v>
      </c>
      <c r="Y49" s="14">
        <v>1.3904570000000001</v>
      </c>
      <c r="Z49" s="14">
        <v>0.105016</v>
      </c>
      <c r="AA49" s="70">
        <v>74.86</v>
      </c>
      <c r="AB49" s="76"/>
      <c r="AC49" s="81"/>
      <c r="AD49" s="81"/>
      <c r="AE49" s="81"/>
      <c r="AF49" s="81"/>
      <c r="AG49" s="70"/>
      <c r="AH49" s="71"/>
    </row>
    <row r="50" spans="1:34" s="27" customFormat="1" ht="15" customHeight="1">
      <c r="A50" s="94"/>
      <c r="B50" s="78"/>
      <c r="C50" s="77"/>
      <c r="D50" s="78"/>
      <c r="E50" s="14"/>
      <c r="F50" s="14"/>
      <c r="G50" s="14"/>
      <c r="H50" s="14"/>
      <c r="I50" s="32"/>
      <c r="J50" s="14"/>
      <c r="K50" s="76"/>
      <c r="L50" s="76"/>
      <c r="M50" s="76"/>
      <c r="N50" s="76"/>
      <c r="O50" s="70"/>
      <c r="P50" s="76"/>
      <c r="Q50" s="76"/>
      <c r="R50" s="76"/>
      <c r="S50" s="76"/>
      <c r="T50" s="76"/>
      <c r="U50" s="70"/>
      <c r="V50" s="76" t="s">
        <v>290</v>
      </c>
      <c r="W50" s="14" t="s">
        <v>73</v>
      </c>
      <c r="X50" s="14">
        <v>0.145764</v>
      </c>
      <c r="Y50" s="14">
        <v>1.4665760000000001</v>
      </c>
      <c r="Z50" s="14">
        <v>9.9390999999999993E-2</v>
      </c>
      <c r="AA50" s="70">
        <v>74.66</v>
      </c>
      <c r="AB50" s="76"/>
      <c r="AC50" s="81"/>
      <c r="AD50" s="81"/>
      <c r="AE50" s="81"/>
      <c r="AF50" s="81"/>
      <c r="AG50" s="70"/>
      <c r="AH50" s="71"/>
    </row>
    <row r="51" spans="1:34" s="27" customFormat="1" ht="15" customHeight="1">
      <c r="A51" s="94" t="s">
        <v>233</v>
      </c>
      <c r="B51" s="78" t="s">
        <v>290</v>
      </c>
      <c r="C51" s="77" t="s">
        <v>164</v>
      </c>
      <c r="D51" s="78"/>
      <c r="E51" s="76"/>
      <c r="F51" s="76"/>
      <c r="G51" s="76"/>
      <c r="H51" s="76"/>
      <c r="I51" s="70"/>
      <c r="J51" s="76" t="s">
        <v>290</v>
      </c>
      <c r="K51" s="14" t="s">
        <v>232</v>
      </c>
      <c r="L51" s="14">
        <v>7.5275999999999996E-2</v>
      </c>
      <c r="M51" s="14">
        <v>0.39113500000000001</v>
      </c>
      <c r="N51" s="14">
        <v>0.19245599999999999</v>
      </c>
      <c r="O51" s="32">
        <v>84.83</v>
      </c>
      <c r="P51" s="14" t="s">
        <v>290</v>
      </c>
      <c r="Q51" s="14" t="s">
        <v>72</v>
      </c>
      <c r="R51" s="14">
        <v>1.7083999999999998E-2</v>
      </c>
      <c r="S51" s="14">
        <v>8.6193000000000006E-2</v>
      </c>
      <c r="T51" s="14">
        <v>0.19820699999999999</v>
      </c>
      <c r="U51" s="70">
        <v>95.86</v>
      </c>
      <c r="V51" s="76" t="s">
        <v>290</v>
      </c>
      <c r="W51" s="14" t="s">
        <v>71</v>
      </c>
      <c r="X51" s="14">
        <v>0.247361</v>
      </c>
      <c r="Y51" s="14">
        <v>2.2593830000000001</v>
      </c>
      <c r="Z51" s="14">
        <v>0.109482</v>
      </c>
      <c r="AA51" s="70">
        <v>66.040000000000006</v>
      </c>
      <c r="AB51" s="76"/>
      <c r="AC51" s="81"/>
      <c r="AD51" s="81"/>
      <c r="AE51" s="81"/>
      <c r="AF51" s="81"/>
      <c r="AG51" s="70"/>
      <c r="AH51" s="71"/>
    </row>
    <row r="52" spans="1:34" s="27" customFormat="1" ht="19">
      <c r="A52" s="94"/>
      <c r="B52" s="78"/>
      <c r="C52" s="77"/>
      <c r="D52" s="78"/>
      <c r="E52" s="76"/>
      <c r="F52" s="76"/>
      <c r="G52" s="76"/>
      <c r="H52" s="76"/>
      <c r="I52" s="70"/>
      <c r="J52" s="76"/>
      <c r="K52" s="14"/>
      <c r="L52" s="14"/>
      <c r="M52" s="14"/>
      <c r="N52" s="14"/>
      <c r="O52" s="32"/>
      <c r="P52" s="14"/>
      <c r="Q52" s="14"/>
      <c r="R52" s="14"/>
      <c r="S52" s="14"/>
      <c r="T52" s="14"/>
      <c r="U52" s="70"/>
      <c r="V52" s="76" t="s">
        <v>290</v>
      </c>
      <c r="W52" s="14" t="s">
        <v>70</v>
      </c>
      <c r="X52" s="14">
        <v>0.24344399999999999</v>
      </c>
      <c r="Y52" s="14">
        <v>2.3260860000000001</v>
      </c>
      <c r="Z52" s="14">
        <v>0.104658</v>
      </c>
      <c r="AA52" s="70">
        <v>65.72</v>
      </c>
      <c r="AB52" s="76"/>
      <c r="AC52" s="81"/>
      <c r="AD52" s="81"/>
      <c r="AE52" s="81"/>
      <c r="AF52" s="81"/>
      <c r="AG52" s="70"/>
      <c r="AH52" s="71"/>
    </row>
    <row r="53" spans="1:34" s="27" customFormat="1" ht="15" customHeight="1">
      <c r="A53" s="94" t="s">
        <v>241</v>
      </c>
      <c r="B53" s="78" t="s">
        <v>290</v>
      </c>
      <c r="C53" s="77" t="s">
        <v>165</v>
      </c>
      <c r="D53" s="78" t="s">
        <v>290</v>
      </c>
      <c r="E53" s="14" t="s">
        <v>234</v>
      </c>
      <c r="F53" s="14">
        <v>0.88988500000000004</v>
      </c>
      <c r="G53" s="14">
        <v>1.886895</v>
      </c>
      <c r="H53" s="14">
        <v>0.471613</v>
      </c>
      <c r="I53" s="32">
        <v>34.47</v>
      </c>
      <c r="J53" s="14" t="s">
        <v>290</v>
      </c>
      <c r="K53" s="14" t="s">
        <v>69</v>
      </c>
      <c r="L53" s="14">
        <v>0.322909</v>
      </c>
      <c r="M53" s="14">
        <v>0.75234999999999996</v>
      </c>
      <c r="N53" s="14">
        <v>0.429201</v>
      </c>
      <c r="O53" s="32">
        <v>22.78</v>
      </c>
      <c r="P53" s="14"/>
      <c r="Q53" s="76"/>
      <c r="R53" s="76"/>
      <c r="S53" s="76"/>
      <c r="T53" s="76"/>
      <c r="U53" s="70"/>
      <c r="V53" s="76"/>
      <c r="W53" s="76"/>
      <c r="X53" s="76"/>
      <c r="Y53" s="76"/>
      <c r="Z53" s="76"/>
      <c r="AA53" s="70"/>
      <c r="AB53" s="76"/>
      <c r="AC53" s="81"/>
      <c r="AD53" s="81"/>
      <c r="AE53" s="81"/>
      <c r="AF53" s="81"/>
      <c r="AG53" s="70"/>
      <c r="AH53" s="71"/>
    </row>
    <row r="54" spans="1:34" s="27" customFormat="1" ht="15" customHeight="1">
      <c r="A54" s="94" t="s">
        <v>236</v>
      </c>
      <c r="B54" s="78" t="s">
        <v>285</v>
      </c>
      <c r="C54" s="77" t="s">
        <v>166</v>
      </c>
      <c r="D54" s="78"/>
      <c r="E54" s="76"/>
      <c r="F54" s="76"/>
      <c r="G54" s="76"/>
      <c r="H54" s="76"/>
      <c r="I54" s="70"/>
      <c r="J54" s="76" t="s">
        <v>285</v>
      </c>
      <c r="K54" s="14" t="s">
        <v>235</v>
      </c>
      <c r="L54" s="14">
        <v>8.8435E-2</v>
      </c>
      <c r="M54" s="14">
        <v>0.72226199999999996</v>
      </c>
      <c r="N54" s="14">
        <v>0.122442</v>
      </c>
      <c r="O54" s="32">
        <v>82.9</v>
      </c>
      <c r="P54" s="14"/>
      <c r="Q54" s="76"/>
      <c r="R54" s="76"/>
      <c r="S54" s="76"/>
      <c r="T54" s="76"/>
      <c r="U54" s="70"/>
      <c r="V54" s="76" t="s">
        <v>285</v>
      </c>
      <c r="W54" s="14" t="s">
        <v>68</v>
      </c>
      <c r="X54" s="14">
        <v>0.25593199999999999</v>
      </c>
      <c r="Y54" s="14">
        <v>2.2147809999999999</v>
      </c>
      <c r="Z54" s="76">
        <v>0.11555600000000001</v>
      </c>
      <c r="AA54" s="70">
        <v>63.98</v>
      </c>
      <c r="AB54" s="76"/>
      <c r="AC54" s="81"/>
      <c r="AD54" s="81"/>
      <c r="AE54" s="81"/>
      <c r="AF54" s="81"/>
      <c r="AG54" s="70"/>
      <c r="AH54" s="71"/>
    </row>
    <row r="55" spans="1:34" s="27" customFormat="1" ht="15" customHeight="1">
      <c r="A55" s="94"/>
      <c r="B55" s="78"/>
      <c r="C55" s="77"/>
      <c r="D55" s="78"/>
      <c r="E55" s="76"/>
      <c r="F55" s="76"/>
      <c r="G55" s="76"/>
      <c r="H55" s="76"/>
      <c r="I55" s="70"/>
      <c r="J55" s="76"/>
      <c r="K55" s="14"/>
      <c r="L55" s="14"/>
      <c r="M55" s="14"/>
      <c r="N55" s="14"/>
      <c r="O55" s="32"/>
      <c r="P55" s="14"/>
      <c r="Q55" s="76"/>
      <c r="R55" s="76"/>
      <c r="S55" s="76"/>
      <c r="T55" s="76"/>
      <c r="U55" s="70"/>
      <c r="V55" s="76" t="s">
        <v>285</v>
      </c>
      <c r="W55" s="14" t="s">
        <v>67</v>
      </c>
      <c r="X55" s="14">
        <v>0.27935700000000002</v>
      </c>
      <c r="Y55" s="14">
        <v>2.3270879999999998</v>
      </c>
      <c r="Z55" s="14">
        <v>0.120046</v>
      </c>
      <c r="AA55" s="70">
        <v>61.11</v>
      </c>
      <c r="AB55" s="76"/>
      <c r="AC55" s="81"/>
      <c r="AD55" s="81"/>
      <c r="AE55" s="81"/>
      <c r="AF55" s="81"/>
      <c r="AG55" s="70"/>
      <c r="AH55" s="71"/>
    </row>
    <row r="56" spans="1:34" s="27" customFormat="1">
      <c r="A56" s="94"/>
      <c r="B56" s="78"/>
      <c r="C56" s="77"/>
      <c r="D56" s="78"/>
      <c r="E56" s="76"/>
      <c r="F56" s="76"/>
      <c r="G56" s="76"/>
      <c r="H56" s="76"/>
      <c r="I56" s="70"/>
      <c r="J56" s="76"/>
      <c r="K56" s="14"/>
      <c r="L56" s="14"/>
      <c r="M56" s="14"/>
      <c r="N56" s="14"/>
      <c r="O56" s="32"/>
      <c r="P56" s="14"/>
      <c r="Q56" s="76"/>
      <c r="R56" s="76"/>
      <c r="S56" s="76"/>
      <c r="T56" s="76"/>
      <c r="U56" s="70"/>
      <c r="V56" s="76"/>
      <c r="W56" s="14"/>
      <c r="X56" s="14"/>
      <c r="Y56" s="14"/>
      <c r="Z56" s="14"/>
      <c r="AA56" s="70"/>
      <c r="AB56" s="76"/>
      <c r="AC56" s="81"/>
      <c r="AD56" s="81"/>
      <c r="AE56" s="81"/>
      <c r="AF56" s="81"/>
      <c r="AG56" s="70"/>
      <c r="AH56" s="71"/>
    </row>
    <row r="57" spans="1:34" s="27" customFormat="1" ht="19">
      <c r="A57" s="94" t="s">
        <v>238</v>
      </c>
      <c r="B57" s="78" t="s">
        <v>266</v>
      </c>
      <c r="C57" s="77" t="s">
        <v>168</v>
      </c>
      <c r="D57" s="78"/>
      <c r="E57" s="76"/>
      <c r="F57" s="76"/>
      <c r="G57" s="76"/>
      <c r="H57" s="76"/>
      <c r="I57" s="70"/>
      <c r="J57" s="76" t="s">
        <v>266</v>
      </c>
      <c r="K57" s="14" t="s">
        <v>237</v>
      </c>
      <c r="L57" s="14">
        <v>0.204319</v>
      </c>
      <c r="M57" s="14">
        <v>0.29282000000000002</v>
      </c>
      <c r="N57" s="14">
        <v>0.69776199999999999</v>
      </c>
      <c r="O57" s="32">
        <v>46.63</v>
      </c>
      <c r="P57" s="14" t="s">
        <v>266</v>
      </c>
      <c r="Q57" s="14" t="s">
        <v>998</v>
      </c>
      <c r="R57" s="14">
        <v>0.30781599999999998</v>
      </c>
      <c r="S57" s="14">
        <v>0.54825500000000005</v>
      </c>
      <c r="T57" s="14">
        <v>0.56144700000000003</v>
      </c>
      <c r="U57" s="70">
        <v>64.27</v>
      </c>
      <c r="V57" s="76"/>
      <c r="W57" s="76"/>
      <c r="X57" s="76"/>
      <c r="Y57" s="76"/>
      <c r="Z57" s="76"/>
      <c r="AA57" s="70"/>
      <c r="AB57" s="76"/>
      <c r="AC57" s="81"/>
      <c r="AD57" s="81"/>
      <c r="AE57" s="81"/>
      <c r="AF57" s="81"/>
      <c r="AG57" s="70"/>
      <c r="AH57" s="71"/>
    </row>
    <row r="58" spans="1:34" s="27" customFormat="1" ht="19">
      <c r="A58" s="94" t="s">
        <v>240</v>
      </c>
      <c r="B58" s="78" t="s">
        <v>266</v>
      </c>
      <c r="C58" s="77" t="s">
        <v>169</v>
      </c>
      <c r="D58" s="78"/>
      <c r="E58" s="76"/>
      <c r="F58" s="76"/>
      <c r="G58" s="76"/>
      <c r="H58" s="76"/>
      <c r="I58" s="70"/>
      <c r="J58" s="76" t="s">
        <v>266</v>
      </c>
      <c r="K58" s="14" t="s">
        <v>239</v>
      </c>
      <c r="L58" s="14">
        <v>0.13943700000000001</v>
      </c>
      <c r="M58" s="14">
        <v>0.82983200000000001</v>
      </c>
      <c r="N58" s="14">
        <v>0.16803000000000001</v>
      </c>
      <c r="O58" s="32">
        <v>54.33</v>
      </c>
      <c r="P58" s="14" t="s">
        <v>266</v>
      </c>
      <c r="Q58" s="14" t="s">
        <v>999</v>
      </c>
      <c r="R58" s="14">
        <v>6.1811999999999999E-2</v>
      </c>
      <c r="S58" s="14">
        <v>0.203124</v>
      </c>
      <c r="T58" s="14">
        <v>0.30431000000000002</v>
      </c>
      <c r="U58" s="70">
        <v>81.03</v>
      </c>
      <c r="V58" s="76"/>
      <c r="W58" s="76"/>
      <c r="X58" s="76"/>
      <c r="Y58" s="76"/>
      <c r="Z58" s="76"/>
      <c r="AA58" s="70"/>
      <c r="AB58" s="76"/>
      <c r="AC58" s="81"/>
      <c r="AD58" s="81"/>
      <c r="AE58" s="81"/>
      <c r="AF58" s="81"/>
      <c r="AG58" s="70"/>
      <c r="AH58" s="71"/>
    </row>
  </sheetData>
  <mergeCells count="9">
    <mergeCell ref="C10:C11"/>
    <mergeCell ref="C42:C43"/>
    <mergeCell ref="W2:AA2"/>
    <mergeCell ref="A1:AG1"/>
    <mergeCell ref="A2:C2"/>
    <mergeCell ref="E2:I2"/>
    <mergeCell ref="K2:O2"/>
    <mergeCell ref="Q2:U2"/>
    <mergeCell ref="AC2:AG2"/>
  </mergeCells>
  <phoneticPr fontId="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96E473-EBB5-4C49-9941-B39583FA334B}">
  <dimension ref="A1:AI73"/>
  <sheetViews>
    <sheetView workbookViewId="0">
      <selection activeCell="B62" sqref="B62"/>
    </sheetView>
  </sheetViews>
  <sheetFormatPr baseColWidth="10" defaultColWidth="8.83203125" defaultRowHeight="14"/>
  <cols>
    <col min="1" max="1" width="14.83203125" style="39" customWidth="1"/>
    <col min="2" max="2" width="32.33203125" customWidth="1"/>
    <col min="3" max="3" width="9.1640625" bestFit="1" customWidth="1"/>
    <col min="4" max="5" width="10.33203125" bestFit="1" customWidth="1"/>
    <col min="6" max="6" width="9.1640625" bestFit="1" customWidth="1"/>
    <col min="7" max="8" width="10.33203125" bestFit="1" customWidth="1"/>
    <col min="9" max="9" width="9.1640625" bestFit="1" customWidth="1"/>
    <col min="10" max="10" width="14.33203125" bestFit="1" customWidth="1"/>
    <col min="11" max="12" width="10.33203125" bestFit="1" customWidth="1"/>
    <col min="13" max="13" width="9.1640625" bestFit="1" customWidth="1"/>
    <col min="14" max="14" width="19.83203125" bestFit="1" customWidth="1"/>
    <col min="15" max="15" width="21.83203125" bestFit="1" customWidth="1"/>
    <col min="16" max="16" width="17.33203125" customWidth="1"/>
    <col min="17" max="17" width="14.33203125" bestFit="1" customWidth="1"/>
    <col min="18" max="18" width="17.33203125" bestFit="1" customWidth="1"/>
    <col min="19" max="19" width="14" bestFit="1" customWidth="1"/>
    <col min="20" max="20" width="11.5" bestFit="1" customWidth="1"/>
    <col min="21" max="21" width="19.33203125" bestFit="1" customWidth="1"/>
    <col min="22" max="22" width="11.33203125" bestFit="1" customWidth="1"/>
    <col min="23" max="23" width="26.6640625" bestFit="1" customWidth="1"/>
    <col min="24" max="24" width="12.6640625" bestFit="1" customWidth="1"/>
    <col min="25" max="27" width="10.33203125" bestFit="1" customWidth="1"/>
    <col min="28" max="28" width="9.1640625" bestFit="1" customWidth="1"/>
    <col min="29" max="29" width="10.33203125" bestFit="1" customWidth="1"/>
    <col min="30" max="32" width="13.83203125" bestFit="1" customWidth="1"/>
    <col min="33" max="35" width="10.33203125" bestFit="1" customWidth="1"/>
  </cols>
  <sheetData>
    <row r="1" spans="1:35" ht="24" customHeight="1">
      <c r="A1" s="103" t="s">
        <v>974</v>
      </c>
      <c r="B1" s="103"/>
      <c r="C1" s="103"/>
      <c r="D1" s="103"/>
      <c r="E1" s="103"/>
      <c r="F1" s="103"/>
      <c r="G1" s="103"/>
      <c r="H1" s="103"/>
      <c r="I1" s="103"/>
      <c r="J1" s="103"/>
      <c r="K1" s="103"/>
      <c r="L1" s="103"/>
      <c r="M1" s="103"/>
      <c r="N1" s="103"/>
      <c r="O1" s="103"/>
      <c r="P1" s="103"/>
      <c r="Q1" s="103"/>
      <c r="R1" s="103"/>
      <c r="S1" s="103"/>
      <c r="T1" s="103"/>
      <c r="U1" s="103"/>
      <c r="V1" s="103"/>
      <c r="W1" s="103"/>
      <c r="X1" s="103"/>
      <c r="Y1" s="103"/>
      <c r="Z1" s="103"/>
      <c r="AA1" s="103"/>
      <c r="AB1" s="103"/>
      <c r="AC1" s="103"/>
      <c r="AD1" s="103"/>
      <c r="AE1" s="103"/>
      <c r="AF1" s="103"/>
      <c r="AG1" s="103"/>
      <c r="AH1" s="103"/>
      <c r="AI1" s="103"/>
    </row>
    <row r="2" spans="1:35" ht="15" customHeight="1">
      <c r="A2" s="38"/>
      <c r="B2" s="33"/>
      <c r="C2" s="123" t="s">
        <v>876</v>
      </c>
      <c r="D2" s="115"/>
      <c r="E2" s="115"/>
      <c r="F2" s="115"/>
      <c r="G2" s="115"/>
      <c r="H2" s="115"/>
      <c r="I2" s="115"/>
      <c r="J2" s="115"/>
      <c r="K2" s="115"/>
      <c r="L2" s="115"/>
      <c r="M2" s="115"/>
      <c r="N2" s="115"/>
      <c r="O2" s="116"/>
      <c r="P2" s="123" t="s">
        <v>877</v>
      </c>
      <c r="Q2" s="115"/>
      <c r="R2" s="115"/>
      <c r="S2" s="115"/>
      <c r="T2" s="115"/>
      <c r="U2" s="115"/>
      <c r="V2" s="115"/>
      <c r="W2" s="115"/>
      <c r="X2" s="115"/>
      <c r="Y2" s="115"/>
      <c r="Z2" s="116"/>
      <c r="AA2" s="123" t="s">
        <v>878</v>
      </c>
      <c r="AB2" s="124"/>
      <c r="AC2" s="124"/>
      <c r="AD2" s="124"/>
      <c r="AE2" s="124"/>
      <c r="AF2" s="124"/>
      <c r="AG2" s="124"/>
      <c r="AH2" s="124"/>
      <c r="AI2" s="125"/>
    </row>
    <row r="3" spans="1:35" ht="57">
      <c r="A3" s="86" t="s">
        <v>0</v>
      </c>
      <c r="B3" s="86" t="s">
        <v>172</v>
      </c>
      <c r="C3" s="21" t="s">
        <v>1</v>
      </c>
      <c r="D3" s="20" t="s">
        <v>2</v>
      </c>
      <c r="E3" s="20" t="s">
        <v>3</v>
      </c>
      <c r="F3" s="20" t="s">
        <v>4</v>
      </c>
      <c r="G3" s="20" t="s">
        <v>5</v>
      </c>
      <c r="H3" s="20" t="s">
        <v>6</v>
      </c>
      <c r="I3" s="20" t="s">
        <v>879</v>
      </c>
      <c r="J3" s="20" t="s">
        <v>880</v>
      </c>
      <c r="K3" s="20" t="s">
        <v>881</v>
      </c>
      <c r="L3" s="20" t="s">
        <v>936</v>
      </c>
      <c r="M3" s="20" t="s">
        <v>7</v>
      </c>
      <c r="N3" s="20" t="s">
        <v>8</v>
      </c>
      <c r="O3" s="22" t="s">
        <v>882</v>
      </c>
      <c r="P3" s="29" t="s">
        <v>883</v>
      </c>
      <c r="Q3" s="20" t="s">
        <v>9</v>
      </c>
      <c r="R3" s="20" t="s">
        <v>10</v>
      </c>
      <c r="S3" s="20" t="s">
        <v>11</v>
      </c>
      <c r="T3" s="20" t="s">
        <v>12</v>
      </c>
      <c r="U3" s="20" t="s">
        <v>884</v>
      </c>
      <c r="V3" s="34" t="s">
        <v>126</v>
      </c>
      <c r="W3" s="20" t="s">
        <v>935</v>
      </c>
      <c r="X3" s="20" t="s">
        <v>13</v>
      </c>
      <c r="Y3" s="28" t="s">
        <v>14</v>
      </c>
      <c r="Z3" s="30" t="s">
        <v>885</v>
      </c>
      <c r="AA3" s="21" t="s">
        <v>15</v>
      </c>
      <c r="AB3" s="20" t="s">
        <v>16</v>
      </c>
      <c r="AC3" s="20" t="s">
        <v>17</v>
      </c>
      <c r="AD3" s="20" t="s">
        <v>127</v>
      </c>
      <c r="AE3" s="20" t="s">
        <v>18</v>
      </c>
      <c r="AF3" s="20" t="s">
        <v>19</v>
      </c>
      <c r="AG3" s="20" t="s">
        <v>20</v>
      </c>
      <c r="AH3" s="20" t="s">
        <v>21</v>
      </c>
      <c r="AI3" s="22" t="s">
        <v>22</v>
      </c>
    </row>
    <row r="4" spans="1:35" ht="14" customHeight="1">
      <c r="A4" s="118" t="s">
        <v>23</v>
      </c>
      <c r="B4" s="119" t="s">
        <v>129</v>
      </c>
      <c r="C4" s="117">
        <v>96.063000000000002</v>
      </c>
      <c r="D4" s="115">
        <v>31.138999999999999</v>
      </c>
      <c r="E4" s="115">
        <v>44.081000000000003</v>
      </c>
      <c r="F4" s="115">
        <v>10.529</v>
      </c>
      <c r="G4" s="115">
        <v>9.0359999999999996</v>
      </c>
      <c r="H4" s="115">
        <v>23.82</v>
      </c>
      <c r="I4" s="115">
        <v>8.4870000000000001</v>
      </c>
      <c r="J4" s="115">
        <v>84.311000000000007</v>
      </c>
      <c r="K4" s="115">
        <v>104.47799999999999</v>
      </c>
      <c r="L4" s="115">
        <v>28.408999999999999</v>
      </c>
      <c r="M4" s="115">
        <v>5.758</v>
      </c>
      <c r="N4" s="115">
        <v>14.084</v>
      </c>
      <c r="O4" s="116">
        <v>8.0730000000000004</v>
      </c>
      <c r="P4" s="126">
        <v>32.137999999999998</v>
      </c>
      <c r="Q4" s="120">
        <v>30.927</v>
      </c>
      <c r="R4" s="120">
        <v>34.384999999999998</v>
      </c>
      <c r="S4" s="120">
        <v>48.716999999999999</v>
      </c>
      <c r="T4" s="120">
        <v>6.9050000000000002</v>
      </c>
      <c r="U4" s="120">
        <v>33.008000000000003</v>
      </c>
      <c r="V4" s="120">
        <v>38.845799999999997</v>
      </c>
      <c r="W4" s="120">
        <v>27.768999999999998</v>
      </c>
      <c r="X4" s="120">
        <v>35.451000000000001</v>
      </c>
      <c r="Y4" s="121">
        <v>30.488</v>
      </c>
      <c r="Z4" s="106">
        <v>37.44</v>
      </c>
      <c r="AA4" s="117">
        <v>59.447000000000003</v>
      </c>
      <c r="AB4" s="115">
        <v>58.13</v>
      </c>
      <c r="AC4" s="115">
        <v>59.651000000000003</v>
      </c>
      <c r="AD4" s="115">
        <v>62.514000000000003</v>
      </c>
      <c r="AE4" s="115">
        <v>67.168000000000006</v>
      </c>
      <c r="AF4" s="115">
        <v>61.203000000000003</v>
      </c>
      <c r="AG4" s="115">
        <v>62.106999999999999</v>
      </c>
      <c r="AH4" s="115">
        <v>66.506</v>
      </c>
      <c r="AI4" s="116">
        <v>76.881</v>
      </c>
    </row>
    <row r="5" spans="1:35" ht="14" customHeight="1">
      <c r="A5" s="118"/>
      <c r="B5" s="119"/>
      <c r="C5" s="117"/>
      <c r="D5" s="115"/>
      <c r="E5" s="115"/>
      <c r="F5" s="115"/>
      <c r="G5" s="115"/>
      <c r="H5" s="115"/>
      <c r="I5" s="115"/>
      <c r="J5" s="115"/>
      <c r="K5" s="115"/>
      <c r="L5" s="115"/>
      <c r="M5" s="115"/>
      <c r="N5" s="115"/>
      <c r="O5" s="116"/>
      <c r="P5" s="126"/>
      <c r="Q5" s="120"/>
      <c r="R5" s="120"/>
      <c r="S5" s="120"/>
      <c r="T5" s="120"/>
      <c r="U5" s="120"/>
      <c r="V5" s="120"/>
      <c r="W5" s="120"/>
      <c r="X5" s="120"/>
      <c r="Y5" s="121"/>
      <c r="Z5" s="106"/>
      <c r="AA5" s="117"/>
      <c r="AB5" s="115"/>
      <c r="AC5" s="115"/>
      <c r="AD5" s="115"/>
      <c r="AE5" s="115"/>
      <c r="AF5" s="115"/>
      <c r="AG5" s="115"/>
      <c r="AH5" s="115"/>
      <c r="AI5" s="116"/>
    </row>
    <row r="6" spans="1:35" ht="14" customHeight="1">
      <c r="A6" s="118"/>
      <c r="B6" s="119"/>
      <c r="C6" s="117"/>
      <c r="D6" s="115"/>
      <c r="E6" s="115"/>
      <c r="F6" s="115"/>
      <c r="G6" s="115"/>
      <c r="H6" s="115"/>
      <c r="I6" s="115"/>
      <c r="J6" s="115"/>
      <c r="K6" s="115"/>
      <c r="L6" s="115"/>
      <c r="M6" s="115"/>
      <c r="N6" s="115"/>
      <c r="O6" s="116"/>
      <c r="P6" s="126"/>
      <c r="Q6" s="120"/>
      <c r="R6" s="120"/>
      <c r="S6" s="120"/>
      <c r="T6" s="120"/>
      <c r="U6" s="120"/>
      <c r="V6" s="120"/>
      <c r="W6" s="120"/>
      <c r="X6" s="120"/>
      <c r="Y6" s="121"/>
      <c r="Z6" s="106"/>
      <c r="AA6" s="117"/>
      <c r="AB6" s="115"/>
      <c r="AC6" s="115"/>
      <c r="AD6" s="115"/>
      <c r="AE6" s="115"/>
      <c r="AF6" s="115"/>
      <c r="AG6" s="115"/>
      <c r="AH6" s="115"/>
      <c r="AI6" s="116"/>
    </row>
    <row r="7" spans="1:35" ht="14" customHeight="1">
      <c r="A7" s="118" t="s">
        <v>24</v>
      </c>
      <c r="B7" s="119" t="s">
        <v>1026</v>
      </c>
      <c r="C7" s="117">
        <v>2.3780000000000001</v>
      </c>
      <c r="D7" s="115">
        <v>5.8150000000000004</v>
      </c>
      <c r="E7" s="115">
        <v>5.2949999999999999</v>
      </c>
      <c r="F7" s="115">
        <v>4.3150000000000004</v>
      </c>
      <c r="G7" s="115">
        <v>5.7240000000000002</v>
      </c>
      <c r="H7" s="115">
        <v>3.38</v>
      </c>
      <c r="I7" s="115">
        <v>6.2530000000000001</v>
      </c>
      <c r="J7" s="115">
        <v>5.8220000000000001</v>
      </c>
      <c r="K7" s="115">
        <v>2.8879999999999999</v>
      </c>
      <c r="L7" s="115">
        <v>3.7829999999999999</v>
      </c>
      <c r="M7" s="115">
        <v>4.09</v>
      </c>
      <c r="N7" s="115">
        <v>7.9720000000000004</v>
      </c>
      <c r="O7" s="116">
        <v>4.8360000000000003</v>
      </c>
      <c r="P7" s="117">
        <v>3.8130000000000002</v>
      </c>
      <c r="Q7" s="115">
        <v>6.8250000000000002</v>
      </c>
      <c r="R7" s="115">
        <v>4.38</v>
      </c>
      <c r="S7" s="115">
        <v>5.6829999999999998</v>
      </c>
      <c r="T7" s="115">
        <v>8.34</v>
      </c>
      <c r="U7" s="115">
        <v>3.7570000000000001</v>
      </c>
      <c r="V7" s="115">
        <v>2.98062</v>
      </c>
      <c r="W7" s="115">
        <v>5.3009500000000003</v>
      </c>
      <c r="X7" s="115">
        <v>2.9060000000000001</v>
      </c>
      <c r="Y7" s="115">
        <v>5.37</v>
      </c>
      <c r="Z7" s="116">
        <v>5.476</v>
      </c>
      <c r="AA7" s="117">
        <v>6.7569999999999997</v>
      </c>
      <c r="AB7" s="115">
        <v>6.6289999999999996</v>
      </c>
      <c r="AC7" s="115">
        <v>5.8760000000000003</v>
      </c>
      <c r="AD7" s="115">
        <v>7.1760000000000002</v>
      </c>
      <c r="AE7" s="115">
        <v>9.048</v>
      </c>
      <c r="AF7" s="115">
        <v>6.94</v>
      </c>
      <c r="AG7" s="115">
        <v>6.05</v>
      </c>
      <c r="AH7" s="115">
        <v>6.3390000000000004</v>
      </c>
      <c r="AI7" s="116">
        <v>7.8520000000000003</v>
      </c>
    </row>
    <row r="8" spans="1:35" ht="14" customHeight="1">
      <c r="A8" s="118"/>
      <c r="B8" s="119"/>
      <c r="C8" s="117"/>
      <c r="D8" s="115"/>
      <c r="E8" s="115"/>
      <c r="F8" s="115"/>
      <c r="G8" s="115"/>
      <c r="H8" s="115"/>
      <c r="I8" s="115"/>
      <c r="J8" s="115"/>
      <c r="K8" s="115"/>
      <c r="L8" s="115"/>
      <c r="M8" s="115"/>
      <c r="N8" s="115"/>
      <c r="O8" s="116"/>
      <c r="P8" s="117"/>
      <c r="Q8" s="115"/>
      <c r="R8" s="115"/>
      <c r="S8" s="115"/>
      <c r="T8" s="115"/>
      <c r="U8" s="115"/>
      <c r="V8" s="115"/>
      <c r="W8" s="115"/>
      <c r="X8" s="115"/>
      <c r="Y8" s="115"/>
      <c r="Z8" s="116"/>
      <c r="AA8" s="117"/>
      <c r="AB8" s="115"/>
      <c r="AC8" s="115"/>
      <c r="AD8" s="115"/>
      <c r="AE8" s="115"/>
      <c r="AF8" s="115"/>
      <c r="AG8" s="115"/>
      <c r="AH8" s="115"/>
      <c r="AI8" s="116"/>
    </row>
    <row r="9" spans="1:35" ht="18">
      <c r="A9" s="87" t="s">
        <v>25</v>
      </c>
      <c r="B9" s="82" t="s">
        <v>131</v>
      </c>
      <c r="C9" s="35">
        <v>2.758</v>
      </c>
      <c r="D9" s="36">
        <v>2.8719999999999999</v>
      </c>
      <c r="E9" s="36">
        <v>4.4530000000000003</v>
      </c>
      <c r="F9" s="36">
        <v>0.57599999999999996</v>
      </c>
      <c r="G9" s="36">
        <v>3.1150000000000002</v>
      </c>
      <c r="H9" s="36">
        <v>1.43</v>
      </c>
      <c r="I9" s="36">
        <v>1.5469999999999999</v>
      </c>
      <c r="J9" s="36">
        <v>2.6160000000000001</v>
      </c>
      <c r="K9" s="36">
        <v>2.149</v>
      </c>
      <c r="L9" s="36">
        <v>2.69</v>
      </c>
      <c r="M9" s="36">
        <v>2.4590000000000001</v>
      </c>
      <c r="N9" s="36">
        <v>3.0579999999999998</v>
      </c>
      <c r="O9" s="37">
        <v>3.67</v>
      </c>
      <c r="P9" s="35">
        <v>2.923</v>
      </c>
      <c r="Q9" s="36">
        <v>4.234</v>
      </c>
      <c r="R9" s="36">
        <v>3.2749999999999999</v>
      </c>
      <c r="S9" s="36">
        <v>3.3740000000000001</v>
      </c>
      <c r="T9" s="36">
        <v>2.8740000000000001</v>
      </c>
      <c r="U9" s="36">
        <v>1.73</v>
      </c>
      <c r="V9" s="36">
        <v>1.62503</v>
      </c>
      <c r="W9" s="36">
        <v>3.9811299999999998</v>
      </c>
      <c r="X9" s="36">
        <v>2.597</v>
      </c>
      <c r="Y9" s="36">
        <v>4.0839999999999996</v>
      </c>
      <c r="Z9" s="37">
        <v>4.2889999999999997</v>
      </c>
      <c r="AA9" s="35">
        <v>1.0069999999999999</v>
      </c>
      <c r="AB9" s="36">
        <v>0.72599999999999998</v>
      </c>
      <c r="AC9" s="36">
        <v>0.85399999999999998</v>
      </c>
      <c r="AD9" s="36">
        <v>1.6459999999999999</v>
      </c>
      <c r="AE9" s="36">
        <v>1.623</v>
      </c>
      <c r="AF9" s="36">
        <v>1.117</v>
      </c>
      <c r="AG9" s="36">
        <v>1.367</v>
      </c>
      <c r="AH9" s="36">
        <v>1.244</v>
      </c>
      <c r="AI9" s="37">
        <v>1.7250000000000001</v>
      </c>
    </row>
    <row r="10" spans="1:35" ht="18">
      <c r="A10" s="87" t="s">
        <v>26</v>
      </c>
      <c r="B10" s="82" t="s">
        <v>132</v>
      </c>
      <c r="C10" s="35">
        <v>1.1830000000000001</v>
      </c>
      <c r="D10" s="36">
        <v>0.98399999999999999</v>
      </c>
      <c r="E10" s="36">
        <v>1.6020000000000001</v>
      </c>
      <c r="F10" s="36">
        <v>0.23200000000000001</v>
      </c>
      <c r="G10" s="36">
        <v>0.91800000000000004</v>
      </c>
      <c r="H10" s="36">
        <v>0.192</v>
      </c>
      <c r="I10" s="36">
        <v>1.5049999999999999</v>
      </c>
      <c r="J10" s="36">
        <v>1.0660000000000001</v>
      </c>
      <c r="K10" s="36">
        <v>0.81899999999999995</v>
      </c>
      <c r="L10" s="36">
        <v>1.1299999999999999</v>
      </c>
      <c r="M10" s="36">
        <v>1.1419999999999999</v>
      </c>
      <c r="N10" s="36">
        <v>0.67600000000000005</v>
      </c>
      <c r="O10" s="37">
        <v>0.76500000000000001</v>
      </c>
      <c r="P10" s="35">
        <v>1.1000000000000001</v>
      </c>
      <c r="Q10" s="36">
        <v>2.1269999999999998</v>
      </c>
      <c r="R10" s="36">
        <v>1.738</v>
      </c>
      <c r="S10" s="36">
        <v>1.2010000000000001</v>
      </c>
      <c r="T10" s="36">
        <v>0.623</v>
      </c>
      <c r="U10" s="36">
        <v>1.153</v>
      </c>
      <c r="V10" s="36">
        <v>1.10561</v>
      </c>
      <c r="W10" s="36">
        <v>0.99964200000000003</v>
      </c>
      <c r="X10" s="36">
        <v>0.80700000000000005</v>
      </c>
      <c r="Y10" s="36">
        <v>1.4039999999999999</v>
      </c>
      <c r="Z10" s="37">
        <v>1.1950000000000001</v>
      </c>
      <c r="AA10" s="35">
        <v>1.5649999999999999</v>
      </c>
      <c r="AB10" s="36">
        <v>1.498</v>
      </c>
      <c r="AC10" s="36">
        <v>1.419</v>
      </c>
      <c r="AD10" s="36">
        <v>0.63900000000000001</v>
      </c>
      <c r="AE10" s="36">
        <v>0.66500000000000004</v>
      </c>
      <c r="AF10" s="36">
        <v>0.65400000000000003</v>
      </c>
      <c r="AG10" s="36">
        <v>1.085</v>
      </c>
      <c r="AH10" s="36">
        <v>1.3919999999999999</v>
      </c>
      <c r="AI10" s="37">
        <v>1.325</v>
      </c>
    </row>
    <row r="11" spans="1:35" ht="18">
      <c r="A11" s="87" t="s">
        <v>27</v>
      </c>
      <c r="B11" s="82" t="s">
        <v>133</v>
      </c>
      <c r="C11" s="35">
        <v>0.85099999999999998</v>
      </c>
      <c r="D11" s="36">
        <v>2.504</v>
      </c>
      <c r="E11" s="36">
        <v>2.149</v>
      </c>
      <c r="F11" s="36">
        <v>1.2170000000000001</v>
      </c>
      <c r="G11" s="36">
        <v>0.93600000000000005</v>
      </c>
      <c r="H11" s="36">
        <v>0.48399999999999999</v>
      </c>
      <c r="I11" s="36">
        <v>1.966</v>
      </c>
      <c r="J11" s="36">
        <v>1.0349999999999999</v>
      </c>
      <c r="K11" s="36">
        <v>0.70799999999999996</v>
      </c>
      <c r="L11" s="36">
        <v>0.82299999999999995</v>
      </c>
      <c r="M11" s="36">
        <v>0.88800000000000001</v>
      </c>
      <c r="N11" s="36">
        <v>2.8290000000000002</v>
      </c>
      <c r="O11" s="37">
        <v>1.115</v>
      </c>
      <c r="P11" s="35">
        <v>0.84599999999999997</v>
      </c>
      <c r="Q11" s="36">
        <v>1.0549999999999999</v>
      </c>
      <c r="R11" s="36">
        <v>0.97099999999999997</v>
      </c>
      <c r="S11" s="36">
        <v>2.375</v>
      </c>
      <c r="T11" s="36">
        <v>1.6419999999999999</v>
      </c>
      <c r="U11" s="36">
        <v>1.085</v>
      </c>
      <c r="V11" s="36">
        <v>0.93977299999999997</v>
      </c>
      <c r="W11" s="36">
        <v>0.87859699999999996</v>
      </c>
      <c r="X11" s="36">
        <v>0.65300000000000002</v>
      </c>
      <c r="Y11" s="36">
        <v>0.58399999999999996</v>
      </c>
      <c r="Z11" s="37">
        <v>0.92900000000000005</v>
      </c>
      <c r="AA11" s="35">
        <v>4.7039999999999997</v>
      </c>
      <c r="AB11" s="36">
        <v>4.8899999999999997</v>
      </c>
      <c r="AC11" s="36">
        <v>5.0350000000000001</v>
      </c>
      <c r="AD11" s="36">
        <v>6.2789999999999999</v>
      </c>
      <c r="AE11" s="36">
        <v>5.3140000000000001</v>
      </c>
      <c r="AF11" s="36">
        <v>6.0810000000000004</v>
      </c>
      <c r="AG11" s="36">
        <v>5.3689999999999998</v>
      </c>
      <c r="AH11" s="36">
        <v>6.6369999999999996</v>
      </c>
      <c r="AI11" s="37">
        <v>6.8460000000000001</v>
      </c>
    </row>
    <row r="12" spans="1:35" ht="14" customHeight="1">
      <c r="A12" s="118" t="s">
        <v>28</v>
      </c>
      <c r="B12" s="119" t="s">
        <v>134</v>
      </c>
      <c r="C12" s="117">
        <v>3.6509999999999998</v>
      </c>
      <c r="D12" s="115">
        <v>2.294</v>
      </c>
      <c r="E12" s="115">
        <v>4.1429999999999998</v>
      </c>
      <c r="F12" s="115">
        <v>3.3559999999999999</v>
      </c>
      <c r="G12" s="115">
        <v>5.7709999999999999</v>
      </c>
      <c r="H12" s="115">
        <v>5.73</v>
      </c>
      <c r="I12" s="115">
        <v>6.0380000000000003</v>
      </c>
      <c r="J12" s="115">
        <v>4.7560000000000002</v>
      </c>
      <c r="K12" s="115">
        <v>4.46</v>
      </c>
      <c r="L12" s="115">
        <v>5.6340000000000003</v>
      </c>
      <c r="M12" s="115">
        <v>4.5549999999999997</v>
      </c>
      <c r="N12" s="115">
        <v>5.2729999999999997</v>
      </c>
      <c r="O12" s="116">
        <v>6.1079999999999997</v>
      </c>
      <c r="P12" s="117">
        <v>7.4749999999999996</v>
      </c>
      <c r="Q12" s="115">
        <v>4.3710000000000004</v>
      </c>
      <c r="R12" s="115">
        <v>3.1629999999999998</v>
      </c>
      <c r="S12" s="115">
        <v>7.3609999999999998</v>
      </c>
      <c r="T12" s="115">
        <v>5.6070000000000002</v>
      </c>
      <c r="U12" s="115">
        <v>5.4080000000000004</v>
      </c>
      <c r="V12" s="115">
        <v>5.7527900000000001</v>
      </c>
      <c r="W12" s="115">
        <v>5.5956999999999999</v>
      </c>
      <c r="X12" s="115">
        <v>5.415</v>
      </c>
      <c r="Y12" s="115">
        <v>6.0140000000000002</v>
      </c>
      <c r="Z12" s="116">
        <v>6.2060000000000004</v>
      </c>
      <c r="AA12" s="117">
        <v>3.78</v>
      </c>
      <c r="AB12" s="115">
        <v>4.3730000000000002</v>
      </c>
      <c r="AC12" s="115">
        <v>3.8679999999999999</v>
      </c>
      <c r="AD12" s="115">
        <v>3.8090000000000002</v>
      </c>
      <c r="AE12" s="115">
        <v>3.5449999999999999</v>
      </c>
      <c r="AF12" s="115">
        <v>4.1950000000000003</v>
      </c>
      <c r="AG12" s="115">
        <v>4.4790000000000001</v>
      </c>
      <c r="AH12" s="115">
        <v>4.8849999999999998</v>
      </c>
      <c r="AI12" s="116">
        <v>4.3789999999999996</v>
      </c>
    </row>
    <row r="13" spans="1:35" ht="14" customHeight="1">
      <c r="A13" s="118"/>
      <c r="B13" s="119"/>
      <c r="C13" s="117"/>
      <c r="D13" s="115"/>
      <c r="E13" s="115"/>
      <c r="F13" s="115"/>
      <c r="G13" s="115"/>
      <c r="H13" s="115"/>
      <c r="I13" s="115"/>
      <c r="J13" s="115"/>
      <c r="K13" s="115"/>
      <c r="L13" s="115"/>
      <c r="M13" s="115"/>
      <c r="N13" s="115"/>
      <c r="O13" s="116"/>
      <c r="P13" s="117"/>
      <c r="Q13" s="115"/>
      <c r="R13" s="115"/>
      <c r="S13" s="115"/>
      <c r="T13" s="115"/>
      <c r="U13" s="115"/>
      <c r="V13" s="115"/>
      <c r="W13" s="115"/>
      <c r="X13" s="115"/>
      <c r="Y13" s="115"/>
      <c r="Z13" s="116"/>
      <c r="AA13" s="117"/>
      <c r="AB13" s="115"/>
      <c r="AC13" s="115"/>
      <c r="AD13" s="115"/>
      <c r="AE13" s="115"/>
      <c r="AF13" s="115"/>
      <c r="AG13" s="115"/>
      <c r="AH13" s="115"/>
      <c r="AI13" s="116"/>
    </row>
    <row r="14" spans="1:35" ht="14" customHeight="1">
      <c r="A14" s="118" t="s">
        <v>29</v>
      </c>
      <c r="B14" s="119" t="s">
        <v>1027</v>
      </c>
      <c r="C14" s="117">
        <v>9.1020000000000003</v>
      </c>
      <c r="D14" s="115">
        <v>31.594000000000001</v>
      </c>
      <c r="E14" s="115">
        <v>29.06</v>
      </c>
      <c r="F14" s="115">
        <v>78.429000000000002</v>
      </c>
      <c r="G14" s="115">
        <v>10.904</v>
      </c>
      <c r="H14" s="115">
        <v>10.718999999999999</v>
      </c>
      <c r="I14" s="115">
        <v>17.885000000000002</v>
      </c>
      <c r="J14" s="115">
        <v>7.9080000000000004</v>
      </c>
      <c r="K14" s="115">
        <v>10.365</v>
      </c>
      <c r="L14" s="115">
        <v>4.7409999999999997</v>
      </c>
      <c r="M14" s="115">
        <v>10.818</v>
      </c>
      <c r="N14" s="115">
        <v>2.76</v>
      </c>
      <c r="O14" s="116">
        <v>7.3869999999999996</v>
      </c>
      <c r="P14" s="117">
        <v>21.21</v>
      </c>
      <c r="Q14" s="115">
        <v>32.878</v>
      </c>
      <c r="R14" s="115">
        <v>26.928000000000001</v>
      </c>
      <c r="S14" s="115">
        <v>59.491</v>
      </c>
      <c r="T14" s="115">
        <v>15.254</v>
      </c>
      <c r="U14" s="115">
        <v>10.391</v>
      </c>
      <c r="V14" s="115">
        <v>8.3997799999999998</v>
      </c>
      <c r="W14" s="115">
        <v>38.389000000000003</v>
      </c>
      <c r="X14" s="115">
        <v>25.527000000000001</v>
      </c>
      <c r="Y14" s="115">
        <v>34.923000000000002</v>
      </c>
      <c r="Z14" s="116">
        <v>29.745000000000001</v>
      </c>
      <c r="AA14" s="117">
        <v>40.380000000000003</v>
      </c>
      <c r="AB14" s="115">
        <v>40.978999999999999</v>
      </c>
      <c r="AC14" s="115">
        <v>35.387</v>
      </c>
      <c r="AD14" s="115">
        <v>22.902999999999999</v>
      </c>
      <c r="AE14" s="115">
        <v>41.396999999999998</v>
      </c>
      <c r="AF14" s="115">
        <v>22.846</v>
      </c>
      <c r="AG14" s="115">
        <v>23.111000000000001</v>
      </c>
      <c r="AH14" s="115">
        <v>23.571999999999999</v>
      </c>
      <c r="AI14" s="116">
        <v>19.087</v>
      </c>
    </row>
    <row r="15" spans="1:35" ht="14" customHeight="1">
      <c r="A15" s="118"/>
      <c r="B15" s="119"/>
      <c r="C15" s="117"/>
      <c r="D15" s="115"/>
      <c r="E15" s="115"/>
      <c r="F15" s="115"/>
      <c r="G15" s="115"/>
      <c r="H15" s="115"/>
      <c r="I15" s="115"/>
      <c r="J15" s="115"/>
      <c r="K15" s="115"/>
      <c r="L15" s="115"/>
      <c r="M15" s="115"/>
      <c r="N15" s="115"/>
      <c r="O15" s="116"/>
      <c r="P15" s="117"/>
      <c r="Q15" s="115"/>
      <c r="R15" s="115"/>
      <c r="S15" s="115"/>
      <c r="T15" s="115"/>
      <c r="U15" s="115"/>
      <c r="V15" s="115"/>
      <c r="W15" s="115"/>
      <c r="X15" s="115"/>
      <c r="Y15" s="115"/>
      <c r="Z15" s="116"/>
      <c r="AA15" s="117"/>
      <c r="AB15" s="115"/>
      <c r="AC15" s="115"/>
      <c r="AD15" s="115"/>
      <c r="AE15" s="115"/>
      <c r="AF15" s="115"/>
      <c r="AG15" s="115"/>
      <c r="AH15" s="115"/>
      <c r="AI15" s="116"/>
    </row>
    <row r="16" spans="1:35" ht="14" customHeight="1">
      <c r="A16" s="118"/>
      <c r="B16" s="119"/>
      <c r="C16" s="117"/>
      <c r="D16" s="115"/>
      <c r="E16" s="115"/>
      <c r="F16" s="115"/>
      <c r="G16" s="115"/>
      <c r="H16" s="115"/>
      <c r="I16" s="115"/>
      <c r="J16" s="115"/>
      <c r="K16" s="115"/>
      <c r="L16" s="115"/>
      <c r="M16" s="115"/>
      <c r="N16" s="115"/>
      <c r="O16" s="116"/>
      <c r="P16" s="117"/>
      <c r="Q16" s="115"/>
      <c r="R16" s="115"/>
      <c r="S16" s="115"/>
      <c r="T16" s="115"/>
      <c r="U16" s="115"/>
      <c r="V16" s="115"/>
      <c r="W16" s="115"/>
      <c r="X16" s="115"/>
      <c r="Y16" s="115"/>
      <c r="Z16" s="116"/>
      <c r="AA16" s="117"/>
      <c r="AB16" s="115"/>
      <c r="AC16" s="115"/>
      <c r="AD16" s="115"/>
      <c r="AE16" s="115"/>
      <c r="AF16" s="115"/>
      <c r="AG16" s="115"/>
      <c r="AH16" s="115"/>
      <c r="AI16" s="116"/>
    </row>
    <row r="17" spans="1:35" ht="14" customHeight="1">
      <c r="A17" s="118" t="s">
        <v>30</v>
      </c>
      <c r="B17" s="119" t="s">
        <v>1028</v>
      </c>
      <c r="C17" s="117">
        <v>9.09</v>
      </c>
      <c r="D17" s="115">
        <v>31.763000000000002</v>
      </c>
      <c r="E17" s="115">
        <v>23.507999999999999</v>
      </c>
      <c r="F17" s="115">
        <v>38.387</v>
      </c>
      <c r="G17" s="115">
        <v>44.03</v>
      </c>
      <c r="H17" s="115">
        <v>77.212999999999994</v>
      </c>
      <c r="I17" s="115">
        <v>26.135000000000002</v>
      </c>
      <c r="J17" s="115">
        <v>33.378</v>
      </c>
      <c r="K17" s="115">
        <v>7.984</v>
      </c>
      <c r="L17" s="115">
        <v>26.457000000000001</v>
      </c>
      <c r="M17" s="115">
        <v>26.085000000000001</v>
      </c>
      <c r="N17" s="115">
        <v>77.272000000000006</v>
      </c>
      <c r="O17" s="116">
        <v>27.045999999999999</v>
      </c>
      <c r="P17" s="117">
        <v>9.3740000000000006</v>
      </c>
      <c r="Q17" s="115">
        <v>17.626000000000001</v>
      </c>
      <c r="R17" s="115" t="s">
        <v>886</v>
      </c>
      <c r="S17" s="115">
        <v>50.348999999999997</v>
      </c>
      <c r="T17" s="115">
        <v>43.753999999999998</v>
      </c>
      <c r="U17" s="115">
        <v>27.204000000000001</v>
      </c>
      <c r="V17" s="115">
        <v>23.0199</v>
      </c>
      <c r="W17" s="115">
        <v>17.229099999999999</v>
      </c>
      <c r="X17" s="115">
        <v>21.401</v>
      </c>
      <c r="Y17" s="115">
        <v>19.632000000000001</v>
      </c>
      <c r="Z17" s="116">
        <v>20.991</v>
      </c>
      <c r="AA17" s="117">
        <v>36.686999999999998</v>
      </c>
      <c r="AB17" s="115">
        <v>38.112000000000002</v>
      </c>
      <c r="AC17" s="115">
        <v>34.972000000000001</v>
      </c>
      <c r="AD17" s="115">
        <v>49.384</v>
      </c>
      <c r="AE17" s="115">
        <v>55.280999999999999</v>
      </c>
      <c r="AF17" s="115">
        <v>45.758000000000003</v>
      </c>
      <c r="AG17" s="115">
        <v>46.734999999999999</v>
      </c>
      <c r="AH17" s="115">
        <v>52.95</v>
      </c>
      <c r="AI17" s="116">
        <v>51.213999999999999</v>
      </c>
    </row>
    <row r="18" spans="1:35" ht="14" customHeight="1">
      <c r="A18" s="118"/>
      <c r="B18" s="119"/>
      <c r="C18" s="117"/>
      <c r="D18" s="115"/>
      <c r="E18" s="115"/>
      <c r="F18" s="115"/>
      <c r="G18" s="115"/>
      <c r="H18" s="115"/>
      <c r="I18" s="115"/>
      <c r="J18" s="115"/>
      <c r="K18" s="115"/>
      <c r="L18" s="115"/>
      <c r="M18" s="115"/>
      <c r="N18" s="115"/>
      <c r="O18" s="116"/>
      <c r="P18" s="117"/>
      <c r="Q18" s="115"/>
      <c r="R18" s="115"/>
      <c r="S18" s="115"/>
      <c r="T18" s="115"/>
      <c r="U18" s="115"/>
      <c r="V18" s="115"/>
      <c r="W18" s="115"/>
      <c r="X18" s="115"/>
      <c r="Y18" s="115"/>
      <c r="Z18" s="116"/>
      <c r="AA18" s="117"/>
      <c r="AB18" s="115"/>
      <c r="AC18" s="115"/>
      <c r="AD18" s="115"/>
      <c r="AE18" s="115"/>
      <c r="AF18" s="115"/>
      <c r="AG18" s="115"/>
      <c r="AH18" s="115"/>
      <c r="AI18" s="116"/>
    </row>
    <row r="19" spans="1:35" ht="14" customHeight="1">
      <c r="A19" s="118"/>
      <c r="B19" s="119"/>
      <c r="C19" s="117"/>
      <c r="D19" s="115"/>
      <c r="E19" s="115"/>
      <c r="F19" s="115"/>
      <c r="G19" s="115"/>
      <c r="H19" s="115"/>
      <c r="I19" s="115"/>
      <c r="J19" s="115"/>
      <c r="K19" s="115"/>
      <c r="L19" s="115"/>
      <c r="M19" s="115"/>
      <c r="N19" s="115"/>
      <c r="O19" s="116"/>
      <c r="P19" s="117"/>
      <c r="Q19" s="115"/>
      <c r="R19" s="115"/>
      <c r="S19" s="115"/>
      <c r="T19" s="115"/>
      <c r="U19" s="115"/>
      <c r="V19" s="115"/>
      <c r="W19" s="115"/>
      <c r="X19" s="115"/>
      <c r="Y19" s="115"/>
      <c r="Z19" s="116"/>
      <c r="AA19" s="117"/>
      <c r="AB19" s="115"/>
      <c r="AC19" s="115"/>
      <c r="AD19" s="115"/>
      <c r="AE19" s="115"/>
      <c r="AF19" s="115"/>
      <c r="AG19" s="115"/>
      <c r="AH19" s="115"/>
      <c r="AI19" s="116"/>
    </row>
    <row r="20" spans="1:35" ht="18">
      <c r="A20" s="87" t="s">
        <v>31</v>
      </c>
      <c r="B20" s="82" t="s">
        <v>137</v>
      </c>
      <c r="C20" s="35">
        <v>5.1289999999999996</v>
      </c>
      <c r="D20" s="36">
        <v>6.8390000000000004</v>
      </c>
      <c r="E20" s="36">
        <v>9.9969999999999999</v>
      </c>
      <c r="F20" s="36">
        <v>9.4039999999999999</v>
      </c>
      <c r="G20" s="36">
        <v>16.190000000000001</v>
      </c>
      <c r="H20" s="36">
        <v>7.7450000000000001</v>
      </c>
      <c r="I20" s="36">
        <v>7.79</v>
      </c>
      <c r="J20" s="36">
        <v>9.9130000000000003</v>
      </c>
      <c r="K20" s="36">
        <v>6.0629999999999997</v>
      </c>
      <c r="L20" s="36">
        <v>9.3460000000000001</v>
      </c>
      <c r="M20" s="36">
        <v>11.356999999999999</v>
      </c>
      <c r="N20" s="36">
        <v>13.147</v>
      </c>
      <c r="O20" s="37">
        <v>8.6259999999999994</v>
      </c>
      <c r="P20" s="35">
        <v>4.0449999999999999</v>
      </c>
      <c r="Q20" s="36">
        <v>7.6</v>
      </c>
      <c r="R20" s="36">
        <v>5.42</v>
      </c>
      <c r="S20" s="36">
        <v>11.898</v>
      </c>
      <c r="T20" s="36">
        <v>12</v>
      </c>
      <c r="U20" s="36">
        <v>9.4730000000000008</v>
      </c>
      <c r="V20" s="36">
        <v>7.2452500000000004</v>
      </c>
      <c r="W20" s="36">
        <v>7.8338999999999999</v>
      </c>
      <c r="X20" s="36">
        <v>7.5259999999999998</v>
      </c>
      <c r="Y20" s="36">
        <v>7.1440000000000001</v>
      </c>
      <c r="Z20" s="37">
        <v>8.3480000000000008</v>
      </c>
      <c r="AA20" s="35">
        <v>10.503</v>
      </c>
      <c r="AB20" s="36">
        <v>8.5860000000000003</v>
      </c>
      <c r="AC20" s="36">
        <v>8.5969999999999995</v>
      </c>
      <c r="AD20" s="36">
        <v>9.4420000000000002</v>
      </c>
      <c r="AE20" s="36">
        <v>9.85</v>
      </c>
      <c r="AF20" s="36">
        <v>9.5090000000000003</v>
      </c>
      <c r="AG20" s="36">
        <v>8.8569999999999993</v>
      </c>
      <c r="AH20" s="36">
        <v>9.5630000000000006</v>
      </c>
      <c r="AI20" s="37">
        <v>12.497</v>
      </c>
    </row>
    <row r="21" spans="1:35" ht="18">
      <c r="A21" s="87" t="s">
        <v>32</v>
      </c>
      <c r="B21" s="82" t="s">
        <v>138</v>
      </c>
      <c r="C21" s="35">
        <v>0</v>
      </c>
      <c r="D21" s="36">
        <v>0</v>
      </c>
      <c r="E21" s="36">
        <v>0</v>
      </c>
      <c r="F21" s="36">
        <v>0</v>
      </c>
      <c r="G21" s="36">
        <v>0</v>
      </c>
      <c r="H21" s="36">
        <v>0</v>
      </c>
      <c r="I21" s="36">
        <v>0</v>
      </c>
      <c r="J21" s="36">
        <v>0.12</v>
      </c>
      <c r="K21" s="36">
        <v>0</v>
      </c>
      <c r="L21" s="36">
        <v>0</v>
      </c>
      <c r="M21" s="36">
        <v>0</v>
      </c>
      <c r="N21" s="36">
        <v>0</v>
      </c>
      <c r="O21" s="37">
        <v>0</v>
      </c>
      <c r="P21" s="35">
        <v>0</v>
      </c>
      <c r="Q21" s="36">
        <v>0</v>
      </c>
      <c r="R21" s="36">
        <v>0</v>
      </c>
      <c r="S21" s="36">
        <v>0</v>
      </c>
      <c r="T21" s="36">
        <v>0</v>
      </c>
      <c r="U21" s="36">
        <v>0</v>
      </c>
      <c r="V21" s="36">
        <v>0</v>
      </c>
      <c r="W21" s="36">
        <v>0</v>
      </c>
      <c r="X21" s="36">
        <v>0</v>
      </c>
      <c r="Y21" s="36">
        <v>0</v>
      </c>
      <c r="Z21" s="37">
        <v>0</v>
      </c>
      <c r="AA21" s="35">
        <v>0</v>
      </c>
      <c r="AB21" s="36">
        <v>0</v>
      </c>
      <c r="AC21" s="36">
        <v>0</v>
      </c>
      <c r="AD21" s="36">
        <v>0</v>
      </c>
      <c r="AE21" s="36">
        <v>0</v>
      </c>
      <c r="AF21" s="36">
        <v>0</v>
      </c>
      <c r="AG21" s="36">
        <v>0</v>
      </c>
      <c r="AH21" s="36">
        <v>0</v>
      </c>
      <c r="AI21" s="37">
        <v>0</v>
      </c>
    </row>
    <row r="22" spans="1:35" ht="18">
      <c r="A22" s="87" t="s">
        <v>33</v>
      </c>
      <c r="B22" s="82" t="s">
        <v>139</v>
      </c>
      <c r="C22" s="35">
        <v>0</v>
      </c>
      <c r="D22" s="36">
        <v>7.5999999999999998E-2</v>
      </c>
      <c r="E22" s="36">
        <v>0.55500000000000005</v>
      </c>
      <c r="F22" s="36">
        <v>0</v>
      </c>
      <c r="G22" s="36">
        <v>0</v>
      </c>
      <c r="H22" s="36">
        <v>6.2E-2</v>
      </c>
      <c r="I22" s="36">
        <v>0.503</v>
      </c>
      <c r="J22" s="36">
        <v>6.2E-2</v>
      </c>
      <c r="K22" s="36">
        <v>7.3999999999999996E-2</v>
      </c>
      <c r="L22" s="36">
        <v>0</v>
      </c>
      <c r="M22" s="36">
        <v>0.29499999999999998</v>
      </c>
      <c r="N22" s="36">
        <v>0</v>
      </c>
      <c r="O22" s="37">
        <v>0.182</v>
      </c>
      <c r="P22" s="35">
        <v>0.37</v>
      </c>
      <c r="Q22" s="36">
        <v>0.36599999999999999</v>
      </c>
      <c r="R22" s="36">
        <v>0.56200000000000006</v>
      </c>
      <c r="S22" s="36">
        <v>6.9000000000000006E-2</v>
      </c>
      <c r="T22" s="36">
        <v>0.14399999999999999</v>
      </c>
      <c r="U22" s="36">
        <v>5.8000000000000003E-2</v>
      </c>
      <c r="V22" s="36">
        <v>4.4665999999999997E-2</v>
      </c>
      <c r="W22" s="36">
        <v>0.23077</v>
      </c>
      <c r="X22" s="36">
        <v>0.28999999999999998</v>
      </c>
      <c r="Y22" s="36">
        <v>0.25900000000000001</v>
      </c>
      <c r="Z22" s="37">
        <v>6.4000000000000001E-2</v>
      </c>
      <c r="AA22" s="35">
        <v>0.11</v>
      </c>
      <c r="AB22" s="36">
        <v>9.8000000000000004E-2</v>
      </c>
      <c r="AC22" s="36">
        <v>0.13300000000000001</v>
      </c>
      <c r="AD22" s="36">
        <v>0</v>
      </c>
      <c r="AE22" s="36">
        <v>0</v>
      </c>
      <c r="AF22" s="36">
        <v>0</v>
      </c>
      <c r="AG22" s="36">
        <v>0</v>
      </c>
      <c r="AH22" s="36">
        <v>0</v>
      </c>
      <c r="AI22" s="37">
        <v>0</v>
      </c>
    </row>
    <row r="23" spans="1:35" ht="18">
      <c r="A23" s="87" t="s">
        <v>34</v>
      </c>
      <c r="B23" s="119" t="s">
        <v>1029</v>
      </c>
      <c r="C23" s="35">
        <v>3.0779999999999998</v>
      </c>
      <c r="D23" s="36">
        <v>6.4450000000000003</v>
      </c>
      <c r="E23" s="36">
        <v>7.21</v>
      </c>
      <c r="F23" s="36">
        <v>5.234</v>
      </c>
      <c r="G23" s="36">
        <v>9.3940000000000001</v>
      </c>
      <c r="H23" s="36">
        <v>10.377000000000001</v>
      </c>
      <c r="I23" s="36">
        <v>4.8460000000000001</v>
      </c>
      <c r="J23" s="36">
        <v>9.8130000000000006</v>
      </c>
      <c r="K23" s="36">
        <v>2.6869999999999998</v>
      </c>
      <c r="L23" s="36">
        <v>10.977</v>
      </c>
      <c r="M23" s="36">
        <v>9.3889999999999993</v>
      </c>
      <c r="N23" s="36">
        <v>5.9649999999999999</v>
      </c>
      <c r="O23" s="37">
        <v>6.4379999999999997</v>
      </c>
      <c r="P23" s="35">
        <v>3.528</v>
      </c>
      <c r="Q23" s="36">
        <v>5.7140000000000004</v>
      </c>
      <c r="R23" s="36">
        <v>5.7480000000000002</v>
      </c>
      <c r="S23" s="36">
        <v>6.7309999999999999</v>
      </c>
      <c r="T23" s="36">
        <v>7.5789999999999997</v>
      </c>
      <c r="U23" s="36">
        <v>7.6710000000000003</v>
      </c>
      <c r="V23" s="36">
        <v>6.0723799999999999</v>
      </c>
      <c r="W23" s="36">
        <v>6.8651499999999999</v>
      </c>
      <c r="X23" s="36">
        <v>4.6539999999999999</v>
      </c>
      <c r="Y23" s="36">
        <v>5.3040000000000003</v>
      </c>
      <c r="Z23" s="37">
        <v>5.6269999999999998</v>
      </c>
      <c r="AA23" s="35">
        <v>8.3320000000000007</v>
      </c>
      <c r="AB23" s="36">
        <v>8.4459999999999997</v>
      </c>
      <c r="AC23" s="36">
        <v>6.9649999999999999</v>
      </c>
      <c r="AD23" s="36">
        <v>7.3049999999999997</v>
      </c>
      <c r="AE23" s="36">
        <v>7.1059999999999999</v>
      </c>
      <c r="AF23" s="36">
        <v>6.7969999999999997</v>
      </c>
      <c r="AG23" s="36">
        <v>7.4089999999999998</v>
      </c>
      <c r="AH23" s="36">
        <v>7.5540000000000003</v>
      </c>
      <c r="AI23" s="37">
        <v>7.6769999999999996</v>
      </c>
    </row>
    <row r="24" spans="1:35" ht="18">
      <c r="A24" s="82"/>
      <c r="B24" s="119"/>
      <c r="C24" s="23"/>
      <c r="D24" s="11"/>
      <c r="E24" s="11"/>
      <c r="F24" s="11"/>
      <c r="G24" s="11"/>
      <c r="H24" s="11"/>
      <c r="I24" s="11"/>
      <c r="J24" s="11"/>
      <c r="K24" s="11"/>
      <c r="L24" s="11"/>
      <c r="M24" s="11"/>
      <c r="N24" s="11"/>
      <c r="O24" s="24"/>
      <c r="P24" s="23"/>
      <c r="Q24" s="11"/>
      <c r="R24" s="11"/>
      <c r="S24" s="11"/>
      <c r="T24" s="11"/>
      <c r="U24" s="11"/>
      <c r="V24" s="11"/>
      <c r="W24" s="11"/>
      <c r="X24" s="11"/>
      <c r="Y24" s="11"/>
      <c r="Z24" s="24"/>
      <c r="AA24" s="23"/>
      <c r="AB24" s="11"/>
      <c r="AC24" s="11"/>
      <c r="AD24" s="11"/>
      <c r="AE24" s="11"/>
      <c r="AF24" s="11"/>
      <c r="AG24" s="11"/>
      <c r="AH24" s="11"/>
      <c r="AI24" s="24"/>
    </row>
    <row r="25" spans="1:35" ht="18">
      <c r="A25" s="87" t="s">
        <v>35</v>
      </c>
      <c r="B25" s="82" t="s">
        <v>1030</v>
      </c>
      <c r="C25" s="35">
        <v>0.17100000000000001</v>
      </c>
      <c r="D25" s="36">
        <v>1.9470000000000001</v>
      </c>
      <c r="E25" s="36">
        <v>4.6029999999999998</v>
      </c>
      <c r="F25" s="36">
        <v>0.48199999999999998</v>
      </c>
      <c r="G25" s="36">
        <v>2.8580000000000001</v>
      </c>
      <c r="H25" s="36">
        <v>12.545999999999999</v>
      </c>
      <c r="I25" s="36">
        <v>2.02</v>
      </c>
      <c r="J25" s="36">
        <v>1.087</v>
      </c>
      <c r="K25" s="36">
        <v>0.41399999999999998</v>
      </c>
      <c r="L25" s="36">
        <v>2.7490000000000001</v>
      </c>
      <c r="M25" s="36">
        <v>0.35599999999999998</v>
      </c>
      <c r="N25" s="36">
        <v>16.466999999999999</v>
      </c>
      <c r="O25" s="37">
        <v>1.46</v>
      </c>
      <c r="P25" s="35">
        <v>6.8419999999999996</v>
      </c>
      <c r="Q25" s="36">
        <v>4.9320000000000004</v>
      </c>
      <c r="R25" s="36">
        <v>8.4600000000000009</v>
      </c>
      <c r="S25" s="36">
        <v>1.0580000000000001</v>
      </c>
      <c r="T25" s="36">
        <v>12.007</v>
      </c>
      <c r="U25" s="36">
        <v>5.6559999999999997</v>
      </c>
      <c r="V25" s="36">
        <v>4.4477799999999998</v>
      </c>
      <c r="W25" s="36">
        <v>5.00366</v>
      </c>
      <c r="X25" s="36">
        <v>7.9080000000000004</v>
      </c>
      <c r="Y25" s="36">
        <v>5.7240000000000002</v>
      </c>
      <c r="Z25" s="37">
        <v>5.17</v>
      </c>
      <c r="AA25" s="35">
        <v>0.70799999999999996</v>
      </c>
      <c r="AB25" s="36">
        <v>0.96</v>
      </c>
      <c r="AC25" s="36">
        <v>0.79800000000000004</v>
      </c>
      <c r="AD25" s="36">
        <v>1.139</v>
      </c>
      <c r="AE25" s="36">
        <v>0.85799999999999998</v>
      </c>
      <c r="AF25" s="36">
        <v>0.56799999999999995</v>
      </c>
      <c r="AG25" s="36">
        <v>0.504</v>
      </c>
      <c r="AH25" s="36">
        <v>0.438</v>
      </c>
      <c r="AI25" s="37">
        <v>0.89</v>
      </c>
    </row>
    <row r="26" spans="1:35" ht="18">
      <c r="A26" s="87" t="s">
        <v>36</v>
      </c>
      <c r="B26" s="82" t="s">
        <v>142</v>
      </c>
      <c r="C26" s="35">
        <v>1.7190000000000001</v>
      </c>
      <c r="D26" s="36">
        <v>3.738</v>
      </c>
      <c r="E26" s="36">
        <v>2.4140000000000001</v>
      </c>
      <c r="F26" s="36">
        <v>2.76</v>
      </c>
      <c r="G26" s="36">
        <v>5.2850000000000001</v>
      </c>
      <c r="H26" s="36">
        <v>4.37</v>
      </c>
      <c r="I26" s="36">
        <v>2.5609999999999999</v>
      </c>
      <c r="J26" s="36">
        <v>3.8069999999999999</v>
      </c>
      <c r="K26" s="36">
        <v>0.51900000000000002</v>
      </c>
      <c r="L26" s="36">
        <v>2.15</v>
      </c>
      <c r="M26" s="36">
        <v>9.6590000000000007</v>
      </c>
      <c r="N26" s="36">
        <v>7.1760000000000002</v>
      </c>
      <c r="O26" s="37">
        <v>4.585</v>
      </c>
      <c r="P26" s="35">
        <v>1.5669999999999999</v>
      </c>
      <c r="Q26" s="36">
        <v>3.2069999999999999</v>
      </c>
      <c r="R26" s="36">
        <v>1.21</v>
      </c>
      <c r="S26" s="36">
        <v>2.0630000000000002</v>
      </c>
      <c r="T26" s="36">
        <v>10.811999999999999</v>
      </c>
      <c r="U26" s="36">
        <v>3.6019999999999999</v>
      </c>
      <c r="V26" s="36">
        <v>2.6940599999999999</v>
      </c>
      <c r="W26" s="36">
        <v>2.5909900000000001</v>
      </c>
      <c r="X26" s="36">
        <v>1.4750000000000001</v>
      </c>
      <c r="Y26" s="36">
        <v>2.6909999999999998</v>
      </c>
      <c r="Z26" s="37">
        <v>3.278</v>
      </c>
      <c r="AA26" s="35">
        <v>7.3150000000000004</v>
      </c>
      <c r="AB26" s="36">
        <v>7.4779999999999998</v>
      </c>
      <c r="AC26" s="36">
        <v>5.2720000000000002</v>
      </c>
      <c r="AD26" s="36">
        <v>8.0830000000000002</v>
      </c>
      <c r="AE26" s="36">
        <v>5.9729999999999999</v>
      </c>
      <c r="AF26" s="36">
        <v>6.0250000000000004</v>
      </c>
      <c r="AG26" s="36">
        <v>4.8899999999999997</v>
      </c>
      <c r="AH26" s="36">
        <v>4.226</v>
      </c>
      <c r="AI26" s="37">
        <v>5.7939999999999996</v>
      </c>
    </row>
    <row r="27" spans="1:35" ht="18">
      <c r="A27" s="87" t="s">
        <v>37</v>
      </c>
      <c r="B27" s="82" t="s">
        <v>143</v>
      </c>
      <c r="C27" s="35">
        <v>0.107</v>
      </c>
      <c r="D27" s="36">
        <v>0.4</v>
      </c>
      <c r="E27" s="36">
        <v>0.14000000000000001</v>
      </c>
      <c r="F27" s="36">
        <v>2.8849999999999998</v>
      </c>
      <c r="G27" s="36">
        <v>0.16800000000000001</v>
      </c>
      <c r="H27" s="36">
        <v>0.46800000000000003</v>
      </c>
      <c r="I27" s="36">
        <v>5.0620000000000003</v>
      </c>
      <c r="J27" s="36">
        <v>0.27900000000000003</v>
      </c>
      <c r="K27" s="36">
        <v>0.55500000000000005</v>
      </c>
      <c r="L27" s="36">
        <v>0.17199999999999999</v>
      </c>
      <c r="M27" s="36">
        <v>0.223</v>
      </c>
      <c r="N27" s="36">
        <v>0.41199999999999998</v>
      </c>
      <c r="O27" s="37">
        <v>4.4720000000000004</v>
      </c>
      <c r="P27" s="35">
        <v>1.5649999999999999</v>
      </c>
      <c r="Q27" s="36">
        <v>0.99299999999999999</v>
      </c>
      <c r="R27" s="36">
        <v>2.3849999999999998</v>
      </c>
      <c r="S27" s="36">
        <v>1.2030000000000001</v>
      </c>
      <c r="T27" s="36">
        <v>4.2309999999999999</v>
      </c>
      <c r="U27" s="36">
        <v>4.3999999999999997E-2</v>
      </c>
      <c r="V27" s="36">
        <v>0.16853899999999999</v>
      </c>
      <c r="W27" s="36">
        <v>1.10297</v>
      </c>
      <c r="X27" s="36">
        <v>0.219</v>
      </c>
      <c r="Y27" s="36">
        <v>2.4940000000000002</v>
      </c>
      <c r="Z27" s="37">
        <v>3.0609999999999999</v>
      </c>
      <c r="AA27" s="35">
        <v>4.5490000000000004</v>
      </c>
      <c r="AB27" s="36">
        <v>4.1050000000000004</v>
      </c>
      <c r="AC27" s="36">
        <v>3.3730000000000002</v>
      </c>
      <c r="AD27" s="36">
        <v>3.1150000000000002</v>
      </c>
      <c r="AE27" s="36">
        <v>1.738</v>
      </c>
      <c r="AF27" s="36">
        <v>2.0550000000000002</v>
      </c>
      <c r="AG27" s="36">
        <v>0.96399999999999997</v>
      </c>
      <c r="AH27" s="36">
        <v>1.8720000000000001</v>
      </c>
      <c r="AI27" s="37">
        <v>1.8140000000000001</v>
      </c>
    </row>
    <row r="28" spans="1:35" ht="14" customHeight="1">
      <c r="A28" s="118" t="s">
        <v>38</v>
      </c>
      <c r="B28" s="119" t="s">
        <v>1031</v>
      </c>
      <c r="C28" s="117">
        <v>13.619</v>
      </c>
      <c r="D28" s="115">
        <v>2.6019999999999999</v>
      </c>
      <c r="E28" s="115">
        <v>22.074999999999999</v>
      </c>
      <c r="F28" s="115">
        <v>1.986</v>
      </c>
      <c r="G28" s="115">
        <v>4.2930000000000001</v>
      </c>
      <c r="H28" s="115">
        <v>11.132999999999999</v>
      </c>
      <c r="I28" s="115">
        <v>6.4180000000000001</v>
      </c>
      <c r="J28" s="115">
        <v>8.9939999999999998</v>
      </c>
      <c r="K28" s="115">
        <v>10.250999999999999</v>
      </c>
      <c r="L28" s="115">
        <v>2.016</v>
      </c>
      <c r="M28" s="115">
        <v>6.1589999999999998</v>
      </c>
      <c r="N28" s="115">
        <v>2.68</v>
      </c>
      <c r="O28" s="116">
        <v>28.54</v>
      </c>
      <c r="P28" s="117">
        <v>24.791</v>
      </c>
      <c r="Q28" s="115">
        <v>19.015000000000001</v>
      </c>
      <c r="R28" s="115">
        <v>21.158999999999999</v>
      </c>
      <c r="S28" s="115">
        <v>4.2169999999999996</v>
      </c>
      <c r="T28" s="115">
        <v>22.997</v>
      </c>
      <c r="U28" s="115">
        <v>2.5710000000000002</v>
      </c>
      <c r="V28" s="115">
        <v>4.9092599999999997</v>
      </c>
      <c r="W28" s="115">
        <v>21.816099999999999</v>
      </c>
      <c r="X28" s="115">
        <v>16.841000000000001</v>
      </c>
      <c r="Y28" s="115">
        <v>24.800999999999998</v>
      </c>
      <c r="Z28" s="116">
        <v>24.009</v>
      </c>
      <c r="AA28" s="117">
        <v>1.2190000000000001</v>
      </c>
      <c r="AB28" s="115">
        <v>1.377</v>
      </c>
      <c r="AC28" s="115">
        <v>1.0069999999999999</v>
      </c>
      <c r="AD28" s="115">
        <v>0.90500000000000003</v>
      </c>
      <c r="AE28" s="115">
        <v>0.92</v>
      </c>
      <c r="AF28" s="115">
        <v>1.1419999999999999</v>
      </c>
      <c r="AG28" s="115">
        <v>1.236</v>
      </c>
      <c r="AH28" s="115">
        <v>1.5169999999999999</v>
      </c>
      <c r="AI28" s="116">
        <v>1.5369999999999999</v>
      </c>
    </row>
    <row r="29" spans="1:35" ht="14" customHeight="1">
      <c r="A29" s="118"/>
      <c r="B29" s="119"/>
      <c r="C29" s="117"/>
      <c r="D29" s="115"/>
      <c r="E29" s="115"/>
      <c r="F29" s="115"/>
      <c r="G29" s="115"/>
      <c r="H29" s="115"/>
      <c r="I29" s="115"/>
      <c r="J29" s="115"/>
      <c r="K29" s="115"/>
      <c r="L29" s="115"/>
      <c r="M29" s="115"/>
      <c r="N29" s="115"/>
      <c r="O29" s="116"/>
      <c r="P29" s="117"/>
      <c r="Q29" s="115"/>
      <c r="R29" s="115"/>
      <c r="S29" s="115"/>
      <c r="T29" s="115"/>
      <c r="U29" s="115"/>
      <c r="V29" s="115"/>
      <c r="W29" s="115"/>
      <c r="X29" s="115"/>
      <c r="Y29" s="115"/>
      <c r="Z29" s="116"/>
      <c r="AA29" s="117"/>
      <c r="AB29" s="115"/>
      <c r="AC29" s="115"/>
      <c r="AD29" s="115"/>
      <c r="AE29" s="115"/>
      <c r="AF29" s="115"/>
      <c r="AG29" s="115"/>
      <c r="AH29" s="115"/>
      <c r="AI29" s="116"/>
    </row>
    <row r="30" spans="1:35" ht="18">
      <c r="A30" s="87" t="s">
        <v>39</v>
      </c>
      <c r="B30" s="82" t="s">
        <v>145</v>
      </c>
      <c r="C30" s="35">
        <v>0.26500000000000001</v>
      </c>
      <c r="D30" s="36">
        <v>0.36</v>
      </c>
      <c r="E30" s="36">
        <v>0.70499999999999996</v>
      </c>
      <c r="F30" s="36">
        <v>0</v>
      </c>
      <c r="G30" s="36">
        <v>0.312</v>
      </c>
      <c r="H30" s="36">
        <v>0.17399999999999999</v>
      </c>
      <c r="I30" s="36">
        <v>0.02</v>
      </c>
      <c r="J30" s="36">
        <v>0.14399999999999999</v>
      </c>
      <c r="K30" s="36">
        <v>0</v>
      </c>
      <c r="L30" s="36">
        <v>5.2999999999999999E-2</v>
      </c>
      <c r="M30" s="36">
        <v>0</v>
      </c>
      <c r="N30" s="36">
        <v>3.1E-2</v>
      </c>
      <c r="O30" s="37">
        <v>9.0999999999999998E-2</v>
      </c>
      <c r="P30" s="35">
        <v>0.39800000000000002</v>
      </c>
      <c r="Q30" s="36">
        <v>0.78500000000000003</v>
      </c>
      <c r="R30" s="36">
        <v>1.492</v>
      </c>
      <c r="S30" s="36">
        <v>0.46899999999999997</v>
      </c>
      <c r="T30" s="36">
        <v>1.7000000000000001E-2</v>
      </c>
      <c r="U30" s="36">
        <v>0.32600000000000001</v>
      </c>
      <c r="V30" s="36">
        <v>0.21903700000000001</v>
      </c>
      <c r="W30" s="36">
        <v>0.46703899999999998</v>
      </c>
      <c r="X30" s="36">
        <v>0.57499999999999996</v>
      </c>
      <c r="Y30" s="36">
        <v>0.62</v>
      </c>
      <c r="Z30" s="37">
        <v>0.73699999999999999</v>
      </c>
      <c r="AA30" s="35">
        <v>0</v>
      </c>
      <c r="AB30" s="36">
        <v>0</v>
      </c>
      <c r="AC30" s="36">
        <v>0</v>
      </c>
      <c r="AD30" s="36">
        <v>0</v>
      </c>
      <c r="AE30" s="36">
        <v>0</v>
      </c>
      <c r="AF30" s="36">
        <v>4.0000000000000001E-3</v>
      </c>
      <c r="AG30" s="36">
        <v>0</v>
      </c>
      <c r="AH30" s="36">
        <v>0</v>
      </c>
      <c r="AI30" s="37">
        <v>0</v>
      </c>
    </row>
    <row r="31" spans="1:35" ht="14" customHeight="1">
      <c r="A31" s="118" t="s">
        <v>40</v>
      </c>
      <c r="B31" s="119" t="s">
        <v>146</v>
      </c>
      <c r="C31" s="117">
        <v>11.956</v>
      </c>
      <c r="D31" s="115">
        <v>25.05</v>
      </c>
      <c r="E31" s="115">
        <v>12.667</v>
      </c>
      <c r="F31" s="115">
        <v>10.473000000000001</v>
      </c>
      <c r="G31" s="115">
        <v>17.279</v>
      </c>
      <c r="H31" s="115">
        <v>2.8090000000000002</v>
      </c>
      <c r="I31" s="115">
        <v>9.6790000000000003</v>
      </c>
      <c r="J31" s="115">
        <v>6.3049999999999997</v>
      </c>
      <c r="K31" s="115">
        <v>9.7629999999999999</v>
      </c>
      <c r="L31" s="115">
        <v>10.836</v>
      </c>
      <c r="M31" s="115">
        <v>12.308</v>
      </c>
      <c r="N31" s="115">
        <v>13.827999999999999</v>
      </c>
      <c r="O31" s="116">
        <v>13.611000000000001</v>
      </c>
      <c r="P31" s="117">
        <v>11.071</v>
      </c>
      <c r="Q31" s="115">
        <v>9.7829999999999995</v>
      </c>
      <c r="R31" s="115">
        <v>11.593999999999999</v>
      </c>
      <c r="S31" s="115">
        <v>29.951000000000001</v>
      </c>
      <c r="T31" s="115">
        <v>8.9969999999999999</v>
      </c>
      <c r="U31" s="115">
        <v>8.9499999999999993</v>
      </c>
      <c r="V31" s="115">
        <v>7.3977000000000004</v>
      </c>
      <c r="W31" s="115">
        <v>10.4993</v>
      </c>
      <c r="X31" s="115">
        <v>7.4610000000000003</v>
      </c>
      <c r="Y31" s="115">
        <v>8.9849999999999994</v>
      </c>
      <c r="Z31" s="116">
        <v>10.351000000000001</v>
      </c>
      <c r="AA31" s="117">
        <v>13.423999999999999</v>
      </c>
      <c r="AB31" s="115">
        <v>11.635999999999999</v>
      </c>
      <c r="AC31" s="115">
        <v>11.923</v>
      </c>
      <c r="AD31" s="115">
        <v>9.1059999999999999</v>
      </c>
      <c r="AE31" s="115">
        <v>11.654</v>
      </c>
      <c r="AF31" s="115">
        <v>8.6270000000000007</v>
      </c>
      <c r="AG31" s="115">
        <v>6.2119999999999997</v>
      </c>
      <c r="AH31" s="115">
        <v>8.5950000000000006</v>
      </c>
      <c r="AI31" s="116">
        <v>11.125999999999999</v>
      </c>
    </row>
    <row r="32" spans="1:35" ht="14" customHeight="1">
      <c r="A32" s="118"/>
      <c r="B32" s="119"/>
      <c r="C32" s="117"/>
      <c r="D32" s="115"/>
      <c r="E32" s="115"/>
      <c r="F32" s="115"/>
      <c r="G32" s="115"/>
      <c r="H32" s="115"/>
      <c r="I32" s="115"/>
      <c r="J32" s="115"/>
      <c r="K32" s="115"/>
      <c r="L32" s="115"/>
      <c r="M32" s="115"/>
      <c r="N32" s="115"/>
      <c r="O32" s="116"/>
      <c r="P32" s="117"/>
      <c r="Q32" s="115"/>
      <c r="R32" s="115"/>
      <c r="S32" s="115"/>
      <c r="T32" s="115"/>
      <c r="U32" s="115"/>
      <c r="V32" s="115"/>
      <c r="W32" s="115"/>
      <c r="X32" s="115"/>
      <c r="Y32" s="115"/>
      <c r="Z32" s="116"/>
      <c r="AA32" s="117"/>
      <c r="AB32" s="115"/>
      <c r="AC32" s="115"/>
      <c r="AD32" s="115"/>
      <c r="AE32" s="115"/>
      <c r="AF32" s="115"/>
      <c r="AG32" s="115"/>
      <c r="AH32" s="115"/>
      <c r="AI32" s="116"/>
    </row>
    <row r="33" spans="1:35" ht="18">
      <c r="A33" s="87" t="s">
        <v>41</v>
      </c>
      <c r="B33" s="82" t="s">
        <v>1032</v>
      </c>
      <c r="C33" s="35">
        <v>17.77</v>
      </c>
      <c r="D33" s="36">
        <v>44.301000000000002</v>
      </c>
      <c r="E33" s="36">
        <v>31.663</v>
      </c>
      <c r="F33" s="36">
        <v>40.396000000000001</v>
      </c>
      <c r="G33" s="36">
        <v>40.286999999999999</v>
      </c>
      <c r="H33" s="36">
        <v>22.856000000000002</v>
      </c>
      <c r="I33" s="36">
        <v>32.027999999999999</v>
      </c>
      <c r="J33" s="36">
        <v>23.452000000000002</v>
      </c>
      <c r="K33" s="36">
        <v>21.675999999999998</v>
      </c>
      <c r="L33" s="36">
        <v>33.795000000000002</v>
      </c>
      <c r="M33" s="36">
        <v>38.918999999999997</v>
      </c>
      <c r="N33" s="36">
        <v>31.606000000000002</v>
      </c>
      <c r="O33" s="37">
        <v>25.216999999999999</v>
      </c>
      <c r="P33" s="35">
        <v>21.992999999999999</v>
      </c>
      <c r="Q33" s="36">
        <v>19.757999999999999</v>
      </c>
      <c r="R33" s="36">
        <v>31.925000000000001</v>
      </c>
      <c r="S33" s="36">
        <v>122.483</v>
      </c>
      <c r="T33" s="36">
        <v>44.170999999999999</v>
      </c>
      <c r="U33" s="36">
        <v>26.244</v>
      </c>
      <c r="V33" s="36">
        <v>25.428799999999999</v>
      </c>
      <c r="W33" s="36">
        <v>25.740600000000001</v>
      </c>
      <c r="X33" s="36">
        <v>30.126999999999999</v>
      </c>
      <c r="Y33" s="36">
        <v>28.593</v>
      </c>
      <c r="Z33" s="37">
        <v>29.457000000000001</v>
      </c>
      <c r="AA33" s="35">
        <v>32.576999999999998</v>
      </c>
      <c r="AB33" s="36">
        <v>30.568000000000001</v>
      </c>
      <c r="AC33" s="36">
        <v>27.486000000000001</v>
      </c>
      <c r="AD33" s="36">
        <v>20.552</v>
      </c>
      <c r="AE33" s="36">
        <v>29.922000000000001</v>
      </c>
      <c r="AF33" s="36">
        <v>21.408000000000001</v>
      </c>
      <c r="AG33" s="36">
        <v>25.584</v>
      </c>
      <c r="AH33" s="36">
        <v>24.823</v>
      </c>
      <c r="AI33" s="37">
        <v>35.402000000000001</v>
      </c>
    </row>
    <row r="34" spans="1:35" ht="14" customHeight="1">
      <c r="A34" s="118" t="s">
        <v>42</v>
      </c>
      <c r="B34" s="119" t="s">
        <v>1033</v>
      </c>
      <c r="C34" s="117">
        <v>0.33500000000000002</v>
      </c>
      <c r="D34" s="115">
        <v>2.202</v>
      </c>
      <c r="E34" s="115">
        <v>1.667</v>
      </c>
      <c r="F34" s="115">
        <v>2.0270000000000001</v>
      </c>
      <c r="G34" s="115">
        <v>2.4060000000000001</v>
      </c>
      <c r="H34" s="115">
        <v>12.574</v>
      </c>
      <c r="I34" s="115">
        <v>1.19</v>
      </c>
      <c r="J34" s="115">
        <v>5.3230000000000004</v>
      </c>
      <c r="K34" s="115">
        <v>0.995</v>
      </c>
      <c r="L34" s="115">
        <v>2.6230000000000002</v>
      </c>
      <c r="M34" s="115">
        <v>5.6909999999999998</v>
      </c>
      <c r="N34" s="115">
        <v>3.722</v>
      </c>
      <c r="O34" s="116">
        <v>1.18</v>
      </c>
      <c r="P34" s="117">
        <v>0.501</v>
      </c>
      <c r="Q34" s="115">
        <v>1.9770000000000001</v>
      </c>
      <c r="R34" s="115">
        <v>1.6619999999999999</v>
      </c>
      <c r="S34" s="115">
        <v>1.8280000000000001</v>
      </c>
      <c r="T34" s="115">
        <v>4.5679999999999996</v>
      </c>
      <c r="U34" s="115">
        <v>1.141</v>
      </c>
      <c r="V34" s="115">
        <v>0.60396700000000003</v>
      </c>
      <c r="W34" s="115">
        <v>2.0282900000000001</v>
      </c>
      <c r="X34" s="115">
        <v>2.1539999999999999</v>
      </c>
      <c r="Y34" s="115">
        <v>1.621</v>
      </c>
      <c r="Z34" s="116">
        <v>1.262</v>
      </c>
      <c r="AA34" s="117">
        <v>0.90800000000000003</v>
      </c>
      <c r="AB34" s="115">
        <v>0.60699999999999998</v>
      </c>
      <c r="AC34" s="115">
        <v>0.59699999999999998</v>
      </c>
      <c r="AD34" s="115">
        <v>1.403</v>
      </c>
      <c r="AE34" s="115">
        <v>1.5880000000000001</v>
      </c>
      <c r="AF34" s="115">
        <v>1.2769999999999999</v>
      </c>
      <c r="AG34" s="115">
        <v>0.92700000000000005</v>
      </c>
      <c r="AH34" s="115">
        <v>0.78200000000000003</v>
      </c>
      <c r="AI34" s="116">
        <v>1.121</v>
      </c>
    </row>
    <row r="35" spans="1:35" ht="14" customHeight="1">
      <c r="A35" s="118"/>
      <c r="B35" s="119"/>
      <c r="C35" s="117"/>
      <c r="D35" s="115"/>
      <c r="E35" s="115"/>
      <c r="F35" s="115"/>
      <c r="G35" s="115"/>
      <c r="H35" s="115"/>
      <c r="I35" s="115"/>
      <c r="J35" s="115"/>
      <c r="K35" s="115"/>
      <c r="L35" s="115"/>
      <c r="M35" s="115"/>
      <c r="N35" s="115"/>
      <c r="O35" s="116"/>
      <c r="P35" s="117"/>
      <c r="Q35" s="115"/>
      <c r="R35" s="115"/>
      <c r="S35" s="115"/>
      <c r="T35" s="115"/>
      <c r="U35" s="115"/>
      <c r="V35" s="115"/>
      <c r="W35" s="115"/>
      <c r="X35" s="115"/>
      <c r="Y35" s="115"/>
      <c r="Z35" s="116"/>
      <c r="AA35" s="117"/>
      <c r="AB35" s="115"/>
      <c r="AC35" s="115"/>
      <c r="AD35" s="115"/>
      <c r="AE35" s="115"/>
      <c r="AF35" s="115"/>
      <c r="AG35" s="115"/>
      <c r="AH35" s="115"/>
      <c r="AI35" s="116"/>
    </row>
    <row r="36" spans="1:35" ht="18">
      <c r="A36" s="87" t="s">
        <v>43</v>
      </c>
      <c r="B36" s="82" t="s">
        <v>149</v>
      </c>
      <c r="C36" s="35">
        <v>1.357</v>
      </c>
      <c r="D36" s="36">
        <v>6.1459999999999999</v>
      </c>
      <c r="E36" s="36">
        <v>3.7160000000000002</v>
      </c>
      <c r="F36" s="36">
        <v>1.732</v>
      </c>
      <c r="G36" s="36">
        <v>3.008</v>
      </c>
      <c r="H36" s="36">
        <v>1.4319999999999999</v>
      </c>
      <c r="I36" s="36">
        <v>1.653</v>
      </c>
      <c r="J36" s="36">
        <v>2.3570000000000002</v>
      </c>
      <c r="K36" s="36">
        <v>1.492</v>
      </c>
      <c r="L36" s="36">
        <v>2.7010000000000001</v>
      </c>
      <c r="M36" s="36">
        <v>3.3279999999999998</v>
      </c>
      <c r="N36" s="36">
        <v>5.7770000000000001</v>
      </c>
      <c r="O36" s="37">
        <v>3.032</v>
      </c>
      <c r="P36" s="35">
        <v>1.544</v>
      </c>
      <c r="Q36" s="36">
        <v>3.2959999999999998</v>
      </c>
      <c r="R36" s="36">
        <v>1.9790000000000001</v>
      </c>
      <c r="S36" s="36">
        <v>4.569</v>
      </c>
      <c r="T36" s="36">
        <v>7.8579999999999997</v>
      </c>
      <c r="U36" s="36">
        <v>5.2809999999999997</v>
      </c>
      <c r="V36" s="36">
        <v>3.5486900000000001</v>
      </c>
      <c r="W36" s="36">
        <v>2.21055</v>
      </c>
      <c r="X36" s="36">
        <v>1.714</v>
      </c>
      <c r="Y36" s="36">
        <v>2.1539999999999999</v>
      </c>
      <c r="Z36" s="37">
        <v>1.9590000000000001</v>
      </c>
      <c r="AA36" s="35">
        <v>4.1390000000000002</v>
      </c>
      <c r="AB36" s="36">
        <v>4.4050000000000002</v>
      </c>
      <c r="AC36" s="36">
        <v>3.476</v>
      </c>
      <c r="AD36" s="36">
        <v>3.8239999999999998</v>
      </c>
      <c r="AE36" s="36">
        <v>3.3</v>
      </c>
      <c r="AF36" s="36">
        <v>3.4380000000000002</v>
      </c>
      <c r="AG36" s="36">
        <v>5.2119999999999997</v>
      </c>
      <c r="AH36" s="36">
        <v>6.49</v>
      </c>
      <c r="AI36" s="37">
        <v>6.7539999999999996</v>
      </c>
    </row>
    <row r="37" spans="1:35" ht="14" customHeight="1">
      <c r="A37" s="118" t="s">
        <v>44</v>
      </c>
      <c r="B37" s="119" t="s">
        <v>150</v>
      </c>
      <c r="C37" s="117">
        <v>3.5750000000000002</v>
      </c>
      <c r="D37" s="115">
        <v>8.33</v>
      </c>
      <c r="E37" s="115">
        <v>13.935</v>
      </c>
      <c r="F37" s="115">
        <v>4.1210000000000004</v>
      </c>
      <c r="G37" s="115">
        <v>16.68</v>
      </c>
      <c r="H37" s="115">
        <v>21.321999999999999</v>
      </c>
      <c r="I37" s="115">
        <v>10.161</v>
      </c>
      <c r="J37" s="115">
        <v>13.632</v>
      </c>
      <c r="K37" s="115">
        <v>3.839</v>
      </c>
      <c r="L37" s="115">
        <v>14.983000000000001</v>
      </c>
      <c r="M37" s="115">
        <v>15.701000000000001</v>
      </c>
      <c r="N37" s="115">
        <v>3.395</v>
      </c>
      <c r="O37" s="116">
        <v>5.3029999999999999</v>
      </c>
      <c r="P37" s="117">
        <v>7.0659999999999998</v>
      </c>
      <c r="Q37" s="115">
        <v>12.143000000000001</v>
      </c>
      <c r="R37" s="115">
        <v>10.403</v>
      </c>
      <c r="S37" s="115">
        <v>12.678000000000001</v>
      </c>
      <c r="T37" s="115">
        <v>20.327999999999999</v>
      </c>
      <c r="U37" s="115">
        <v>8.0020000000000007</v>
      </c>
      <c r="V37" s="115">
        <v>5.88924</v>
      </c>
      <c r="W37" s="115">
        <v>12.818300000000001</v>
      </c>
      <c r="X37" s="115">
        <v>10.603</v>
      </c>
      <c r="Y37" s="115">
        <v>13.452999999999999</v>
      </c>
      <c r="Z37" s="116">
        <v>15.026999999999999</v>
      </c>
      <c r="AA37" s="117">
        <v>2.5779999999999998</v>
      </c>
      <c r="AB37" s="115">
        <v>3.06</v>
      </c>
      <c r="AC37" s="115">
        <v>2.7730000000000001</v>
      </c>
      <c r="AD37" s="115">
        <v>4.1079999999999997</v>
      </c>
      <c r="AE37" s="115">
        <v>3.83</v>
      </c>
      <c r="AF37" s="115">
        <v>3.6320000000000001</v>
      </c>
      <c r="AG37" s="115">
        <v>4.2249999999999996</v>
      </c>
      <c r="AH37" s="115">
        <v>4.6639999999999997</v>
      </c>
      <c r="AI37" s="116">
        <v>4.8739999999999997</v>
      </c>
    </row>
    <row r="38" spans="1:35" ht="14" customHeight="1">
      <c r="A38" s="118"/>
      <c r="B38" s="119"/>
      <c r="C38" s="117"/>
      <c r="D38" s="115"/>
      <c r="E38" s="115"/>
      <c r="F38" s="115"/>
      <c r="G38" s="115"/>
      <c r="H38" s="115"/>
      <c r="I38" s="115"/>
      <c r="J38" s="115"/>
      <c r="K38" s="115"/>
      <c r="L38" s="115"/>
      <c r="M38" s="115"/>
      <c r="N38" s="115"/>
      <c r="O38" s="116"/>
      <c r="P38" s="117"/>
      <c r="Q38" s="115"/>
      <c r="R38" s="115"/>
      <c r="S38" s="115"/>
      <c r="T38" s="115"/>
      <c r="U38" s="115"/>
      <c r="V38" s="115"/>
      <c r="W38" s="115"/>
      <c r="X38" s="115"/>
      <c r="Y38" s="115"/>
      <c r="Z38" s="116"/>
      <c r="AA38" s="117"/>
      <c r="AB38" s="115"/>
      <c r="AC38" s="115"/>
      <c r="AD38" s="115"/>
      <c r="AE38" s="115"/>
      <c r="AF38" s="115"/>
      <c r="AG38" s="115"/>
      <c r="AH38" s="115"/>
      <c r="AI38" s="116"/>
    </row>
    <row r="39" spans="1:35" ht="14" customHeight="1">
      <c r="A39" s="118" t="s">
        <v>45</v>
      </c>
      <c r="B39" s="119" t="s">
        <v>151</v>
      </c>
      <c r="C39" s="117">
        <v>1.7929999999999999</v>
      </c>
      <c r="D39" s="115">
        <v>2.2890000000000001</v>
      </c>
      <c r="E39" s="115">
        <v>19.882999999999999</v>
      </c>
      <c r="F39" s="115">
        <v>22.466999999999999</v>
      </c>
      <c r="G39" s="115">
        <v>1.696</v>
      </c>
      <c r="H39" s="115">
        <v>0.65800000000000003</v>
      </c>
      <c r="I39" s="115">
        <v>69.847999999999999</v>
      </c>
      <c r="J39" s="115">
        <v>0.45200000000000001</v>
      </c>
      <c r="K39" s="115">
        <v>8.2919999999999998</v>
      </c>
      <c r="L39" s="115">
        <v>0.746</v>
      </c>
      <c r="M39" s="115">
        <v>2.895</v>
      </c>
      <c r="N39" s="115">
        <v>1.0640000000000001</v>
      </c>
      <c r="O39" s="116">
        <v>2.1080000000000001</v>
      </c>
      <c r="P39" s="117">
        <v>12.465</v>
      </c>
      <c r="Q39" s="115">
        <v>14.273</v>
      </c>
      <c r="R39" s="115">
        <v>29.082999999999998</v>
      </c>
      <c r="S39" s="115">
        <v>3.68</v>
      </c>
      <c r="T39" s="115">
        <v>6.1059999999999999</v>
      </c>
      <c r="U39" s="115">
        <v>15.975</v>
      </c>
      <c r="V39" s="115">
        <v>8.3908299999999993</v>
      </c>
      <c r="W39" s="115">
        <v>16.775300000000001</v>
      </c>
      <c r="X39" s="115">
        <v>30.399000000000001</v>
      </c>
      <c r="Y39" s="115">
        <v>25.882000000000001</v>
      </c>
      <c r="Z39" s="116">
        <v>30.763000000000002</v>
      </c>
      <c r="AA39" s="117">
        <v>0.57699999999999996</v>
      </c>
      <c r="AB39" s="115">
        <v>0.23799999999999999</v>
      </c>
      <c r="AC39" s="115">
        <v>0.72899999999999998</v>
      </c>
      <c r="AD39" s="115">
        <v>1.1739999999999999</v>
      </c>
      <c r="AE39" s="115">
        <v>0.42699999999999999</v>
      </c>
      <c r="AF39" s="115">
        <v>0.308</v>
      </c>
      <c r="AG39" s="115">
        <v>6.8000000000000005E-2</v>
      </c>
      <c r="AH39" s="115">
        <v>7.6999999999999999E-2</v>
      </c>
      <c r="AI39" s="116">
        <v>0.54400000000000004</v>
      </c>
    </row>
    <row r="40" spans="1:35" ht="14" customHeight="1">
      <c r="A40" s="118"/>
      <c r="B40" s="119"/>
      <c r="C40" s="117"/>
      <c r="D40" s="115"/>
      <c r="E40" s="115"/>
      <c r="F40" s="115"/>
      <c r="G40" s="115"/>
      <c r="H40" s="115"/>
      <c r="I40" s="115"/>
      <c r="J40" s="115"/>
      <c r="K40" s="115"/>
      <c r="L40" s="115"/>
      <c r="M40" s="115"/>
      <c r="N40" s="115"/>
      <c r="O40" s="116"/>
      <c r="P40" s="117"/>
      <c r="Q40" s="115"/>
      <c r="R40" s="115"/>
      <c r="S40" s="115"/>
      <c r="T40" s="115"/>
      <c r="U40" s="115"/>
      <c r="V40" s="115"/>
      <c r="W40" s="115"/>
      <c r="X40" s="115"/>
      <c r="Y40" s="115"/>
      <c r="Z40" s="116"/>
      <c r="AA40" s="117"/>
      <c r="AB40" s="115"/>
      <c r="AC40" s="115"/>
      <c r="AD40" s="115"/>
      <c r="AE40" s="115"/>
      <c r="AF40" s="115"/>
      <c r="AG40" s="115"/>
      <c r="AH40" s="115"/>
      <c r="AI40" s="116"/>
    </row>
    <row r="41" spans="1:35" ht="14" customHeight="1">
      <c r="A41" s="118" t="s">
        <v>46</v>
      </c>
      <c r="B41" s="119" t="s">
        <v>152</v>
      </c>
      <c r="C41" s="117">
        <v>24.597000000000001</v>
      </c>
      <c r="D41" s="115">
        <v>13.157</v>
      </c>
      <c r="E41" s="115">
        <v>19.434999999999999</v>
      </c>
      <c r="F41" s="115">
        <v>36.978000000000002</v>
      </c>
      <c r="G41" s="115">
        <v>27.718</v>
      </c>
      <c r="H41" s="115">
        <v>31.081</v>
      </c>
      <c r="I41" s="115">
        <v>32.170999999999999</v>
      </c>
      <c r="J41" s="115">
        <v>20.117999999999999</v>
      </c>
      <c r="K41" s="115">
        <v>18.667999999999999</v>
      </c>
      <c r="L41" s="115">
        <v>18.416</v>
      </c>
      <c r="M41" s="115">
        <v>33.380000000000003</v>
      </c>
      <c r="N41" s="115">
        <v>59.89</v>
      </c>
      <c r="O41" s="116">
        <v>34.414000000000001</v>
      </c>
      <c r="P41" s="117">
        <v>18.754000000000001</v>
      </c>
      <c r="Q41" s="115">
        <v>19.905999999999999</v>
      </c>
      <c r="R41" s="115">
        <v>23.056000000000001</v>
      </c>
      <c r="S41" s="115">
        <v>22.754000000000001</v>
      </c>
      <c r="T41" s="115">
        <v>45.957999999999998</v>
      </c>
      <c r="U41" s="115">
        <v>31.873000000000001</v>
      </c>
      <c r="V41" s="115">
        <v>20.9358</v>
      </c>
      <c r="W41" s="115">
        <v>24.921399999999998</v>
      </c>
      <c r="X41" s="115">
        <v>37.463000000000001</v>
      </c>
      <c r="Y41" s="115">
        <v>23.07</v>
      </c>
      <c r="Z41" s="116">
        <v>25.023</v>
      </c>
      <c r="AA41" s="117">
        <v>10.114000000000001</v>
      </c>
      <c r="AB41" s="115">
        <v>10.62</v>
      </c>
      <c r="AC41" s="115">
        <v>8.0559999999999992</v>
      </c>
      <c r="AD41" s="115">
        <v>15.183999999999999</v>
      </c>
      <c r="AE41" s="115">
        <v>11.914</v>
      </c>
      <c r="AF41" s="115">
        <v>10.744999999999999</v>
      </c>
      <c r="AG41" s="115">
        <v>21.187999999999999</v>
      </c>
      <c r="AH41" s="115">
        <v>17.088000000000001</v>
      </c>
      <c r="AI41" s="116">
        <v>18.079999999999998</v>
      </c>
    </row>
    <row r="42" spans="1:35" ht="14" customHeight="1">
      <c r="A42" s="118"/>
      <c r="B42" s="119"/>
      <c r="C42" s="117"/>
      <c r="D42" s="115"/>
      <c r="E42" s="115"/>
      <c r="F42" s="115"/>
      <c r="G42" s="115"/>
      <c r="H42" s="115"/>
      <c r="I42" s="115"/>
      <c r="J42" s="115"/>
      <c r="K42" s="115"/>
      <c r="L42" s="115"/>
      <c r="M42" s="115"/>
      <c r="N42" s="115"/>
      <c r="O42" s="116"/>
      <c r="P42" s="117"/>
      <c r="Q42" s="115"/>
      <c r="R42" s="115"/>
      <c r="S42" s="115"/>
      <c r="T42" s="115"/>
      <c r="U42" s="115"/>
      <c r="V42" s="115"/>
      <c r="W42" s="115"/>
      <c r="X42" s="115"/>
      <c r="Y42" s="115"/>
      <c r="Z42" s="116"/>
      <c r="AA42" s="117"/>
      <c r="AB42" s="115"/>
      <c r="AC42" s="115"/>
      <c r="AD42" s="115"/>
      <c r="AE42" s="115"/>
      <c r="AF42" s="115"/>
      <c r="AG42" s="115"/>
      <c r="AH42" s="115"/>
      <c r="AI42" s="116"/>
    </row>
    <row r="43" spans="1:35" ht="14" customHeight="1">
      <c r="A43" s="118"/>
      <c r="B43" s="119"/>
      <c r="C43" s="117"/>
      <c r="D43" s="115"/>
      <c r="E43" s="115"/>
      <c r="F43" s="115"/>
      <c r="G43" s="115"/>
      <c r="H43" s="115"/>
      <c r="I43" s="115"/>
      <c r="J43" s="115"/>
      <c r="K43" s="115"/>
      <c r="L43" s="115"/>
      <c r="M43" s="115"/>
      <c r="N43" s="115"/>
      <c r="O43" s="116"/>
      <c r="P43" s="117"/>
      <c r="Q43" s="115"/>
      <c r="R43" s="115"/>
      <c r="S43" s="115"/>
      <c r="T43" s="115"/>
      <c r="U43" s="115"/>
      <c r="V43" s="115"/>
      <c r="W43" s="115"/>
      <c r="X43" s="115"/>
      <c r="Y43" s="115"/>
      <c r="Z43" s="116"/>
      <c r="AA43" s="117"/>
      <c r="AB43" s="115"/>
      <c r="AC43" s="115"/>
      <c r="AD43" s="115"/>
      <c r="AE43" s="115"/>
      <c r="AF43" s="115"/>
      <c r="AG43" s="115"/>
      <c r="AH43" s="115"/>
      <c r="AI43" s="116"/>
    </row>
    <row r="44" spans="1:35" ht="14" customHeight="1">
      <c r="A44" s="118" t="s">
        <v>47</v>
      </c>
      <c r="B44" s="119" t="s">
        <v>153</v>
      </c>
      <c r="C44" s="117">
        <v>0</v>
      </c>
      <c r="D44" s="115">
        <v>0.45</v>
      </c>
      <c r="E44" s="115">
        <v>0</v>
      </c>
      <c r="F44" s="115">
        <v>0.371</v>
      </c>
      <c r="G44" s="115">
        <v>0</v>
      </c>
      <c r="H44" s="115">
        <v>6.0999999999999999E-2</v>
      </c>
      <c r="I44" s="115">
        <v>8.3000000000000004E-2</v>
      </c>
      <c r="J44" s="115">
        <v>0</v>
      </c>
      <c r="K44" s="115">
        <v>0</v>
      </c>
      <c r="L44" s="115">
        <v>0</v>
      </c>
      <c r="M44" s="115">
        <v>0</v>
      </c>
      <c r="N44" s="115">
        <v>1.415</v>
      </c>
      <c r="O44" s="116">
        <v>0.28799999999999998</v>
      </c>
      <c r="P44" s="117">
        <v>0.14699999999999999</v>
      </c>
      <c r="Q44" s="115">
        <v>0.217</v>
      </c>
      <c r="R44" s="115">
        <v>7.0000000000000007E-2</v>
      </c>
      <c r="S44" s="115">
        <v>6.9000000000000006E-2</v>
      </c>
      <c r="T44" s="115">
        <v>1.4239999999999999</v>
      </c>
      <c r="U44" s="115">
        <v>0.28799999999999998</v>
      </c>
      <c r="V44" s="115">
        <v>4.4245399999999997E-2</v>
      </c>
      <c r="W44" s="115">
        <v>0</v>
      </c>
      <c r="X44" s="115">
        <v>0.43</v>
      </c>
      <c r="Y44" s="115">
        <v>0.128</v>
      </c>
      <c r="Z44" s="116">
        <v>0</v>
      </c>
      <c r="AA44" s="117">
        <v>0.17599999999999999</v>
      </c>
      <c r="AB44" s="115">
        <v>0.125</v>
      </c>
      <c r="AC44" s="115">
        <v>0.22</v>
      </c>
      <c r="AD44" s="115">
        <v>1.978</v>
      </c>
      <c r="AE44" s="115">
        <v>1.0129999999999999</v>
      </c>
      <c r="AF44" s="115">
        <v>0.95499999999999996</v>
      </c>
      <c r="AG44" s="115">
        <v>5.2999999999999999E-2</v>
      </c>
      <c r="AH44" s="115">
        <v>0.11899999999999999</v>
      </c>
      <c r="AI44" s="116">
        <v>0.23499999999999999</v>
      </c>
    </row>
    <row r="45" spans="1:35" ht="14" customHeight="1">
      <c r="A45" s="118"/>
      <c r="B45" s="119"/>
      <c r="C45" s="117"/>
      <c r="D45" s="115"/>
      <c r="E45" s="115"/>
      <c r="F45" s="115"/>
      <c r="G45" s="115"/>
      <c r="H45" s="115"/>
      <c r="I45" s="115"/>
      <c r="J45" s="115"/>
      <c r="K45" s="115"/>
      <c r="L45" s="115"/>
      <c r="M45" s="115"/>
      <c r="N45" s="115"/>
      <c r="O45" s="116"/>
      <c r="P45" s="117"/>
      <c r="Q45" s="115"/>
      <c r="R45" s="115"/>
      <c r="S45" s="115"/>
      <c r="T45" s="115"/>
      <c r="U45" s="115"/>
      <c r="V45" s="115"/>
      <c r="W45" s="115"/>
      <c r="X45" s="115"/>
      <c r="Y45" s="115"/>
      <c r="Z45" s="116"/>
      <c r="AA45" s="117"/>
      <c r="AB45" s="115"/>
      <c r="AC45" s="115"/>
      <c r="AD45" s="115"/>
      <c r="AE45" s="115"/>
      <c r="AF45" s="115"/>
      <c r="AG45" s="115"/>
      <c r="AH45" s="115"/>
      <c r="AI45" s="116"/>
    </row>
    <row r="46" spans="1:35" ht="18">
      <c r="A46" s="87" t="s">
        <v>48</v>
      </c>
      <c r="B46" s="82" t="s">
        <v>154</v>
      </c>
      <c r="C46" s="35">
        <v>10.077999999999999</v>
      </c>
      <c r="D46" s="36">
        <v>9.0169999999999995</v>
      </c>
      <c r="E46" s="36">
        <v>7.0179999999999998</v>
      </c>
      <c r="F46" s="36">
        <v>4.8490000000000002</v>
      </c>
      <c r="G46" s="36">
        <v>9.8330000000000002</v>
      </c>
      <c r="H46" s="36">
        <v>6.1769999999999996</v>
      </c>
      <c r="I46" s="36">
        <v>5.8040000000000003</v>
      </c>
      <c r="J46" s="36">
        <v>6.5270000000000001</v>
      </c>
      <c r="K46" s="36">
        <v>6.5209999999999999</v>
      </c>
      <c r="L46" s="36">
        <v>6.6449999999999996</v>
      </c>
      <c r="M46" s="36">
        <v>9.6969999999999992</v>
      </c>
      <c r="N46" s="36">
        <v>5.492</v>
      </c>
      <c r="O46" s="37">
        <v>7.9260000000000002</v>
      </c>
      <c r="P46" s="35">
        <v>6.375</v>
      </c>
      <c r="Q46" s="36">
        <v>6.008</v>
      </c>
      <c r="R46" s="36">
        <v>6.0890000000000004</v>
      </c>
      <c r="S46" s="36">
        <v>6.5019999999999998</v>
      </c>
      <c r="T46" s="36">
        <v>7.72</v>
      </c>
      <c r="U46" s="36">
        <v>3.1629999999999998</v>
      </c>
      <c r="V46" s="36">
        <v>4.3636400000000002</v>
      </c>
      <c r="W46" s="36">
        <v>4.08101</v>
      </c>
      <c r="X46" s="36">
        <v>5.6219999999999999</v>
      </c>
      <c r="Y46" s="36">
        <v>5.492</v>
      </c>
      <c r="Z46" s="37">
        <v>4.8739999999999997</v>
      </c>
      <c r="AA46" s="35">
        <v>5.6920000000000002</v>
      </c>
      <c r="AB46" s="36">
        <v>4.4580000000000002</v>
      </c>
      <c r="AC46" s="36">
        <v>4.0519999999999996</v>
      </c>
      <c r="AD46" s="36">
        <v>4.63</v>
      </c>
      <c r="AE46" s="36">
        <v>4.2850000000000001</v>
      </c>
      <c r="AF46" s="36">
        <v>4.0609999999999999</v>
      </c>
      <c r="AG46" s="36">
        <v>3.5739999999999998</v>
      </c>
      <c r="AH46" s="36">
        <v>4.4020000000000001</v>
      </c>
      <c r="AI46" s="37">
        <v>5.7320000000000002</v>
      </c>
    </row>
    <row r="47" spans="1:35" ht="49.5" customHeight="1">
      <c r="A47" s="87" t="s">
        <v>49</v>
      </c>
      <c r="B47" s="82" t="s">
        <v>155</v>
      </c>
      <c r="C47" s="35">
        <v>6.4109999999999996</v>
      </c>
      <c r="D47" s="36">
        <v>65.492999999999995</v>
      </c>
      <c r="E47" s="36">
        <v>9.9350000000000005</v>
      </c>
      <c r="F47" s="36">
        <v>19.457999999999998</v>
      </c>
      <c r="G47" s="36">
        <v>21.768999999999998</v>
      </c>
      <c r="H47" s="36">
        <v>4.4130000000000003</v>
      </c>
      <c r="I47" s="36">
        <v>16.015999999999998</v>
      </c>
      <c r="J47" s="36">
        <v>5.4729999999999999</v>
      </c>
      <c r="K47" s="36">
        <v>9.0869999999999997</v>
      </c>
      <c r="L47" s="36">
        <v>8.84</v>
      </c>
      <c r="M47" s="36">
        <v>20.404</v>
      </c>
      <c r="N47" s="36">
        <v>28.503</v>
      </c>
      <c r="O47" s="37">
        <v>14.917</v>
      </c>
      <c r="P47" s="35">
        <v>5.6219999999999999</v>
      </c>
      <c r="Q47" s="36">
        <v>6.3529999999999998</v>
      </c>
      <c r="R47" s="36">
        <v>5.4770000000000003</v>
      </c>
      <c r="S47" s="36">
        <v>116.88200000000001</v>
      </c>
      <c r="T47" s="36">
        <v>27.239000000000001</v>
      </c>
      <c r="U47" s="36">
        <v>13.07</v>
      </c>
      <c r="V47" s="36">
        <v>13.535500000000001</v>
      </c>
      <c r="W47" s="36">
        <v>7.5286900000000001</v>
      </c>
      <c r="X47" s="36">
        <v>10.119</v>
      </c>
      <c r="Y47" s="36">
        <v>5.9009999999999998</v>
      </c>
      <c r="Z47" s="37">
        <v>6.7389999999999999</v>
      </c>
      <c r="AA47" s="35">
        <v>31.530999999999999</v>
      </c>
      <c r="AB47" s="36">
        <v>29.704999999999998</v>
      </c>
      <c r="AC47" s="36">
        <v>25.596</v>
      </c>
      <c r="AD47" s="36">
        <v>58.793999999999997</v>
      </c>
      <c r="AE47" s="36">
        <v>54.661000000000001</v>
      </c>
      <c r="AF47" s="36">
        <v>45.3</v>
      </c>
      <c r="AG47" s="36">
        <v>119.658</v>
      </c>
      <c r="AH47" s="36">
        <v>132.92500000000001</v>
      </c>
      <c r="AI47" s="37">
        <v>135.03899999999999</v>
      </c>
    </row>
    <row r="48" spans="1:35" ht="18">
      <c r="A48" s="87" t="s">
        <v>50</v>
      </c>
      <c r="B48" s="82" t="s">
        <v>155</v>
      </c>
      <c r="C48" s="35">
        <v>0</v>
      </c>
      <c r="D48" s="36">
        <v>0</v>
      </c>
      <c r="E48" s="36">
        <v>0</v>
      </c>
      <c r="F48" s="36">
        <v>0</v>
      </c>
      <c r="G48" s="36">
        <v>0</v>
      </c>
      <c r="H48" s="36">
        <v>0.13500000000000001</v>
      </c>
      <c r="I48" s="36">
        <v>0</v>
      </c>
      <c r="J48" s="36">
        <v>3.3000000000000002E-2</v>
      </c>
      <c r="K48" s="36">
        <v>0</v>
      </c>
      <c r="L48" s="36">
        <v>0</v>
      </c>
      <c r="M48" s="36">
        <v>0</v>
      </c>
      <c r="N48" s="36">
        <v>0</v>
      </c>
      <c r="O48" s="37">
        <v>0</v>
      </c>
      <c r="P48" s="35">
        <v>0</v>
      </c>
      <c r="Q48" s="36">
        <v>0</v>
      </c>
      <c r="R48" s="36">
        <v>0</v>
      </c>
      <c r="S48" s="36">
        <v>0</v>
      </c>
      <c r="T48" s="36">
        <v>0</v>
      </c>
      <c r="U48" s="36">
        <v>0</v>
      </c>
      <c r="V48" s="36">
        <v>0</v>
      </c>
      <c r="W48" s="36">
        <v>0</v>
      </c>
      <c r="X48" s="36">
        <v>0</v>
      </c>
      <c r="Y48" s="36">
        <v>0</v>
      </c>
      <c r="Z48" s="37">
        <v>0</v>
      </c>
      <c r="AA48" s="35">
        <v>0</v>
      </c>
      <c r="AB48" s="36">
        <v>0</v>
      </c>
      <c r="AC48" s="36">
        <v>0</v>
      </c>
      <c r="AD48" s="36">
        <v>0</v>
      </c>
      <c r="AE48" s="36">
        <v>0</v>
      </c>
      <c r="AF48" s="36">
        <v>0</v>
      </c>
      <c r="AG48" s="36">
        <v>0</v>
      </c>
      <c r="AH48" s="36">
        <v>0</v>
      </c>
      <c r="AI48" s="37">
        <v>0</v>
      </c>
    </row>
    <row r="49" spans="1:35" ht="14" customHeight="1">
      <c r="A49" s="118" t="s">
        <v>51</v>
      </c>
      <c r="B49" s="119" t="s">
        <v>156</v>
      </c>
      <c r="C49" s="117">
        <v>0.86199999999999999</v>
      </c>
      <c r="D49" s="115">
        <v>2.448</v>
      </c>
      <c r="E49" s="115">
        <v>7.6429999999999998</v>
      </c>
      <c r="F49" s="115">
        <v>11.885</v>
      </c>
      <c r="G49" s="115">
        <v>1.419</v>
      </c>
      <c r="H49" s="115">
        <v>3.9E-2</v>
      </c>
      <c r="I49" s="115">
        <v>49.57</v>
      </c>
      <c r="J49" s="115">
        <v>0.50600000000000001</v>
      </c>
      <c r="K49" s="115">
        <v>12.468999999999999</v>
      </c>
      <c r="L49" s="115">
        <v>1.39</v>
      </c>
      <c r="M49" s="115">
        <v>0.86299999999999999</v>
      </c>
      <c r="N49" s="115">
        <v>0.47</v>
      </c>
      <c r="O49" s="116">
        <v>1.202</v>
      </c>
      <c r="P49" s="117">
        <v>12.888</v>
      </c>
      <c r="Q49" s="115">
        <v>7.851</v>
      </c>
      <c r="R49" s="115">
        <v>6.6150000000000002</v>
      </c>
      <c r="S49" s="115">
        <v>4.0659999999999998</v>
      </c>
      <c r="T49" s="115">
        <v>4.7530000000000001</v>
      </c>
      <c r="U49" s="115">
        <v>0.49199999999999999</v>
      </c>
      <c r="V49" s="115">
        <v>0.54491400000000001</v>
      </c>
      <c r="W49" s="115">
        <v>6.9013499999999999</v>
      </c>
      <c r="X49" s="115">
        <v>7.4859999999999998</v>
      </c>
      <c r="Y49" s="115">
        <v>7.3280000000000003</v>
      </c>
      <c r="Z49" s="116">
        <v>9.7609999999999992</v>
      </c>
      <c r="AA49" s="117">
        <v>0.71</v>
      </c>
      <c r="AB49" s="115">
        <v>0.63</v>
      </c>
      <c r="AC49" s="115">
        <v>0.51800000000000002</v>
      </c>
      <c r="AD49" s="115">
        <v>2.0169999999999999</v>
      </c>
      <c r="AE49" s="115">
        <v>1.9219999999999999</v>
      </c>
      <c r="AF49" s="115">
        <v>1.052</v>
      </c>
      <c r="AG49" s="115">
        <v>0.42199999999999999</v>
      </c>
      <c r="AH49" s="115">
        <v>0.51</v>
      </c>
      <c r="AI49" s="116">
        <v>0.72099999999999997</v>
      </c>
    </row>
    <row r="50" spans="1:35" ht="14" customHeight="1">
      <c r="A50" s="118"/>
      <c r="B50" s="119"/>
      <c r="C50" s="117"/>
      <c r="D50" s="115"/>
      <c r="E50" s="115"/>
      <c r="F50" s="115"/>
      <c r="G50" s="115"/>
      <c r="H50" s="115"/>
      <c r="I50" s="115"/>
      <c r="J50" s="115"/>
      <c r="K50" s="115"/>
      <c r="L50" s="115"/>
      <c r="M50" s="115"/>
      <c r="N50" s="115"/>
      <c r="O50" s="116"/>
      <c r="P50" s="117"/>
      <c r="Q50" s="115"/>
      <c r="R50" s="115"/>
      <c r="S50" s="115"/>
      <c r="T50" s="115"/>
      <c r="U50" s="115"/>
      <c r="V50" s="115"/>
      <c r="W50" s="115"/>
      <c r="X50" s="115"/>
      <c r="Y50" s="115"/>
      <c r="Z50" s="116"/>
      <c r="AA50" s="117"/>
      <c r="AB50" s="115"/>
      <c r="AC50" s="115"/>
      <c r="AD50" s="115"/>
      <c r="AE50" s="115"/>
      <c r="AF50" s="115"/>
      <c r="AG50" s="115"/>
      <c r="AH50" s="115"/>
      <c r="AI50" s="116"/>
    </row>
    <row r="51" spans="1:35" ht="14" customHeight="1">
      <c r="A51" s="118" t="s">
        <v>52</v>
      </c>
      <c r="B51" s="105" t="s">
        <v>157</v>
      </c>
      <c r="C51" s="117">
        <v>1.1739999999999999</v>
      </c>
      <c r="D51" s="115">
        <v>1.256</v>
      </c>
      <c r="E51" s="115">
        <v>1.3759999999999999</v>
      </c>
      <c r="F51" s="115">
        <v>0.86099999999999999</v>
      </c>
      <c r="G51" s="115">
        <v>1.7030000000000001</v>
      </c>
      <c r="H51" s="115">
        <v>0.35599999999999998</v>
      </c>
      <c r="I51" s="115">
        <v>0.32100000000000001</v>
      </c>
      <c r="J51" s="115">
        <v>2.786</v>
      </c>
      <c r="K51" s="115">
        <v>0.65700000000000003</v>
      </c>
      <c r="L51" s="115">
        <v>5.97</v>
      </c>
      <c r="M51" s="115">
        <v>0.70699999999999996</v>
      </c>
      <c r="N51" s="115">
        <v>2.8420000000000001</v>
      </c>
      <c r="O51" s="116">
        <v>1.345</v>
      </c>
      <c r="P51" s="117">
        <v>1.276</v>
      </c>
      <c r="Q51" s="115">
        <v>2.5190000000000001</v>
      </c>
      <c r="R51" s="115">
        <v>1.389</v>
      </c>
      <c r="S51" s="115">
        <v>1.371</v>
      </c>
      <c r="T51" s="115">
        <v>3.1179999999999999</v>
      </c>
      <c r="U51" s="115">
        <v>2.34</v>
      </c>
      <c r="V51" s="115">
        <v>1.0543199999999999</v>
      </c>
      <c r="W51" s="115">
        <v>2.1101899999999998</v>
      </c>
      <c r="X51" s="115">
        <v>1.016</v>
      </c>
      <c r="Y51" s="115">
        <v>1.571</v>
      </c>
      <c r="Z51" s="116">
        <v>2.177</v>
      </c>
      <c r="AA51" s="117">
        <v>3.7829999999999999</v>
      </c>
      <c r="AB51" s="115">
        <v>3.2839999999999998</v>
      </c>
      <c r="AC51" s="115">
        <v>2.6749999999999998</v>
      </c>
      <c r="AD51" s="115">
        <v>3.28</v>
      </c>
      <c r="AE51" s="115">
        <v>5.0019999999999998</v>
      </c>
      <c r="AF51" s="115">
        <v>3.6909999999999998</v>
      </c>
      <c r="AG51" s="115">
        <v>1.63</v>
      </c>
      <c r="AH51" s="115">
        <v>1.72</v>
      </c>
      <c r="AI51" s="116">
        <v>2.0049999999999999</v>
      </c>
    </row>
    <row r="52" spans="1:35" ht="14" customHeight="1">
      <c r="A52" s="118"/>
      <c r="B52" s="105"/>
      <c r="C52" s="117"/>
      <c r="D52" s="115"/>
      <c r="E52" s="115"/>
      <c r="F52" s="115"/>
      <c r="G52" s="115"/>
      <c r="H52" s="115"/>
      <c r="I52" s="115"/>
      <c r="J52" s="115"/>
      <c r="K52" s="115"/>
      <c r="L52" s="115"/>
      <c r="M52" s="115"/>
      <c r="N52" s="115"/>
      <c r="O52" s="116"/>
      <c r="P52" s="117"/>
      <c r="Q52" s="115"/>
      <c r="R52" s="115"/>
      <c r="S52" s="115"/>
      <c r="T52" s="115"/>
      <c r="U52" s="115"/>
      <c r="V52" s="115"/>
      <c r="W52" s="115"/>
      <c r="X52" s="115"/>
      <c r="Y52" s="115"/>
      <c r="Z52" s="116"/>
      <c r="AA52" s="117"/>
      <c r="AB52" s="115"/>
      <c r="AC52" s="115"/>
      <c r="AD52" s="115"/>
      <c r="AE52" s="115"/>
      <c r="AF52" s="115"/>
      <c r="AG52" s="115"/>
      <c r="AH52" s="115"/>
      <c r="AI52" s="116"/>
    </row>
    <row r="53" spans="1:35" ht="18">
      <c r="A53" s="87" t="s">
        <v>53</v>
      </c>
      <c r="B53" s="82" t="s">
        <v>158</v>
      </c>
      <c r="C53" s="35">
        <v>0.26500000000000001</v>
      </c>
      <c r="D53" s="36">
        <v>5.72</v>
      </c>
      <c r="E53" s="36">
        <v>1.843</v>
      </c>
      <c r="F53" s="36">
        <v>0.84099999999999997</v>
      </c>
      <c r="G53" s="36">
        <v>0.77600000000000002</v>
      </c>
      <c r="H53" s="36">
        <v>0.41699999999999998</v>
      </c>
      <c r="I53" s="36">
        <v>9.4659999999999993</v>
      </c>
      <c r="J53" s="36">
        <v>3.1269999999999998</v>
      </c>
      <c r="K53" s="36">
        <v>3.3</v>
      </c>
      <c r="L53" s="36">
        <v>20.478999999999999</v>
      </c>
      <c r="M53" s="36">
        <v>0.11</v>
      </c>
      <c r="N53" s="36">
        <v>0.47099999999999997</v>
      </c>
      <c r="O53" s="37">
        <v>0.109</v>
      </c>
      <c r="P53" s="35">
        <v>3.323</v>
      </c>
      <c r="Q53" s="36">
        <v>6.9980000000000002</v>
      </c>
      <c r="R53" s="36">
        <v>3.4660000000000002</v>
      </c>
      <c r="S53" s="36">
        <v>7.9809999999999999</v>
      </c>
      <c r="T53" s="36">
        <v>33.000999999999998</v>
      </c>
      <c r="U53" s="36">
        <v>8.6999999999999994E-2</v>
      </c>
      <c r="V53" s="36">
        <v>6.6792599999999994E-2</v>
      </c>
      <c r="W53" s="36">
        <v>3.9685199999999998</v>
      </c>
      <c r="X53" s="36">
        <v>0.86599999999999999</v>
      </c>
      <c r="Y53" s="36">
        <v>3.4889999999999999</v>
      </c>
      <c r="Z53" s="37">
        <v>6.4020000000000001</v>
      </c>
      <c r="AA53" s="35">
        <v>6.6000000000000003E-2</v>
      </c>
      <c r="AB53" s="36">
        <v>0.113</v>
      </c>
      <c r="AC53" s="36">
        <v>8.8999999999999996E-2</v>
      </c>
      <c r="AD53" s="36">
        <v>0.33400000000000002</v>
      </c>
      <c r="AE53" s="36">
        <v>0.19600000000000001</v>
      </c>
      <c r="AF53" s="36">
        <v>0.19500000000000001</v>
      </c>
      <c r="AG53" s="36">
        <v>0.59799999999999998</v>
      </c>
      <c r="AH53" s="36">
        <v>0.51200000000000001</v>
      </c>
      <c r="AI53" s="37">
        <v>1.351</v>
      </c>
    </row>
    <row r="54" spans="1:35" ht="18">
      <c r="A54" s="87" t="s">
        <v>54</v>
      </c>
      <c r="B54" s="82" t="s">
        <v>159</v>
      </c>
      <c r="C54" s="35">
        <v>0</v>
      </c>
      <c r="D54" s="36">
        <v>0</v>
      </c>
      <c r="E54" s="36">
        <v>0</v>
      </c>
      <c r="F54" s="36">
        <v>0</v>
      </c>
      <c r="G54" s="36">
        <v>0</v>
      </c>
      <c r="H54" s="36">
        <v>0</v>
      </c>
      <c r="I54" s="36">
        <v>0</v>
      </c>
      <c r="J54" s="36">
        <v>0</v>
      </c>
      <c r="K54" s="36">
        <v>0</v>
      </c>
      <c r="L54" s="36">
        <v>0</v>
      </c>
      <c r="M54" s="36">
        <v>0</v>
      </c>
      <c r="N54" s="36">
        <v>0</v>
      </c>
      <c r="O54" s="37">
        <v>5.1999999999999998E-2</v>
      </c>
      <c r="P54" s="35">
        <v>0</v>
      </c>
      <c r="Q54" s="36">
        <v>0</v>
      </c>
      <c r="R54" s="36">
        <v>0</v>
      </c>
      <c r="S54" s="36">
        <v>0</v>
      </c>
      <c r="T54" s="36">
        <v>0</v>
      </c>
      <c r="U54" s="36">
        <v>0</v>
      </c>
      <c r="V54" s="36">
        <v>0</v>
      </c>
      <c r="W54" s="36">
        <v>0</v>
      </c>
      <c r="X54" s="36">
        <v>0</v>
      </c>
      <c r="Y54" s="36">
        <v>0</v>
      </c>
      <c r="Z54" s="37">
        <v>0</v>
      </c>
      <c r="AA54" s="35">
        <v>0</v>
      </c>
      <c r="AB54" s="36">
        <v>0</v>
      </c>
      <c r="AC54" s="36">
        <v>0</v>
      </c>
      <c r="AD54" s="36">
        <v>1.1419999999999999</v>
      </c>
      <c r="AE54" s="36">
        <v>1.4750000000000001</v>
      </c>
      <c r="AF54" s="36">
        <v>1.419</v>
      </c>
      <c r="AG54" s="36">
        <v>1.4E-2</v>
      </c>
      <c r="AH54" s="36">
        <v>5.2999999999999999E-2</v>
      </c>
      <c r="AI54" s="37">
        <v>0.08</v>
      </c>
    </row>
    <row r="55" spans="1:35" ht="18">
      <c r="A55" s="87" t="s">
        <v>55</v>
      </c>
      <c r="B55" s="82" t="s">
        <v>160</v>
      </c>
      <c r="C55" s="35">
        <v>2.5249999999999999</v>
      </c>
      <c r="D55" s="36">
        <v>9.9049999999999994</v>
      </c>
      <c r="E55" s="36">
        <v>7.3780000000000001</v>
      </c>
      <c r="F55" s="36">
        <v>4.4550000000000001</v>
      </c>
      <c r="G55" s="36">
        <v>10.135</v>
      </c>
      <c r="H55" s="36">
        <v>9.7910000000000004</v>
      </c>
      <c r="I55" s="36">
        <v>5.2679999999999998</v>
      </c>
      <c r="J55" s="36">
        <v>8.827</v>
      </c>
      <c r="K55" s="36">
        <v>4.3099999999999996</v>
      </c>
      <c r="L55" s="36">
        <v>8.9149999999999991</v>
      </c>
      <c r="M55" s="36">
        <v>12.977</v>
      </c>
      <c r="N55" s="36">
        <v>9.1340000000000003</v>
      </c>
      <c r="O55" s="37">
        <v>5.9880000000000004</v>
      </c>
      <c r="P55" s="35">
        <v>4.718</v>
      </c>
      <c r="Q55" s="36">
        <v>8.1329999999999991</v>
      </c>
      <c r="R55" s="36">
        <v>4.1740000000000004</v>
      </c>
      <c r="S55" s="36">
        <v>8.298</v>
      </c>
      <c r="T55" s="36">
        <v>11.962999999999999</v>
      </c>
      <c r="U55" s="36">
        <v>9.1430000000000007</v>
      </c>
      <c r="V55" s="36">
        <v>9.3294599999999992</v>
      </c>
      <c r="W55" s="36">
        <v>6.9885400000000004</v>
      </c>
      <c r="X55" s="36">
        <v>4.4269999999999996</v>
      </c>
      <c r="Y55" s="36">
        <v>6.9329999999999998</v>
      </c>
      <c r="Z55" s="37">
        <v>7.1609999999999996</v>
      </c>
      <c r="AA55" s="35">
        <v>7.2110000000000003</v>
      </c>
      <c r="AB55" s="36">
        <v>9.01</v>
      </c>
      <c r="AC55" s="36">
        <v>6.8460000000000001</v>
      </c>
      <c r="AD55" s="36">
        <v>6.9359999999999999</v>
      </c>
      <c r="AE55" s="36">
        <v>6.8869999999999996</v>
      </c>
      <c r="AF55" s="36">
        <v>6.47</v>
      </c>
      <c r="AG55" s="36">
        <v>6.625</v>
      </c>
      <c r="AH55" s="36">
        <v>6.6710000000000003</v>
      </c>
      <c r="AI55" s="37">
        <v>7.7469999999999999</v>
      </c>
    </row>
    <row r="56" spans="1:35" ht="18">
      <c r="A56" s="87" t="s">
        <v>56</v>
      </c>
      <c r="B56" s="82" t="s">
        <v>161</v>
      </c>
      <c r="C56" s="35">
        <v>0.309</v>
      </c>
      <c r="D56" s="36">
        <v>1.123</v>
      </c>
      <c r="E56" s="36">
        <v>5.6449999999999996</v>
      </c>
      <c r="F56" s="36">
        <v>1.242</v>
      </c>
      <c r="G56" s="36">
        <v>0.38800000000000001</v>
      </c>
      <c r="H56" s="36">
        <v>0.32400000000000001</v>
      </c>
      <c r="I56" s="36">
        <v>22.013000000000002</v>
      </c>
      <c r="J56" s="36">
        <v>0.26800000000000002</v>
      </c>
      <c r="K56" s="36">
        <v>1.155</v>
      </c>
      <c r="L56" s="36">
        <v>1.1950000000000001</v>
      </c>
      <c r="M56" s="36">
        <v>0.193</v>
      </c>
      <c r="N56" s="36">
        <v>0.40300000000000002</v>
      </c>
      <c r="O56" s="37">
        <v>0.47599999999999998</v>
      </c>
      <c r="P56" s="35">
        <v>1.486</v>
      </c>
      <c r="Q56" s="36">
        <v>6.3780000000000001</v>
      </c>
      <c r="R56" s="36">
        <v>5.82</v>
      </c>
      <c r="S56" s="36">
        <v>0.60499999999999998</v>
      </c>
      <c r="T56" s="36">
        <v>1.129</v>
      </c>
      <c r="U56" s="36">
        <v>0.66</v>
      </c>
      <c r="V56" s="36">
        <v>0.38962400000000003</v>
      </c>
      <c r="W56" s="36">
        <v>3.4221300000000001</v>
      </c>
      <c r="X56" s="36">
        <v>2.0209999999999999</v>
      </c>
      <c r="Y56" s="36">
        <v>3.1659999999999999</v>
      </c>
      <c r="Z56" s="37">
        <v>4.5490000000000004</v>
      </c>
      <c r="AA56" s="35">
        <v>0.121</v>
      </c>
      <c r="AB56" s="36">
        <v>6.9000000000000006E-2</v>
      </c>
      <c r="AC56" s="36">
        <v>0.108</v>
      </c>
      <c r="AD56" s="36">
        <v>3.177</v>
      </c>
      <c r="AE56" s="36">
        <v>2.8</v>
      </c>
      <c r="AF56" s="36">
        <v>0.95399999999999996</v>
      </c>
      <c r="AG56" s="36">
        <v>0.108</v>
      </c>
      <c r="AH56" s="36">
        <v>0.17199999999999999</v>
      </c>
      <c r="AI56" s="37">
        <v>1.88</v>
      </c>
    </row>
    <row r="57" spans="1:35" ht="18">
      <c r="A57" s="87" t="s">
        <v>57</v>
      </c>
      <c r="B57" s="82" t="s">
        <v>162</v>
      </c>
      <c r="C57" s="35">
        <v>4.1479999999999997</v>
      </c>
      <c r="D57" s="36">
        <v>3.0230000000000001</v>
      </c>
      <c r="E57" s="36">
        <v>5.4420000000000002</v>
      </c>
      <c r="F57" s="36">
        <v>0.255</v>
      </c>
      <c r="G57" s="36">
        <v>17.626000000000001</v>
      </c>
      <c r="H57" s="36">
        <v>94.168000000000006</v>
      </c>
      <c r="I57" s="36">
        <v>1.4239999999999999</v>
      </c>
      <c r="J57" s="36">
        <v>34.417999999999999</v>
      </c>
      <c r="K57" s="36">
        <v>2.2490000000000001</v>
      </c>
      <c r="L57" s="36">
        <v>28.876000000000001</v>
      </c>
      <c r="M57" s="36">
        <v>22.381</v>
      </c>
      <c r="N57" s="36">
        <v>1.3560000000000001</v>
      </c>
      <c r="O57" s="37">
        <v>1.296</v>
      </c>
      <c r="P57" s="35">
        <v>6.29</v>
      </c>
      <c r="Q57" s="36">
        <v>4.9050000000000002</v>
      </c>
      <c r="R57" s="36">
        <v>12.164999999999999</v>
      </c>
      <c r="S57" s="36">
        <v>5.0019999999999998</v>
      </c>
      <c r="T57" s="36">
        <v>1.343</v>
      </c>
      <c r="U57" s="36">
        <v>1.236</v>
      </c>
      <c r="V57" s="36">
        <v>1.1756599999999999</v>
      </c>
      <c r="W57" s="36">
        <v>5.2903900000000004</v>
      </c>
      <c r="X57" s="36">
        <v>4.9180000000000001</v>
      </c>
      <c r="Y57" s="36">
        <v>7.0430000000000001</v>
      </c>
      <c r="Z57" s="37">
        <v>8.0359999999999996</v>
      </c>
      <c r="AA57" s="35">
        <v>7.1999999999999995E-2</v>
      </c>
      <c r="AB57" s="36">
        <v>0.1</v>
      </c>
      <c r="AC57" s="36">
        <v>8.6999999999999994E-2</v>
      </c>
      <c r="AD57" s="36">
        <v>0</v>
      </c>
      <c r="AE57" s="36">
        <v>0</v>
      </c>
      <c r="AF57" s="36">
        <v>0</v>
      </c>
      <c r="AG57" s="36">
        <v>0</v>
      </c>
      <c r="AH57" s="36">
        <v>0</v>
      </c>
      <c r="AI57" s="37">
        <v>7.9000000000000001E-2</v>
      </c>
    </row>
    <row r="58" spans="1:35" ht="14" customHeight="1">
      <c r="A58" s="118" t="s">
        <v>58</v>
      </c>
      <c r="B58" s="119" t="s">
        <v>163</v>
      </c>
      <c r="C58" s="117">
        <v>8.8469999999999995</v>
      </c>
      <c r="D58" s="115">
        <v>17.731000000000002</v>
      </c>
      <c r="E58" s="115">
        <v>11.231</v>
      </c>
      <c r="F58" s="115">
        <v>3.19</v>
      </c>
      <c r="G58" s="115">
        <v>13.228</v>
      </c>
      <c r="H58" s="115">
        <v>24.321000000000002</v>
      </c>
      <c r="I58" s="115">
        <v>15.141999999999999</v>
      </c>
      <c r="J58" s="115">
        <v>14.398999999999999</v>
      </c>
      <c r="K58" s="115">
        <v>10.074999999999999</v>
      </c>
      <c r="L58" s="115">
        <v>13.326000000000001</v>
      </c>
      <c r="M58" s="115">
        <v>17.042000000000002</v>
      </c>
      <c r="N58" s="115">
        <v>14.147</v>
      </c>
      <c r="O58" s="116">
        <v>10.89</v>
      </c>
      <c r="P58" s="117">
        <v>10.51</v>
      </c>
      <c r="Q58" s="115">
        <v>9.3759999999999994</v>
      </c>
      <c r="R58" s="115">
        <v>7.9710000000000001</v>
      </c>
      <c r="S58" s="115">
        <v>13.161</v>
      </c>
      <c r="T58" s="115">
        <v>8.4719999999999995</v>
      </c>
      <c r="U58" s="115">
        <v>17.341999999999999</v>
      </c>
      <c r="V58" s="115">
        <v>13.0389</v>
      </c>
      <c r="W58" s="115">
        <v>8.7722999999999995</v>
      </c>
      <c r="X58" s="115">
        <v>11.26</v>
      </c>
      <c r="Y58" s="115">
        <v>9.5470000000000006</v>
      </c>
      <c r="Z58" s="116">
        <v>12.015000000000001</v>
      </c>
      <c r="AA58" s="117">
        <v>4.7050000000000001</v>
      </c>
      <c r="AB58" s="115">
        <v>4.306</v>
      </c>
      <c r="AC58" s="115">
        <v>4.9089999999999998</v>
      </c>
      <c r="AD58" s="115">
        <v>6.2640000000000002</v>
      </c>
      <c r="AE58" s="115">
        <v>4.8499999999999996</v>
      </c>
      <c r="AF58" s="115">
        <v>5.7930000000000001</v>
      </c>
      <c r="AG58" s="115">
        <v>5.0460000000000003</v>
      </c>
      <c r="AH58" s="115">
        <v>6.43</v>
      </c>
      <c r="AI58" s="116">
        <v>6.673</v>
      </c>
    </row>
    <row r="59" spans="1:35" ht="14" customHeight="1">
      <c r="A59" s="118"/>
      <c r="B59" s="119"/>
      <c r="C59" s="117"/>
      <c r="D59" s="115"/>
      <c r="E59" s="115"/>
      <c r="F59" s="115"/>
      <c r="G59" s="115"/>
      <c r="H59" s="115"/>
      <c r="I59" s="115"/>
      <c r="J59" s="115"/>
      <c r="K59" s="115"/>
      <c r="L59" s="115"/>
      <c r="M59" s="115"/>
      <c r="N59" s="115"/>
      <c r="O59" s="116"/>
      <c r="P59" s="117"/>
      <c r="Q59" s="115"/>
      <c r="R59" s="115"/>
      <c r="S59" s="115"/>
      <c r="T59" s="115"/>
      <c r="U59" s="115"/>
      <c r="V59" s="115"/>
      <c r="W59" s="115"/>
      <c r="X59" s="115"/>
      <c r="Y59" s="115"/>
      <c r="Z59" s="116"/>
      <c r="AA59" s="117"/>
      <c r="AB59" s="115"/>
      <c r="AC59" s="115"/>
      <c r="AD59" s="115"/>
      <c r="AE59" s="115"/>
      <c r="AF59" s="115"/>
      <c r="AG59" s="115"/>
      <c r="AH59" s="115"/>
      <c r="AI59" s="116"/>
    </row>
    <row r="60" spans="1:35" ht="14" customHeight="1">
      <c r="A60" s="118"/>
      <c r="B60" s="119"/>
      <c r="C60" s="117"/>
      <c r="D60" s="115"/>
      <c r="E60" s="115"/>
      <c r="F60" s="115"/>
      <c r="G60" s="115"/>
      <c r="H60" s="115"/>
      <c r="I60" s="115"/>
      <c r="J60" s="115"/>
      <c r="K60" s="115"/>
      <c r="L60" s="115"/>
      <c r="M60" s="115"/>
      <c r="N60" s="115"/>
      <c r="O60" s="116"/>
      <c r="P60" s="117"/>
      <c r="Q60" s="115"/>
      <c r="R60" s="115"/>
      <c r="S60" s="115"/>
      <c r="T60" s="115"/>
      <c r="U60" s="115"/>
      <c r="V60" s="115"/>
      <c r="W60" s="115"/>
      <c r="X60" s="115"/>
      <c r="Y60" s="115"/>
      <c r="Z60" s="116"/>
      <c r="AA60" s="117"/>
      <c r="AB60" s="115"/>
      <c r="AC60" s="115"/>
      <c r="AD60" s="115"/>
      <c r="AE60" s="115"/>
      <c r="AF60" s="115"/>
      <c r="AG60" s="115"/>
      <c r="AH60" s="115"/>
      <c r="AI60" s="116"/>
    </row>
    <row r="61" spans="1:35" ht="18">
      <c r="A61" s="87" t="s">
        <v>59</v>
      </c>
      <c r="B61" s="82" t="s">
        <v>164</v>
      </c>
      <c r="C61" s="35">
        <v>6.367</v>
      </c>
      <c r="D61" s="36">
        <v>10.704000000000001</v>
      </c>
      <c r="E61" s="36">
        <v>7.4770000000000003</v>
      </c>
      <c r="F61" s="36">
        <v>6.633</v>
      </c>
      <c r="G61" s="36">
        <v>13.175000000000001</v>
      </c>
      <c r="H61" s="36">
        <v>11.282999999999999</v>
      </c>
      <c r="I61" s="36">
        <v>8.0779999999999994</v>
      </c>
      <c r="J61" s="36">
        <v>8.8680000000000003</v>
      </c>
      <c r="K61" s="36">
        <v>6.3529999999999998</v>
      </c>
      <c r="L61" s="36">
        <v>11.891999999999999</v>
      </c>
      <c r="M61" s="36">
        <v>7.2190000000000003</v>
      </c>
      <c r="N61" s="36">
        <v>9.2370000000000001</v>
      </c>
      <c r="O61" s="37">
        <v>8.51</v>
      </c>
      <c r="P61" s="35">
        <v>6.6619999999999999</v>
      </c>
      <c r="Q61" s="36">
        <v>7.4619999999999997</v>
      </c>
      <c r="R61" s="36">
        <v>7.7690000000000001</v>
      </c>
      <c r="S61" s="36">
        <v>9.5470000000000006</v>
      </c>
      <c r="T61" s="36">
        <v>10.569000000000001</v>
      </c>
      <c r="U61" s="36">
        <v>14.084</v>
      </c>
      <c r="V61" s="36">
        <v>13.0382</v>
      </c>
      <c r="W61" s="36">
        <v>7.4115700000000002</v>
      </c>
      <c r="X61" s="36">
        <v>9.4570000000000007</v>
      </c>
      <c r="Y61" s="36">
        <v>8.8800000000000008</v>
      </c>
      <c r="Z61" s="37">
        <v>10.154999999999999</v>
      </c>
      <c r="AA61" s="35">
        <v>4.0259999999999998</v>
      </c>
      <c r="AB61" s="36">
        <v>3.7719999999999998</v>
      </c>
      <c r="AC61" s="36">
        <v>4.2140000000000004</v>
      </c>
      <c r="AD61" s="36">
        <v>3.9729999999999999</v>
      </c>
      <c r="AE61" s="36">
        <v>3.7280000000000002</v>
      </c>
      <c r="AF61" s="36">
        <v>2.5790000000000002</v>
      </c>
      <c r="AG61" s="36">
        <v>2.387</v>
      </c>
      <c r="AH61" s="36">
        <v>4.1589999999999998</v>
      </c>
      <c r="AI61" s="37">
        <v>4.8040000000000003</v>
      </c>
    </row>
    <row r="62" spans="1:35" ht="18">
      <c r="A62" s="87" t="s">
        <v>60</v>
      </c>
      <c r="B62" s="82" t="s">
        <v>165</v>
      </c>
      <c r="C62" s="35">
        <v>0</v>
      </c>
      <c r="D62" s="36">
        <v>0</v>
      </c>
      <c r="E62" s="36">
        <v>0</v>
      </c>
      <c r="F62" s="36">
        <v>0</v>
      </c>
      <c r="G62" s="36">
        <v>0</v>
      </c>
      <c r="H62" s="36">
        <v>0</v>
      </c>
      <c r="I62" s="36">
        <v>0</v>
      </c>
      <c r="J62" s="36">
        <v>0</v>
      </c>
      <c r="K62" s="36">
        <v>0</v>
      </c>
      <c r="L62" s="36">
        <v>0</v>
      </c>
      <c r="M62" s="36">
        <v>8.5999999999999993E-2</v>
      </c>
      <c r="N62" s="36">
        <v>0</v>
      </c>
      <c r="O62" s="37">
        <v>2.4929999999999999</v>
      </c>
      <c r="P62" s="35">
        <v>0</v>
      </c>
      <c r="Q62" s="36">
        <v>0</v>
      </c>
      <c r="R62" s="36">
        <v>0</v>
      </c>
      <c r="S62" s="36">
        <v>0</v>
      </c>
      <c r="T62" s="36">
        <v>0</v>
      </c>
      <c r="U62" s="36">
        <v>0</v>
      </c>
      <c r="V62" s="36">
        <v>0</v>
      </c>
      <c r="W62" s="36">
        <v>0</v>
      </c>
      <c r="X62" s="36">
        <v>0</v>
      </c>
      <c r="Y62" s="36">
        <v>0</v>
      </c>
      <c r="Z62" s="37">
        <v>0</v>
      </c>
      <c r="AA62" s="35">
        <v>0.46</v>
      </c>
      <c r="AB62" s="36">
        <v>0.39500000000000002</v>
      </c>
      <c r="AC62" s="36">
        <v>0.36599999999999999</v>
      </c>
      <c r="AD62" s="36">
        <v>4.2779999999999996</v>
      </c>
      <c r="AE62" s="36">
        <v>3.9089999999999998</v>
      </c>
      <c r="AF62" s="36">
        <v>1.649</v>
      </c>
      <c r="AG62" s="36">
        <v>0</v>
      </c>
      <c r="AH62" s="36">
        <v>0</v>
      </c>
      <c r="AI62" s="37">
        <v>0</v>
      </c>
    </row>
    <row r="63" spans="1:35" ht="18">
      <c r="A63" s="87" t="s">
        <v>61</v>
      </c>
      <c r="B63" s="82" t="s">
        <v>166</v>
      </c>
      <c r="C63" s="117">
        <v>58.280999999999999</v>
      </c>
      <c r="D63" s="115">
        <v>476.77300000000002</v>
      </c>
      <c r="E63" s="115">
        <v>335.56299999999999</v>
      </c>
      <c r="F63" s="115">
        <v>65.405000000000001</v>
      </c>
      <c r="G63" s="115">
        <v>335.94299999999998</v>
      </c>
      <c r="H63" s="115">
        <v>145.66800000000001</v>
      </c>
      <c r="I63" s="115">
        <v>62.743000000000002</v>
      </c>
      <c r="J63" s="115">
        <v>73.043000000000006</v>
      </c>
      <c r="K63" s="115">
        <v>137.25299999999999</v>
      </c>
      <c r="L63" s="115">
        <v>121.764</v>
      </c>
      <c r="M63" s="115">
        <v>99.472999999999999</v>
      </c>
      <c r="N63" s="115">
        <v>185.89099999999999</v>
      </c>
      <c r="O63" s="116">
        <v>35.798000000000002</v>
      </c>
      <c r="P63" s="117">
        <v>80.149000000000001</v>
      </c>
      <c r="Q63" s="115">
        <v>231.036</v>
      </c>
      <c r="R63" s="115">
        <v>210.75899999999999</v>
      </c>
      <c r="S63" s="115">
        <v>767.87300000000005</v>
      </c>
      <c r="T63" s="115">
        <v>439.76900000000001</v>
      </c>
      <c r="U63" s="115">
        <v>233.905</v>
      </c>
      <c r="V63" s="115">
        <v>221.297</v>
      </c>
      <c r="W63" s="115">
        <v>252.83199999999999</v>
      </c>
      <c r="X63" s="115">
        <v>240.15700000000001</v>
      </c>
      <c r="Y63" s="115">
        <v>205.96899999999999</v>
      </c>
      <c r="Z63" s="116">
        <v>228.999</v>
      </c>
      <c r="AA63" s="117">
        <v>117.526</v>
      </c>
      <c r="AB63" s="115">
        <v>94.674000000000007</v>
      </c>
      <c r="AC63" s="115">
        <v>107.155</v>
      </c>
      <c r="AD63" s="115">
        <v>154.869</v>
      </c>
      <c r="AE63" s="115">
        <v>137.87</v>
      </c>
      <c r="AF63" s="115">
        <v>132.65799999999999</v>
      </c>
      <c r="AG63" s="115">
        <v>194.12299999999999</v>
      </c>
      <c r="AH63" s="115">
        <v>268.04399999999998</v>
      </c>
      <c r="AI63" s="116">
        <v>339.43599999999998</v>
      </c>
    </row>
    <row r="64" spans="1:35" ht="14" customHeight="1">
      <c r="A64" s="87" t="s">
        <v>62</v>
      </c>
      <c r="B64" s="82" t="s">
        <v>167</v>
      </c>
      <c r="C64" s="117"/>
      <c r="D64" s="115"/>
      <c r="E64" s="115"/>
      <c r="F64" s="115"/>
      <c r="G64" s="115"/>
      <c r="H64" s="115"/>
      <c r="I64" s="115"/>
      <c r="J64" s="115"/>
      <c r="K64" s="115"/>
      <c r="L64" s="115"/>
      <c r="M64" s="115"/>
      <c r="N64" s="115"/>
      <c r="O64" s="116"/>
      <c r="P64" s="117"/>
      <c r="Q64" s="115"/>
      <c r="R64" s="115"/>
      <c r="S64" s="115"/>
      <c r="T64" s="115"/>
      <c r="U64" s="115"/>
      <c r="V64" s="115"/>
      <c r="W64" s="115"/>
      <c r="X64" s="115"/>
      <c r="Y64" s="115"/>
      <c r="Z64" s="116"/>
      <c r="AA64" s="117"/>
      <c r="AB64" s="115"/>
      <c r="AC64" s="115"/>
      <c r="AD64" s="115"/>
      <c r="AE64" s="115"/>
      <c r="AF64" s="115"/>
      <c r="AG64" s="115"/>
      <c r="AH64" s="115"/>
      <c r="AI64" s="116"/>
    </row>
    <row r="65" spans="1:35" ht="14" customHeight="1">
      <c r="A65" s="87" t="s">
        <v>63</v>
      </c>
      <c r="B65" s="82" t="s">
        <v>168</v>
      </c>
      <c r="C65" s="117"/>
      <c r="D65" s="115"/>
      <c r="E65" s="115"/>
      <c r="F65" s="115"/>
      <c r="G65" s="115"/>
      <c r="H65" s="115"/>
      <c r="I65" s="115"/>
      <c r="J65" s="115"/>
      <c r="K65" s="115"/>
      <c r="L65" s="115"/>
      <c r="M65" s="115"/>
      <c r="N65" s="115"/>
      <c r="O65" s="116"/>
      <c r="P65" s="117"/>
      <c r="Q65" s="115"/>
      <c r="R65" s="115"/>
      <c r="S65" s="115"/>
      <c r="T65" s="115"/>
      <c r="U65" s="115"/>
      <c r="V65" s="115"/>
      <c r="W65" s="115"/>
      <c r="X65" s="115"/>
      <c r="Y65" s="115"/>
      <c r="Z65" s="116"/>
      <c r="AA65" s="117"/>
      <c r="AB65" s="115"/>
      <c r="AC65" s="115"/>
      <c r="AD65" s="115"/>
      <c r="AE65" s="115"/>
      <c r="AF65" s="115"/>
      <c r="AG65" s="115"/>
      <c r="AH65" s="115"/>
      <c r="AI65" s="116"/>
    </row>
    <row r="66" spans="1:35" ht="18">
      <c r="A66" s="87" t="s">
        <v>64</v>
      </c>
      <c r="B66" s="82" t="s">
        <v>169</v>
      </c>
      <c r="C66" s="35">
        <v>6.7000000000000004E-2</v>
      </c>
      <c r="D66" s="36">
        <v>0.14399999999999999</v>
      </c>
      <c r="E66" s="36">
        <v>0.35099999999999998</v>
      </c>
      <c r="F66" s="36">
        <v>0</v>
      </c>
      <c r="G66" s="36">
        <v>0.21099999999999999</v>
      </c>
      <c r="H66" s="36">
        <v>0</v>
      </c>
      <c r="I66" s="36">
        <v>0</v>
      </c>
      <c r="J66" s="36">
        <v>0.11700000000000001</v>
      </c>
      <c r="K66" s="36">
        <v>0</v>
      </c>
      <c r="L66" s="36">
        <v>0</v>
      </c>
      <c r="M66" s="36">
        <v>0.28000000000000003</v>
      </c>
      <c r="N66" s="36">
        <v>0.19900000000000001</v>
      </c>
      <c r="O66" s="37">
        <v>6.9000000000000006E-2</v>
      </c>
      <c r="P66" s="35">
        <v>0</v>
      </c>
      <c r="Q66" s="36">
        <v>0.20799999999999999</v>
      </c>
      <c r="R66" s="36">
        <v>0.13300000000000001</v>
      </c>
      <c r="S66" s="36">
        <v>0.26300000000000001</v>
      </c>
      <c r="T66" s="36">
        <v>0</v>
      </c>
      <c r="U66" s="36">
        <v>5.5E-2</v>
      </c>
      <c r="V66" s="36">
        <v>0</v>
      </c>
      <c r="W66" s="36">
        <v>0.21890899999999999</v>
      </c>
      <c r="X66" s="36">
        <v>0.20599999999999999</v>
      </c>
      <c r="Y66" s="36">
        <v>0.123</v>
      </c>
      <c r="Z66" s="37">
        <v>0.249</v>
      </c>
      <c r="AA66" s="35">
        <v>4.3879999999999999</v>
      </c>
      <c r="AB66" s="36">
        <v>4.2389999999999999</v>
      </c>
      <c r="AC66" s="36">
        <v>3.4039999999999999</v>
      </c>
      <c r="AD66" s="36">
        <v>6.3550000000000004</v>
      </c>
      <c r="AE66" s="36">
        <v>5.399</v>
      </c>
      <c r="AF66" s="36">
        <v>4.7850000000000001</v>
      </c>
      <c r="AG66" s="36">
        <v>4.859</v>
      </c>
      <c r="AH66" s="36">
        <v>5.1849999999999996</v>
      </c>
      <c r="AI66" s="37">
        <v>4.4619999999999997</v>
      </c>
    </row>
    <row r="67" spans="1:35" ht="18">
      <c r="A67" s="87" t="s">
        <v>65</v>
      </c>
      <c r="B67" s="82" t="s">
        <v>170</v>
      </c>
      <c r="C67" s="35">
        <v>0</v>
      </c>
      <c r="D67" s="36">
        <v>8.6999999999999994E-2</v>
      </c>
      <c r="E67" s="36">
        <v>7.0999999999999994E-2</v>
      </c>
      <c r="F67" s="36">
        <v>0</v>
      </c>
      <c r="G67" s="36">
        <v>0</v>
      </c>
      <c r="H67" s="36">
        <v>0</v>
      </c>
      <c r="I67" s="36">
        <v>0</v>
      </c>
      <c r="J67" s="36">
        <v>7.0999999999999994E-2</v>
      </c>
      <c r="K67" s="36">
        <v>0</v>
      </c>
      <c r="L67" s="36">
        <v>0</v>
      </c>
      <c r="M67" s="36">
        <v>8.5000000000000006E-2</v>
      </c>
      <c r="N67" s="36">
        <v>0</v>
      </c>
      <c r="O67" s="37">
        <v>8.4000000000000005E-2</v>
      </c>
      <c r="P67" s="35">
        <v>0</v>
      </c>
      <c r="Q67" s="36">
        <v>0</v>
      </c>
      <c r="R67" s="36">
        <v>8.1000000000000003E-2</v>
      </c>
      <c r="S67" s="36">
        <v>0</v>
      </c>
      <c r="T67" s="36">
        <v>0</v>
      </c>
      <c r="U67" s="36">
        <v>0</v>
      </c>
      <c r="V67" s="36">
        <v>0</v>
      </c>
      <c r="W67" s="36">
        <v>0</v>
      </c>
      <c r="X67" s="36">
        <v>0</v>
      </c>
      <c r="Y67" s="36">
        <v>0</v>
      </c>
      <c r="Z67" s="37">
        <v>3.6999999999999998E-2</v>
      </c>
      <c r="AA67" s="35">
        <v>0</v>
      </c>
      <c r="AB67" s="36">
        <v>0</v>
      </c>
      <c r="AC67" s="36">
        <v>0</v>
      </c>
      <c r="AD67" s="36">
        <v>0</v>
      </c>
      <c r="AE67" s="36">
        <v>0</v>
      </c>
      <c r="AF67" s="36">
        <v>0</v>
      </c>
      <c r="AG67" s="36">
        <v>5.2999999999999999E-2</v>
      </c>
      <c r="AH67" s="36">
        <v>6.9000000000000006E-2</v>
      </c>
      <c r="AI67" s="37">
        <v>6.8000000000000005E-2</v>
      </c>
    </row>
    <row r="68" spans="1:35" ht="18">
      <c r="A68" s="87" t="s">
        <v>66</v>
      </c>
      <c r="B68" s="82" t="s">
        <v>171</v>
      </c>
      <c r="C68" s="35">
        <v>6.2519999999999998</v>
      </c>
      <c r="D68" s="36">
        <v>1.55</v>
      </c>
      <c r="E68" s="36">
        <v>3.5830000000000002</v>
      </c>
      <c r="F68" s="36">
        <v>1.6140000000000001</v>
      </c>
      <c r="G68" s="36">
        <v>3.6720000000000002</v>
      </c>
      <c r="H68" s="36">
        <v>0.33400000000000002</v>
      </c>
      <c r="I68" s="36">
        <v>1.7150000000000001</v>
      </c>
      <c r="J68" s="36">
        <v>3.2450000000000001</v>
      </c>
      <c r="K68" s="36">
        <v>8.6340000000000003</v>
      </c>
      <c r="L68" s="36">
        <v>1.966</v>
      </c>
      <c r="M68" s="36">
        <v>3.18</v>
      </c>
      <c r="N68" s="36">
        <v>1.3120000000000001</v>
      </c>
      <c r="O68" s="37">
        <v>6.1849999999999996</v>
      </c>
      <c r="P68" s="35">
        <v>4.7060000000000004</v>
      </c>
      <c r="Q68" s="36">
        <v>5.1180000000000003</v>
      </c>
      <c r="R68" s="36">
        <v>7.94</v>
      </c>
      <c r="S68" s="36">
        <v>4.851</v>
      </c>
      <c r="T68" s="36">
        <v>1.7030000000000001</v>
      </c>
      <c r="U68" s="36">
        <v>0</v>
      </c>
      <c r="V68" s="36">
        <v>0.33666400000000002</v>
      </c>
      <c r="W68" s="36">
        <v>5.2181899999999999</v>
      </c>
      <c r="X68" s="36">
        <v>3.1970000000000001</v>
      </c>
      <c r="Y68" s="36">
        <v>5.6520000000000001</v>
      </c>
      <c r="Z68" s="37">
        <v>5.13</v>
      </c>
      <c r="AA68" s="35">
        <v>1.304</v>
      </c>
      <c r="AB68" s="36">
        <v>1.3979999999999999</v>
      </c>
      <c r="AC68" s="36">
        <v>1.022</v>
      </c>
      <c r="AD68" s="36">
        <v>0.74199999999999999</v>
      </c>
      <c r="AE68" s="36">
        <v>0.95799999999999996</v>
      </c>
      <c r="AF68" s="36">
        <v>0.77800000000000002</v>
      </c>
      <c r="AG68" s="36">
        <v>0.315</v>
      </c>
      <c r="AH68" s="36">
        <v>0.58599999999999997</v>
      </c>
      <c r="AI68" s="37">
        <v>0.66900000000000004</v>
      </c>
    </row>
    <row r="69" spans="1:35" ht="18">
      <c r="A69" s="38" t="s">
        <v>65</v>
      </c>
      <c r="B69" s="11" t="s">
        <v>170</v>
      </c>
      <c r="C69" s="35">
        <v>0</v>
      </c>
      <c r="D69" s="36">
        <v>0</v>
      </c>
      <c r="E69" s="36">
        <v>0</v>
      </c>
      <c r="F69" s="36">
        <v>0</v>
      </c>
      <c r="G69" s="36">
        <v>0</v>
      </c>
      <c r="H69" s="36">
        <v>0</v>
      </c>
      <c r="I69" s="36">
        <v>0</v>
      </c>
      <c r="J69" s="36">
        <v>0</v>
      </c>
      <c r="K69" s="36">
        <v>0</v>
      </c>
      <c r="L69" s="36">
        <v>0</v>
      </c>
      <c r="M69" s="36">
        <v>0</v>
      </c>
      <c r="N69" s="36">
        <v>0</v>
      </c>
      <c r="O69" s="37">
        <v>0</v>
      </c>
      <c r="P69" s="35">
        <v>0</v>
      </c>
      <c r="Q69" s="36">
        <v>0</v>
      </c>
      <c r="R69" s="36">
        <v>0</v>
      </c>
      <c r="S69" s="36">
        <v>0</v>
      </c>
      <c r="T69" s="36">
        <v>0</v>
      </c>
      <c r="U69" s="36">
        <v>0</v>
      </c>
      <c r="V69" s="36">
        <v>0</v>
      </c>
      <c r="W69" s="36">
        <v>0</v>
      </c>
      <c r="X69" s="36">
        <v>0</v>
      </c>
      <c r="Y69" s="36">
        <v>0</v>
      </c>
      <c r="Z69" s="37">
        <v>0</v>
      </c>
      <c r="AA69" s="35">
        <v>0</v>
      </c>
      <c r="AB69" s="36">
        <v>0</v>
      </c>
      <c r="AC69" s="36">
        <v>0</v>
      </c>
      <c r="AD69" s="36">
        <v>0</v>
      </c>
      <c r="AE69" s="36">
        <v>0</v>
      </c>
      <c r="AF69" s="36">
        <v>0</v>
      </c>
      <c r="AG69" s="36">
        <v>0</v>
      </c>
      <c r="AH69" s="36">
        <v>0</v>
      </c>
      <c r="AI69" s="37">
        <v>0</v>
      </c>
    </row>
    <row r="70" spans="1:35" ht="18">
      <c r="A70" s="38" t="s">
        <v>66</v>
      </c>
      <c r="B70" s="11" t="s">
        <v>171</v>
      </c>
      <c r="C70" s="35">
        <v>8.5000000000000006E-2</v>
      </c>
      <c r="D70" s="36">
        <v>0</v>
      </c>
      <c r="E70" s="36">
        <v>0</v>
      </c>
      <c r="F70" s="36">
        <v>0.09</v>
      </c>
      <c r="G70" s="36">
        <v>0</v>
      </c>
      <c r="H70" s="36">
        <v>0</v>
      </c>
      <c r="I70" s="36">
        <v>0</v>
      </c>
      <c r="J70" s="36">
        <v>0</v>
      </c>
      <c r="K70" s="36">
        <v>8.7999999999999995E-2</v>
      </c>
      <c r="L70" s="36">
        <v>0</v>
      </c>
      <c r="M70" s="36">
        <v>0</v>
      </c>
      <c r="N70" s="36">
        <v>0</v>
      </c>
      <c r="O70" s="37">
        <v>0.13</v>
      </c>
      <c r="P70" s="35">
        <v>0</v>
      </c>
      <c r="Q70" s="36">
        <v>0</v>
      </c>
      <c r="R70" s="36">
        <v>0</v>
      </c>
      <c r="S70" s="36">
        <v>0</v>
      </c>
      <c r="T70" s="36">
        <v>0</v>
      </c>
      <c r="U70" s="36">
        <v>0</v>
      </c>
      <c r="V70" s="36">
        <v>0</v>
      </c>
      <c r="W70" s="36">
        <v>0</v>
      </c>
      <c r="X70" s="36">
        <v>0</v>
      </c>
      <c r="Y70" s="36">
        <v>0</v>
      </c>
      <c r="Z70" s="37">
        <v>0</v>
      </c>
      <c r="AA70" s="35">
        <v>1.458</v>
      </c>
      <c r="AB70" s="36">
        <v>11.933</v>
      </c>
      <c r="AC70" s="36">
        <v>7.1189999999999998</v>
      </c>
      <c r="AD70" s="36">
        <v>0.47699999999999998</v>
      </c>
      <c r="AE70" s="36">
        <v>0.40400000000000003</v>
      </c>
      <c r="AF70" s="36">
        <v>0.312</v>
      </c>
      <c r="AG70" s="36">
        <v>0.92400000000000004</v>
      </c>
      <c r="AH70" s="36">
        <v>1.004</v>
      </c>
      <c r="AI70" s="37">
        <v>0.92700000000000005</v>
      </c>
    </row>
    <row r="71" spans="1:35" ht="18">
      <c r="A71" s="51"/>
      <c r="B71" s="52"/>
      <c r="C71" s="50"/>
      <c r="D71" s="50"/>
      <c r="E71" s="50"/>
      <c r="F71" s="50"/>
      <c r="G71" s="50"/>
      <c r="H71" s="50"/>
      <c r="I71" s="50"/>
      <c r="J71" s="50"/>
      <c r="K71" s="50"/>
      <c r="L71" s="50"/>
      <c r="M71" s="50"/>
      <c r="N71" s="50"/>
      <c r="O71" s="50"/>
      <c r="P71" s="50"/>
      <c r="Q71" s="50"/>
      <c r="R71" s="50"/>
      <c r="S71" s="50"/>
      <c r="T71" s="50"/>
      <c r="U71" s="50"/>
      <c r="V71" s="50"/>
      <c r="W71" s="50"/>
      <c r="X71" s="50"/>
      <c r="Y71" s="50"/>
      <c r="Z71" s="50"/>
      <c r="AA71" s="50"/>
      <c r="AB71" s="50"/>
      <c r="AC71" s="50"/>
      <c r="AD71" s="50"/>
      <c r="AE71" s="50"/>
      <c r="AF71" s="50"/>
      <c r="AG71" s="50"/>
      <c r="AH71" s="50"/>
      <c r="AI71" s="50"/>
    </row>
    <row r="73" spans="1:35" ht="82" customHeight="1">
      <c r="A73" s="122" t="s">
        <v>980</v>
      </c>
      <c r="B73" s="122"/>
      <c r="C73" s="122"/>
      <c r="D73" s="122"/>
      <c r="E73" s="122"/>
      <c r="F73" s="122"/>
      <c r="G73" s="122"/>
      <c r="H73" s="122"/>
      <c r="I73" s="122"/>
      <c r="J73" s="122"/>
      <c r="K73" s="122"/>
      <c r="L73" s="122"/>
      <c r="M73" s="122"/>
      <c r="N73" s="122"/>
      <c r="O73" s="122"/>
    </row>
  </sheetData>
  <mergeCells count="564">
    <mergeCell ref="A73:O73"/>
    <mergeCell ref="J41:J43"/>
    <mergeCell ref="K41:K43"/>
    <mergeCell ref="L41:L43"/>
    <mergeCell ref="M41:M43"/>
    <mergeCell ref="C2:O2"/>
    <mergeCell ref="P2:Z2"/>
    <mergeCell ref="AA2:AI2"/>
    <mergeCell ref="A4:A6"/>
    <mergeCell ref="B4:B6"/>
    <mergeCell ref="C4:C6"/>
    <mergeCell ref="D4:D6"/>
    <mergeCell ref="E4:E6"/>
    <mergeCell ref="F4:F6"/>
    <mergeCell ref="G4:G6"/>
    <mergeCell ref="H4:H6"/>
    <mergeCell ref="I4:I6"/>
    <mergeCell ref="J4:J6"/>
    <mergeCell ref="K4:K6"/>
    <mergeCell ref="L4:L6"/>
    <mergeCell ref="M4:M6"/>
    <mergeCell ref="N4:N6"/>
    <mergeCell ref="O4:O6"/>
    <mergeCell ref="P4:P6"/>
    <mergeCell ref="Q4:Q6"/>
    <mergeCell ref="R4:R6"/>
    <mergeCell ref="S4:S6"/>
    <mergeCell ref="T4:T6"/>
    <mergeCell ref="U4:U6"/>
    <mergeCell ref="V4:V6"/>
    <mergeCell ref="W4:W6"/>
    <mergeCell ref="X4:X6"/>
    <mergeCell ref="Y4:Y6"/>
    <mergeCell ref="Z4:Z6"/>
    <mergeCell ref="AA4:AA6"/>
    <mergeCell ref="AB4:AB6"/>
    <mergeCell ref="AC4:AC6"/>
    <mergeCell ref="AD4:AD6"/>
    <mergeCell ref="AE4:AE6"/>
    <mergeCell ref="AF4:AF6"/>
    <mergeCell ref="AG4:AG6"/>
    <mergeCell ref="AH4:AH6"/>
    <mergeCell ref="AI4:AI6"/>
    <mergeCell ref="A7:A8"/>
    <mergeCell ref="B7:B8"/>
    <mergeCell ref="C7:C8"/>
    <mergeCell ref="D7:D8"/>
    <mergeCell ref="E7:E8"/>
    <mergeCell ref="F7:F8"/>
    <mergeCell ref="G7:G8"/>
    <mergeCell ref="H7:H8"/>
    <mergeCell ref="I7:I8"/>
    <mergeCell ref="J7:J8"/>
    <mergeCell ref="K7:K8"/>
    <mergeCell ref="L7:L8"/>
    <mergeCell ref="M7:M8"/>
    <mergeCell ref="N7:N8"/>
    <mergeCell ref="O7:O8"/>
    <mergeCell ref="P7:P8"/>
    <mergeCell ref="Q7:Q8"/>
    <mergeCell ref="R7:R8"/>
    <mergeCell ref="S7:S8"/>
    <mergeCell ref="T7:T8"/>
    <mergeCell ref="U7:U8"/>
    <mergeCell ref="V7:V8"/>
    <mergeCell ref="W7:W8"/>
    <mergeCell ref="X7:X8"/>
    <mergeCell ref="Y7:Y8"/>
    <mergeCell ref="Z7:Z8"/>
    <mergeCell ref="AA7:AA8"/>
    <mergeCell ref="AB7:AB8"/>
    <mergeCell ref="AC7:AC8"/>
    <mergeCell ref="AD7:AD8"/>
    <mergeCell ref="AE7:AE8"/>
    <mergeCell ref="AF7:AF8"/>
    <mergeCell ref="AG7:AG8"/>
    <mergeCell ref="AH7:AH8"/>
    <mergeCell ref="AI7:AI8"/>
    <mergeCell ref="A12:A13"/>
    <mergeCell ref="B12:B13"/>
    <mergeCell ref="C12:C13"/>
    <mergeCell ref="D12:D13"/>
    <mergeCell ref="E12:E13"/>
    <mergeCell ref="F12:F13"/>
    <mergeCell ref="G12:G13"/>
    <mergeCell ref="H12:H13"/>
    <mergeCell ref="I12:I13"/>
    <mergeCell ref="J12:J13"/>
    <mergeCell ref="K12:K13"/>
    <mergeCell ref="L12:L13"/>
    <mergeCell ref="M12:M13"/>
    <mergeCell ref="N12:N13"/>
    <mergeCell ref="O12:O13"/>
    <mergeCell ref="P12:P13"/>
    <mergeCell ref="Q12:Q13"/>
    <mergeCell ref="R12:R13"/>
    <mergeCell ref="S12:S13"/>
    <mergeCell ref="T12:T13"/>
    <mergeCell ref="U12:U13"/>
    <mergeCell ref="V12:V13"/>
    <mergeCell ref="W12:W13"/>
    <mergeCell ref="X12:X13"/>
    <mergeCell ref="Y12:Y13"/>
    <mergeCell ref="Z12:Z13"/>
    <mergeCell ref="AA12:AA13"/>
    <mergeCell ref="AB12:AB13"/>
    <mergeCell ref="AC12:AC13"/>
    <mergeCell ref="AD12:AD13"/>
    <mergeCell ref="AE12:AE13"/>
    <mergeCell ref="AF12:AF13"/>
    <mergeCell ref="AG12:AG13"/>
    <mergeCell ref="AH12:AH13"/>
    <mergeCell ref="AI12:AI13"/>
    <mergeCell ref="A14:A16"/>
    <mergeCell ref="B14:B16"/>
    <mergeCell ref="C14:C16"/>
    <mergeCell ref="D14:D16"/>
    <mergeCell ref="E14:E16"/>
    <mergeCell ref="F14:F16"/>
    <mergeCell ref="G14:G16"/>
    <mergeCell ref="H14:H16"/>
    <mergeCell ref="I14:I16"/>
    <mergeCell ref="J14:J16"/>
    <mergeCell ref="K14:K16"/>
    <mergeCell ref="L14:L16"/>
    <mergeCell ref="M14:M16"/>
    <mergeCell ref="N14:N16"/>
    <mergeCell ref="O14:O16"/>
    <mergeCell ref="P14:P16"/>
    <mergeCell ref="Q14:Q16"/>
    <mergeCell ref="R14:R16"/>
    <mergeCell ref="S14:S16"/>
    <mergeCell ref="T14:T16"/>
    <mergeCell ref="U14:U16"/>
    <mergeCell ref="V14:V16"/>
    <mergeCell ref="W14:W16"/>
    <mergeCell ref="X14:X16"/>
    <mergeCell ref="Y14:Y16"/>
    <mergeCell ref="Z14:Z16"/>
    <mergeCell ref="AA14:AA16"/>
    <mergeCell ref="AB14:AB16"/>
    <mergeCell ref="AC14:AC16"/>
    <mergeCell ref="AD14:AD16"/>
    <mergeCell ref="AE14:AE16"/>
    <mergeCell ref="AF14:AF16"/>
    <mergeCell ref="AG14:AG16"/>
    <mergeCell ref="AH14:AH16"/>
    <mergeCell ref="AI14:AI16"/>
    <mergeCell ref="A17:A19"/>
    <mergeCell ref="B17:B19"/>
    <mergeCell ref="C17:C19"/>
    <mergeCell ref="D17:D19"/>
    <mergeCell ref="E17:E19"/>
    <mergeCell ref="F17:F19"/>
    <mergeCell ref="G17:G19"/>
    <mergeCell ref="H17:H19"/>
    <mergeCell ref="I17:I19"/>
    <mergeCell ref="J17:J19"/>
    <mergeCell ref="K17:K19"/>
    <mergeCell ref="L17:L19"/>
    <mergeCell ref="M17:M19"/>
    <mergeCell ref="N17:N19"/>
    <mergeCell ref="O17:O19"/>
    <mergeCell ref="P17:P19"/>
    <mergeCell ref="Q17:Q19"/>
    <mergeCell ref="R17:R19"/>
    <mergeCell ref="S17:S19"/>
    <mergeCell ref="T17:T19"/>
    <mergeCell ref="U17:U19"/>
    <mergeCell ref="V17:V19"/>
    <mergeCell ref="W17:W19"/>
    <mergeCell ref="X17:X19"/>
    <mergeCell ref="Y17:Y19"/>
    <mergeCell ref="Z17:Z19"/>
    <mergeCell ref="AA17:AA19"/>
    <mergeCell ref="AB17:AB19"/>
    <mergeCell ref="AC17:AC19"/>
    <mergeCell ref="AD17:AD19"/>
    <mergeCell ref="AE17:AE19"/>
    <mergeCell ref="AF17:AF19"/>
    <mergeCell ref="AG17:AG19"/>
    <mergeCell ref="AH17:AH19"/>
    <mergeCell ref="AI17:AI19"/>
    <mergeCell ref="B23:B24"/>
    <mergeCell ref="A28:A29"/>
    <mergeCell ref="B28:B29"/>
    <mergeCell ref="C28:C29"/>
    <mergeCell ref="D28:D29"/>
    <mergeCell ref="E28:E29"/>
    <mergeCell ref="F28:F29"/>
    <mergeCell ref="G28:G29"/>
    <mergeCell ref="H28:H29"/>
    <mergeCell ref="I28:I29"/>
    <mergeCell ref="J28:J29"/>
    <mergeCell ref="K28:K29"/>
    <mergeCell ref="L28:L29"/>
    <mergeCell ref="M28:M29"/>
    <mergeCell ref="N28:N29"/>
    <mergeCell ref="O28:O29"/>
    <mergeCell ref="P28:P29"/>
    <mergeCell ref="Q28:Q29"/>
    <mergeCell ref="R28:R29"/>
    <mergeCell ref="S28:S29"/>
    <mergeCell ref="T28:T29"/>
    <mergeCell ref="U28:U29"/>
    <mergeCell ref="V28:V29"/>
    <mergeCell ref="W28:W29"/>
    <mergeCell ref="X28:X29"/>
    <mergeCell ref="Y28:Y29"/>
    <mergeCell ref="Z28:Z29"/>
    <mergeCell ref="AA28:AA29"/>
    <mergeCell ref="AB28:AB29"/>
    <mergeCell ref="AC28:AC29"/>
    <mergeCell ref="AD28:AD29"/>
    <mergeCell ref="AE28:AE29"/>
    <mergeCell ref="AF28:AF29"/>
    <mergeCell ref="AG28:AG29"/>
    <mergeCell ref="AH28:AH29"/>
    <mergeCell ref="AI28:AI29"/>
    <mergeCell ref="A31:A32"/>
    <mergeCell ref="B31:B32"/>
    <mergeCell ref="C31:C32"/>
    <mergeCell ref="D31:D32"/>
    <mergeCell ref="E31:E32"/>
    <mergeCell ref="F31:F32"/>
    <mergeCell ref="G31:G32"/>
    <mergeCell ref="H31:H32"/>
    <mergeCell ref="I31:I32"/>
    <mergeCell ref="J31:J32"/>
    <mergeCell ref="K31:K32"/>
    <mergeCell ref="L31:L32"/>
    <mergeCell ref="M31:M32"/>
    <mergeCell ref="N31:N32"/>
    <mergeCell ref="O31:O32"/>
    <mergeCell ref="P31:P32"/>
    <mergeCell ref="Q31:Q32"/>
    <mergeCell ref="R31:R32"/>
    <mergeCell ref="S31:S32"/>
    <mergeCell ref="T31:T32"/>
    <mergeCell ref="U31:U32"/>
    <mergeCell ref="V31:V32"/>
    <mergeCell ref="W31:W32"/>
    <mergeCell ref="X31:X32"/>
    <mergeCell ref="Y31:Y32"/>
    <mergeCell ref="Z31:Z32"/>
    <mergeCell ref="AA31:AA32"/>
    <mergeCell ref="AB31:AB32"/>
    <mergeCell ref="AC31:AC32"/>
    <mergeCell ref="AD31:AD32"/>
    <mergeCell ref="AE31:AE32"/>
    <mergeCell ref="AF31:AF32"/>
    <mergeCell ref="AG31:AG32"/>
    <mergeCell ref="AH31:AH32"/>
    <mergeCell ref="AI31:AI32"/>
    <mergeCell ref="A34:A35"/>
    <mergeCell ref="B34:B35"/>
    <mergeCell ref="C34:C35"/>
    <mergeCell ref="D34:D35"/>
    <mergeCell ref="E34:E35"/>
    <mergeCell ref="F34:F35"/>
    <mergeCell ref="G34:G35"/>
    <mergeCell ref="H34:H35"/>
    <mergeCell ref="I34:I35"/>
    <mergeCell ref="J34:J35"/>
    <mergeCell ref="K34:K35"/>
    <mergeCell ref="L34:L35"/>
    <mergeCell ref="M34:M35"/>
    <mergeCell ref="N34:N35"/>
    <mergeCell ref="O34:O35"/>
    <mergeCell ref="P34:P35"/>
    <mergeCell ref="Q34:Q35"/>
    <mergeCell ref="R34:R35"/>
    <mergeCell ref="S34:S35"/>
    <mergeCell ref="T34:T35"/>
    <mergeCell ref="U34:U35"/>
    <mergeCell ref="V34:V35"/>
    <mergeCell ref="W34:W35"/>
    <mergeCell ref="X34:X35"/>
    <mergeCell ref="Y34:Y35"/>
    <mergeCell ref="Z34:Z35"/>
    <mergeCell ref="AA34:AA35"/>
    <mergeCell ref="AB34:AB35"/>
    <mergeCell ref="AC34:AC35"/>
    <mergeCell ref="AD34:AD35"/>
    <mergeCell ref="AE34:AE35"/>
    <mergeCell ref="AF34:AF35"/>
    <mergeCell ref="AG34:AG35"/>
    <mergeCell ref="AH34:AH35"/>
    <mergeCell ref="AI34:AI35"/>
    <mergeCell ref="A37:A38"/>
    <mergeCell ref="B37:B38"/>
    <mergeCell ref="C37:C38"/>
    <mergeCell ref="D37:D38"/>
    <mergeCell ref="E37:E38"/>
    <mergeCell ref="F37:F38"/>
    <mergeCell ref="G37:G38"/>
    <mergeCell ref="H37:H38"/>
    <mergeCell ref="I37:I38"/>
    <mergeCell ref="J37:J38"/>
    <mergeCell ref="K37:K38"/>
    <mergeCell ref="L37:L38"/>
    <mergeCell ref="M37:M38"/>
    <mergeCell ref="N37:N38"/>
    <mergeCell ref="O37:O38"/>
    <mergeCell ref="P37:P38"/>
    <mergeCell ref="Q37:Q38"/>
    <mergeCell ref="R37:R38"/>
    <mergeCell ref="S37:S38"/>
    <mergeCell ref="T37:T38"/>
    <mergeCell ref="U37:U38"/>
    <mergeCell ref="V37:V38"/>
    <mergeCell ref="W37:W38"/>
    <mergeCell ref="X37:X38"/>
    <mergeCell ref="Y37:Y38"/>
    <mergeCell ref="Z37:Z38"/>
    <mergeCell ref="AA37:AA38"/>
    <mergeCell ref="AB37:AB38"/>
    <mergeCell ref="AC37:AC38"/>
    <mergeCell ref="AD37:AD38"/>
    <mergeCell ref="AE37:AE38"/>
    <mergeCell ref="AF37:AF38"/>
    <mergeCell ref="AG37:AG38"/>
    <mergeCell ref="AH37:AH38"/>
    <mergeCell ref="AI37:AI38"/>
    <mergeCell ref="A39:A40"/>
    <mergeCell ref="B39:B40"/>
    <mergeCell ref="C39:C40"/>
    <mergeCell ref="D39:D40"/>
    <mergeCell ref="E39:E40"/>
    <mergeCell ref="F39:F40"/>
    <mergeCell ref="G39:G40"/>
    <mergeCell ref="H39:H40"/>
    <mergeCell ref="I39:I40"/>
    <mergeCell ref="J39:J40"/>
    <mergeCell ref="K39:K40"/>
    <mergeCell ref="L39:L40"/>
    <mergeCell ref="M39:M40"/>
    <mergeCell ref="N39:N40"/>
    <mergeCell ref="O39:O40"/>
    <mergeCell ref="P39:P40"/>
    <mergeCell ref="Q39:Q40"/>
    <mergeCell ref="R39:R40"/>
    <mergeCell ref="S39:S40"/>
    <mergeCell ref="T39:T40"/>
    <mergeCell ref="U39:U40"/>
    <mergeCell ref="V39:V40"/>
    <mergeCell ref="W39:W40"/>
    <mergeCell ref="X39:X40"/>
    <mergeCell ref="Y39:Y40"/>
    <mergeCell ref="Z39:Z40"/>
    <mergeCell ref="AA39:AA40"/>
    <mergeCell ref="AB39:AB40"/>
    <mergeCell ref="AC39:AC40"/>
    <mergeCell ref="AD39:AD40"/>
    <mergeCell ref="AE39:AE40"/>
    <mergeCell ref="AF39:AF40"/>
    <mergeCell ref="AG39:AG40"/>
    <mergeCell ref="AH39:AH40"/>
    <mergeCell ref="AI39:AI40"/>
    <mergeCell ref="A41:A43"/>
    <mergeCell ref="B41:B43"/>
    <mergeCell ref="C41:C43"/>
    <mergeCell ref="D41:D43"/>
    <mergeCell ref="E41:E43"/>
    <mergeCell ref="F41:F43"/>
    <mergeCell ref="G41:G43"/>
    <mergeCell ref="H41:H43"/>
    <mergeCell ref="I41:I43"/>
    <mergeCell ref="N41:N43"/>
    <mergeCell ref="O41:O43"/>
    <mergeCell ref="P41:P43"/>
    <mergeCell ref="Q41:Q43"/>
    <mergeCell ref="R41:R43"/>
    <mergeCell ref="S41:S43"/>
    <mergeCell ref="T41:T43"/>
    <mergeCell ref="U41:U43"/>
    <mergeCell ref="V41:V43"/>
    <mergeCell ref="W41:W43"/>
    <mergeCell ref="X41:X43"/>
    <mergeCell ref="Y41:Y43"/>
    <mergeCell ref="Z41:Z43"/>
    <mergeCell ref="AA41:AA43"/>
    <mergeCell ref="AB41:AB43"/>
    <mergeCell ref="AC41:AC43"/>
    <mergeCell ref="AD41:AD43"/>
    <mergeCell ref="AE41:AE43"/>
    <mergeCell ref="AF41:AF43"/>
    <mergeCell ref="AG41:AG43"/>
    <mergeCell ref="AH41:AH43"/>
    <mergeCell ref="AI41:AI43"/>
    <mergeCell ref="A44:A45"/>
    <mergeCell ref="B44:B45"/>
    <mergeCell ref="C44:C45"/>
    <mergeCell ref="D44:D45"/>
    <mergeCell ref="E44:E45"/>
    <mergeCell ref="F44:F45"/>
    <mergeCell ref="G44:G45"/>
    <mergeCell ref="H44:H45"/>
    <mergeCell ref="I44:I45"/>
    <mergeCell ref="J44:J45"/>
    <mergeCell ref="K44:K45"/>
    <mergeCell ref="L44:L45"/>
    <mergeCell ref="M44:M45"/>
    <mergeCell ref="N44:N45"/>
    <mergeCell ref="O44:O45"/>
    <mergeCell ref="P44:P45"/>
    <mergeCell ref="Q44:Q45"/>
    <mergeCell ref="R44:R45"/>
    <mergeCell ref="S44:S45"/>
    <mergeCell ref="T44:T45"/>
    <mergeCell ref="U44:U45"/>
    <mergeCell ref="V44:V45"/>
    <mergeCell ref="W44:W45"/>
    <mergeCell ref="X44:X45"/>
    <mergeCell ref="Y44:Y45"/>
    <mergeCell ref="Z44:Z45"/>
    <mergeCell ref="AA44:AA45"/>
    <mergeCell ref="AB44:AB45"/>
    <mergeCell ref="AC44:AC45"/>
    <mergeCell ref="AD44:AD45"/>
    <mergeCell ref="AE44:AE45"/>
    <mergeCell ref="AF44:AF45"/>
    <mergeCell ref="AG44:AG45"/>
    <mergeCell ref="AH44:AH45"/>
    <mergeCell ref="AI44:AI45"/>
    <mergeCell ref="A49:A50"/>
    <mergeCell ref="B49:B50"/>
    <mergeCell ref="C49:C50"/>
    <mergeCell ref="D49:D50"/>
    <mergeCell ref="E49:E50"/>
    <mergeCell ref="F49:F50"/>
    <mergeCell ref="G49:G50"/>
    <mergeCell ref="H49:H50"/>
    <mergeCell ref="I49:I50"/>
    <mergeCell ref="J49:J50"/>
    <mergeCell ref="K49:K50"/>
    <mergeCell ref="L49:L50"/>
    <mergeCell ref="M49:M50"/>
    <mergeCell ref="N49:N50"/>
    <mergeCell ref="O49:O50"/>
    <mergeCell ref="P49:P50"/>
    <mergeCell ref="Q49:Q50"/>
    <mergeCell ref="R49:R50"/>
    <mergeCell ref="S49:S50"/>
    <mergeCell ref="AC49:AC50"/>
    <mergeCell ref="AD49:AD50"/>
    <mergeCell ref="AE49:AE50"/>
    <mergeCell ref="AF49:AF50"/>
    <mergeCell ref="AG49:AG50"/>
    <mergeCell ref="AH49:AH50"/>
    <mergeCell ref="AI49:AI50"/>
    <mergeCell ref="L51:L52"/>
    <mergeCell ref="M51:M52"/>
    <mergeCell ref="N51:N52"/>
    <mergeCell ref="O51:O52"/>
    <mergeCell ref="P51:P52"/>
    <mergeCell ref="Q51:Q52"/>
    <mergeCell ref="R51:R52"/>
    <mergeCell ref="T49:T50"/>
    <mergeCell ref="U49:U50"/>
    <mergeCell ref="V49:V50"/>
    <mergeCell ref="W49:W50"/>
    <mergeCell ref="X49:X50"/>
    <mergeCell ref="Y49:Y50"/>
    <mergeCell ref="Z49:Z50"/>
    <mergeCell ref="AA49:AA50"/>
    <mergeCell ref="AB49:AB50"/>
    <mergeCell ref="AI51:AI52"/>
    <mergeCell ref="X51:X52"/>
    <mergeCell ref="Y51:Y52"/>
    <mergeCell ref="Z51:Z52"/>
    <mergeCell ref="AA51:AA52"/>
    <mergeCell ref="J51:J52"/>
    <mergeCell ref="K51:K52"/>
    <mergeCell ref="A51:A52"/>
    <mergeCell ref="B51:B52"/>
    <mergeCell ref="C51:C52"/>
    <mergeCell ref="D51:D52"/>
    <mergeCell ref="E51:E52"/>
    <mergeCell ref="F51:F52"/>
    <mergeCell ref="G51:G52"/>
    <mergeCell ref="H51:H52"/>
    <mergeCell ref="I51:I52"/>
    <mergeCell ref="A58:A60"/>
    <mergeCell ref="B58:B60"/>
    <mergeCell ref="C58:C60"/>
    <mergeCell ref="D58:D60"/>
    <mergeCell ref="E58:E60"/>
    <mergeCell ref="F58:F60"/>
    <mergeCell ref="G58:G60"/>
    <mergeCell ref="H58:H60"/>
    <mergeCell ref="I58:I60"/>
    <mergeCell ref="AG51:AG52"/>
    <mergeCell ref="AH51:AH52"/>
    <mergeCell ref="AD58:AD60"/>
    <mergeCell ref="AE58:AE60"/>
    <mergeCell ref="AF58:AF60"/>
    <mergeCell ref="O63:O65"/>
    <mergeCell ref="P63:P65"/>
    <mergeCell ref="Q63:Q65"/>
    <mergeCell ref="R63:R65"/>
    <mergeCell ref="S63:S65"/>
    <mergeCell ref="T63:T65"/>
    <mergeCell ref="U63:U65"/>
    <mergeCell ref="X58:X60"/>
    <mergeCell ref="Y58:Y60"/>
    <mergeCell ref="Q58:Q60"/>
    <mergeCell ref="R58:R60"/>
    <mergeCell ref="S58:S60"/>
    <mergeCell ref="T58:T60"/>
    <mergeCell ref="U58:U60"/>
    <mergeCell ref="V58:V60"/>
    <mergeCell ref="W58:W60"/>
    <mergeCell ref="O58:O60"/>
    <mergeCell ref="P58:P60"/>
    <mergeCell ref="AB51:AB52"/>
    <mergeCell ref="I63:I65"/>
    <mergeCell ref="J63:J65"/>
    <mergeCell ref="K63:K65"/>
    <mergeCell ref="L63:L65"/>
    <mergeCell ref="M63:M65"/>
    <mergeCell ref="N63:N65"/>
    <mergeCell ref="AD51:AD52"/>
    <mergeCell ref="AE51:AE52"/>
    <mergeCell ref="AF51:AF52"/>
    <mergeCell ref="J58:J60"/>
    <mergeCell ref="K58:K60"/>
    <mergeCell ref="L58:L60"/>
    <mergeCell ref="M58:M60"/>
    <mergeCell ref="N58:N60"/>
    <mergeCell ref="AC51:AC52"/>
    <mergeCell ref="Z58:Z60"/>
    <mergeCell ref="AA58:AA60"/>
    <mergeCell ref="AB58:AB60"/>
    <mergeCell ref="AC58:AC60"/>
    <mergeCell ref="S51:S52"/>
    <mergeCell ref="T51:T52"/>
    <mergeCell ref="U51:U52"/>
    <mergeCell ref="V51:V52"/>
    <mergeCell ref="W51:W52"/>
    <mergeCell ref="AE63:AE65"/>
    <mergeCell ref="AF63:AF65"/>
    <mergeCell ref="AG63:AG65"/>
    <mergeCell ref="AH63:AH65"/>
    <mergeCell ref="AI63:AI65"/>
    <mergeCell ref="A1:AI1"/>
    <mergeCell ref="V63:V65"/>
    <mergeCell ref="W63:W65"/>
    <mergeCell ref="X63:X65"/>
    <mergeCell ref="Y63:Y65"/>
    <mergeCell ref="Z63:Z65"/>
    <mergeCell ref="AA63:AA65"/>
    <mergeCell ref="AB63:AB65"/>
    <mergeCell ref="AC63:AC65"/>
    <mergeCell ref="AD63:AD65"/>
    <mergeCell ref="AG58:AG60"/>
    <mergeCell ref="AH58:AH60"/>
    <mergeCell ref="AI58:AI60"/>
    <mergeCell ref="C63:C65"/>
    <mergeCell ref="D63:D65"/>
    <mergeCell ref="E63:E65"/>
    <mergeCell ref="F63:F65"/>
    <mergeCell ref="G63:G65"/>
    <mergeCell ref="H63:H65"/>
  </mergeCells>
  <phoneticPr fontId="1"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07E202-E9C9-4F8C-AD31-DDA8374B9F4F}">
  <dimension ref="A1:J13"/>
  <sheetViews>
    <sheetView workbookViewId="0">
      <selection activeCell="E22" sqref="E22"/>
    </sheetView>
  </sheetViews>
  <sheetFormatPr baseColWidth="10" defaultColWidth="8.83203125" defaultRowHeight="14"/>
  <cols>
    <col min="1" max="1" width="12.6640625" bestFit="1" customWidth="1"/>
    <col min="2" max="2" width="12.5" bestFit="1" customWidth="1"/>
    <col min="3" max="3" width="12.83203125" bestFit="1" customWidth="1"/>
    <col min="4" max="4" width="41.1640625" style="75" customWidth="1"/>
    <col min="5" max="5" width="14" bestFit="1" customWidth="1"/>
    <col min="6" max="6" width="16.33203125" bestFit="1" customWidth="1"/>
    <col min="7" max="7" width="15.1640625" bestFit="1" customWidth="1"/>
    <col min="8" max="8" width="11.1640625" customWidth="1"/>
    <col min="9" max="9" width="11" customWidth="1"/>
    <col min="10" max="10" width="15.1640625" bestFit="1" customWidth="1"/>
  </cols>
  <sheetData>
    <row r="1" spans="1:10" ht="20">
      <c r="A1" s="127" t="s">
        <v>1021</v>
      </c>
      <c r="B1" s="127"/>
      <c r="C1" s="127"/>
      <c r="D1" s="127"/>
      <c r="E1" s="127"/>
      <c r="F1" s="127"/>
      <c r="G1" s="127"/>
      <c r="H1" s="127"/>
      <c r="I1" s="127"/>
      <c r="J1" s="127"/>
    </row>
    <row r="2" spans="1:10" ht="18">
      <c r="A2" s="48" t="s">
        <v>982</v>
      </c>
      <c r="B2" s="48" t="s">
        <v>983</v>
      </c>
      <c r="C2" s="48" t="s">
        <v>984</v>
      </c>
      <c r="D2" s="53" t="s">
        <v>1024</v>
      </c>
      <c r="E2" s="48" t="s">
        <v>985</v>
      </c>
      <c r="F2" s="48" t="s">
        <v>986</v>
      </c>
      <c r="G2" s="48" t="s">
        <v>987</v>
      </c>
      <c r="H2" s="48" t="s">
        <v>988</v>
      </c>
      <c r="I2" s="48" t="s">
        <v>989</v>
      </c>
      <c r="J2" s="48" t="s">
        <v>990</v>
      </c>
    </row>
    <row r="3" spans="1:10" ht="18">
      <c r="A3" s="40" t="s">
        <v>893</v>
      </c>
      <c r="B3" s="41">
        <v>94944398</v>
      </c>
      <c r="C3" s="41">
        <v>90628066</v>
      </c>
      <c r="D3" s="61">
        <f>C3/B3</f>
        <v>0.95453831831131308</v>
      </c>
      <c r="E3" s="41">
        <v>14.24</v>
      </c>
      <c r="F3" s="41">
        <v>13.59</v>
      </c>
      <c r="G3" s="41">
        <v>0.03</v>
      </c>
      <c r="H3" s="41">
        <v>97.1</v>
      </c>
      <c r="I3" s="41">
        <v>92.22</v>
      </c>
      <c r="J3" s="41">
        <v>42.17</v>
      </c>
    </row>
    <row r="4" spans="1:10" ht="18">
      <c r="A4" s="40" t="s">
        <v>894</v>
      </c>
      <c r="B4" s="41">
        <v>102116520</v>
      </c>
      <c r="C4" s="41">
        <v>98141488</v>
      </c>
      <c r="D4" s="61">
        <f t="shared" ref="D4:D11" si="0">C4/B4</f>
        <v>0.96107356576585257</v>
      </c>
      <c r="E4" s="41">
        <v>15.32</v>
      </c>
      <c r="F4" s="41">
        <v>14.72</v>
      </c>
      <c r="G4" s="41">
        <v>0.03</v>
      </c>
      <c r="H4" s="41">
        <v>97.29</v>
      </c>
      <c r="I4" s="41">
        <v>92.54</v>
      </c>
      <c r="J4" s="41">
        <v>41.96</v>
      </c>
    </row>
    <row r="5" spans="1:10" ht="18">
      <c r="A5" s="40" t="s">
        <v>895</v>
      </c>
      <c r="B5" s="41">
        <v>111648852</v>
      </c>
      <c r="C5" s="41">
        <v>107637130</v>
      </c>
      <c r="D5" s="61">
        <f t="shared" si="0"/>
        <v>0.96406839901945429</v>
      </c>
      <c r="E5" s="41">
        <v>16.75</v>
      </c>
      <c r="F5" s="41">
        <v>16.149999999999999</v>
      </c>
      <c r="G5" s="41">
        <v>0.03</v>
      </c>
      <c r="H5" s="41">
        <v>97.32</v>
      </c>
      <c r="I5" s="41">
        <v>92.65</v>
      </c>
      <c r="J5" s="41">
        <v>43.61</v>
      </c>
    </row>
    <row r="6" spans="1:10" ht="18">
      <c r="A6" s="40" t="s">
        <v>887</v>
      </c>
      <c r="B6" s="41">
        <v>116311698</v>
      </c>
      <c r="C6" s="41">
        <v>112073162</v>
      </c>
      <c r="D6" s="61">
        <f t="shared" si="0"/>
        <v>0.96355881589829429</v>
      </c>
      <c r="E6" s="41">
        <v>17.45</v>
      </c>
      <c r="F6" s="41">
        <v>16.809999999999999</v>
      </c>
      <c r="G6" s="41">
        <v>0.03</v>
      </c>
      <c r="H6" s="41">
        <v>97.1</v>
      </c>
      <c r="I6" s="41">
        <v>92.2</v>
      </c>
      <c r="J6" s="41">
        <v>42.05</v>
      </c>
    </row>
    <row r="7" spans="1:10" ht="18">
      <c r="A7" s="40" t="s">
        <v>888</v>
      </c>
      <c r="B7" s="41">
        <v>83167862</v>
      </c>
      <c r="C7" s="41">
        <v>80436330</v>
      </c>
      <c r="D7" s="61">
        <f t="shared" si="0"/>
        <v>0.96715639990841651</v>
      </c>
      <c r="E7" s="41">
        <v>12.48</v>
      </c>
      <c r="F7" s="41">
        <v>12.07</v>
      </c>
      <c r="G7" s="41">
        <v>0.03</v>
      </c>
      <c r="H7" s="41">
        <v>97.61</v>
      </c>
      <c r="I7" s="41">
        <v>93.15</v>
      </c>
      <c r="J7" s="41">
        <v>41.89</v>
      </c>
    </row>
    <row r="8" spans="1:10" ht="18">
      <c r="A8" s="40" t="s">
        <v>889</v>
      </c>
      <c r="B8" s="41">
        <v>83283560</v>
      </c>
      <c r="C8" s="41">
        <v>80856466</v>
      </c>
      <c r="D8" s="61">
        <f t="shared" si="0"/>
        <v>0.97085746574714149</v>
      </c>
      <c r="E8" s="41">
        <v>12.49</v>
      </c>
      <c r="F8" s="41">
        <v>12.13</v>
      </c>
      <c r="G8" s="41">
        <v>0.03</v>
      </c>
      <c r="H8" s="41">
        <v>97.34</v>
      </c>
      <c r="I8" s="41">
        <v>92.64</v>
      </c>
      <c r="J8" s="41">
        <v>42.08</v>
      </c>
    </row>
    <row r="9" spans="1:10" ht="18">
      <c r="A9" s="40" t="s">
        <v>890</v>
      </c>
      <c r="B9" s="41">
        <v>91200770</v>
      </c>
      <c r="C9" s="41">
        <v>88315776</v>
      </c>
      <c r="D9" s="61">
        <f t="shared" si="0"/>
        <v>0.96836656094022011</v>
      </c>
      <c r="E9" s="41">
        <v>13.68</v>
      </c>
      <c r="F9" s="41">
        <v>13.25</v>
      </c>
      <c r="G9" s="41">
        <v>0.03</v>
      </c>
      <c r="H9" s="41">
        <v>97.55</v>
      </c>
      <c r="I9" s="41">
        <v>93.1</v>
      </c>
      <c r="J9" s="41">
        <v>43.22</v>
      </c>
    </row>
    <row r="10" spans="1:10" ht="18">
      <c r="A10" s="40" t="s">
        <v>891</v>
      </c>
      <c r="B10" s="41">
        <v>121159272</v>
      </c>
      <c r="C10" s="41">
        <v>117453292</v>
      </c>
      <c r="D10" s="61">
        <f t="shared" si="0"/>
        <v>0.96941232859173998</v>
      </c>
      <c r="E10" s="41">
        <v>18.170000000000002</v>
      </c>
      <c r="F10" s="41">
        <v>17.62</v>
      </c>
      <c r="G10" s="41">
        <v>0.03</v>
      </c>
      <c r="H10" s="41">
        <v>97.39</v>
      </c>
      <c r="I10" s="41">
        <v>92.83</v>
      </c>
      <c r="J10" s="41">
        <v>42.24</v>
      </c>
    </row>
    <row r="11" spans="1:10" ht="18">
      <c r="A11" s="40" t="s">
        <v>892</v>
      </c>
      <c r="B11" s="41">
        <v>84529172</v>
      </c>
      <c r="C11" s="41">
        <v>80816930</v>
      </c>
      <c r="D11" s="61">
        <f t="shared" si="0"/>
        <v>0.95608330340678127</v>
      </c>
      <c r="E11" s="41">
        <v>12.68</v>
      </c>
      <c r="F11" s="41">
        <v>12.12</v>
      </c>
      <c r="G11" s="41">
        <v>0.03</v>
      </c>
      <c r="H11" s="41">
        <v>97.51</v>
      </c>
      <c r="I11" s="41">
        <v>93.04</v>
      </c>
      <c r="J11" s="41">
        <v>42.09</v>
      </c>
    </row>
    <row r="12" spans="1:10">
      <c r="A12" s="39"/>
    </row>
    <row r="13" spans="1:10" ht="99" customHeight="1">
      <c r="A13" s="122" t="s">
        <v>991</v>
      </c>
      <c r="B13" s="122"/>
      <c r="C13" s="122"/>
      <c r="D13" s="122"/>
      <c r="E13" s="122"/>
      <c r="F13" s="122"/>
      <c r="G13" s="122"/>
      <c r="H13" s="122"/>
      <c r="I13" s="122"/>
      <c r="J13" s="122"/>
    </row>
  </sheetData>
  <mergeCells count="2">
    <mergeCell ref="A1:J1"/>
    <mergeCell ref="A13:J13"/>
  </mergeCells>
  <phoneticPr fontId="1"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814B9B-D57E-4C4D-A7E8-6A405BCE0485}">
  <dimension ref="A1:J17"/>
  <sheetViews>
    <sheetView workbookViewId="0">
      <selection activeCell="E28" sqref="E28"/>
    </sheetView>
  </sheetViews>
  <sheetFormatPr baseColWidth="10" defaultColWidth="9" defaultRowHeight="14"/>
  <cols>
    <col min="1" max="1" width="28.5" style="1" customWidth="1"/>
    <col min="2" max="4" width="19.5" style="1" bestFit="1" customWidth="1"/>
    <col min="5" max="10" width="16.5" style="1" bestFit="1" customWidth="1"/>
    <col min="11" max="16384" width="9" style="1"/>
  </cols>
  <sheetData>
    <row r="1" spans="1:10" ht="20">
      <c r="A1" s="103" t="s">
        <v>1025</v>
      </c>
      <c r="B1" s="128"/>
      <c r="C1" s="128"/>
      <c r="D1" s="128"/>
      <c r="E1" s="128"/>
      <c r="F1" s="128"/>
      <c r="G1" s="128"/>
      <c r="H1" s="128"/>
      <c r="I1" s="128"/>
      <c r="J1" s="128"/>
    </row>
    <row r="2" spans="1:10" ht="18">
      <c r="A2" s="26" t="s">
        <v>772</v>
      </c>
      <c r="B2" s="26" t="s">
        <v>893</v>
      </c>
      <c r="C2" s="26" t="s">
        <v>894</v>
      </c>
      <c r="D2" s="26" t="s">
        <v>895</v>
      </c>
      <c r="E2" s="26" t="s">
        <v>887</v>
      </c>
      <c r="F2" s="26" t="s">
        <v>888</v>
      </c>
      <c r="G2" s="26" t="s">
        <v>889</v>
      </c>
      <c r="H2" s="26" t="s">
        <v>890</v>
      </c>
      <c r="I2" s="26" t="s">
        <v>891</v>
      </c>
      <c r="J2" s="26" t="s">
        <v>892</v>
      </c>
    </row>
    <row r="3" spans="1:10" ht="18">
      <c r="A3" s="40" t="s">
        <v>773</v>
      </c>
      <c r="B3" s="40">
        <v>90628066</v>
      </c>
      <c r="C3" s="40">
        <v>98141488</v>
      </c>
      <c r="D3" s="40">
        <v>107637130</v>
      </c>
      <c r="E3" s="40">
        <v>112073162</v>
      </c>
      <c r="F3" s="40">
        <v>80436330</v>
      </c>
      <c r="G3" s="40">
        <v>80856466</v>
      </c>
      <c r="H3" s="40">
        <v>88315776</v>
      </c>
      <c r="I3" s="40">
        <v>117453292</v>
      </c>
      <c r="J3" s="40">
        <v>80816930</v>
      </c>
    </row>
    <row r="4" spans="1:10" ht="18">
      <c r="A4" s="40" t="s">
        <v>774</v>
      </c>
      <c r="B4" s="40" t="s">
        <v>781</v>
      </c>
      <c r="C4" s="40" t="s">
        <v>782</v>
      </c>
      <c r="D4" s="40" t="s">
        <v>783</v>
      </c>
      <c r="E4" s="40" t="s">
        <v>775</v>
      </c>
      <c r="F4" s="40" t="s">
        <v>776</v>
      </c>
      <c r="G4" s="40" t="s">
        <v>777</v>
      </c>
      <c r="H4" s="40" t="s">
        <v>778</v>
      </c>
      <c r="I4" s="40" t="s">
        <v>779</v>
      </c>
      <c r="J4" s="40" t="s">
        <v>780</v>
      </c>
    </row>
    <row r="5" spans="1:10" ht="18">
      <c r="A5" s="40" t="s">
        <v>784</v>
      </c>
      <c r="B5" s="40" t="s">
        <v>791</v>
      </c>
      <c r="C5" s="40" t="s">
        <v>792</v>
      </c>
      <c r="D5" s="40" t="s">
        <v>793</v>
      </c>
      <c r="E5" s="40" t="s">
        <v>785</v>
      </c>
      <c r="F5" s="40" t="s">
        <v>786</v>
      </c>
      <c r="G5" s="40" t="s">
        <v>787</v>
      </c>
      <c r="H5" s="40" t="s">
        <v>788</v>
      </c>
      <c r="I5" s="40" t="s">
        <v>789</v>
      </c>
      <c r="J5" s="40" t="s">
        <v>790</v>
      </c>
    </row>
    <row r="6" spans="1:10" ht="18">
      <c r="A6" s="40" t="s">
        <v>794</v>
      </c>
      <c r="B6" s="40" t="s">
        <v>801</v>
      </c>
      <c r="C6" s="40" t="s">
        <v>802</v>
      </c>
      <c r="D6" s="40" t="s">
        <v>803</v>
      </c>
      <c r="E6" s="40" t="s">
        <v>795</v>
      </c>
      <c r="F6" s="40" t="s">
        <v>796</v>
      </c>
      <c r="G6" s="40" t="s">
        <v>797</v>
      </c>
      <c r="H6" s="40" t="s">
        <v>798</v>
      </c>
      <c r="I6" s="40" t="s">
        <v>799</v>
      </c>
      <c r="J6" s="40" t="s">
        <v>800</v>
      </c>
    </row>
    <row r="7" spans="1:10" ht="18">
      <c r="A7" s="40" t="s">
        <v>804</v>
      </c>
      <c r="B7" s="40" t="s">
        <v>811</v>
      </c>
      <c r="C7" s="40" t="s">
        <v>812</v>
      </c>
      <c r="D7" s="40" t="s">
        <v>813</v>
      </c>
      <c r="E7" s="40" t="s">
        <v>805</v>
      </c>
      <c r="F7" s="40" t="s">
        <v>806</v>
      </c>
      <c r="G7" s="40" t="s">
        <v>807</v>
      </c>
      <c r="H7" s="40" t="s">
        <v>808</v>
      </c>
      <c r="I7" s="40" t="s">
        <v>809</v>
      </c>
      <c r="J7" s="40" t="s">
        <v>810</v>
      </c>
    </row>
    <row r="8" spans="1:10" ht="18">
      <c r="A8" s="40" t="s">
        <v>814</v>
      </c>
      <c r="B8" s="40" t="s">
        <v>821</v>
      </c>
      <c r="C8" s="40" t="s">
        <v>822</v>
      </c>
      <c r="D8" s="40" t="s">
        <v>823</v>
      </c>
      <c r="E8" s="40" t="s">
        <v>815</v>
      </c>
      <c r="F8" s="40" t="s">
        <v>816</v>
      </c>
      <c r="G8" s="40" t="s">
        <v>817</v>
      </c>
      <c r="H8" s="40" t="s">
        <v>818</v>
      </c>
      <c r="I8" s="40" t="s">
        <v>819</v>
      </c>
      <c r="J8" s="40" t="s">
        <v>820</v>
      </c>
    </row>
    <row r="9" spans="1:10" ht="18">
      <c r="A9" s="40" t="s">
        <v>824</v>
      </c>
      <c r="B9" s="40" t="s">
        <v>831</v>
      </c>
      <c r="C9" s="40" t="s">
        <v>832</v>
      </c>
      <c r="D9" s="40" t="s">
        <v>833</v>
      </c>
      <c r="E9" s="40" t="s">
        <v>825</v>
      </c>
      <c r="F9" s="40" t="s">
        <v>826</v>
      </c>
      <c r="G9" s="40" t="s">
        <v>827</v>
      </c>
      <c r="H9" s="40" t="s">
        <v>828</v>
      </c>
      <c r="I9" s="40" t="s">
        <v>829</v>
      </c>
      <c r="J9" s="40" t="s">
        <v>830</v>
      </c>
    </row>
    <row r="10" spans="1:10" ht="18">
      <c r="A10" s="40" t="s">
        <v>834</v>
      </c>
      <c r="B10" s="40" t="s">
        <v>841</v>
      </c>
      <c r="C10" s="40" t="s">
        <v>842</v>
      </c>
      <c r="D10" s="40" t="s">
        <v>843</v>
      </c>
      <c r="E10" s="40" t="s">
        <v>835</v>
      </c>
      <c r="F10" s="40" t="s">
        <v>836</v>
      </c>
      <c r="G10" s="40" t="s">
        <v>837</v>
      </c>
      <c r="H10" s="40" t="s">
        <v>838</v>
      </c>
      <c r="I10" s="40" t="s">
        <v>839</v>
      </c>
      <c r="J10" s="40" t="s">
        <v>840</v>
      </c>
    </row>
    <row r="11" spans="1:10" ht="18">
      <c r="A11" s="40" t="s">
        <v>844</v>
      </c>
      <c r="B11" s="40" t="s">
        <v>851</v>
      </c>
      <c r="C11" s="40" t="s">
        <v>852</v>
      </c>
      <c r="D11" s="40" t="s">
        <v>853</v>
      </c>
      <c r="E11" s="40" t="s">
        <v>845</v>
      </c>
      <c r="F11" s="40" t="s">
        <v>846</v>
      </c>
      <c r="G11" s="40" t="s">
        <v>847</v>
      </c>
      <c r="H11" s="40" t="s">
        <v>848</v>
      </c>
      <c r="I11" s="40" t="s">
        <v>849</v>
      </c>
      <c r="J11" s="40" t="s">
        <v>850</v>
      </c>
    </row>
    <row r="12" spans="1:10" ht="18">
      <c r="A12" s="40" t="s">
        <v>854</v>
      </c>
      <c r="B12" s="40" t="s">
        <v>861</v>
      </c>
      <c r="C12" s="40" t="s">
        <v>862</v>
      </c>
      <c r="D12" s="40" t="s">
        <v>863</v>
      </c>
      <c r="E12" s="40" t="s">
        <v>855</v>
      </c>
      <c r="F12" s="40" t="s">
        <v>856</v>
      </c>
      <c r="G12" s="40" t="s">
        <v>857</v>
      </c>
      <c r="H12" s="40" t="s">
        <v>858</v>
      </c>
      <c r="I12" s="40" t="s">
        <v>859</v>
      </c>
      <c r="J12" s="40" t="s">
        <v>860</v>
      </c>
    </row>
    <row r="13" spans="1:10" ht="18">
      <c r="A13" s="40" t="s">
        <v>864</v>
      </c>
      <c r="B13" s="40" t="s">
        <v>871</v>
      </c>
      <c r="C13" s="40" t="s">
        <v>872</v>
      </c>
      <c r="D13" s="40" t="s">
        <v>873</v>
      </c>
      <c r="E13" s="40" t="s">
        <v>865</v>
      </c>
      <c r="F13" s="40" t="s">
        <v>866</v>
      </c>
      <c r="G13" s="40" t="s">
        <v>867</v>
      </c>
      <c r="H13" s="40" t="s">
        <v>868</v>
      </c>
      <c r="I13" s="40" t="s">
        <v>869</v>
      </c>
      <c r="J13" s="40" t="s">
        <v>870</v>
      </c>
    </row>
    <row r="14" spans="1:10" ht="33" customHeight="1">
      <c r="A14" s="13" t="s">
        <v>874</v>
      </c>
      <c r="B14" s="40" t="s">
        <v>875</v>
      </c>
      <c r="C14" s="40" t="s">
        <v>875</v>
      </c>
      <c r="D14" s="40" t="s">
        <v>875</v>
      </c>
      <c r="E14" s="40" t="s">
        <v>875</v>
      </c>
      <c r="F14" s="40" t="s">
        <v>875</v>
      </c>
      <c r="G14" s="40" t="s">
        <v>875</v>
      </c>
      <c r="H14" s="40" t="s">
        <v>875</v>
      </c>
      <c r="I14" s="40" t="s">
        <v>875</v>
      </c>
      <c r="J14" s="40" t="s">
        <v>875</v>
      </c>
    </row>
    <row r="17" spans="1:10" ht="118" customHeight="1">
      <c r="A17" s="129" t="s">
        <v>981</v>
      </c>
      <c r="B17" s="130"/>
      <c r="C17" s="130"/>
      <c r="D17" s="130"/>
      <c r="E17" s="130"/>
      <c r="F17" s="130"/>
      <c r="G17" s="130"/>
      <c r="H17" s="130"/>
      <c r="I17" s="130"/>
      <c r="J17" s="130"/>
    </row>
  </sheetData>
  <mergeCells count="2">
    <mergeCell ref="A1:J1"/>
    <mergeCell ref="A17:J17"/>
  </mergeCells>
  <phoneticPr fontId="1"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9D4E4D-2C30-4FA3-8001-EBAFAA0D53EC}">
  <dimension ref="A1:E25"/>
  <sheetViews>
    <sheetView workbookViewId="0">
      <selection activeCell="E24" sqref="E24"/>
    </sheetView>
  </sheetViews>
  <sheetFormatPr baseColWidth="10" defaultColWidth="8.83203125" defaultRowHeight="18"/>
  <cols>
    <col min="1" max="1" width="17.1640625" style="25" customWidth="1"/>
    <col min="2" max="2" width="20.83203125" style="25" customWidth="1"/>
    <col min="3" max="3" width="50.6640625" style="25" customWidth="1"/>
    <col min="4" max="16384" width="8.83203125" style="25"/>
  </cols>
  <sheetData>
    <row r="1" spans="1:5" ht="20">
      <c r="A1" s="103" t="s">
        <v>1022</v>
      </c>
      <c r="B1" s="103"/>
      <c r="C1" s="103"/>
      <c r="D1" s="103"/>
      <c r="E1" s="103"/>
    </row>
    <row r="2" spans="1:5">
      <c r="A2" s="26" t="s">
        <v>500</v>
      </c>
      <c r="B2" s="26" t="s">
        <v>501</v>
      </c>
      <c r="C2" s="49" t="s">
        <v>502</v>
      </c>
      <c r="D2" s="53"/>
      <c r="E2" s="53"/>
    </row>
    <row r="3" spans="1:5">
      <c r="A3" s="132" t="s">
        <v>503</v>
      </c>
      <c r="B3" s="40" t="s">
        <v>504</v>
      </c>
      <c r="C3" s="40" t="s">
        <v>505</v>
      </c>
      <c r="D3" s="41"/>
      <c r="E3" s="41"/>
    </row>
    <row r="4" spans="1:5">
      <c r="A4" s="132"/>
      <c r="B4" s="40" t="s">
        <v>506</v>
      </c>
      <c r="C4" s="40" t="s">
        <v>507</v>
      </c>
      <c r="D4" s="41"/>
      <c r="E4" s="41"/>
    </row>
    <row r="5" spans="1:5">
      <c r="A5" s="132" t="s">
        <v>25</v>
      </c>
      <c r="B5" s="40" t="s">
        <v>504</v>
      </c>
      <c r="C5" s="40" t="s">
        <v>508</v>
      </c>
      <c r="D5" s="41"/>
      <c r="E5" s="41"/>
    </row>
    <row r="6" spans="1:5">
      <c r="A6" s="132"/>
      <c r="B6" s="40" t="s">
        <v>506</v>
      </c>
      <c r="C6" s="40" t="s">
        <v>509</v>
      </c>
      <c r="D6" s="41"/>
      <c r="E6" s="41"/>
    </row>
    <row r="7" spans="1:5">
      <c r="A7" s="132" t="s">
        <v>36</v>
      </c>
      <c r="B7" s="40" t="s">
        <v>504</v>
      </c>
      <c r="C7" s="40" t="s">
        <v>510</v>
      </c>
      <c r="D7" s="41"/>
      <c r="E7" s="41"/>
    </row>
    <row r="8" spans="1:5">
      <c r="A8" s="132"/>
      <c r="B8" s="40" t="s">
        <v>506</v>
      </c>
      <c r="C8" s="40" t="s">
        <v>511</v>
      </c>
      <c r="D8" s="41"/>
      <c r="E8" s="41"/>
    </row>
    <row r="9" spans="1:5">
      <c r="A9" s="133" t="s">
        <v>37</v>
      </c>
      <c r="B9" s="40" t="s">
        <v>504</v>
      </c>
      <c r="C9" s="40" t="s">
        <v>512</v>
      </c>
      <c r="D9" s="41"/>
      <c r="E9" s="41"/>
    </row>
    <row r="10" spans="1:5">
      <c r="A10" s="133"/>
      <c r="B10" s="40" t="s">
        <v>506</v>
      </c>
      <c r="C10" s="40" t="s">
        <v>512</v>
      </c>
      <c r="D10" s="41"/>
      <c r="E10" s="41"/>
    </row>
    <row r="11" spans="1:5">
      <c r="A11" s="133" t="s">
        <v>38</v>
      </c>
      <c r="B11" s="40" t="s">
        <v>504</v>
      </c>
      <c r="C11" s="40" t="s">
        <v>513</v>
      </c>
      <c r="D11" s="41"/>
      <c r="E11" s="41"/>
    </row>
    <row r="12" spans="1:5">
      <c r="A12" s="133"/>
      <c r="B12" s="40" t="s">
        <v>506</v>
      </c>
      <c r="C12" s="40" t="s">
        <v>514</v>
      </c>
      <c r="D12" s="41"/>
      <c r="E12" s="41"/>
    </row>
    <row r="13" spans="1:5">
      <c r="A13" s="132" t="s">
        <v>49</v>
      </c>
      <c r="B13" s="40" t="s">
        <v>504</v>
      </c>
      <c r="C13" s="40" t="s">
        <v>515</v>
      </c>
      <c r="D13" s="41"/>
      <c r="E13" s="41"/>
    </row>
    <row r="14" spans="1:5">
      <c r="A14" s="132"/>
      <c r="B14" s="40" t="s">
        <v>506</v>
      </c>
      <c r="C14" s="40" t="s">
        <v>516</v>
      </c>
      <c r="D14" s="41"/>
      <c r="E14" s="41"/>
    </row>
    <row r="15" spans="1:5">
      <c r="A15" s="132" t="s">
        <v>51</v>
      </c>
      <c r="B15" s="40" t="s">
        <v>504</v>
      </c>
      <c r="C15" s="40" t="s">
        <v>517</v>
      </c>
      <c r="D15" s="41"/>
      <c r="E15" s="41"/>
    </row>
    <row r="16" spans="1:5">
      <c r="A16" s="132"/>
      <c r="B16" s="40" t="s">
        <v>506</v>
      </c>
      <c r="C16" s="40" t="s">
        <v>518</v>
      </c>
      <c r="D16" s="41"/>
      <c r="E16" s="41"/>
    </row>
    <row r="17" spans="1:5">
      <c r="A17" s="133" t="s">
        <v>53</v>
      </c>
      <c r="B17" s="40" t="s">
        <v>504</v>
      </c>
      <c r="C17" s="40" t="s">
        <v>519</v>
      </c>
      <c r="D17" s="41"/>
      <c r="E17" s="41"/>
    </row>
    <row r="18" spans="1:5">
      <c r="A18" s="133"/>
      <c r="B18" s="40" t="s">
        <v>506</v>
      </c>
      <c r="C18" s="40" t="s">
        <v>520</v>
      </c>
      <c r="D18" s="41"/>
      <c r="E18" s="41"/>
    </row>
    <row r="19" spans="1:5">
      <c r="A19" s="133" t="s">
        <v>61</v>
      </c>
      <c r="B19" s="40" t="s">
        <v>504</v>
      </c>
      <c r="C19" s="40" t="s">
        <v>521</v>
      </c>
      <c r="D19" s="41"/>
      <c r="E19" s="41"/>
    </row>
    <row r="20" spans="1:5">
      <c r="A20" s="133"/>
      <c r="B20" s="40" t="s">
        <v>506</v>
      </c>
      <c r="C20" s="40" t="s">
        <v>522</v>
      </c>
      <c r="D20" s="41"/>
      <c r="E20" s="41"/>
    </row>
    <row r="21" spans="1:5">
      <c r="A21" s="132" t="s">
        <v>66</v>
      </c>
      <c r="B21" s="40" t="s">
        <v>504</v>
      </c>
      <c r="C21" s="40" t="s">
        <v>1037</v>
      </c>
      <c r="D21" s="41"/>
      <c r="E21" s="41"/>
    </row>
    <row r="22" spans="1:5" ht="18.75" customHeight="1">
      <c r="A22" s="132"/>
      <c r="B22" s="40" t="s">
        <v>506</v>
      </c>
      <c r="C22" s="131" t="s">
        <v>1038</v>
      </c>
      <c r="D22" s="131"/>
      <c r="E22" s="131"/>
    </row>
    <row r="24" spans="1:5">
      <c r="C24" s="156"/>
    </row>
    <row r="25" spans="1:5">
      <c r="C25" s="157"/>
    </row>
  </sheetData>
  <mergeCells count="12">
    <mergeCell ref="C22:E22"/>
    <mergeCell ref="A1:E1"/>
    <mergeCell ref="A15:A16"/>
    <mergeCell ref="A17:A18"/>
    <mergeCell ref="A19:A20"/>
    <mergeCell ref="A21:A22"/>
    <mergeCell ref="A3:A4"/>
    <mergeCell ref="A5:A6"/>
    <mergeCell ref="A7:A8"/>
    <mergeCell ref="A9:A10"/>
    <mergeCell ref="A11:A12"/>
    <mergeCell ref="A13:A14"/>
  </mergeCells>
  <phoneticPr fontId="1"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B4DB39-B0E0-4BA4-9315-BF7CBF82EACC}">
  <dimension ref="A1:K985"/>
  <sheetViews>
    <sheetView tabSelected="1" zoomScaleNormal="100" workbookViewId="0">
      <selection activeCell="I83" sqref="I83"/>
    </sheetView>
  </sheetViews>
  <sheetFormatPr baseColWidth="10" defaultColWidth="8.83203125" defaultRowHeight="14"/>
  <cols>
    <col min="1" max="1" width="14.5" style="39" customWidth="1"/>
    <col min="2" max="2" width="27" customWidth="1"/>
    <col min="3" max="3" width="28.83203125" customWidth="1"/>
    <col min="4" max="4" width="23" bestFit="1" customWidth="1"/>
    <col min="5" max="5" width="31.1640625" customWidth="1"/>
    <col min="6" max="6" width="17.1640625" style="47" customWidth="1"/>
    <col min="7" max="7" width="53.6640625" customWidth="1"/>
    <col min="8" max="8" width="44.5" customWidth="1"/>
    <col min="9" max="9" width="73.6640625" customWidth="1"/>
    <col min="10" max="10" width="13" customWidth="1"/>
  </cols>
  <sheetData>
    <row r="1" spans="1:11" ht="34" customHeight="1">
      <c r="A1" s="146" t="s">
        <v>1023</v>
      </c>
      <c r="B1" s="146"/>
      <c r="C1" s="146"/>
      <c r="D1" s="146"/>
      <c r="E1" s="146"/>
      <c r="F1" s="146"/>
      <c r="G1" s="146"/>
      <c r="H1" s="146"/>
      <c r="I1" s="146"/>
      <c r="J1" s="146"/>
      <c r="K1" s="146"/>
    </row>
    <row r="2" spans="1:11" ht="29" customHeight="1">
      <c r="A2" s="124" t="s">
        <v>1002</v>
      </c>
      <c r="B2" s="136"/>
      <c r="C2" s="136"/>
      <c r="D2" s="136"/>
      <c r="E2" s="136"/>
      <c r="F2" s="136"/>
      <c r="G2" s="137"/>
      <c r="H2" s="134" t="s">
        <v>1019</v>
      </c>
      <c r="I2" s="135"/>
      <c r="J2" s="135"/>
      <c r="K2" s="135"/>
    </row>
    <row r="3" spans="1:11" ht="38">
      <c r="A3" s="42" t="s">
        <v>992</v>
      </c>
      <c r="B3" s="42" t="s">
        <v>0</v>
      </c>
      <c r="C3" s="42" t="s">
        <v>486</v>
      </c>
      <c r="D3" s="42" t="s">
        <v>485</v>
      </c>
      <c r="E3" s="42" t="s">
        <v>484</v>
      </c>
      <c r="F3" s="72" t="s">
        <v>242</v>
      </c>
      <c r="G3" s="73" t="s">
        <v>1020</v>
      </c>
      <c r="H3" s="42" t="s">
        <v>1003</v>
      </c>
      <c r="I3" s="42" t="s">
        <v>1000</v>
      </c>
      <c r="J3" s="42" t="s">
        <v>937</v>
      </c>
      <c r="K3" s="42" t="s">
        <v>483</v>
      </c>
    </row>
    <row r="4" spans="1:11">
      <c r="A4" s="143" t="s">
        <v>23</v>
      </c>
      <c r="B4" s="131" t="s">
        <v>129</v>
      </c>
      <c r="C4" s="131" t="s">
        <v>482</v>
      </c>
      <c r="D4" s="131" t="s">
        <v>481</v>
      </c>
      <c r="E4" s="131" t="s">
        <v>480</v>
      </c>
      <c r="F4" s="142" t="s">
        <v>243</v>
      </c>
      <c r="G4" s="140" t="s">
        <v>941</v>
      </c>
      <c r="H4" s="138" t="s">
        <v>479</v>
      </c>
      <c r="I4" s="138" t="s">
        <v>1004</v>
      </c>
      <c r="J4" s="131">
        <v>1123</v>
      </c>
      <c r="K4" s="144" t="s">
        <v>362</v>
      </c>
    </row>
    <row r="5" spans="1:11">
      <c r="A5" s="143"/>
      <c r="B5" s="131"/>
      <c r="C5" s="131"/>
      <c r="D5" s="131"/>
      <c r="E5" s="131"/>
      <c r="F5" s="142"/>
      <c r="G5" s="140"/>
      <c r="H5" s="138"/>
      <c r="I5" s="138"/>
      <c r="J5" s="131"/>
      <c r="K5" s="144"/>
    </row>
    <row r="6" spans="1:11" ht="67" customHeight="1">
      <c r="A6" s="143"/>
      <c r="B6" s="131"/>
      <c r="C6" s="131"/>
      <c r="D6" s="131"/>
      <c r="E6" s="131"/>
      <c r="F6" s="142"/>
      <c r="G6" s="140"/>
      <c r="H6" s="138"/>
      <c r="I6" s="138"/>
      <c r="J6" s="131"/>
      <c r="K6" s="144"/>
    </row>
    <row r="7" spans="1:11">
      <c r="A7" s="143" t="s">
        <v>24</v>
      </c>
      <c r="B7" s="131" t="s">
        <v>130</v>
      </c>
      <c r="C7" s="131" t="s">
        <v>478</v>
      </c>
      <c r="D7" s="131" t="s">
        <v>477</v>
      </c>
      <c r="E7" s="131" t="s">
        <v>476</v>
      </c>
      <c r="F7" s="142" t="s">
        <v>243</v>
      </c>
      <c r="G7" s="140" t="s">
        <v>302</v>
      </c>
      <c r="H7" s="138" t="s">
        <v>472</v>
      </c>
      <c r="I7" s="138" t="s">
        <v>1005</v>
      </c>
      <c r="J7" s="131">
        <v>812</v>
      </c>
      <c r="K7" s="144" t="s">
        <v>362</v>
      </c>
    </row>
    <row r="8" spans="1:11">
      <c r="A8" s="143"/>
      <c r="B8" s="131"/>
      <c r="C8" s="131"/>
      <c r="D8" s="131"/>
      <c r="E8" s="131"/>
      <c r="F8" s="142"/>
      <c r="G8" s="140"/>
      <c r="H8" s="138"/>
      <c r="I8" s="138"/>
      <c r="J8" s="131"/>
      <c r="K8" s="144"/>
    </row>
    <row r="9" spans="1:11" ht="19">
      <c r="A9" s="46" t="s">
        <v>25</v>
      </c>
      <c r="B9" s="62" t="s">
        <v>131</v>
      </c>
      <c r="C9" s="62" t="s">
        <v>475</v>
      </c>
      <c r="D9" s="62" t="s">
        <v>474</v>
      </c>
      <c r="E9" s="62" t="s">
        <v>473</v>
      </c>
      <c r="F9" s="62" t="s">
        <v>243</v>
      </c>
      <c r="G9" s="74" t="s">
        <v>302</v>
      </c>
      <c r="H9" s="44" t="s">
        <v>472</v>
      </c>
      <c r="I9" s="12" t="s">
        <v>1005</v>
      </c>
      <c r="J9" s="12">
        <v>886</v>
      </c>
      <c r="K9" s="45" t="s">
        <v>362</v>
      </c>
    </row>
    <row r="10" spans="1:11" ht="25" customHeight="1">
      <c r="A10" s="46" t="s">
        <v>26</v>
      </c>
      <c r="B10" s="62" t="s">
        <v>132</v>
      </c>
      <c r="C10" s="62" t="s">
        <v>471</v>
      </c>
      <c r="D10" s="62" t="s">
        <v>470</v>
      </c>
      <c r="E10" s="62" t="s">
        <v>469</v>
      </c>
      <c r="F10" s="62" t="s">
        <v>243</v>
      </c>
      <c r="G10" s="64" t="s">
        <v>468</v>
      </c>
      <c r="H10" s="12" t="s">
        <v>467</v>
      </c>
      <c r="I10" s="44" t="s">
        <v>1006</v>
      </c>
      <c r="J10" s="12">
        <v>41</v>
      </c>
      <c r="K10" s="45" t="s">
        <v>270</v>
      </c>
    </row>
    <row r="11" spans="1:11" ht="57">
      <c r="A11" s="46" t="s">
        <v>27</v>
      </c>
      <c r="B11" s="62" t="s">
        <v>133</v>
      </c>
      <c r="C11" s="62" t="s">
        <v>466</v>
      </c>
      <c r="D11" s="62" t="s">
        <v>465</v>
      </c>
      <c r="E11" s="62" t="s">
        <v>464</v>
      </c>
      <c r="F11" s="63" t="s">
        <v>445</v>
      </c>
      <c r="G11" s="74" t="s">
        <v>328</v>
      </c>
      <c r="H11" s="44" t="s">
        <v>463</v>
      </c>
      <c r="I11" s="44" t="s">
        <v>462</v>
      </c>
      <c r="J11" s="4">
        <v>52.7</v>
      </c>
      <c r="K11" s="45" t="s">
        <v>461</v>
      </c>
    </row>
    <row r="12" spans="1:11">
      <c r="A12" s="143" t="s">
        <v>28</v>
      </c>
      <c r="B12" s="131" t="s">
        <v>134</v>
      </c>
      <c r="C12" s="131" t="s">
        <v>460</v>
      </c>
      <c r="D12" s="131" t="s">
        <v>459</v>
      </c>
      <c r="E12" s="131" t="s">
        <v>458</v>
      </c>
      <c r="F12" s="142" t="s">
        <v>445</v>
      </c>
      <c r="G12" s="140" t="s">
        <v>302</v>
      </c>
      <c r="H12" s="138" t="s">
        <v>457</v>
      </c>
      <c r="I12" s="139" t="s">
        <v>1007</v>
      </c>
      <c r="J12" s="138">
        <v>98.7</v>
      </c>
      <c r="K12" s="144" t="s">
        <v>456</v>
      </c>
    </row>
    <row r="13" spans="1:11">
      <c r="A13" s="143"/>
      <c r="B13" s="131"/>
      <c r="C13" s="131"/>
      <c r="D13" s="131"/>
      <c r="E13" s="131"/>
      <c r="F13" s="142"/>
      <c r="G13" s="140"/>
      <c r="H13" s="138"/>
      <c r="I13" s="139"/>
      <c r="J13" s="138"/>
      <c r="K13" s="144"/>
    </row>
    <row r="14" spans="1:11">
      <c r="A14" s="143" t="s">
        <v>29</v>
      </c>
      <c r="B14" s="131" t="s">
        <v>135</v>
      </c>
      <c r="C14" s="131" t="s">
        <v>455</v>
      </c>
      <c r="D14" s="131" t="s">
        <v>454</v>
      </c>
      <c r="E14" s="131" t="s">
        <v>453</v>
      </c>
      <c r="F14" s="142" t="s">
        <v>445</v>
      </c>
      <c r="G14" s="141" t="s">
        <v>452</v>
      </c>
      <c r="H14" s="138" t="s">
        <v>451</v>
      </c>
      <c r="I14" s="139" t="s">
        <v>450</v>
      </c>
      <c r="J14" s="138">
        <v>462</v>
      </c>
      <c r="K14" s="144" t="s">
        <v>449</v>
      </c>
    </row>
    <row r="15" spans="1:11">
      <c r="A15" s="143"/>
      <c r="B15" s="131"/>
      <c r="C15" s="131"/>
      <c r="D15" s="131"/>
      <c r="E15" s="131"/>
      <c r="F15" s="142"/>
      <c r="G15" s="141"/>
      <c r="H15" s="138"/>
      <c r="I15" s="139"/>
      <c r="J15" s="138"/>
      <c r="K15" s="144"/>
    </row>
    <row r="16" spans="1:11">
      <c r="A16" s="143"/>
      <c r="B16" s="131"/>
      <c r="C16" s="131"/>
      <c r="D16" s="131"/>
      <c r="E16" s="131"/>
      <c r="F16" s="142"/>
      <c r="G16" s="141"/>
      <c r="H16" s="138"/>
      <c r="I16" s="139"/>
      <c r="J16" s="138"/>
      <c r="K16" s="144"/>
    </row>
    <row r="17" spans="1:11">
      <c r="A17" s="143" t="s">
        <v>30</v>
      </c>
      <c r="B17" s="131" t="s">
        <v>136</v>
      </c>
      <c r="C17" s="131" t="s">
        <v>448</v>
      </c>
      <c r="D17" s="131" t="s">
        <v>447</v>
      </c>
      <c r="E17" s="131" t="s">
        <v>446</v>
      </c>
      <c r="F17" s="142" t="s">
        <v>445</v>
      </c>
      <c r="G17" s="140" t="s">
        <v>328</v>
      </c>
      <c r="H17" s="138" t="s">
        <v>444</v>
      </c>
      <c r="I17" s="131"/>
      <c r="J17" s="131">
        <v>455</v>
      </c>
      <c r="K17" s="144" t="s">
        <v>443</v>
      </c>
    </row>
    <row r="18" spans="1:11">
      <c r="A18" s="143"/>
      <c r="B18" s="131"/>
      <c r="C18" s="131"/>
      <c r="D18" s="131"/>
      <c r="E18" s="131"/>
      <c r="F18" s="142"/>
      <c r="G18" s="140"/>
      <c r="H18" s="138"/>
      <c r="I18" s="131"/>
      <c r="J18" s="131"/>
      <c r="K18" s="144"/>
    </row>
    <row r="19" spans="1:11">
      <c r="A19" s="143"/>
      <c r="B19" s="131"/>
      <c r="C19" s="131"/>
      <c r="D19" s="131"/>
      <c r="E19" s="131"/>
      <c r="F19" s="142"/>
      <c r="G19" s="140"/>
      <c r="H19" s="138"/>
      <c r="I19" s="131"/>
      <c r="J19" s="131"/>
      <c r="K19" s="144"/>
    </row>
    <row r="20" spans="1:11" ht="19">
      <c r="A20" s="46" t="s">
        <v>31</v>
      </c>
      <c r="B20" s="62" t="s">
        <v>137</v>
      </c>
      <c r="C20" s="62" t="s">
        <v>442</v>
      </c>
      <c r="D20" s="62" t="s">
        <v>441</v>
      </c>
      <c r="E20" s="62" t="s">
        <v>440</v>
      </c>
      <c r="F20" s="62" t="s">
        <v>244</v>
      </c>
      <c r="G20" s="74" t="s">
        <v>302</v>
      </c>
      <c r="H20" s="44" t="s">
        <v>439</v>
      </c>
      <c r="I20" s="40"/>
      <c r="J20" s="40">
        <v>364</v>
      </c>
      <c r="K20" s="45" t="s">
        <v>438</v>
      </c>
    </row>
    <row r="21" spans="1:11" ht="19">
      <c r="A21" s="46" t="s">
        <v>32</v>
      </c>
      <c r="B21" s="62" t="s">
        <v>138</v>
      </c>
      <c r="C21" s="62" t="s">
        <v>437</v>
      </c>
      <c r="D21" s="62" t="s">
        <v>436</v>
      </c>
      <c r="E21" s="62" t="s">
        <v>435</v>
      </c>
      <c r="F21" s="62" t="s">
        <v>244</v>
      </c>
      <c r="G21" s="74" t="s">
        <v>434</v>
      </c>
      <c r="H21" s="44" t="s">
        <v>433</v>
      </c>
      <c r="I21" s="44" t="s">
        <v>1008</v>
      </c>
      <c r="J21" s="4">
        <v>38.299999999999997</v>
      </c>
      <c r="K21" s="45" t="s">
        <v>432</v>
      </c>
    </row>
    <row r="22" spans="1:11" ht="133">
      <c r="A22" s="46" t="s">
        <v>33</v>
      </c>
      <c r="B22" s="62" t="s">
        <v>139</v>
      </c>
      <c r="C22" s="62" t="s">
        <v>431</v>
      </c>
      <c r="D22" s="62" t="s">
        <v>430</v>
      </c>
      <c r="E22" s="62" t="s">
        <v>429</v>
      </c>
      <c r="F22" s="63" t="s">
        <v>422</v>
      </c>
      <c r="G22" s="74" t="s">
        <v>1001</v>
      </c>
      <c r="H22" s="44" t="s">
        <v>428</v>
      </c>
      <c r="I22" s="44" t="s">
        <v>427</v>
      </c>
      <c r="J22" s="40">
        <v>46.4</v>
      </c>
      <c r="K22" s="45" t="s">
        <v>426</v>
      </c>
    </row>
    <row r="23" spans="1:11" ht="18">
      <c r="A23" s="46" t="s">
        <v>34</v>
      </c>
      <c r="B23" s="131" t="s">
        <v>140</v>
      </c>
      <c r="C23" s="131" t="s">
        <v>425</v>
      </c>
      <c r="D23" s="131" t="s">
        <v>424</v>
      </c>
      <c r="E23" s="131" t="s">
        <v>423</v>
      </c>
      <c r="F23" s="142" t="s">
        <v>422</v>
      </c>
      <c r="G23" s="140" t="s">
        <v>253</v>
      </c>
      <c r="H23" s="139" t="s">
        <v>421</v>
      </c>
      <c r="I23" s="139" t="s">
        <v>333</v>
      </c>
      <c r="J23" s="131">
        <v>901</v>
      </c>
      <c r="K23" s="144" t="s">
        <v>362</v>
      </c>
    </row>
    <row r="24" spans="1:11" ht="18">
      <c r="A24" s="40"/>
      <c r="B24" s="131"/>
      <c r="C24" s="131"/>
      <c r="D24" s="131"/>
      <c r="E24" s="131"/>
      <c r="F24" s="142"/>
      <c r="G24" s="140"/>
      <c r="H24" s="139"/>
      <c r="I24" s="139"/>
      <c r="J24" s="131"/>
      <c r="K24" s="144"/>
    </row>
    <row r="25" spans="1:11" ht="57">
      <c r="A25" s="46" t="s">
        <v>35</v>
      </c>
      <c r="B25" s="62" t="s">
        <v>141</v>
      </c>
      <c r="C25" s="62" t="s">
        <v>420</v>
      </c>
      <c r="D25" s="62" t="s">
        <v>419</v>
      </c>
      <c r="E25" s="62" t="s">
        <v>418</v>
      </c>
      <c r="F25" s="63" t="s">
        <v>245</v>
      </c>
      <c r="G25" s="74" t="s">
        <v>253</v>
      </c>
      <c r="H25" s="44" t="s">
        <v>417</v>
      </c>
      <c r="I25" s="44" t="s">
        <v>1009</v>
      </c>
      <c r="J25" s="40">
        <v>37.4</v>
      </c>
      <c r="K25" s="45">
        <v>0.53</v>
      </c>
    </row>
    <row r="26" spans="1:11" ht="38">
      <c r="A26" s="46" t="s">
        <v>36</v>
      </c>
      <c r="B26" s="62" t="s">
        <v>142</v>
      </c>
      <c r="C26" s="62" t="s">
        <v>416</v>
      </c>
      <c r="D26" s="62" t="s">
        <v>415</v>
      </c>
      <c r="E26" s="62" t="s">
        <v>414</v>
      </c>
      <c r="F26" s="62" t="s">
        <v>245</v>
      </c>
      <c r="G26" s="74" t="s">
        <v>265</v>
      </c>
      <c r="H26" s="44" t="s">
        <v>413</v>
      </c>
      <c r="I26" s="44" t="s">
        <v>1010</v>
      </c>
      <c r="J26" s="4">
        <v>38.299999999999997</v>
      </c>
      <c r="K26" s="45" t="s">
        <v>412</v>
      </c>
    </row>
    <row r="27" spans="1:11" ht="38">
      <c r="A27" s="46" t="s">
        <v>37</v>
      </c>
      <c r="B27" s="62" t="s">
        <v>143</v>
      </c>
      <c r="C27" s="62" t="s">
        <v>411</v>
      </c>
      <c r="D27" s="62" t="s">
        <v>410</v>
      </c>
      <c r="E27" s="62" t="s">
        <v>409</v>
      </c>
      <c r="F27" s="62" t="s">
        <v>245</v>
      </c>
      <c r="G27" s="74" t="s">
        <v>284</v>
      </c>
      <c r="H27" s="44" t="s">
        <v>340</v>
      </c>
      <c r="I27" s="44" t="s">
        <v>1011</v>
      </c>
      <c r="J27" s="4">
        <v>103</v>
      </c>
      <c r="K27" s="45" t="s">
        <v>408</v>
      </c>
    </row>
    <row r="28" spans="1:11" ht="27" customHeight="1">
      <c r="A28" s="143" t="s">
        <v>38</v>
      </c>
      <c r="B28" s="131" t="s">
        <v>144</v>
      </c>
      <c r="C28" s="131" t="s">
        <v>407</v>
      </c>
      <c r="D28" s="131" t="s">
        <v>406</v>
      </c>
      <c r="E28" s="131" t="s">
        <v>405</v>
      </c>
      <c r="F28" s="142" t="s">
        <v>404</v>
      </c>
      <c r="G28" s="141" t="s">
        <v>284</v>
      </c>
      <c r="H28" s="138" t="s">
        <v>938</v>
      </c>
      <c r="I28" s="139" t="s">
        <v>1011</v>
      </c>
      <c r="J28" s="138">
        <v>132</v>
      </c>
      <c r="K28" s="145" t="s">
        <v>939</v>
      </c>
    </row>
    <row r="29" spans="1:11" ht="26" customHeight="1">
      <c r="A29" s="143"/>
      <c r="B29" s="131"/>
      <c r="C29" s="131"/>
      <c r="D29" s="131"/>
      <c r="E29" s="131"/>
      <c r="F29" s="142"/>
      <c r="G29" s="141"/>
      <c r="H29" s="138"/>
      <c r="I29" s="139"/>
      <c r="J29" s="138"/>
      <c r="K29" s="145"/>
    </row>
    <row r="30" spans="1:11" ht="19">
      <c r="A30" s="46" t="s">
        <v>39</v>
      </c>
      <c r="B30" s="62" t="s">
        <v>145</v>
      </c>
      <c r="C30" s="62" t="s">
        <v>403</v>
      </c>
      <c r="D30" s="62" t="s">
        <v>402</v>
      </c>
      <c r="E30" s="62" t="s">
        <v>401</v>
      </c>
      <c r="F30" s="63" t="s">
        <v>377</v>
      </c>
      <c r="G30" s="74" t="s">
        <v>328</v>
      </c>
      <c r="H30" s="44" t="s">
        <v>400</v>
      </c>
      <c r="I30" s="40"/>
      <c r="J30" s="40">
        <v>102</v>
      </c>
      <c r="K30" s="45" t="s">
        <v>399</v>
      </c>
    </row>
    <row r="31" spans="1:11">
      <c r="A31" s="143" t="s">
        <v>40</v>
      </c>
      <c r="B31" s="131" t="s">
        <v>146</v>
      </c>
      <c r="C31" s="131" t="s">
        <v>398</v>
      </c>
      <c r="D31" s="131" t="s">
        <v>397</v>
      </c>
      <c r="E31" s="131" t="s">
        <v>396</v>
      </c>
      <c r="F31" s="142" t="s">
        <v>377</v>
      </c>
      <c r="G31" s="140" t="s">
        <v>302</v>
      </c>
      <c r="H31" s="138" t="s">
        <v>940</v>
      </c>
      <c r="I31" s="138" t="s">
        <v>1012</v>
      </c>
      <c r="J31" s="131">
        <v>213</v>
      </c>
      <c r="K31" s="145" t="s">
        <v>395</v>
      </c>
    </row>
    <row r="32" spans="1:11">
      <c r="A32" s="143"/>
      <c r="B32" s="131"/>
      <c r="C32" s="131"/>
      <c r="D32" s="131"/>
      <c r="E32" s="131"/>
      <c r="F32" s="142"/>
      <c r="G32" s="140"/>
      <c r="H32" s="138"/>
      <c r="I32" s="138"/>
      <c r="J32" s="131"/>
      <c r="K32" s="145"/>
    </row>
    <row r="33" spans="1:11" ht="19">
      <c r="A33" s="46" t="s">
        <v>41</v>
      </c>
      <c r="B33" s="62" t="s">
        <v>147</v>
      </c>
      <c r="C33" s="62" t="s">
        <v>394</v>
      </c>
      <c r="D33" s="62" t="s">
        <v>393</v>
      </c>
      <c r="E33" s="62" t="s">
        <v>392</v>
      </c>
      <c r="F33" s="63" t="s">
        <v>377</v>
      </c>
      <c r="G33" s="74" t="s">
        <v>302</v>
      </c>
      <c r="H33" s="44" t="s">
        <v>391</v>
      </c>
      <c r="I33" s="44" t="s">
        <v>1013</v>
      </c>
      <c r="J33" s="40">
        <v>269</v>
      </c>
      <c r="K33" s="45" t="s">
        <v>390</v>
      </c>
    </row>
    <row r="34" spans="1:11">
      <c r="A34" s="143" t="s">
        <v>42</v>
      </c>
      <c r="B34" s="131" t="s">
        <v>148</v>
      </c>
      <c r="C34" s="131" t="s">
        <v>389</v>
      </c>
      <c r="D34" s="131" t="s">
        <v>388</v>
      </c>
      <c r="E34" s="131" t="s">
        <v>387</v>
      </c>
      <c r="F34" s="142" t="s">
        <v>377</v>
      </c>
      <c r="G34" s="140" t="s">
        <v>328</v>
      </c>
      <c r="H34" s="138" t="s">
        <v>386</v>
      </c>
      <c r="I34" s="139" t="s">
        <v>1013</v>
      </c>
      <c r="J34" s="142">
        <v>247</v>
      </c>
      <c r="K34" s="144" t="s">
        <v>385</v>
      </c>
    </row>
    <row r="35" spans="1:11">
      <c r="A35" s="143"/>
      <c r="B35" s="131"/>
      <c r="C35" s="131"/>
      <c r="D35" s="131"/>
      <c r="E35" s="131"/>
      <c r="F35" s="142"/>
      <c r="G35" s="140"/>
      <c r="H35" s="138"/>
      <c r="I35" s="139"/>
      <c r="J35" s="142"/>
      <c r="K35" s="144"/>
    </row>
    <row r="36" spans="1:11" ht="19">
      <c r="A36" s="46" t="s">
        <v>43</v>
      </c>
      <c r="B36" s="62" t="s">
        <v>149</v>
      </c>
      <c r="C36" s="62" t="s">
        <v>384</v>
      </c>
      <c r="D36" s="62" t="s">
        <v>383</v>
      </c>
      <c r="E36" s="62" t="s">
        <v>382</v>
      </c>
      <c r="F36" s="63" t="s">
        <v>377</v>
      </c>
      <c r="G36" s="74" t="s">
        <v>328</v>
      </c>
      <c r="H36" s="44" t="s">
        <v>381</v>
      </c>
      <c r="I36" s="44"/>
      <c r="J36" s="4">
        <v>40.1</v>
      </c>
      <c r="K36" s="45" t="s">
        <v>276</v>
      </c>
    </row>
    <row r="37" spans="1:11" ht="28" customHeight="1">
      <c r="A37" s="143" t="s">
        <v>44</v>
      </c>
      <c r="B37" s="131" t="s">
        <v>150</v>
      </c>
      <c r="C37" s="131" t="s">
        <v>380</v>
      </c>
      <c r="D37" s="131" t="s">
        <v>379</v>
      </c>
      <c r="E37" s="131" t="s">
        <v>378</v>
      </c>
      <c r="F37" s="142" t="s">
        <v>377</v>
      </c>
      <c r="G37" s="140" t="s">
        <v>376</v>
      </c>
      <c r="H37" s="138" t="s">
        <v>375</v>
      </c>
      <c r="I37" s="139" t="s">
        <v>1014</v>
      </c>
      <c r="J37" s="131">
        <v>425</v>
      </c>
      <c r="K37" s="144" t="s">
        <v>374</v>
      </c>
    </row>
    <row r="38" spans="1:11">
      <c r="A38" s="143"/>
      <c r="B38" s="131"/>
      <c r="C38" s="131"/>
      <c r="D38" s="131"/>
      <c r="E38" s="131"/>
      <c r="F38" s="142"/>
      <c r="G38" s="140"/>
      <c r="H38" s="138"/>
      <c r="I38" s="139"/>
      <c r="J38" s="131"/>
      <c r="K38" s="144"/>
    </row>
    <row r="39" spans="1:11" ht="54" customHeight="1">
      <c r="A39" s="143" t="s">
        <v>45</v>
      </c>
      <c r="B39" s="131" t="s">
        <v>151</v>
      </c>
      <c r="C39" s="131" t="s">
        <v>373</v>
      </c>
      <c r="D39" s="131" t="s">
        <v>372</v>
      </c>
      <c r="E39" s="131" t="s">
        <v>371</v>
      </c>
      <c r="F39" s="142" t="s">
        <v>358</v>
      </c>
      <c r="G39" s="141" t="s">
        <v>370</v>
      </c>
      <c r="H39" s="139" t="s">
        <v>369</v>
      </c>
      <c r="I39" s="139" t="s">
        <v>1015</v>
      </c>
      <c r="J39" s="131">
        <v>38.299999999999997</v>
      </c>
      <c r="K39" s="144" t="s">
        <v>368</v>
      </c>
    </row>
    <row r="40" spans="1:11" ht="36" customHeight="1">
      <c r="A40" s="143"/>
      <c r="B40" s="131"/>
      <c r="C40" s="131"/>
      <c r="D40" s="131"/>
      <c r="E40" s="131"/>
      <c r="F40" s="142"/>
      <c r="G40" s="141"/>
      <c r="H40" s="139"/>
      <c r="I40" s="139"/>
      <c r="J40" s="131"/>
      <c r="K40" s="144"/>
    </row>
    <row r="41" spans="1:11">
      <c r="A41" s="143" t="s">
        <v>46</v>
      </c>
      <c r="B41" s="131" t="s">
        <v>152</v>
      </c>
      <c r="C41" s="131" t="s">
        <v>367</v>
      </c>
      <c r="D41" s="131" t="s">
        <v>366</v>
      </c>
      <c r="E41" s="131" t="s">
        <v>365</v>
      </c>
      <c r="F41" s="142" t="s">
        <v>358</v>
      </c>
      <c r="G41" s="141" t="s">
        <v>364</v>
      </c>
      <c r="H41" s="138" t="s">
        <v>363</v>
      </c>
      <c r="I41" s="139" t="s">
        <v>1016</v>
      </c>
      <c r="J41" s="138">
        <v>650</v>
      </c>
      <c r="K41" s="144" t="s">
        <v>362</v>
      </c>
    </row>
    <row r="42" spans="1:11">
      <c r="A42" s="143"/>
      <c r="B42" s="131"/>
      <c r="C42" s="131"/>
      <c r="D42" s="131"/>
      <c r="E42" s="131"/>
      <c r="F42" s="142"/>
      <c r="G42" s="141"/>
      <c r="H42" s="138"/>
      <c r="I42" s="139"/>
      <c r="J42" s="138"/>
      <c r="K42" s="144"/>
    </row>
    <row r="43" spans="1:11">
      <c r="A43" s="143"/>
      <c r="B43" s="131"/>
      <c r="C43" s="131"/>
      <c r="D43" s="131"/>
      <c r="E43" s="131"/>
      <c r="F43" s="142"/>
      <c r="G43" s="141"/>
      <c r="H43" s="138"/>
      <c r="I43" s="139"/>
      <c r="J43" s="138"/>
      <c r="K43" s="144"/>
    </row>
    <row r="44" spans="1:11">
      <c r="A44" s="143" t="s">
        <v>47</v>
      </c>
      <c r="B44" s="131" t="s">
        <v>153</v>
      </c>
      <c r="C44" s="131" t="s">
        <v>361</v>
      </c>
      <c r="D44" s="131" t="s">
        <v>360</v>
      </c>
      <c r="E44" s="131" t="s">
        <v>359</v>
      </c>
      <c r="F44" s="142" t="s">
        <v>358</v>
      </c>
      <c r="G44" s="140" t="s">
        <v>253</v>
      </c>
      <c r="H44" s="138" t="s">
        <v>357</v>
      </c>
      <c r="I44" s="139" t="s">
        <v>1013</v>
      </c>
      <c r="J44" s="138">
        <v>44.6</v>
      </c>
      <c r="K44" s="144" t="s">
        <v>356</v>
      </c>
    </row>
    <row r="45" spans="1:11">
      <c r="A45" s="143"/>
      <c r="B45" s="131"/>
      <c r="C45" s="131"/>
      <c r="D45" s="131"/>
      <c r="E45" s="131"/>
      <c r="F45" s="142"/>
      <c r="G45" s="140"/>
      <c r="H45" s="138"/>
      <c r="I45" s="139"/>
      <c r="J45" s="138"/>
      <c r="K45" s="144"/>
    </row>
    <row r="46" spans="1:11" ht="19">
      <c r="A46" s="46" t="s">
        <v>48</v>
      </c>
      <c r="B46" s="62" t="s">
        <v>154</v>
      </c>
      <c r="C46" s="62" t="s">
        <v>355</v>
      </c>
      <c r="D46" s="62" t="s">
        <v>354</v>
      </c>
      <c r="E46" s="62" t="s">
        <v>353</v>
      </c>
      <c r="F46" s="63" t="s">
        <v>335</v>
      </c>
      <c r="G46" s="74" t="s">
        <v>302</v>
      </c>
      <c r="H46" s="44" t="s">
        <v>301</v>
      </c>
      <c r="I46" s="44" t="s">
        <v>1012</v>
      </c>
      <c r="J46" s="4">
        <v>282</v>
      </c>
      <c r="K46" s="45" t="s">
        <v>352</v>
      </c>
    </row>
    <row r="47" spans="1:11" ht="38">
      <c r="A47" s="46" t="s">
        <v>49</v>
      </c>
      <c r="B47" s="62" t="s">
        <v>155</v>
      </c>
      <c r="C47" s="62" t="s">
        <v>347</v>
      </c>
      <c r="D47" s="62" t="s">
        <v>351</v>
      </c>
      <c r="E47" s="62" t="s">
        <v>350</v>
      </c>
      <c r="F47" s="63" t="s">
        <v>246</v>
      </c>
      <c r="G47" s="74" t="s">
        <v>253</v>
      </c>
      <c r="H47" s="44" t="s">
        <v>349</v>
      </c>
      <c r="I47" s="44" t="s">
        <v>1017</v>
      </c>
      <c r="J47" s="4">
        <v>251</v>
      </c>
      <c r="K47" s="45" t="s">
        <v>348</v>
      </c>
    </row>
    <row r="48" spans="1:11" ht="38">
      <c r="A48" s="46" t="s">
        <v>50</v>
      </c>
      <c r="B48" s="62" t="s">
        <v>155</v>
      </c>
      <c r="C48" s="62" t="s">
        <v>347</v>
      </c>
      <c r="D48" s="62" t="s">
        <v>346</v>
      </c>
      <c r="E48" s="62" t="s">
        <v>345</v>
      </c>
      <c r="F48" s="62" t="s">
        <v>246</v>
      </c>
      <c r="G48" s="74" t="s">
        <v>344</v>
      </c>
      <c r="H48" s="44" t="s">
        <v>252</v>
      </c>
      <c r="I48" s="44" t="s">
        <v>1012</v>
      </c>
      <c r="J48" s="4">
        <v>40.1</v>
      </c>
      <c r="K48" s="45" t="s">
        <v>276</v>
      </c>
    </row>
    <row r="49" spans="1:11">
      <c r="A49" s="143" t="s">
        <v>51</v>
      </c>
      <c r="B49" s="131" t="s">
        <v>156</v>
      </c>
      <c r="C49" s="131" t="s">
        <v>343</v>
      </c>
      <c r="D49" s="131" t="s">
        <v>342</v>
      </c>
      <c r="E49" s="131" t="s">
        <v>341</v>
      </c>
      <c r="F49" s="142" t="s">
        <v>335</v>
      </c>
      <c r="G49" s="141" t="s">
        <v>296</v>
      </c>
      <c r="H49" s="138" t="s">
        <v>340</v>
      </c>
      <c r="I49" s="139" t="s">
        <v>1011</v>
      </c>
      <c r="J49" s="131">
        <v>116</v>
      </c>
      <c r="K49" s="144" t="s">
        <v>339</v>
      </c>
    </row>
    <row r="50" spans="1:11" ht="29" customHeight="1">
      <c r="A50" s="143"/>
      <c r="B50" s="131"/>
      <c r="C50" s="131"/>
      <c r="D50" s="131"/>
      <c r="E50" s="131"/>
      <c r="F50" s="142"/>
      <c r="G50" s="141"/>
      <c r="H50" s="138"/>
      <c r="I50" s="139"/>
      <c r="J50" s="131"/>
      <c r="K50" s="144"/>
    </row>
    <row r="51" spans="1:11">
      <c r="A51" s="143" t="s">
        <v>52</v>
      </c>
      <c r="B51" s="131" t="s">
        <v>157</v>
      </c>
      <c r="C51" s="131" t="s">
        <v>338</v>
      </c>
      <c r="D51" s="131" t="s">
        <v>337</v>
      </c>
      <c r="E51" s="131" t="s">
        <v>336</v>
      </c>
      <c r="F51" s="142" t="s">
        <v>335</v>
      </c>
      <c r="G51" s="140" t="s">
        <v>265</v>
      </c>
      <c r="H51" s="138" t="s">
        <v>334</v>
      </c>
      <c r="I51" s="139" t="s">
        <v>333</v>
      </c>
      <c r="J51" s="131">
        <v>193</v>
      </c>
      <c r="K51" s="144" t="s">
        <v>332</v>
      </c>
    </row>
    <row r="52" spans="1:11">
      <c r="A52" s="143"/>
      <c r="B52" s="131"/>
      <c r="C52" s="131"/>
      <c r="D52" s="131"/>
      <c r="E52" s="131"/>
      <c r="F52" s="142"/>
      <c r="G52" s="140"/>
      <c r="H52" s="138"/>
      <c r="I52" s="139"/>
      <c r="J52" s="131"/>
      <c r="K52" s="144"/>
    </row>
    <row r="53" spans="1:11" ht="19">
      <c r="A53" s="46" t="s">
        <v>53</v>
      </c>
      <c r="B53" s="62" t="s">
        <v>158</v>
      </c>
      <c r="C53" s="62" t="s">
        <v>331</v>
      </c>
      <c r="D53" s="62" t="s">
        <v>330</v>
      </c>
      <c r="E53" s="62" t="s">
        <v>329</v>
      </c>
      <c r="F53" s="63" t="s">
        <v>247</v>
      </c>
      <c r="G53" s="74" t="s">
        <v>328</v>
      </c>
      <c r="H53" s="44" t="s">
        <v>327</v>
      </c>
      <c r="I53" s="40"/>
      <c r="J53" s="40">
        <v>96.9</v>
      </c>
      <c r="K53" s="45" t="s">
        <v>313</v>
      </c>
    </row>
    <row r="54" spans="1:11" ht="19">
      <c r="A54" s="46" t="s">
        <v>54</v>
      </c>
      <c r="B54" s="62" t="s">
        <v>159</v>
      </c>
      <c r="C54" s="62" t="s">
        <v>326</v>
      </c>
      <c r="D54" s="62" t="s">
        <v>325</v>
      </c>
      <c r="E54" s="62" t="s">
        <v>324</v>
      </c>
      <c r="F54" s="62" t="s">
        <v>247</v>
      </c>
      <c r="G54" s="74" t="s">
        <v>253</v>
      </c>
      <c r="H54" s="44" t="s">
        <v>252</v>
      </c>
      <c r="I54" s="44" t="s">
        <v>1012</v>
      </c>
      <c r="J54" s="40">
        <v>49.1</v>
      </c>
      <c r="K54" s="45" t="s">
        <v>323</v>
      </c>
    </row>
    <row r="55" spans="1:11" ht="19">
      <c r="A55" s="46" t="s">
        <v>55</v>
      </c>
      <c r="B55" s="62" t="s">
        <v>160</v>
      </c>
      <c r="C55" s="62" t="s">
        <v>322</v>
      </c>
      <c r="D55" s="62" t="s">
        <v>321</v>
      </c>
      <c r="E55" s="62" t="s">
        <v>320</v>
      </c>
      <c r="F55" s="62" t="s">
        <v>248</v>
      </c>
      <c r="G55" s="74" t="s">
        <v>319</v>
      </c>
      <c r="H55" s="44" t="s">
        <v>318</v>
      </c>
      <c r="I55" s="40"/>
      <c r="J55" s="40">
        <v>39.200000000000003</v>
      </c>
      <c r="K55" s="45" t="s">
        <v>276</v>
      </c>
    </row>
    <row r="56" spans="1:11" ht="19">
      <c r="A56" s="46" t="s">
        <v>56</v>
      </c>
      <c r="B56" s="62" t="s">
        <v>161</v>
      </c>
      <c r="C56" s="62" t="s">
        <v>317</v>
      </c>
      <c r="D56" s="62" t="s">
        <v>316</v>
      </c>
      <c r="E56" s="62" t="s">
        <v>315</v>
      </c>
      <c r="F56" s="62" t="s">
        <v>248</v>
      </c>
      <c r="G56" s="74" t="s">
        <v>253</v>
      </c>
      <c r="H56" s="44" t="s">
        <v>314</v>
      </c>
      <c r="I56" s="44" t="s">
        <v>1013</v>
      </c>
      <c r="J56" s="4">
        <v>96.9</v>
      </c>
      <c r="K56" s="45" t="s">
        <v>313</v>
      </c>
    </row>
    <row r="57" spans="1:11" ht="19">
      <c r="A57" s="46" t="s">
        <v>57</v>
      </c>
      <c r="B57" s="62" t="s">
        <v>162</v>
      </c>
      <c r="C57" s="62" t="s">
        <v>312</v>
      </c>
      <c r="D57" s="62" t="s">
        <v>311</v>
      </c>
      <c r="E57" s="62" t="s">
        <v>310</v>
      </c>
      <c r="F57" s="63" t="s">
        <v>309</v>
      </c>
      <c r="G57" s="74" t="s">
        <v>308</v>
      </c>
      <c r="H57" s="44" t="s">
        <v>307</v>
      </c>
      <c r="I57" s="44" t="s">
        <v>1012</v>
      </c>
      <c r="J57" s="40">
        <v>171</v>
      </c>
      <c r="K57" s="45" t="s">
        <v>306</v>
      </c>
    </row>
    <row r="58" spans="1:11">
      <c r="A58" s="143" t="s">
        <v>58</v>
      </c>
      <c r="B58" s="131" t="s">
        <v>163</v>
      </c>
      <c r="C58" s="131" t="s">
        <v>305</v>
      </c>
      <c r="D58" s="131" t="s">
        <v>304</v>
      </c>
      <c r="E58" s="131" t="s">
        <v>303</v>
      </c>
      <c r="F58" s="142" t="s">
        <v>290</v>
      </c>
      <c r="G58" s="140" t="s">
        <v>302</v>
      </c>
      <c r="H58" s="138" t="s">
        <v>301</v>
      </c>
      <c r="I58" s="139" t="s">
        <v>1012</v>
      </c>
      <c r="J58" s="131">
        <v>370</v>
      </c>
      <c r="K58" s="144" t="s">
        <v>300</v>
      </c>
    </row>
    <row r="59" spans="1:11">
      <c r="A59" s="143"/>
      <c r="B59" s="131"/>
      <c r="C59" s="131"/>
      <c r="D59" s="131"/>
      <c r="E59" s="131"/>
      <c r="F59" s="142"/>
      <c r="G59" s="140"/>
      <c r="H59" s="138"/>
      <c r="I59" s="139"/>
      <c r="J59" s="131"/>
      <c r="K59" s="144"/>
    </row>
    <row r="60" spans="1:11">
      <c r="A60" s="143"/>
      <c r="B60" s="131"/>
      <c r="C60" s="131"/>
      <c r="D60" s="131"/>
      <c r="E60" s="131"/>
      <c r="F60" s="142"/>
      <c r="G60" s="140"/>
      <c r="H60" s="138"/>
      <c r="I60" s="139"/>
      <c r="J60" s="131"/>
      <c r="K60" s="144"/>
    </row>
    <row r="61" spans="1:11" ht="18">
      <c r="A61" s="46" t="s">
        <v>59</v>
      </c>
      <c r="B61" s="131" t="s">
        <v>164</v>
      </c>
      <c r="C61" s="131" t="s">
        <v>299</v>
      </c>
      <c r="D61" s="131" t="s">
        <v>298</v>
      </c>
      <c r="E61" s="131" t="s">
        <v>297</v>
      </c>
      <c r="F61" s="142" t="s">
        <v>290</v>
      </c>
      <c r="G61" s="141" t="s">
        <v>296</v>
      </c>
      <c r="H61" s="138" t="s">
        <v>295</v>
      </c>
      <c r="I61" s="139"/>
      <c r="J61" s="138">
        <v>311</v>
      </c>
      <c r="K61" s="144" t="s">
        <v>294</v>
      </c>
    </row>
    <row r="62" spans="1:11" ht="18">
      <c r="A62" s="46" t="s">
        <v>60</v>
      </c>
      <c r="B62" s="131"/>
      <c r="C62" s="131"/>
      <c r="D62" s="131"/>
      <c r="E62" s="131"/>
      <c r="F62" s="142"/>
      <c r="G62" s="141"/>
      <c r="H62" s="138"/>
      <c r="I62" s="139"/>
      <c r="J62" s="138"/>
      <c r="K62" s="144"/>
    </row>
    <row r="63" spans="1:11" ht="19">
      <c r="A63" s="143" t="s">
        <v>61</v>
      </c>
      <c r="B63" s="62" t="s">
        <v>165</v>
      </c>
      <c r="C63" s="62" t="s">
        <v>293</v>
      </c>
      <c r="D63" s="62" t="s">
        <v>292</v>
      </c>
      <c r="E63" s="62" t="s">
        <v>291</v>
      </c>
      <c r="F63" s="63" t="s">
        <v>290</v>
      </c>
      <c r="G63" s="74" t="s">
        <v>253</v>
      </c>
      <c r="H63" s="4" t="s">
        <v>252</v>
      </c>
      <c r="I63" s="44" t="s">
        <v>1012</v>
      </c>
      <c r="J63" s="4">
        <v>50.9</v>
      </c>
      <c r="K63" s="45" t="s">
        <v>289</v>
      </c>
    </row>
    <row r="64" spans="1:11">
      <c r="A64" s="143"/>
      <c r="B64" s="131" t="s">
        <v>166</v>
      </c>
      <c r="C64" s="131" t="s">
        <v>288</v>
      </c>
      <c r="D64" s="131" t="s">
        <v>287</v>
      </c>
      <c r="E64" s="131" t="s">
        <v>286</v>
      </c>
      <c r="F64" s="142" t="s">
        <v>285</v>
      </c>
      <c r="G64" s="141" t="s">
        <v>284</v>
      </c>
      <c r="H64" s="138" t="s">
        <v>283</v>
      </c>
      <c r="I64" s="139"/>
      <c r="J64" s="138">
        <v>38.299999999999997</v>
      </c>
      <c r="K64" s="144" t="s">
        <v>282</v>
      </c>
    </row>
    <row r="65" spans="1:11">
      <c r="A65" s="143"/>
      <c r="B65" s="131"/>
      <c r="C65" s="131"/>
      <c r="D65" s="131"/>
      <c r="E65" s="131"/>
      <c r="F65" s="142"/>
      <c r="G65" s="141"/>
      <c r="H65" s="138"/>
      <c r="I65" s="139"/>
      <c r="J65" s="138"/>
      <c r="K65" s="144"/>
    </row>
    <row r="66" spans="1:11" ht="95">
      <c r="A66" s="46" t="s">
        <v>62</v>
      </c>
      <c r="B66" s="62" t="s">
        <v>167</v>
      </c>
      <c r="C66" s="62" t="s">
        <v>281</v>
      </c>
      <c r="D66" s="62" t="s">
        <v>280</v>
      </c>
      <c r="E66" s="62" t="s">
        <v>279</v>
      </c>
      <c r="F66" s="62" t="s">
        <v>249</v>
      </c>
      <c r="G66" s="74" t="s">
        <v>272</v>
      </c>
      <c r="H66" s="44" t="s">
        <v>278</v>
      </c>
      <c r="I66" s="44" t="s">
        <v>277</v>
      </c>
      <c r="J66" s="4">
        <v>39.200000000000003</v>
      </c>
      <c r="K66" s="45" t="s">
        <v>276</v>
      </c>
    </row>
    <row r="67" spans="1:11" ht="19">
      <c r="A67" s="46" t="s">
        <v>63</v>
      </c>
      <c r="B67" s="62" t="s">
        <v>168</v>
      </c>
      <c r="C67" s="62" t="s">
        <v>275</v>
      </c>
      <c r="D67" s="62" t="s">
        <v>274</v>
      </c>
      <c r="E67" s="62" t="s">
        <v>273</v>
      </c>
      <c r="F67" s="63" t="s">
        <v>249</v>
      </c>
      <c r="G67" s="74" t="s">
        <v>272</v>
      </c>
      <c r="H67" s="44" t="s">
        <v>271</v>
      </c>
      <c r="I67" s="44"/>
      <c r="J67" s="4">
        <v>41</v>
      </c>
      <c r="K67" s="45" t="s">
        <v>270</v>
      </c>
    </row>
    <row r="68" spans="1:11" ht="19">
      <c r="A68" s="46" t="s">
        <v>64</v>
      </c>
      <c r="B68" s="62" t="s">
        <v>169</v>
      </c>
      <c r="C68" s="62" t="s">
        <v>269</v>
      </c>
      <c r="D68" s="62" t="s">
        <v>268</v>
      </c>
      <c r="E68" s="62" t="s">
        <v>267</v>
      </c>
      <c r="F68" s="63" t="s">
        <v>266</v>
      </c>
      <c r="G68" s="74" t="s">
        <v>265</v>
      </c>
      <c r="H68" s="44" t="s">
        <v>264</v>
      </c>
      <c r="I68" s="44"/>
      <c r="J68" s="4">
        <v>112</v>
      </c>
      <c r="K68" s="45" t="s">
        <v>263</v>
      </c>
    </row>
    <row r="69" spans="1:11" ht="19">
      <c r="A69" s="46" t="s">
        <v>65</v>
      </c>
      <c r="B69" s="62" t="s">
        <v>170</v>
      </c>
      <c r="C69" s="62" t="s">
        <v>262</v>
      </c>
      <c r="D69" s="62" t="s">
        <v>261</v>
      </c>
      <c r="E69" s="62" t="s">
        <v>260</v>
      </c>
      <c r="F69" s="63" t="s">
        <v>254</v>
      </c>
      <c r="G69" s="74" t="s">
        <v>253</v>
      </c>
      <c r="H69" s="44" t="s">
        <v>259</v>
      </c>
      <c r="I69" s="44" t="s">
        <v>1018</v>
      </c>
      <c r="J69" s="4">
        <v>37.4</v>
      </c>
      <c r="K69" s="45" t="s">
        <v>258</v>
      </c>
    </row>
    <row r="70" spans="1:11" ht="19">
      <c r="A70" s="46" t="s">
        <v>66</v>
      </c>
      <c r="B70" s="62" t="s">
        <v>171</v>
      </c>
      <c r="C70" s="62" t="s">
        <v>257</v>
      </c>
      <c r="D70" s="62" t="s">
        <v>256</v>
      </c>
      <c r="E70" s="62" t="s">
        <v>255</v>
      </c>
      <c r="F70" s="63" t="s">
        <v>254</v>
      </c>
      <c r="G70" s="74" t="s">
        <v>253</v>
      </c>
      <c r="H70" s="44" t="s">
        <v>252</v>
      </c>
      <c r="I70" s="44" t="s">
        <v>1012</v>
      </c>
      <c r="J70" s="4">
        <v>54.5</v>
      </c>
      <c r="K70" s="45" t="s">
        <v>251</v>
      </c>
    </row>
    <row r="71" spans="1:11" ht="18">
      <c r="A71" s="55"/>
      <c r="B71" s="56"/>
      <c r="C71" s="56"/>
      <c r="D71" s="56"/>
      <c r="E71" s="56"/>
      <c r="F71" s="59"/>
      <c r="G71" s="58"/>
      <c r="H71" s="58"/>
      <c r="I71" s="58"/>
      <c r="J71" s="57"/>
      <c r="K71" s="54"/>
    </row>
    <row r="72" spans="1:11" ht="18">
      <c r="A72" s="43"/>
      <c r="B72" s="43"/>
      <c r="C72" s="43"/>
      <c r="D72" s="43"/>
      <c r="E72" s="43"/>
      <c r="F72" s="43"/>
      <c r="G72" s="43"/>
      <c r="H72" s="43"/>
      <c r="I72" s="43"/>
      <c r="J72" s="43"/>
      <c r="K72" s="43"/>
    </row>
    <row r="73" spans="1:11">
      <c r="F73" s="1"/>
    </row>
    <row r="74" spans="1:11">
      <c r="F74" s="1"/>
    </row>
    <row r="75" spans="1:11">
      <c r="F75" s="1"/>
    </row>
    <row r="76" spans="1:11">
      <c r="F76" s="1"/>
    </row>
    <row r="77" spans="1:11">
      <c r="F77" s="1"/>
    </row>
    <row r="78" spans="1:11">
      <c r="F78" s="1"/>
    </row>
    <row r="79" spans="1:11">
      <c r="F79" s="1"/>
    </row>
    <row r="80" spans="1:11">
      <c r="F80" s="1"/>
    </row>
    <row r="81" spans="6:6">
      <c r="F81" s="1"/>
    </row>
    <row r="82" spans="6:6">
      <c r="F82" s="1"/>
    </row>
    <row r="83" spans="6:6">
      <c r="F83" s="1"/>
    </row>
    <row r="84" spans="6:6">
      <c r="F84" s="1"/>
    </row>
    <row r="85" spans="6:6">
      <c r="F85" s="1"/>
    </row>
    <row r="86" spans="6:6">
      <c r="F86" s="1"/>
    </row>
    <row r="87" spans="6:6">
      <c r="F87" s="1"/>
    </row>
    <row r="88" spans="6:6">
      <c r="F88" s="1"/>
    </row>
    <row r="89" spans="6:6">
      <c r="F89" s="1"/>
    </row>
    <row r="90" spans="6:6">
      <c r="F90" s="1"/>
    </row>
    <row r="91" spans="6:6">
      <c r="F91" s="1"/>
    </row>
    <row r="92" spans="6:6">
      <c r="F92" s="1"/>
    </row>
    <row r="93" spans="6:6">
      <c r="F93" s="1"/>
    </row>
    <row r="94" spans="6:6">
      <c r="F94" s="1"/>
    </row>
    <row r="95" spans="6:6">
      <c r="F95" s="1"/>
    </row>
    <row r="96" spans="6:6">
      <c r="F96" s="1"/>
    </row>
    <row r="97" spans="6:6">
      <c r="F97" s="1"/>
    </row>
    <row r="98" spans="6:6">
      <c r="F98" s="1"/>
    </row>
    <row r="99" spans="6:6">
      <c r="F99" s="1"/>
    </row>
    <row r="100" spans="6:6">
      <c r="F100" s="1"/>
    </row>
    <row r="101" spans="6:6">
      <c r="F101" s="1"/>
    </row>
    <row r="102" spans="6:6">
      <c r="F102" s="1"/>
    </row>
    <row r="103" spans="6:6">
      <c r="F103" s="1"/>
    </row>
    <row r="104" spans="6:6">
      <c r="F104" s="1"/>
    </row>
    <row r="105" spans="6:6">
      <c r="F105" s="1"/>
    </row>
    <row r="106" spans="6:6">
      <c r="F106" s="1"/>
    </row>
    <row r="107" spans="6:6">
      <c r="F107" s="1"/>
    </row>
    <row r="108" spans="6:6">
      <c r="F108" s="1"/>
    </row>
    <row r="109" spans="6:6">
      <c r="F109" s="1"/>
    </row>
    <row r="110" spans="6:6">
      <c r="F110" s="1"/>
    </row>
    <row r="111" spans="6:6">
      <c r="F111" s="1"/>
    </row>
    <row r="112" spans="6:6">
      <c r="F112" s="1"/>
    </row>
    <row r="113" spans="6:6">
      <c r="F113" s="1"/>
    </row>
    <row r="114" spans="6:6">
      <c r="F114" s="1"/>
    </row>
    <row r="115" spans="6:6">
      <c r="F115" s="1"/>
    </row>
    <row r="116" spans="6:6">
      <c r="F116" s="1"/>
    </row>
    <row r="117" spans="6:6">
      <c r="F117" s="1"/>
    </row>
    <row r="118" spans="6:6">
      <c r="F118" s="1"/>
    </row>
    <row r="119" spans="6:6">
      <c r="F119" s="1"/>
    </row>
    <row r="120" spans="6:6">
      <c r="F120" s="1"/>
    </row>
    <row r="121" spans="6:6">
      <c r="F121" s="1"/>
    </row>
    <row r="122" spans="6:6">
      <c r="F122" s="1"/>
    </row>
    <row r="123" spans="6:6">
      <c r="F123" s="1"/>
    </row>
    <row r="124" spans="6:6">
      <c r="F124" s="1"/>
    </row>
    <row r="125" spans="6:6">
      <c r="F125" s="1"/>
    </row>
    <row r="126" spans="6:6">
      <c r="F126" s="1"/>
    </row>
    <row r="127" spans="6:6">
      <c r="F127" s="1"/>
    </row>
    <row r="128" spans="6:6">
      <c r="F128" s="1"/>
    </row>
    <row r="129" spans="6:6">
      <c r="F129" s="1"/>
    </row>
    <row r="130" spans="6:6">
      <c r="F130" s="1"/>
    </row>
    <row r="131" spans="6:6">
      <c r="F131" s="1"/>
    </row>
    <row r="132" spans="6:6">
      <c r="F132" s="1"/>
    </row>
    <row r="133" spans="6:6">
      <c r="F133" s="1"/>
    </row>
    <row r="134" spans="6:6">
      <c r="F134" s="1"/>
    </row>
    <row r="135" spans="6:6">
      <c r="F135" s="1"/>
    </row>
    <row r="136" spans="6:6">
      <c r="F136" s="1"/>
    </row>
    <row r="137" spans="6:6">
      <c r="F137" s="1"/>
    </row>
    <row r="138" spans="6:6">
      <c r="F138" s="1"/>
    </row>
    <row r="139" spans="6:6">
      <c r="F139" s="1"/>
    </row>
    <row r="140" spans="6:6">
      <c r="F140" s="1"/>
    </row>
    <row r="141" spans="6:6">
      <c r="F141" s="1"/>
    </row>
    <row r="142" spans="6:6">
      <c r="F142" s="1"/>
    </row>
    <row r="143" spans="6:6">
      <c r="F143" s="1"/>
    </row>
    <row r="144" spans="6:6">
      <c r="F144" s="1"/>
    </row>
    <row r="145" spans="6:6">
      <c r="F145" s="1"/>
    </row>
    <row r="146" spans="6:6">
      <c r="F146" s="1"/>
    </row>
    <row r="147" spans="6:6">
      <c r="F147" s="1"/>
    </row>
    <row r="148" spans="6:6">
      <c r="F148" s="1"/>
    </row>
    <row r="149" spans="6:6">
      <c r="F149" s="1"/>
    </row>
    <row r="150" spans="6:6">
      <c r="F150" s="1"/>
    </row>
    <row r="151" spans="6:6">
      <c r="F151" s="1"/>
    </row>
    <row r="152" spans="6:6">
      <c r="F152" s="1"/>
    </row>
    <row r="153" spans="6:6">
      <c r="F153" s="1"/>
    </row>
    <row r="154" spans="6:6">
      <c r="F154" s="1"/>
    </row>
    <row r="155" spans="6:6">
      <c r="F155" s="1"/>
    </row>
    <row r="156" spans="6:6">
      <c r="F156" s="1"/>
    </row>
    <row r="157" spans="6:6">
      <c r="F157" s="1"/>
    </row>
    <row r="158" spans="6:6">
      <c r="F158" s="1"/>
    </row>
    <row r="159" spans="6:6">
      <c r="F159" s="1"/>
    </row>
    <row r="160" spans="6:6">
      <c r="F160" s="1"/>
    </row>
    <row r="161" spans="6:6">
      <c r="F161" s="1"/>
    </row>
    <row r="162" spans="6:6">
      <c r="F162" s="1"/>
    </row>
    <row r="163" spans="6:6">
      <c r="F163" s="1"/>
    </row>
    <row r="164" spans="6:6">
      <c r="F164" s="1"/>
    </row>
    <row r="165" spans="6:6">
      <c r="F165" s="1"/>
    </row>
    <row r="166" spans="6:6">
      <c r="F166" s="1"/>
    </row>
    <row r="167" spans="6:6">
      <c r="F167" s="1"/>
    </row>
    <row r="168" spans="6:6">
      <c r="F168" s="1"/>
    </row>
    <row r="169" spans="6:6">
      <c r="F169" s="1"/>
    </row>
    <row r="170" spans="6:6">
      <c r="F170" s="1"/>
    </row>
    <row r="171" spans="6:6">
      <c r="F171" s="1"/>
    </row>
    <row r="172" spans="6:6">
      <c r="F172" s="1"/>
    </row>
    <row r="173" spans="6:6">
      <c r="F173" s="1"/>
    </row>
    <row r="174" spans="6:6">
      <c r="F174" s="1"/>
    </row>
    <row r="175" spans="6:6">
      <c r="F175" s="1"/>
    </row>
    <row r="176" spans="6:6">
      <c r="F176" s="1"/>
    </row>
    <row r="177" spans="6:6">
      <c r="F177" s="1"/>
    </row>
    <row r="178" spans="6:6">
      <c r="F178" s="1"/>
    </row>
    <row r="179" spans="6:6">
      <c r="F179" s="1"/>
    </row>
    <row r="180" spans="6:6">
      <c r="F180" s="1"/>
    </row>
    <row r="181" spans="6:6">
      <c r="F181" s="1"/>
    </row>
    <row r="182" spans="6:6">
      <c r="F182" s="1"/>
    </row>
    <row r="183" spans="6:6">
      <c r="F183" s="1"/>
    </row>
    <row r="184" spans="6:6">
      <c r="F184" s="1"/>
    </row>
    <row r="185" spans="6:6">
      <c r="F185" s="1"/>
    </row>
    <row r="186" spans="6:6">
      <c r="F186" s="1"/>
    </row>
    <row r="187" spans="6:6">
      <c r="F187" s="1"/>
    </row>
    <row r="188" spans="6:6">
      <c r="F188" s="1"/>
    </row>
    <row r="189" spans="6:6">
      <c r="F189" s="1"/>
    </row>
    <row r="190" spans="6:6">
      <c r="F190" s="1"/>
    </row>
    <row r="191" spans="6:6">
      <c r="F191" s="1"/>
    </row>
    <row r="192" spans="6:6">
      <c r="F192" s="1"/>
    </row>
    <row r="193" spans="6:6">
      <c r="F193" s="1"/>
    </row>
    <row r="194" spans="6:6">
      <c r="F194" s="1"/>
    </row>
    <row r="195" spans="6:6">
      <c r="F195" s="1"/>
    </row>
    <row r="196" spans="6:6">
      <c r="F196" s="1"/>
    </row>
    <row r="197" spans="6:6">
      <c r="F197" s="1"/>
    </row>
    <row r="198" spans="6:6">
      <c r="F198" s="1"/>
    </row>
    <row r="199" spans="6:6">
      <c r="F199" s="1"/>
    </row>
    <row r="200" spans="6:6">
      <c r="F200" s="1"/>
    </row>
    <row r="201" spans="6:6">
      <c r="F201" s="1"/>
    </row>
    <row r="202" spans="6:6">
      <c r="F202" s="1"/>
    </row>
    <row r="203" spans="6:6">
      <c r="F203" s="1"/>
    </row>
    <row r="204" spans="6:6">
      <c r="F204" s="1"/>
    </row>
    <row r="205" spans="6:6">
      <c r="F205" s="1"/>
    </row>
    <row r="206" spans="6:6">
      <c r="F206" s="1"/>
    </row>
    <row r="207" spans="6:6">
      <c r="F207" s="1"/>
    </row>
    <row r="208" spans="6:6">
      <c r="F208" s="1"/>
    </row>
    <row r="209" spans="6:6">
      <c r="F209" s="1"/>
    </row>
    <row r="210" spans="6:6">
      <c r="F210" s="1"/>
    </row>
    <row r="211" spans="6:6">
      <c r="F211" s="1"/>
    </row>
    <row r="212" spans="6:6">
      <c r="F212" s="1"/>
    </row>
    <row r="213" spans="6:6">
      <c r="F213" s="1"/>
    </row>
    <row r="214" spans="6:6">
      <c r="F214" s="1"/>
    </row>
    <row r="215" spans="6:6">
      <c r="F215" s="1"/>
    </row>
    <row r="216" spans="6:6">
      <c r="F216" s="1"/>
    </row>
    <row r="217" spans="6:6">
      <c r="F217" s="1"/>
    </row>
    <row r="218" spans="6:6">
      <c r="F218" s="1"/>
    </row>
    <row r="219" spans="6:6">
      <c r="F219" s="1"/>
    </row>
    <row r="220" spans="6:6">
      <c r="F220" s="1"/>
    </row>
    <row r="221" spans="6:6">
      <c r="F221" s="1"/>
    </row>
    <row r="222" spans="6:6">
      <c r="F222" s="1"/>
    </row>
    <row r="223" spans="6:6">
      <c r="F223" s="1"/>
    </row>
    <row r="224" spans="6:6">
      <c r="F224" s="1"/>
    </row>
    <row r="225" spans="6:6">
      <c r="F225" s="1"/>
    </row>
    <row r="226" spans="6:6">
      <c r="F226" s="1"/>
    </row>
    <row r="227" spans="6:6">
      <c r="F227" s="1"/>
    </row>
    <row r="228" spans="6:6">
      <c r="F228" s="1"/>
    </row>
    <row r="229" spans="6:6">
      <c r="F229" s="1"/>
    </row>
    <row r="230" spans="6:6">
      <c r="F230" s="1"/>
    </row>
    <row r="231" spans="6:6">
      <c r="F231" s="1"/>
    </row>
    <row r="232" spans="6:6">
      <c r="F232" s="1"/>
    </row>
    <row r="233" spans="6:6">
      <c r="F233" s="1"/>
    </row>
    <row r="234" spans="6:6">
      <c r="F234" s="1"/>
    </row>
    <row r="235" spans="6:6">
      <c r="F235" s="1"/>
    </row>
    <row r="236" spans="6:6">
      <c r="F236" s="1"/>
    </row>
    <row r="237" spans="6:6">
      <c r="F237" s="1"/>
    </row>
    <row r="238" spans="6:6">
      <c r="F238" s="1"/>
    </row>
    <row r="239" spans="6:6">
      <c r="F239" s="1"/>
    </row>
    <row r="240" spans="6:6">
      <c r="F240" s="1"/>
    </row>
    <row r="241" spans="6:6">
      <c r="F241" s="1"/>
    </row>
    <row r="242" spans="6:6">
      <c r="F242" s="1"/>
    </row>
    <row r="243" spans="6:6">
      <c r="F243" s="1"/>
    </row>
    <row r="244" spans="6:6">
      <c r="F244" s="1"/>
    </row>
    <row r="245" spans="6:6">
      <c r="F245" s="1"/>
    </row>
    <row r="246" spans="6:6">
      <c r="F246" s="1"/>
    </row>
    <row r="247" spans="6:6">
      <c r="F247" s="1"/>
    </row>
    <row r="248" spans="6:6">
      <c r="F248" s="1"/>
    </row>
    <row r="249" spans="6:6">
      <c r="F249" s="1"/>
    </row>
    <row r="250" spans="6:6">
      <c r="F250" s="1"/>
    </row>
    <row r="251" spans="6:6">
      <c r="F251" s="1"/>
    </row>
    <row r="252" spans="6:6">
      <c r="F252" s="1"/>
    </row>
    <row r="253" spans="6:6">
      <c r="F253" s="1"/>
    </row>
    <row r="254" spans="6:6">
      <c r="F254" s="1"/>
    </row>
    <row r="255" spans="6:6">
      <c r="F255" s="1"/>
    </row>
    <row r="256" spans="6:6">
      <c r="F256" s="1"/>
    </row>
    <row r="257" spans="6:6">
      <c r="F257" s="1"/>
    </row>
    <row r="258" spans="6:6">
      <c r="F258" s="1"/>
    </row>
    <row r="259" spans="6:6">
      <c r="F259" s="1"/>
    </row>
    <row r="260" spans="6:6">
      <c r="F260" s="1"/>
    </row>
    <row r="261" spans="6:6">
      <c r="F261" s="1"/>
    </row>
    <row r="262" spans="6:6">
      <c r="F262" s="1"/>
    </row>
    <row r="263" spans="6:6">
      <c r="F263" s="1"/>
    </row>
    <row r="264" spans="6:6">
      <c r="F264" s="1"/>
    </row>
    <row r="265" spans="6:6">
      <c r="F265" s="1"/>
    </row>
    <row r="266" spans="6:6">
      <c r="F266" s="1"/>
    </row>
    <row r="267" spans="6:6">
      <c r="F267" s="1"/>
    </row>
    <row r="268" spans="6:6">
      <c r="F268" s="1"/>
    </row>
    <row r="269" spans="6:6">
      <c r="F269" s="1"/>
    </row>
    <row r="270" spans="6:6">
      <c r="F270" s="1"/>
    </row>
    <row r="271" spans="6:6">
      <c r="F271" s="1"/>
    </row>
    <row r="272" spans="6:6">
      <c r="F272" s="1"/>
    </row>
    <row r="273" spans="6:6">
      <c r="F273" s="1"/>
    </row>
    <row r="274" spans="6:6">
      <c r="F274" s="1"/>
    </row>
    <row r="275" spans="6:6">
      <c r="F275" s="1"/>
    </row>
    <row r="276" spans="6:6">
      <c r="F276" s="1"/>
    </row>
    <row r="277" spans="6:6">
      <c r="F277" s="1"/>
    </row>
    <row r="278" spans="6:6">
      <c r="F278" s="1"/>
    </row>
    <row r="279" spans="6:6">
      <c r="F279" s="1"/>
    </row>
    <row r="280" spans="6:6">
      <c r="F280" s="1"/>
    </row>
    <row r="281" spans="6:6">
      <c r="F281" s="1"/>
    </row>
    <row r="282" spans="6:6">
      <c r="F282" s="1"/>
    </row>
    <row r="283" spans="6:6">
      <c r="F283" s="1"/>
    </row>
    <row r="284" spans="6:6">
      <c r="F284" s="1"/>
    </row>
    <row r="285" spans="6:6">
      <c r="F285" s="1"/>
    </row>
    <row r="286" spans="6:6">
      <c r="F286" s="1"/>
    </row>
    <row r="287" spans="6:6">
      <c r="F287" s="1"/>
    </row>
    <row r="288" spans="6:6">
      <c r="F288" s="1"/>
    </row>
    <row r="289" spans="6:6">
      <c r="F289" s="1"/>
    </row>
    <row r="290" spans="6:6">
      <c r="F290" s="1"/>
    </row>
    <row r="291" spans="6:6">
      <c r="F291" s="1"/>
    </row>
    <row r="292" spans="6:6">
      <c r="F292" s="1"/>
    </row>
    <row r="293" spans="6:6">
      <c r="F293" s="1"/>
    </row>
    <row r="294" spans="6:6">
      <c r="F294" s="1"/>
    </row>
    <row r="295" spans="6:6">
      <c r="F295" s="1"/>
    </row>
    <row r="296" spans="6:6">
      <c r="F296" s="1"/>
    </row>
    <row r="297" spans="6:6">
      <c r="F297" s="1"/>
    </row>
    <row r="298" spans="6:6">
      <c r="F298" s="1"/>
    </row>
    <row r="299" spans="6:6">
      <c r="F299" s="1"/>
    </row>
    <row r="300" spans="6:6">
      <c r="F300" s="1"/>
    </row>
    <row r="301" spans="6:6">
      <c r="F301" s="1"/>
    </row>
    <row r="302" spans="6:6">
      <c r="F302" s="1"/>
    </row>
    <row r="303" spans="6:6">
      <c r="F303" s="1"/>
    </row>
    <row r="304" spans="6:6">
      <c r="F304" s="1"/>
    </row>
    <row r="305" spans="6:6">
      <c r="F305" s="1"/>
    </row>
    <row r="306" spans="6:6">
      <c r="F306" s="1"/>
    </row>
    <row r="307" spans="6:6">
      <c r="F307" s="1"/>
    </row>
    <row r="308" spans="6:6">
      <c r="F308" s="1"/>
    </row>
    <row r="309" spans="6:6">
      <c r="F309" s="1"/>
    </row>
    <row r="310" spans="6:6">
      <c r="F310" s="1"/>
    </row>
    <row r="311" spans="6:6">
      <c r="F311" s="1"/>
    </row>
    <row r="312" spans="6:6">
      <c r="F312" s="1"/>
    </row>
    <row r="313" spans="6:6">
      <c r="F313" s="1"/>
    </row>
    <row r="314" spans="6:6">
      <c r="F314" s="1"/>
    </row>
    <row r="315" spans="6:6">
      <c r="F315" s="1"/>
    </row>
    <row r="316" spans="6:6">
      <c r="F316" s="1"/>
    </row>
    <row r="317" spans="6:6">
      <c r="F317" s="1"/>
    </row>
    <row r="318" spans="6:6">
      <c r="F318" s="1"/>
    </row>
    <row r="319" spans="6:6">
      <c r="F319" s="1"/>
    </row>
    <row r="320" spans="6:6">
      <c r="F320" s="1"/>
    </row>
    <row r="321" spans="6:6">
      <c r="F321" s="1"/>
    </row>
    <row r="322" spans="6:6">
      <c r="F322" s="1"/>
    </row>
    <row r="323" spans="6:6">
      <c r="F323" s="1"/>
    </row>
    <row r="324" spans="6:6">
      <c r="F324" s="1"/>
    </row>
    <row r="325" spans="6:6">
      <c r="F325" s="1"/>
    </row>
    <row r="326" spans="6:6">
      <c r="F326" s="1"/>
    </row>
    <row r="327" spans="6:6">
      <c r="F327" s="1"/>
    </row>
    <row r="328" spans="6:6">
      <c r="F328" s="1"/>
    </row>
    <row r="329" spans="6:6">
      <c r="F329" s="1"/>
    </row>
    <row r="330" spans="6:6">
      <c r="F330" s="1"/>
    </row>
    <row r="331" spans="6:6">
      <c r="F331" s="1"/>
    </row>
    <row r="332" spans="6:6">
      <c r="F332" s="1"/>
    </row>
    <row r="333" spans="6:6">
      <c r="F333" s="1"/>
    </row>
    <row r="334" spans="6:6">
      <c r="F334" s="1"/>
    </row>
    <row r="335" spans="6:6">
      <c r="F335" s="1"/>
    </row>
    <row r="336" spans="6:6">
      <c r="F336" s="1"/>
    </row>
    <row r="337" spans="6:6">
      <c r="F337" s="1"/>
    </row>
    <row r="338" spans="6:6">
      <c r="F338" s="1"/>
    </row>
    <row r="339" spans="6:6">
      <c r="F339" s="1"/>
    </row>
    <row r="340" spans="6:6">
      <c r="F340" s="1"/>
    </row>
    <row r="341" spans="6:6">
      <c r="F341" s="1"/>
    </row>
    <row r="342" spans="6:6">
      <c r="F342" s="1"/>
    </row>
    <row r="343" spans="6:6">
      <c r="F343" s="1"/>
    </row>
    <row r="344" spans="6:6">
      <c r="F344" s="1"/>
    </row>
    <row r="345" spans="6:6">
      <c r="F345" s="1"/>
    </row>
    <row r="346" spans="6:6">
      <c r="F346" s="1"/>
    </row>
    <row r="347" spans="6:6">
      <c r="F347" s="1"/>
    </row>
    <row r="348" spans="6:6">
      <c r="F348" s="1"/>
    </row>
    <row r="349" spans="6:6">
      <c r="F349" s="1"/>
    </row>
    <row r="350" spans="6:6">
      <c r="F350" s="1"/>
    </row>
    <row r="351" spans="6:6">
      <c r="F351" s="1"/>
    </row>
    <row r="352" spans="6:6">
      <c r="F352" s="1"/>
    </row>
    <row r="353" spans="6:6">
      <c r="F353" s="1"/>
    </row>
    <row r="354" spans="6:6">
      <c r="F354" s="1"/>
    </row>
    <row r="355" spans="6:6">
      <c r="F355" s="1"/>
    </row>
    <row r="356" spans="6:6">
      <c r="F356" s="1"/>
    </row>
    <row r="357" spans="6:6">
      <c r="F357" s="1"/>
    </row>
    <row r="358" spans="6:6">
      <c r="F358" s="1"/>
    </row>
    <row r="359" spans="6:6">
      <c r="F359" s="1"/>
    </row>
    <row r="360" spans="6:6">
      <c r="F360" s="1"/>
    </row>
    <row r="361" spans="6:6">
      <c r="F361" s="1"/>
    </row>
    <row r="362" spans="6:6">
      <c r="F362" s="1"/>
    </row>
    <row r="363" spans="6:6">
      <c r="F363" s="1"/>
    </row>
    <row r="364" spans="6:6">
      <c r="F364" s="1"/>
    </row>
    <row r="365" spans="6:6">
      <c r="F365" s="1"/>
    </row>
    <row r="366" spans="6:6">
      <c r="F366" s="1"/>
    </row>
    <row r="367" spans="6:6">
      <c r="F367" s="1"/>
    </row>
    <row r="368" spans="6:6">
      <c r="F368" s="1"/>
    </row>
    <row r="369" spans="6:6">
      <c r="F369" s="1"/>
    </row>
    <row r="370" spans="6:6">
      <c r="F370" s="1"/>
    </row>
    <row r="371" spans="6:6">
      <c r="F371" s="1"/>
    </row>
    <row r="372" spans="6:6">
      <c r="F372" s="1"/>
    </row>
    <row r="373" spans="6:6">
      <c r="F373" s="1"/>
    </row>
    <row r="374" spans="6:6">
      <c r="F374" s="1"/>
    </row>
    <row r="375" spans="6:6">
      <c r="F375" s="1"/>
    </row>
    <row r="376" spans="6:6">
      <c r="F376" s="1"/>
    </row>
    <row r="377" spans="6:6">
      <c r="F377" s="1"/>
    </row>
    <row r="378" spans="6:6">
      <c r="F378" s="1"/>
    </row>
    <row r="379" spans="6:6">
      <c r="F379" s="1"/>
    </row>
    <row r="380" spans="6:6">
      <c r="F380" s="1"/>
    </row>
    <row r="381" spans="6:6">
      <c r="F381" s="1"/>
    </row>
    <row r="382" spans="6:6">
      <c r="F382" s="1"/>
    </row>
    <row r="383" spans="6:6">
      <c r="F383" s="1"/>
    </row>
    <row r="384" spans="6:6">
      <c r="F384" s="1"/>
    </row>
    <row r="385" spans="6:6">
      <c r="F385" s="1"/>
    </row>
    <row r="386" spans="6:6">
      <c r="F386" s="1"/>
    </row>
    <row r="387" spans="6:6">
      <c r="F387" s="1"/>
    </row>
    <row r="388" spans="6:6">
      <c r="F388" s="1"/>
    </row>
    <row r="389" spans="6:6">
      <c r="F389" s="1"/>
    </row>
    <row r="390" spans="6:6">
      <c r="F390" s="1"/>
    </row>
    <row r="391" spans="6:6">
      <c r="F391" s="1"/>
    </row>
    <row r="392" spans="6:6">
      <c r="F392" s="1"/>
    </row>
    <row r="393" spans="6:6">
      <c r="F393" s="1"/>
    </row>
    <row r="394" spans="6:6">
      <c r="F394" s="1"/>
    </row>
    <row r="395" spans="6:6">
      <c r="F395" s="1"/>
    </row>
    <row r="396" spans="6:6">
      <c r="F396" s="1"/>
    </row>
    <row r="397" spans="6:6">
      <c r="F397" s="1"/>
    </row>
    <row r="398" spans="6:6">
      <c r="F398" s="1"/>
    </row>
    <row r="399" spans="6:6">
      <c r="F399" s="1"/>
    </row>
    <row r="400" spans="6:6">
      <c r="F400" s="1"/>
    </row>
    <row r="401" spans="6:6">
      <c r="F401" s="1"/>
    </row>
    <row r="402" spans="6:6">
      <c r="F402" s="1"/>
    </row>
    <row r="403" spans="6:6">
      <c r="F403" s="1"/>
    </row>
    <row r="404" spans="6:6">
      <c r="F404" s="1"/>
    </row>
    <row r="405" spans="6:6">
      <c r="F405" s="1"/>
    </row>
    <row r="406" spans="6:6">
      <c r="F406" s="1"/>
    </row>
    <row r="407" spans="6:6">
      <c r="F407" s="1"/>
    </row>
    <row r="408" spans="6:6">
      <c r="F408" s="1"/>
    </row>
    <row r="409" spans="6:6">
      <c r="F409" s="1"/>
    </row>
    <row r="410" spans="6:6">
      <c r="F410" s="1"/>
    </row>
    <row r="411" spans="6:6">
      <c r="F411" s="1"/>
    </row>
    <row r="412" spans="6:6">
      <c r="F412" s="1"/>
    </row>
    <row r="413" spans="6:6">
      <c r="F413" s="1"/>
    </row>
    <row r="414" spans="6:6">
      <c r="F414" s="1"/>
    </row>
    <row r="415" spans="6:6">
      <c r="F415" s="1"/>
    </row>
    <row r="416" spans="6:6">
      <c r="F416" s="1"/>
    </row>
    <row r="417" spans="6:6">
      <c r="F417" s="1"/>
    </row>
    <row r="418" spans="6:6">
      <c r="F418" s="1"/>
    </row>
    <row r="419" spans="6:6">
      <c r="F419" s="1"/>
    </row>
    <row r="420" spans="6:6">
      <c r="F420" s="1"/>
    </row>
    <row r="421" spans="6:6">
      <c r="F421" s="1"/>
    </row>
    <row r="422" spans="6:6">
      <c r="F422" s="1"/>
    </row>
    <row r="423" spans="6:6">
      <c r="F423" s="1"/>
    </row>
    <row r="424" spans="6:6">
      <c r="F424" s="1"/>
    </row>
    <row r="425" spans="6:6">
      <c r="F425" s="1"/>
    </row>
    <row r="426" spans="6:6">
      <c r="F426" s="1"/>
    </row>
    <row r="427" spans="6:6">
      <c r="F427" s="1"/>
    </row>
    <row r="428" spans="6:6">
      <c r="F428" s="1"/>
    </row>
    <row r="429" spans="6:6">
      <c r="F429" s="1"/>
    </row>
    <row r="430" spans="6:6">
      <c r="F430" s="1"/>
    </row>
    <row r="431" spans="6:6">
      <c r="F431" s="1"/>
    </row>
    <row r="432" spans="6:6">
      <c r="F432" s="1"/>
    </row>
    <row r="433" spans="6:6">
      <c r="F433" s="1"/>
    </row>
    <row r="434" spans="6:6">
      <c r="F434" s="1"/>
    </row>
    <row r="435" spans="6:6">
      <c r="F435" s="1"/>
    </row>
    <row r="436" spans="6:6">
      <c r="F436" s="1"/>
    </row>
    <row r="437" spans="6:6">
      <c r="F437" s="1"/>
    </row>
    <row r="438" spans="6:6">
      <c r="F438" s="1"/>
    </row>
    <row r="439" spans="6:6">
      <c r="F439" s="1"/>
    </row>
    <row r="440" spans="6:6">
      <c r="F440" s="1"/>
    </row>
    <row r="441" spans="6:6">
      <c r="F441" s="1"/>
    </row>
    <row r="442" spans="6:6">
      <c r="F442" s="1"/>
    </row>
    <row r="443" spans="6:6">
      <c r="F443" s="1"/>
    </row>
    <row r="444" spans="6:6">
      <c r="F444" s="1"/>
    </row>
    <row r="445" spans="6:6">
      <c r="F445" s="1"/>
    </row>
    <row r="446" spans="6:6">
      <c r="F446" s="1"/>
    </row>
    <row r="447" spans="6:6">
      <c r="F447" s="1"/>
    </row>
    <row r="448" spans="6:6">
      <c r="F448" s="1"/>
    </row>
    <row r="449" spans="6:6">
      <c r="F449" s="1"/>
    </row>
    <row r="450" spans="6:6">
      <c r="F450" s="1"/>
    </row>
    <row r="451" spans="6:6">
      <c r="F451" s="1"/>
    </row>
    <row r="452" spans="6:6">
      <c r="F452" s="1"/>
    </row>
    <row r="453" spans="6:6">
      <c r="F453" s="1"/>
    </row>
    <row r="454" spans="6:6">
      <c r="F454" s="1"/>
    </row>
    <row r="455" spans="6:6">
      <c r="F455" s="1"/>
    </row>
    <row r="456" spans="6:6">
      <c r="F456" s="1"/>
    </row>
    <row r="457" spans="6:6">
      <c r="F457" s="1"/>
    </row>
    <row r="458" spans="6:6">
      <c r="F458" s="1"/>
    </row>
    <row r="459" spans="6:6">
      <c r="F459" s="1"/>
    </row>
    <row r="460" spans="6:6">
      <c r="F460" s="1"/>
    </row>
    <row r="461" spans="6:6">
      <c r="F461" s="1"/>
    </row>
    <row r="462" spans="6:6">
      <c r="F462" s="1"/>
    </row>
    <row r="463" spans="6:6">
      <c r="F463" s="1"/>
    </row>
    <row r="464" spans="6:6">
      <c r="F464" s="1"/>
    </row>
    <row r="465" spans="6:6">
      <c r="F465" s="1"/>
    </row>
    <row r="466" spans="6:6">
      <c r="F466" s="1"/>
    </row>
    <row r="467" spans="6:6">
      <c r="F467" s="1"/>
    </row>
    <row r="468" spans="6:6">
      <c r="F468" s="1"/>
    </row>
    <row r="469" spans="6:6">
      <c r="F469" s="1"/>
    </row>
    <row r="470" spans="6:6">
      <c r="F470" s="1"/>
    </row>
    <row r="471" spans="6:6">
      <c r="F471" s="1"/>
    </row>
    <row r="472" spans="6:6">
      <c r="F472" s="1"/>
    </row>
    <row r="473" spans="6:6">
      <c r="F473" s="1"/>
    </row>
    <row r="474" spans="6:6">
      <c r="F474" s="1"/>
    </row>
    <row r="475" spans="6:6">
      <c r="F475" s="1"/>
    </row>
    <row r="476" spans="6:6">
      <c r="F476" s="1"/>
    </row>
    <row r="477" spans="6:6">
      <c r="F477" s="1"/>
    </row>
    <row r="478" spans="6:6">
      <c r="F478" s="1"/>
    </row>
    <row r="479" spans="6:6">
      <c r="F479" s="1"/>
    </row>
    <row r="480" spans="6:6">
      <c r="F480" s="1"/>
    </row>
    <row r="481" spans="6:6">
      <c r="F481" s="1"/>
    </row>
    <row r="482" spans="6:6">
      <c r="F482" s="1"/>
    </row>
    <row r="483" spans="6:6">
      <c r="F483" s="1"/>
    </row>
    <row r="484" spans="6:6">
      <c r="F484" s="1"/>
    </row>
    <row r="485" spans="6:6">
      <c r="F485" s="1"/>
    </row>
    <row r="486" spans="6:6">
      <c r="F486" s="1"/>
    </row>
    <row r="487" spans="6:6">
      <c r="F487" s="1"/>
    </row>
    <row r="488" spans="6:6">
      <c r="F488" s="1"/>
    </row>
    <row r="489" spans="6:6">
      <c r="F489" s="1"/>
    </row>
    <row r="490" spans="6:6">
      <c r="F490" s="1"/>
    </row>
    <row r="491" spans="6:6">
      <c r="F491" s="1"/>
    </row>
    <row r="492" spans="6:6">
      <c r="F492" s="1"/>
    </row>
    <row r="493" spans="6:6">
      <c r="F493" s="1"/>
    </row>
    <row r="494" spans="6:6">
      <c r="F494" s="1"/>
    </row>
    <row r="495" spans="6:6">
      <c r="F495" s="1"/>
    </row>
    <row r="496" spans="6:6">
      <c r="F496" s="1"/>
    </row>
    <row r="497" spans="6:6">
      <c r="F497" s="1"/>
    </row>
    <row r="498" spans="6:6">
      <c r="F498" s="1"/>
    </row>
    <row r="499" spans="6:6">
      <c r="F499" s="1"/>
    </row>
    <row r="500" spans="6:6">
      <c r="F500" s="1"/>
    </row>
    <row r="501" spans="6:6">
      <c r="F501" s="1"/>
    </row>
    <row r="502" spans="6:6">
      <c r="F502" s="1"/>
    </row>
    <row r="503" spans="6:6">
      <c r="F503" s="1"/>
    </row>
    <row r="504" spans="6:6">
      <c r="F504" s="1"/>
    </row>
    <row r="505" spans="6:6">
      <c r="F505" s="1"/>
    </row>
    <row r="506" spans="6:6">
      <c r="F506" s="1"/>
    </row>
    <row r="507" spans="6:6">
      <c r="F507" s="1"/>
    </row>
    <row r="508" spans="6:6">
      <c r="F508" s="1"/>
    </row>
    <row r="509" spans="6:6">
      <c r="F509" s="1"/>
    </row>
    <row r="510" spans="6:6">
      <c r="F510" s="1"/>
    </row>
    <row r="511" spans="6:6">
      <c r="F511" s="1"/>
    </row>
    <row r="512" spans="6:6">
      <c r="F512" s="1"/>
    </row>
    <row r="513" spans="6:6">
      <c r="F513" s="1"/>
    </row>
    <row r="514" spans="6:6">
      <c r="F514" s="1"/>
    </row>
    <row r="515" spans="6:6">
      <c r="F515" s="1"/>
    </row>
    <row r="516" spans="6:6">
      <c r="F516" s="1"/>
    </row>
    <row r="517" spans="6:6">
      <c r="F517" s="1"/>
    </row>
    <row r="518" spans="6:6">
      <c r="F518" s="1"/>
    </row>
    <row r="519" spans="6:6">
      <c r="F519" s="1"/>
    </row>
    <row r="520" spans="6:6">
      <c r="F520" s="1"/>
    </row>
    <row r="521" spans="6:6">
      <c r="F521" s="1"/>
    </row>
    <row r="522" spans="6:6">
      <c r="F522" s="1"/>
    </row>
    <row r="523" spans="6:6">
      <c r="F523" s="1"/>
    </row>
    <row r="524" spans="6:6">
      <c r="F524" s="1"/>
    </row>
    <row r="525" spans="6:6">
      <c r="F525" s="1"/>
    </row>
    <row r="526" spans="6:6">
      <c r="F526" s="1"/>
    </row>
    <row r="527" spans="6:6">
      <c r="F527" s="1"/>
    </row>
    <row r="528" spans="6:6">
      <c r="F528" s="1"/>
    </row>
    <row r="529" spans="6:6">
      <c r="F529" s="1"/>
    </row>
    <row r="530" spans="6:6">
      <c r="F530" s="1"/>
    </row>
    <row r="531" spans="6:6">
      <c r="F531" s="1"/>
    </row>
    <row r="532" spans="6:6">
      <c r="F532" s="1"/>
    </row>
    <row r="533" spans="6:6">
      <c r="F533" s="1"/>
    </row>
    <row r="534" spans="6:6">
      <c r="F534" s="1"/>
    </row>
    <row r="535" spans="6:6">
      <c r="F535" s="1"/>
    </row>
    <row r="536" spans="6:6">
      <c r="F536" s="1"/>
    </row>
    <row r="537" spans="6:6">
      <c r="F537" s="1"/>
    </row>
    <row r="538" spans="6:6">
      <c r="F538" s="1"/>
    </row>
    <row r="539" spans="6:6">
      <c r="F539" s="1"/>
    </row>
    <row r="540" spans="6:6">
      <c r="F540" s="1"/>
    </row>
    <row r="541" spans="6:6">
      <c r="F541" s="1"/>
    </row>
    <row r="542" spans="6:6">
      <c r="F542" s="1"/>
    </row>
    <row r="543" spans="6:6">
      <c r="F543" s="1"/>
    </row>
    <row r="544" spans="6:6">
      <c r="F544" s="1"/>
    </row>
    <row r="545" spans="6:6">
      <c r="F545" s="1"/>
    </row>
    <row r="546" spans="6:6">
      <c r="F546" s="1"/>
    </row>
    <row r="547" spans="6:6">
      <c r="F547" s="1"/>
    </row>
    <row r="548" spans="6:6">
      <c r="F548" s="1"/>
    </row>
    <row r="549" spans="6:6">
      <c r="F549" s="1"/>
    </row>
    <row r="550" spans="6:6">
      <c r="F550" s="1"/>
    </row>
    <row r="551" spans="6:6">
      <c r="F551" s="1"/>
    </row>
    <row r="552" spans="6:6">
      <c r="F552" s="1"/>
    </row>
    <row r="553" spans="6:6">
      <c r="F553" s="1"/>
    </row>
    <row r="554" spans="6:6">
      <c r="F554" s="1"/>
    </row>
    <row r="555" spans="6:6">
      <c r="F555" s="1"/>
    </row>
    <row r="556" spans="6:6">
      <c r="F556" s="1"/>
    </row>
    <row r="557" spans="6:6">
      <c r="F557" s="1"/>
    </row>
    <row r="558" spans="6:6">
      <c r="F558" s="1"/>
    </row>
    <row r="559" spans="6:6">
      <c r="F559" s="1"/>
    </row>
    <row r="560" spans="6:6">
      <c r="F560" s="1"/>
    </row>
    <row r="561" spans="6:6">
      <c r="F561" s="1"/>
    </row>
    <row r="562" spans="6:6">
      <c r="F562" s="1"/>
    </row>
    <row r="563" spans="6:6">
      <c r="F563" s="1"/>
    </row>
    <row r="564" spans="6:6">
      <c r="F564" s="1"/>
    </row>
    <row r="565" spans="6:6">
      <c r="F565" s="1"/>
    </row>
    <row r="566" spans="6:6">
      <c r="F566" s="1"/>
    </row>
    <row r="567" spans="6:6">
      <c r="F567" s="1"/>
    </row>
    <row r="568" spans="6:6">
      <c r="F568" s="1"/>
    </row>
    <row r="569" spans="6:6">
      <c r="F569" s="1"/>
    </row>
    <row r="570" spans="6:6">
      <c r="F570" s="1"/>
    </row>
    <row r="571" spans="6:6">
      <c r="F571" s="1"/>
    </row>
    <row r="572" spans="6:6">
      <c r="F572" s="1"/>
    </row>
    <row r="573" spans="6:6">
      <c r="F573" s="1"/>
    </row>
    <row r="574" spans="6:6">
      <c r="F574" s="1"/>
    </row>
    <row r="575" spans="6:6">
      <c r="F575" s="1"/>
    </row>
    <row r="576" spans="6:6">
      <c r="F576" s="1"/>
    </row>
    <row r="577" spans="6:6">
      <c r="F577" s="1"/>
    </row>
    <row r="578" spans="6:6">
      <c r="F578" s="1"/>
    </row>
    <row r="579" spans="6:6">
      <c r="F579" s="1"/>
    </row>
    <row r="580" spans="6:6">
      <c r="F580" s="1"/>
    </row>
    <row r="581" spans="6:6">
      <c r="F581" s="1"/>
    </row>
    <row r="582" spans="6:6">
      <c r="F582" s="1"/>
    </row>
    <row r="583" spans="6:6">
      <c r="F583" s="1"/>
    </row>
    <row r="584" spans="6:6">
      <c r="F584" s="1"/>
    </row>
    <row r="585" spans="6:6">
      <c r="F585" s="1"/>
    </row>
    <row r="586" spans="6:6">
      <c r="F586" s="1"/>
    </row>
    <row r="587" spans="6:6">
      <c r="F587" s="1"/>
    </row>
    <row r="588" spans="6:6">
      <c r="F588" s="1"/>
    </row>
    <row r="589" spans="6:6">
      <c r="F589" s="1"/>
    </row>
    <row r="590" spans="6:6">
      <c r="F590" s="1"/>
    </row>
    <row r="591" spans="6:6">
      <c r="F591" s="1"/>
    </row>
    <row r="592" spans="6:6">
      <c r="F592" s="1"/>
    </row>
    <row r="593" spans="6:6">
      <c r="F593" s="1"/>
    </row>
    <row r="594" spans="6:6">
      <c r="F594" s="1"/>
    </row>
    <row r="595" spans="6:6">
      <c r="F595" s="1"/>
    </row>
    <row r="596" spans="6:6">
      <c r="F596" s="1"/>
    </row>
    <row r="597" spans="6:6">
      <c r="F597" s="1"/>
    </row>
    <row r="598" spans="6:6">
      <c r="F598" s="1"/>
    </row>
    <row r="599" spans="6:6">
      <c r="F599" s="1"/>
    </row>
    <row r="600" spans="6:6">
      <c r="F600" s="1"/>
    </row>
    <row r="601" spans="6:6">
      <c r="F601" s="1"/>
    </row>
    <row r="602" spans="6:6">
      <c r="F602" s="1"/>
    </row>
    <row r="603" spans="6:6">
      <c r="F603" s="1"/>
    </row>
    <row r="604" spans="6:6">
      <c r="F604" s="1"/>
    </row>
    <row r="605" spans="6:6">
      <c r="F605" s="1"/>
    </row>
    <row r="606" spans="6:6">
      <c r="F606" s="1"/>
    </row>
    <row r="607" spans="6:6">
      <c r="F607" s="1"/>
    </row>
    <row r="608" spans="6:6">
      <c r="F608" s="1"/>
    </row>
    <row r="609" spans="6:6">
      <c r="F609" s="1"/>
    </row>
    <row r="610" spans="6:6">
      <c r="F610" s="1"/>
    </row>
    <row r="611" spans="6:6">
      <c r="F611" s="1"/>
    </row>
    <row r="612" spans="6:6">
      <c r="F612" s="1"/>
    </row>
    <row r="613" spans="6:6">
      <c r="F613" s="1"/>
    </row>
    <row r="614" spans="6:6">
      <c r="F614" s="1"/>
    </row>
    <row r="615" spans="6:6">
      <c r="F615" s="1"/>
    </row>
    <row r="616" spans="6:6">
      <c r="F616" s="1"/>
    </row>
    <row r="617" spans="6:6">
      <c r="F617" s="1"/>
    </row>
    <row r="618" spans="6:6">
      <c r="F618" s="1"/>
    </row>
    <row r="619" spans="6:6">
      <c r="F619" s="1"/>
    </row>
    <row r="620" spans="6:6">
      <c r="F620" s="1"/>
    </row>
    <row r="621" spans="6:6">
      <c r="F621" s="1"/>
    </row>
    <row r="622" spans="6:6">
      <c r="F622" s="1"/>
    </row>
    <row r="623" spans="6:6">
      <c r="F623" s="1"/>
    </row>
    <row r="624" spans="6:6">
      <c r="F624" s="1"/>
    </row>
    <row r="625" spans="6:6">
      <c r="F625" s="1"/>
    </row>
    <row r="626" spans="6:6">
      <c r="F626" s="1"/>
    </row>
    <row r="627" spans="6:6">
      <c r="F627" s="1"/>
    </row>
    <row r="628" spans="6:6">
      <c r="F628" s="1"/>
    </row>
    <row r="629" spans="6:6">
      <c r="F629" s="1"/>
    </row>
    <row r="630" spans="6:6">
      <c r="F630" s="1"/>
    </row>
    <row r="631" spans="6:6">
      <c r="F631" s="1"/>
    </row>
    <row r="632" spans="6:6">
      <c r="F632" s="1"/>
    </row>
    <row r="633" spans="6:6">
      <c r="F633" s="1"/>
    </row>
    <row r="634" spans="6:6">
      <c r="F634" s="1"/>
    </row>
    <row r="635" spans="6:6">
      <c r="F635" s="1"/>
    </row>
    <row r="636" spans="6:6">
      <c r="F636" s="1"/>
    </row>
    <row r="637" spans="6:6">
      <c r="F637" s="1"/>
    </row>
    <row r="638" spans="6:6">
      <c r="F638" s="1"/>
    </row>
    <row r="639" spans="6:6">
      <c r="F639" s="1"/>
    </row>
    <row r="640" spans="6:6">
      <c r="F640" s="1"/>
    </row>
    <row r="641" spans="6:6">
      <c r="F641" s="1"/>
    </row>
    <row r="642" spans="6:6">
      <c r="F642" s="1"/>
    </row>
    <row r="643" spans="6:6">
      <c r="F643" s="1"/>
    </row>
    <row r="644" spans="6:6">
      <c r="F644" s="1"/>
    </row>
    <row r="645" spans="6:6">
      <c r="F645" s="1"/>
    </row>
    <row r="646" spans="6:6">
      <c r="F646" s="1"/>
    </row>
    <row r="647" spans="6:6">
      <c r="F647" s="1"/>
    </row>
    <row r="648" spans="6:6">
      <c r="F648" s="1"/>
    </row>
    <row r="649" spans="6:6">
      <c r="F649" s="1"/>
    </row>
    <row r="650" spans="6:6">
      <c r="F650" s="1"/>
    </row>
    <row r="651" spans="6:6">
      <c r="F651" s="1"/>
    </row>
    <row r="652" spans="6:6">
      <c r="F652" s="1"/>
    </row>
    <row r="653" spans="6:6">
      <c r="F653" s="1"/>
    </row>
    <row r="654" spans="6:6">
      <c r="F654" s="1"/>
    </row>
    <row r="655" spans="6:6">
      <c r="F655" s="1"/>
    </row>
    <row r="656" spans="6:6">
      <c r="F656" s="1"/>
    </row>
    <row r="657" spans="6:6">
      <c r="F657" s="1"/>
    </row>
    <row r="658" spans="6:6">
      <c r="F658" s="1"/>
    </row>
    <row r="659" spans="6:6">
      <c r="F659" s="1"/>
    </row>
    <row r="660" spans="6:6">
      <c r="F660" s="1"/>
    </row>
    <row r="661" spans="6:6">
      <c r="F661" s="1"/>
    </row>
    <row r="662" spans="6:6">
      <c r="F662" s="1"/>
    </row>
    <row r="663" spans="6:6">
      <c r="F663" s="1"/>
    </row>
    <row r="664" spans="6:6">
      <c r="F664" s="1"/>
    </row>
    <row r="665" spans="6:6">
      <c r="F665" s="1"/>
    </row>
    <row r="666" spans="6:6">
      <c r="F666" s="1"/>
    </row>
    <row r="667" spans="6:6">
      <c r="F667" s="1"/>
    </row>
    <row r="668" spans="6:6">
      <c r="F668" s="1"/>
    </row>
    <row r="669" spans="6:6">
      <c r="F669" s="1"/>
    </row>
    <row r="670" spans="6:6">
      <c r="F670" s="1"/>
    </row>
    <row r="671" spans="6:6">
      <c r="F671" s="1"/>
    </row>
    <row r="672" spans="6:6">
      <c r="F672" s="1"/>
    </row>
    <row r="673" spans="6:6">
      <c r="F673" s="1"/>
    </row>
    <row r="674" spans="6:6">
      <c r="F674" s="1"/>
    </row>
    <row r="675" spans="6:6">
      <c r="F675" s="1"/>
    </row>
    <row r="676" spans="6:6">
      <c r="F676" s="1"/>
    </row>
    <row r="677" spans="6:6">
      <c r="F677" s="1"/>
    </row>
    <row r="678" spans="6:6">
      <c r="F678" s="1"/>
    </row>
    <row r="679" spans="6:6">
      <c r="F679" s="1"/>
    </row>
    <row r="680" spans="6:6">
      <c r="F680" s="1"/>
    </row>
    <row r="681" spans="6:6">
      <c r="F681" s="1"/>
    </row>
    <row r="682" spans="6:6">
      <c r="F682" s="1"/>
    </row>
    <row r="683" spans="6:6">
      <c r="F683" s="1"/>
    </row>
    <row r="684" spans="6:6">
      <c r="F684" s="1"/>
    </row>
    <row r="685" spans="6:6">
      <c r="F685" s="1"/>
    </row>
    <row r="686" spans="6:6">
      <c r="F686" s="1"/>
    </row>
    <row r="687" spans="6:6">
      <c r="F687" s="1"/>
    </row>
    <row r="688" spans="6:6">
      <c r="F688" s="1"/>
    </row>
    <row r="689" spans="6:6">
      <c r="F689" s="1"/>
    </row>
    <row r="690" spans="6:6">
      <c r="F690" s="1"/>
    </row>
    <row r="691" spans="6:6">
      <c r="F691" s="1"/>
    </row>
    <row r="692" spans="6:6">
      <c r="F692" s="1"/>
    </row>
    <row r="693" spans="6:6">
      <c r="F693" s="1"/>
    </row>
    <row r="694" spans="6:6">
      <c r="F694" s="1"/>
    </row>
    <row r="695" spans="6:6">
      <c r="F695" s="1"/>
    </row>
    <row r="696" spans="6:6">
      <c r="F696" s="1"/>
    </row>
    <row r="697" spans="6:6">
      <c r="F697" s="1"/>
    </row>
    <row r="698" spans="6:6">
      <c r="F698" s="1"/>
    </row>
    <row r="699" spans="6:6">
      <c r="F699" s="1"/>
    </row>
    <row r="700" spans="6:6">
      <c r="F700" s="1"/>
    </row>
    <row r="701" spans="6:6">
      <c r="F701" s="1"/>
    </row>
    <row r="702" spans="6:6">
      <c r="F702" s="1"/>
    </row>
    <row r="703" spans="6:6">
      <c r="F703" s="1"/>
    </row>
    <row r="704" spans="6:6">
      <c r="F704" s="1"/>
    </row>
    <row r="705" spans="6:6">
      <c r="F705" s="1"/>
    </row>
    <row r="706" spans="6:6">
      <c r="F706" s="1"/>
    </row>
    <row r="707" spans="6:6">
      <c r="F707" s="1"/>
    </row>
    <row r="708" spans="6:6">
      <c r="F708" s="1"/>
    </row>
    <row r="709" spans="6:6">
      <c r="F709" s="1"/>
    </row>
    <row r="710" spans="6:6">
      <c r="F710" s="1"/>
    </row>
    <row r="711" spans="6:6">
      <c r="F711" s="1"/>
    </row>
    <row r="712" spans="6:6">
      <c r="F712" s="1"/>
    </row>
    <row r="713" spans="6:6">
      <c r="F713" s="1"/>
    </row>
    <row r="714" spans="6:6">
      <c r="F714" s="1"/>
    </row>
    <row r="715" spans="6:6">
      <c r="F715" s="1"/>
    </row>
    <row r="716" spans="6:6">
      <c r="F716" s="1"/>
    </row>
    <row r="717" spans="6:6">
      <c r="F717" s="1"/>
    </row>
    <row r="718" spans="6:6">
      <c r="F718" s="1"/>
    </row>
    <row r="719" spans="6:6">
      <c r="F719" s="1"/>
    </row>
    <row r="720" spans="6:6">
      <c r="F720" s="1"/>
    </row>
    <row r="721" spans="6:6">
      <c r="F721" s="1"/>
    </row>
    <row r="722" spans="6:6">
      <c r="F722" s="1"/>
    </row>
    <row r="723" spans="6:6">
      <c r="F723" s="1"/>
    </row>
    <row r="724" spans="6:6">
      <c r="F724" s="1"/>
    </row>
    <row r="725" spans="6:6">
      <c r="F725" s="1"/>
    </row>
    <row r="726" spans="6:6">
      <c r="F726" s="1"/>
    </row>
    <row r="727" spans="6:6">
      <c r="F727" s="1"/>
    </row>
    <row r="728" spans="6:6">
      <c r="F728" s="1"/>
    </row>
    <row r="729" spans="6:6">
      <c r="F729" s="1"/>
    </row>
    <row r="730" spans="6:6">
      <c r="F730" s="1"/>
    </row>
    <row r="731" spans="6:6">
      <c r="F731" s="1"/>
    </row>
    <row r="732" spans="6:6">
      <c r="F732" s="1"/>
    </row>
    <row r="733" spans="6:6">
      <c r="F733" s="1"/>
    </row>
    <row r="734" spans="6:6">
      <c r="F734" s="1"/>
    </row>
    <row r="735" spans="6:6">
      <c r="F735" s="1"/>
    </row>
    <row r="736" spans="6:6">
      <c r="F736" s="1"/>
    </row>
    <row r="737" spans="6:6">
      <c r="F737" s="1"/>
    </row>
    <row r="738" spans="6:6">
      <c r="F738" s="1"/>
    </row>
    <row r="739" spans="6:6">
      <c r="F739" s="1"/>
    </row>
    <row r="740" spans="6:6">
      <c r="F740" s="1"/>
    </row>
    <row r="741" spans="6:6">
      <c r="F741" s="1"/>
    </row>
    <row r="742" spans="6:6">
      <c r="F742" s="1"/>
    </row>
    <row r="743" spans="6:6">
      <c r="F743" s="1"/>
    </row>
    <row r="744" spans="6:6">
      <c r="F744" s="1"/>
    </row>
    <row r="745" spans="6:6">
      <c r="F745" s="1"/>
    </row>
    <row r="746" spans="6:6">
      <c r="F746" s="1"/>
    </row>
    <row r="747" spans="6:6">
      <c r="F747" s="1"/>
    </row>
    <row r="748" spans="6:6">
      <c r="F748" s="1"/>
    </row>
    <row r="749" spans="6:6">
      <c r="F749" s="1"/>
    </row>
    <row r="750" spans="6:6">
      <c r="F750" s="1"/>
    </row>
    <row r="751" spans="6:6">
      <c r="F751" s="1"/>
    </row>
    <row r="752" spans="6:6">
      <c r="F752" s="1"/>
    </row>
    <row r="753" spans="6:6">
      <c r="F753" s="1"/>
    </row>
    <row r="754" spans="6:6">
      <c r="F754" s="1"/>
    </row>
    <row r="755" spans="6:6">
      <c r="F755" s="1"/>
    </row>
    <row r="756" spans="6:6">
      <c r="F756" s="1"/>
    </row>
    <row r="757" spans="6:6">
      <c r="F757" s="1"/>
    </row>
    <row r="758" spans="6:6">
      <c r="F758" s="1"/>
    </row>
    <row r="759" spans="6:6">
      <c r="F759" s="1"/>
    </row>
    <row r="760" spans="6:6">
      <c r="F760" s="1"/>
    </row>
    <row r="761" spans="6:6">
      <c r="F761" s="1"/>
    </row>
    <row r="762" spans="6:6">
      <c r="F762" s="1"/>
    </row>
    <row r="763" spans="6:6">
      <c r="F763" s="1"/>
    </row>
    <row r="764" spans="6:6">
      <c r="F764" s="1"/>
    </row>
    <row r="765" spans="6:6">
      <c r="F765" s="1"/>
    </row>
    <row r="766" spans="6:6">
      <c r="F766" s="1"/>
    </row>
    <row r="767" spans="6:6">
      <c r="F767" s="1"/>
    </row>
    <row r="768" spans="6:6">
      <c r="F768" s="1"/>
    </row>
    <row r="769" spans="6:6">
      <c r="F769" s="1"/>
    </row>
    <row r="770" spans="6:6">
      <c r="F770" s="1"/>
    </row>
    <row r="771" spans="6:6">
      <c r="F771" s="1"/>
    </row>
    <row r="772" spans="6:6">
      <c r="F772" s="1"/>
    </row>
    <row r="773" spans="6:6">
      <c r="F773" s="1"/>
    </row>
    <row r="774" spans="6:6">
      <c r="F774" s="1"/>
    </row>
    <row r="775" spans="6:6">
      <c r="F775" s="1"/>
    </row>
    <row r="776" spans="6:6">
      <c r="F776" s="1"/>
    </row>
    <row r="777" spans="6:6">
      <c r="F777" s="1"/>
    </row>
    <row r="778" spans="6:6">
      <c r="F778" s="1"/>
    </row>
    <row r="779" spans="6:6">
      <c r="F779" s="1"/>
    </row>
    <row r="780" spans="6:6">
      <c r="F780" s="1"/>
    </row>
    <row r="781" spans="6:6">
      <c r="F781" s="1"/>
    </row>
    <row r="782" spans="6:6">
      <c r="F782" s="1"/>
    </row>
    <row r="783" spans="6:6">
      <c r="F783" s="1"/>
    </row>
    <row r="784" spans="6:6">
      <c r="F784" s="1"/>
    </row>
    <row r="785" spans="6:6">
      <c r="F785" s="1"/>
    </row>
    <row r="786" spans="6:6">
      <c r="F786" s="1"/>
    </row>
    <row r="787" spans="6:6">
      <c r="F787" s="1"/>
    </row>
    <row r="788" spans="6:6">
      <c r="F788" s="1"/>
    </row>
    <row r="789" spans="6:6">
      <c r="F789" s="1"/>
    </row>
    <row r="790" spans="6:6">
      <c r="F790" s="1"/>
    </row>
    <row r="791" spans="6:6">
      <c r="F791" s="1"/>
    </row>
    <row r="792" spans="6:6">
      <c r="F792" s="1"/>
    </row>
    <row r="793" spans="6:6">
      <c r="F793" s="1"/>
    </row>
    <row r="794" spans="6:6">
      <c r="F794" s="1"/>
    </row>
    <row r="795" spans="6:6">
      <c r="F795" s="1"/>
    </row>
    <row r="796" spans="6:6">
      <c r="F796" s="1"/>
    </row>
    <row r="797" spans="6:6">
      <c r="F797" s="1"/>
    </row>
    <row r="798" spans="6:6">
      <c r="F798" s="1"/>
    </row>
    <row r="799" spans="6:6">
      <c r="F799" s="1"/>
    </row>
    <row r="800" spans="6:6">
      <c r="F800" s="1"/>
    </row>
    <row r="801" spans="6:6">
      <c r="F801" s="1"/>
    </row>
    <row r="802" spans="6:6">
      <c r="F802" s="1"/>
    </row>
    <row r="803" spans="6:6">
      <c r="F803" s="1"/>
    </row>
    <row r="804" spans="6:6">
      <c r="F804" s="1"/>
    </row>
    <row r="805" spans="6:6">
      <c r="F805" s="1"/>
    </row>
    <row r="806" spans="6:6">
      <c r="F806" s="1"/>
    </row>
    <row r="807" spans="6:6">
      <c r="F807" s="1"/>
    </row>
    <row r="808" spans="6:6">
      <c r="F808" s="1"/>
    </row>
    <row r="809" spans="6:6">
      <c r="F809" s="1"/>
    </row>
    <row r="810" spans="6:6">
      <c r="F810" s="1"/>
    </row>
    <row r="811" spans="6:6">
      <c r="F811" s="1"/>
    </row>
    <row r="812" spans="6:6">
      <c r="F812" s="1"/>
    </row>
    <row r="813" spans="6:6">
      <c r="F813" s="1"/>
    </row>
    <row r="814" spans="6:6">
      <c r="F814" s="1"/>
    </row>
    <row r="815" spans="6:6">
      <c r="F815" s="1"/>
    </row>
    <row r="816" spans="6:6">
      <c r="F816" s="1"/>
    </row>
    <row r="817" spans="6:6">
      <c r="F817" s="1"/>
    </row>
    <row r="818" spans="6:6">
      <c r="F818" s="1"/>
    </row>
    <row r="819" spans="6:6">
      <c r="F819" s="1"/>
    </row>
    <row r="820" spans="6:6">
      <c r="F820" s="1"/>
    </row>
    <row r="821" spans="6:6">
      <c r="F821" s="1"/>
    </row>
    <row r="822" spans="6:6">
      <c r="F822" s="1"/>
    </row>
    <row r="823" spans="6:6">
      <c r="F823" s="1"/>
    </row>
    <row r="824" spans="6:6">
      <c r="F824" s="1"/>
    </row>
    <row r="825" spans="6:6">
      <c r="F825" s="1"/>
    </row>
    <row r="826" spans="6:6">
      <c r="F826" s="1"/>
    </row>
    <row r="827" spans="6:6">
      <c r="F827" s="1"/>
    </row>
    <row r="828" spans="6:6">
      <c r="F828" s="1"/>
    </row>
    <row r="829" spans="6:6">
      <c r="F829" s="1"/>
    </row>
    <row r="830" spans="6:6">
      <c r="F830" s="1"/>
    </row>
    <row r="831" spans="6:6">
      <c r="F831" s="1"/>
    </row>
    <row r="832" spans="6:6">
      <c r="F832" s="1"/>
    </row>
    <row r="833" spans="6:6">
      <c r="F833" s="1"/>
    </row>
    <row r="834" spans="6:6">
      <c r="F834" s="1"/>
    </row>
    <row r="835" spans="6:6">
      <c r="F835" s="1"/>
    </row>
    <row r="836" spans="6:6">
      <c r="F836" s="1"/>
    </row>
    <row r="837" spans="6:6">
      <c r="F837" s="1"/>
    </row>
    <row r="838" spans="6:6">
      <c r="F838" s="1"/>
    </row>
    <row r="839" spans="6:6">
      <c r="F839" s="1"/>
    </row>
    <row r="840" spans="6:6">
      <c r="F840" s="1"/>
    </row>
    <row r="841" spans="6:6">
      <c r="F841" s="1"/>
    </row>
    <row r="842" spans="6:6">
      <c r="F842" s="1"/>
    </row>
    <row r="843" spans="6:6">
      <c r="F843" s="1"/>
    </row>
    <row r="844" spans="6:6">
      <c r="F844" s="1"/>
    </row>
    <row r="845" spans="6:6">
      <c r="F845" s="1"/>
    </row>
    <row r="846" spans="6:6">
      <c r="F846" s="1"/>
    </row>
    <row r="847" spans="6:6">
      <c r="F847" s="1"/>
    </row>
    <row r="848" spans="6:6">
      <c r="F848" s="1"/>
    </row>
    <row r="849" spans="6:6">
      <c r="F849" s="1"/>
    </row>
    <row r="850" spans="6:6">
      <c r="F850" s="1"/>
    </row>
    <row r="851" spans="6:6">
      <c r="F851" s="1"/>
    </row>
    <row r="852" spans="6:6">
      <c r="F852" s="1"/>
    </row>
    <row r="853" spans="6:6">
      <c r="F853" s="1"/>
    </row>
    <row r="854" spans="6:6">
      <c r="F854" s="1"/>
    </row>
    <row r="855" spans="6:6">
      <c r="F855" s="1"/>
    </row>
    <row r="856" spans="6:6">
      <c r="F856" s="1"/>
    </row>
    <row r="857" spans="6:6">
      <c r="F857" s="1"/>
    </row>
    <row r="858" spans="6:6">
      <c r="F858" s="1"/>
    </row>
    <row r="859" spans="6:6">
      <c r="F859" s="1"/>
    </row>
    <row r="860" spans="6:6">
      <c r="F860" s="1"/>
    </row>
    <row r="861" spans="6:6">
      <c r="F861" s="1"/>
    </row>
    <row r="862" spans="6:6">
      <c r="F862" s="1"/>
    </row>
    <row r="863" spans="6:6">
      <c r="F863" s="1"/>
    </row>
    <row r="864" spans="6:6">
      <c r="F864" s="1"/>
    </row>
    <row r="865" spans="6:6">
      <c r="F865" s="1"/>
    </row>
    <row r="866" spans="6:6">
      <c r="F866" s="1"/>
    </row>
    <row r="867" spans="6:6">
      <c r="F867" s="1"/>
    </row>
    <row r="868" spans="6:6">
      <c r="F868" s="1"/>
    </row>
    <row r="869" spans="6:6">
      <c r="F869" s="1"/>
    </row>
    <row r="870" spans="6:6">
      <c r="F870" s="1"/>
    </row>
    <row r="871" spans="6:6">
      <c r="F871" s="1"/>
    </row>
    <row r="872" spans="6:6">
      <c r="F872" s="1"/>
    </row>
    <row r="873" spans="6:6">
      <c r="F873" s="1"/>
    </row>
    <row r="874" spans="6:6">
      <c r="F874" s="1"/>
    </row>
    <row r="875" spans="6:6">
      <c r="F875" s="1"/>
    </row>
    <row r="876" spans="6:6">
      <c r="F876" s="1"/>
    </row>
    <row r="877" spans="6:6">
      <c r="F877" s="1"/>
    </row>
    <row r="878" spans="6:6">
      <c r="F878" s="1"/>
    </row>
    <row r="879" spans="6:6">
      <c r="F879" s="1"/>
    </row>
    <row r="880" spans="6:6">
      <c r="F880" s="1"/>
    </row>
    <row r="881" spans="6:6">
      <c r="F881" s="1"/>
    </row>
    <row r="882" spans="6:6">
      <c r="F882" s="1"/>
    </row>
    <row r="883" spans="6:6">
      <c r="F883" s="1"/>
    </row>
    <row r="884" spans="6:6">
      <c r="F884" s="1"/>
    </row>
    <row r="885" spans="6:6">
      <c r="F885" s="1"/>
    </row>
    <row r="886" spans="6:6">
      <c r="F886" s="1"/>
    </row>
    <row r="887" spans="6:6">
      <c r="F887" s="1"/>
    </row>
    <row r="888" spans="6:6">
      <c r="F888" s="1"/>
    </row>
    <row r="889" spans="6:6">
      <c r="F889" s="1"/>
    </row>
    <row r="890" spans="6:6">
      <c r="F890" s="1"/>
    </row>
    <row r="891" spans="6:6">
      <c r="F891" s="1"/>
    </row>
    <row r="892" spans="6:6">
      <c r="F892" s="1"/>
    </row>
    <row r="893" spans="6:6">
      <c r="F893" s="1"/>
    </row>
    <row r="894" spans="6:6">
      <c r="F894" s="1"/>
    </row>
    <row r="895" spans="6:6">
      <c r="F895" s="1"/>
    </row>
    <row r="896" spans="6:6">
      <c r="F896" s="1"/>
    </row>
    <row r="897" spans="6:6">
      <c r="F897" s="1"/>
    </row>
    <row r="898" spans="6:6">
      <c r="F898" s="1"/>
    </row>
    <row r="899" spans="6:6">
      <c r="F899" s="1"/>
    </row>
    <row r="900" spans="6:6">
      <c r="F900" s="1"/>
    </row>
    <row r="901" spans="6:6">
      <c r="F901" s="1"/>
    </row>
    <row r="902" spans="6:6">
      <c r="F902" s="1"/>
    </row>
    <row r="903" spans="6:6">
      <c r="F903" s="1"/>
    </row>
    <row r="904" spans="6:6">
      <c r="F904" s="1"/>
    </row>
    <row r="905" spans="6:6">
      <c r="F905" s="1"/>
    </row>
    <row r="906" spans="6:6">
      <c r="F906" s="1"/>
    </row>
    <row r="907" spans="6:6">
      <c r="F907" s="1"/>
    </row>
    <row r="908" spans="6:6">
      <c r="F908" s="1"/>
    </row>
    <row r="909" spans="6:6">
      <c r="F909" s="1"/>
    </row>
    <row r="910" spans="6:6">
      <c r="F910" s="1"/>
    </row>
    <row r="911" spans="6:6">
      <c r="F911" s="1"/>
    </row>
    <row r="912" spans="6:6">
      <c r="F912" s="1"/>
    </row>
    <row r="913" spans="6:6">
      <c r="F913" s="1"/>
    </row>
    <row r="914" spans="6:6">
      <c r="F914" s="1"/>
    </row>
    <row r="915" spans="6:6">
      <c r="F915" s="1"/>
    </row>
    <row r="916" spans="6:6">
      <c r="F916" s="1"/>
    </row>
    <row r="917" spans="6:6">
      <c r="F917" s="1"/>
    </row>
    <row r="918" spans="6:6">
      <c r="F918" s="1"/>
    </row>
    <row r="919" spans="6:6">
      <c r="F919" s="1"/>
    </row>
    <row r="920" spans="6:6">
      <c r="F920" s="1"/>
    </row>
    <row r="921" spans="6:6">
      <c r="F921" s="1"/>
    </row>
    <row r="922" spans="6:6">
      <c r="F922" s="1"/>
    </row>
    <row r="923" spans="6:6">
      <c r="F923" s="1"/>
    </row>
    <row r="924" spans="6:6">
      <c r="F924" s="1"/>
    </row>
    <row r="925" spans="6:6">
      <c r="F925" s="1"/>
    </row>
    <row r="926" spans="6:6">
      <c r="F926" s="1"/>
    </row>
    <row r="927" spans="6:6">
      <c r="F927" s="1"/>
    </row>
    <row r="928" spans="6:6">
      <c r="F928" s="1"/>
    </row>
    <row r="929" spans="6:6">
      <c r="F929" s="1"/>
    </row>
    <row r="930" spans="6:6">
      <c r="F930" s="1"/>
    </row>
    <row r="931" spans="6:6">
      <c r="F931" s="1"/>
    </row>
    <row r="932" spans="6:6">
      <c r="F932" s="1"/>
    </row>
    <row r="933" spans="6:6">
      <c r="F933" s="1"/>
    </row>
    <row r="934" spans="6:6">
      <c r="F934" s="1"/>
    </row>
    <row r="935" spans="6:6">
      <c r="F935" s="1"/>
    </row>
    <row r="936" spans="6:6">
      <c r="F936" s="1"/>
    </row>
    <row r="937" spans="6:6">
      <c r="F937" s="1"/>
    </row>
    <row r="938" spans="6:6">
      <c r="F938" s="1"/>
    </row>
    <row r="939" spans="6:6">
      <c r="F939" s="1"/>
    </row>
    <row r="940" spans="6:6">
      <c r="F940" s="1"/>
    </row>
    <row r="941" spans="6:6">
      <c r="F941" s="1"/>
    </row>
    <row r="942" spans="6:6">
      <c r="F942" s="1"/>
    </row>
    <row r="943" spans="6:6">
      <c r="F943" s="1"/>
    </row>
    <row r="944" spans="6:6">
      <c r="F944" s="1"/>
    </row>
    <row r="945" spans="6:6">
      <c r="F945" s="1"/>
    </row>
    <row r="946" spans="6:6">
      <c r="F946" s="1"/>
    </row>
    <row r="947" spans="6:6">
      <c r="F947" s="1"/>
    </row>
    <row r="948" spans="6:6">
      <c r="F948" s="1"/>
    </row>
    <row r="949" spans="6:6">
      <c r="F949" s="1"/>
    </row>
    <row r="950" spans="6:6">
      <c r="F950" s="1"/>
    </row>
    <row r="951" spans="6:6">
      <c r="F951" s="1"/>
    </row>
    <row r="952" spans="6:6">
      <c r="F952" s="1"/>
    </row>
    <row r="953" spans="6:6">
      <c r="F953" s="1"/>
    </row>
    <row r="954" spans="6:6">
      <c r="F954" s="1"/>
    </row>
    <row r="955" spans="6:6">
      <c r="F955" s="1"/>
    </row>
    <row r="956" spans="6:6">
      <c r="F956" s="1"/>
    </row>
    <row r="957" spans="6:6">
      <c r="F957" s="1"/>
    </row>
    <row r="958" spans="6:6">
      <c r="F958" s="1"/>
    </row>
    <row r="959" spans="6:6">
      <c r="F959" s="1"/>
    </row>
    <row r="960" spans="6:6">
      <c r="F960" s="1"/>
    </row>
    <row r="961" spans="6:6">
      <c r="F961" s="1"/>
    </row>
    <row r="962" spans="6:6">
      <c r="F962" s="1"/>
    </row>
    <row r="963" spans="6:6">
      <c r="F963" s="1"/>
    </row>
    <row r="964" spans="6:6">
      <c r="F964" s="1"/>
    </row>
    <row r="965" spans="6:6">
      <c r="F965" s="1"/>
    </row>
    <row r="966" spans="6:6">
      <c r="F966" s="1"/>
    </row>
    <row r="967" spans="6:6">
      <c r="F967" s="1"/>
    </row>
    <row r="968" spans="6:6">
      <c r="F968" s="1"/>
    </row>
    <row r="969" spans="6:6">
      <c r="F969" s="1"/>
    </row>
    <row r="970" spans="6:6">
      <c r="F970" s="1"/>
    </row>
    <row r="971" spans="6:6">
      <c r="F971" s="1"/>
    </row>
    <row r="972" spans="6:6">
      <c r="F972" s="1"/>
    </row>
    <row r="973" spans="6:6">
      <c r="F973" s="1"/>
    </row>
    <row r="974" spans="6:6">
      <c r="F974" s="1"/>
    </row>
    <row r="975" spans="6:6">
      <c r="F975" s="1"/>
    </row>
    <row r="976" spans="6:6">
      <c r="F976" s="1"/>
    </row>
    <row r="977" spans="6:6">
      <c r="F977" s="1"/>
    </row>
    <row r="978" spans="6:6">
      <c r="F978" s="1"/>
    </row>
    <row r="979" spans="6:6">
      <c r="F979" s="1"/>
    </row>
    <row r="980" spans="6:6">
      <c r="F980" s="1"/>
    </row>
    <row r="981" spans="6:6">
      <c r="F981" s="1"/>
    </row>
    <row r="982" spans="6:6">
      <c r="F982" s="1"/>
    </row>
    <row r="983" spans="6:6">
      <c r="F983" s="1"/>
    </row>
    <row r="984" spans="6:6">
      <c r="F984" s="1"/>
    </row>
    <row r="985" spans="6:6">
      <c r="F985" s="1"/>
    </row>
  </sheetData>
  <mergeCells count="199">
    <mergeCell ref="A1:K1"/>
    <mergeCell ref="K49:K50"/>
    <mergeCell ref="A31:A32"/>
    <mergeCell ref="A34:A35"/>
    <mergeCell ref="A37:A38"/>
    <mergeCell ref="A39:A40"/>
    <mergeCell ref="A41:A43"/>
    <mergeCell ref="K64:K65"/>
    <mergeCell ref="K44:K45"/>
    <mergeCell ref="K41:K43"/>
    <mergeCell ref="K37:K38"/>
    <mergeCell ref="K34:K35"/>
    <mergeCell ref="A49:A50"/>
    <mergeCell ref="A51:A52"/>
    <mergeCell ref="A58:A60"/>
    <mergeCell ref="A63:A65"/>
    <mergeCell ref="A44:A45"/>
    <mergeCell ref="K58:K60"/>
    <mergeCell ref="K51:K52"/>
    <mergeCell ref="K61:K62"/>
    <mergeCell ref="K39:K40"/>
    <mergeCell ref="K31:K32"/>
    <mergeCell ref="A4:A6"/>
    <mergeCell ref="A7:A8"/>
    <mergeCell ref="A12:A13"/>
    <mergeCell ref="A14:A16"/>
    <mergeCell ref="A17:A19"/>
    <mergeCell ref="A28:A29"/>
    <mergeCell ref="K4:K6"/>
    <mergeCell ref="K12:K13"/>
    <mergeCell ref="K23:K24"/>
    <mergeCell ref="J23:J24"/>
    <mergeCell ref="K17:K19"/>
    <mergeCell ref="K7:K8"/>
    <mergeCell ref="K28:K29"/>
    <mergeCell ref="K14:K16"/>
    <mergeCell ref="D17:D19"/>
    <mergeCell ref="D23:D24"/>
    <mergeCell ref="D28:D29"/>
    <mergeCell ref="B17:B19"/>
    <mergeCell ref="B23:B24"/>
    <mergeCell ref="C28:C29"/>
    <mergeCell ref="B28:B29"/>
    <mergeCell ref="C17:C19"/>
    <mergeCell ref="C23:C24"/>
    <mergeCell ref="G4:G6"/>
    <mergeCell ref="G7:G8"/>
    <mergeCell ref="J4:J6"/>
    <mergeCell ref="E37:E38"/>
    <mergeCell ref="E39:E40"/>
    <mergeCell ref="F12:F13"/>
    <mergeCell ref="F14:F16"/>
    <mergeCell ref="F17:F19"/>
    <mergeCell ref="F23:F24"/>
    <mergeCell ref="F28:F29"/>
    <mergeCell ref="F31:F32"/>
    <mergeCell ref="F34:F35"/>
    <mergeCell ref="F37:F38"/>
    <mergeCell ref="F39:F40"/>
    <mergeCell ref="E17:E19"/>
    <mergeCell ref="E23:E24"/>
    <mergeCell ref="E28:E29"/>
    <mergeCell ref="E31:E32"/>
    <mergeCell ref="E34:E35"/>
    <mergeCell ref="D39:D40"/>
    <mergeCell ref="F64:F65"/>
    <mergeCell ref="D41:D43"/>
    <mergeCell ref="D44:D45"/>
    <mergeCell ref="D49:D50"/>
    <mergeCell ref="D51:D52"/>
    <mergeCell ref="D58:D60"/>
    <mergeCell ref="D61:D62"/>
    <mergeCell ref="D64:D65"/>
    <mergeCell ref="E41:E43"/>
    <mergeCell ref="E44:E45"/>
    <mergeCell ref="E49:E50"/>
    <mergeCell ref="E51:E52"/>
    <mergeCell ref="E58:E60"/>
    <mergeCell ref="E64:E65"/>
    <mergeCell ref="F41:F43"/>
    <mergeCell ref="F44:F45"/>
    <mergeCell ref="F49:F50"/>
    <mergeCell ref="E61:E62"/>
    <mergeCell ref="F51:F52"/>
    <mergeCell ref="F58:F60"/>
    <mergeCell ref="F61:F62"/>
    <mergeCell ref="D34:D35"/>
    <mergeCell ref="D37:D38"/>
    <mergeCell ref="C58:C60"/>
    <mergeCell ref="B64:B65"/>
    <mergeCell ref="C64:C65"/>
    <mergeCell ref="B31:B32"/>
    <mergeCell ref="C31:C32"/>
    <mergeCell ref="C37:C38"/>
    <mergeCell ref="C39:C40"/>
    <mergeCell ref="C41:C43"/>
    <mergeCell ref="C44:C45"/>
    <mergeCell ref="C61:C62"/>
    <mergeCell ref="B51:B52"/>
    <mergeCell ref="B58:B60"/>
    <mergeCell ref="B61:B62"/>
    <mergeCell ref="C51:C52"/>
    <mergeCell ref="B34:B35"/>
    <mergeCell ref="B37:B38"/>
    <mergeCell ref="B39:B40"/>
    <mergeCell ref="B41:B43"/>
    <mergeCell ref="B44:B45"/>
    <mergeCell ref="B49:B50"/>
    <mergeCell ref="C49:C50"/>
    <mergeCell ref="C34:C35"/>
    <mergeCell ref="H23:H24"/>
    <mergeCell ref="I28:I29"/>
    <mergeCell ref="I23:I24"/>
    <mergeCell ref="D31:D32"/>
    <mergeCell ref="F4:F6"/>
    <mergeCell ref="F7:F8"/>
    <mergeCell ref="E4:E6"/>
    <mergeCell ref="E7:E8"/>
    <mergeCell ref="B4:B6"/>
    <mergeCell ref="B7:B8"/>
    <mergeCell ref="B12:B13"/>
    <mergeCell ref="B14:B16"/>
    <mergeCell ref="C4:C6"/>
    <mergeCell ref="C7:C8"/>
    <mergeCell ref="C12:C13"/>
    <mergeCell ref="C14:C16"/>
    <mergeCell ref="D12:D13"/>
    <mergeCell ref="D14:D16"/>
    <mergeCell ref="E12:E13"/>
    <mergeCell ref="E14:E16"/>
    <mergeCell ref="J12:J13"/>
    <mergeCell ref="J14:J16"/>
    <mergeCell ref="J17:J19"/>
    <mergeCell ref="G12:G13"/>
    <mergeCell ref="H7:H8"/>
    <mergeCell ref="H12:H13"/>
    <mergeCell ref="H14:H16"/>
    <mergeCell ref="H17:H19"/>
    <mergeCell ref="I12:I13"/>
    <mergeCell ref="I17:I19"/>
    <mergeCell ref="H64:H65"/>
    <mergeCell ref="I41:I43"/>
    <mergeCell ref="I44:I45"/>
    <mergeCell ref="I49:I50"/>
    <mergeCell ref="I51:I52"/>
    <mergeCell ref="G17:G19"/>
    <mergeCell ref="G28:G29"/>
    <mergeCell ref="I64:I65"/>
    <mergeCell ref="G41:G43"/>
    <mergeCell ref="G44:G45"/>
    <mergeCell ref="G49:G50"/>
    <mergeCell ref="G51:G52"/>
    <mergeCell ref="G58:G60"/>
    <mergeCell ref="G61:G62"/>
    <mergeCell ref="G64:G65"/>
    <mergeCell ref="I58:I60"/>
    <mergeCell ref="G39:G40"/>
    <mergeCell ref="H34:H35"/>
    <mergeCell ref="H37:H38"/>
    <mergeCell ref="G34:G35"/>
    <mergeCell ref="G37:G38"/>
    <mergeCell ref="H41:H43"/>
    <mergeCell ref="H44:H45"/>
    <mergeCell ref="I34:I35"/>
    <mergeCell ref="J64:J65"/>
    <mergeCell ref="J41:J43"/>
    <mergeCell ref="J44:J45"/>
    <mergeCell ref="J28:J29"/>
    <mergeCell ref="J31:J32"/>
    <mergeCell ref="J34:J35"/>
    <mergeCell ref="J37:J38"/>
    <mergeCell ref="J39:J40"/>
    <mergeCell ref="J58:J60"/>
    <mergeCell ref="J49:J50"/>
    <mergeCell ref="J51:J52"/>
    <mergeCell ref="H2:K2"/>
    <mergeCell ref="A2:G2"/>
    <mergeCell ref="J61:J62"/>
    <mergeCell ref="I61:I62"/>
    <mergeCell ref="H49:H50"/>
    <mergeCell ref="H51:H52"/>
    <mergeCell ref="H58:H60"/>
    <mergeCell ref="H61:H62"/>
    <mergeCell ref="G23:G24"/>
    <mergeCell ref="I31:I32"/>
    <mergeCell ref="I37:I38"/>
    <mergeCell ref="I39:I40"/>
    <mergeCell ref="H39:H40"/>
    <mergeCell ref="H4:H6"/>
    <mergeCell ref="J7:J8"/>
    <mergeCell ref="G14:G16"/>
    <mergeCell ref="I14:I16"/>
    <mergeCell ref="D4:D6"/>
    <mergeCell ref="D7:D8"/>
    <mergeCell ref="I4:I6"/>
    <mergeCell ref="I7:I8"/>
    <mergeCell ref="H28:H29"/>
    <mergeCell ref="H31:H32"/>
    <mergeCell ref="G31:G32"/>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工作表</vt:lpstr>
      </vt:variant>
      <vt:variant>
        <vt:i4>10</vt:i4>
      </vt:variant>
    </vt:vector>
  </HeadingPairs>
  <TitlesOfParts>
    <vt:vector size="10" baseType="lpstr">
      <vt:lpstr>Table S1</vt:lpstr>
      <vt:lpstr>Table S2</vt:lpstr>
      <vt:lpstr>Table S3</vt:lpstr>
      <vt:lpstr>Table S4</vt:lpstr>
      <vt:lpstr>Table S5</vt:lpstr>
      <vt:lpstr>Table S6</vt:lpstr>
      <vt:lpstr>Table S7</vt:lpstr>
      <vt:lpstr>Table S8</vt:lpstr>
      <vt:lpstr>Table S9</vt:lpstr>
      <vt:lpstr>Table S10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Microsoft Office User</cp:lastModifiedBy>
  <dcterms:created xsi:type="dcterms:W3CDTF">2022-02-13T04:10:00Z</dcterms:created>
  <dcterms:modified xsi:type="dcterms:W3CDTF">2022-03-23T12:47:45Z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66EE62B3D4B24400A4560E9E4D1C541D</vt:lpwstr>
  </property>
  <property fmtid="{D5CDD505-2E9C-101B-9397-08002B2CF9AE}" pid="3" name="KSOProductBuildVer">
    <vt:lpwstr>2052-11.1.0.11294</vt:lpwstr>
  </property>
</Properties>
</file>