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731" windowHeight="144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<sst xmlns="http://schemas.openxmlformats.org/spreadsheetml/2006/main" count="16" uniqueCount="16">
  <si>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Table S1. Hi-C data summary.</t>
  </si>
  <si>
    <t>Sample</t>
  </si>
  <si>
    <t>Sequenced read pairs</t>
  </si>
  <si>
    <t>Pairs mappable</t>
  </si>
  <si>
    <t>Valid read pairs (Hi-C contacts)</t>
  </si>
  <si>
    <t>Inter-chromosomal interactions</t>
  </si>
  <si>
    <t>Intra-chromosomal interactions</t>
  </si>
  <si>
    <t>Intra short range (&lt; 20kb)</t>
  </si>
  <si>
    <t>Intra long range (&gt;= 20kb)</t>
  </si>
  <si>
    <t>Resolution (bp)</t>
  </si>
  <si>
    <t>Normal rep1</t>
  </si>
  <si>
    <t>Normal rep2</t>
  </si>
  <si>
    <t>Normal</t>
  </si>
  <si>
    <r>
      <rPr>
        <sz val="11"/>
        <color indexed="8"/>
        <rFont val="Times New Roman"/>
        <charset val="134"/>
      </rPr>
      <t>Cold (4</t>
    </r>
    <r>
      <rPr>
        <sz val="11"/>
        <color indexed="8"/>
        <rFont val="宋体"/>
        <charset val="134"/>
      </rPr>
      <t>℃</t>
    </r>
    <r>
      <rPr>
        <sz val="11"/>
        <color indexed="8"/>
        <rFont val="Times New Roman"/>
        <charset val="134"/>
      </rPr>
      <t>) rep1</t>
    </r>
  </si>
  <si>
    <r>
      <rPr>
        <sz val="11"/>
        <color indexed="8"/>
        <rFont val="Times New Roman"/>
        <charset val="134"/>
      </rPr>
      <t>Cold (4</t>
    </r>
    <r>
      <rPr>
        <sz val="11"/>
        <color indexed="8"/>
        <rFont val="宋体"/>
        <charset val="134"/>
      </rPr>
      <t>℃</t>
    </r>
    <r>
      <rPr>
        <sz val="11"/>
        <color indexed="8"/>
        <rFont val="Times New Roman"/>
        <charset val="134"/>
      </rPr>
      <t>) rep2</t>
    </r>
  </si>
  <si>
    <r>
      <rPr>
        <sz val="11"/>
        <color theme="1"/>
        <rFont val="Times New Roman"/>
        <charset val="134"/>
      </rPr>
      <t>Cold (4</t>
    </r>
    <r>
      <rPr>
        <sz val="11"/>
        <color theme="1"/>
        <rFont val="宋体"/>
        <charset val="134"/>
      </rPr>
      <t>℃</t>
    </r>
    <r>
      <rPr>
        <sz val="11"/>
        <color theme="1"/>
        <rFont val="Times New Roman"/>
        <charset val="134"/>
      </rPr>
      <t>)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</si>
</sst>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C27" sqref="C27"/>
    </sheetView>
  </sheetViews>
  <sheetFormatPr defaultColWidth="9" defaultRowHeight="14.1"/>
  <cols>
    <col min="1" max="1" width="15.5315315315315" style="1" customWidth="1"/>
    <col min="2" max="2" width="19.0720720720721" style="1" customWidth="1"/>
    <col min="3" max="3" width="13.7657657657658" style="1" customWidth="1"/>
    <col min="4" max="4" width="27.6126126126126" style="1" customWidth="1"/>
    <col min="5" max="6" width="27.3783783783784" style="1" customWidth="1"/>
    <col min="7" max="7" width="23" style="1" customWidth="1"/>
    <col min="8" max="8" width="23.5315315315315" style="1" customWidth="1"/>
    <col min="9" max="9" width="15.1531531531532" style="1" customWidth="1"/>
    <col min="10" max="10" width="13" style="1" customWidth="1"/>
    <col min="11" max="11" width="7.45945945945946" style="1" customWidth="1"/>
    <col min="12" max="12" width="9" style="1"/>
    <col min="13" max="13" width="27.2342342342342" style="1" customWidth="1"/>
    <col min="14" max="14" width="10.4594594594595" style="1" customWidth="1"/>
    <col min="15" max="15" width="7.45945945945946" style="1" customWidth="1"/>
    <col min="16" max="16384" width="9" style="1"/>
  </cols>
  <sheetData>
    <row r="1" spans="1:1">
      <c r="A1" s="2" t="s">
        <v>0</v>
      </c>
    </row>
    <row r="3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3" t="s">
        <v>9</v>
      </c>
      <c r="J3" s="3"/>
    </row>
    <row r="4" spans="1:10">
      <c r="A4" s="4" t="s">
        <v>10</v>
      </c>
      <c r="B4" s="5">
        <v>288977165</v>
      </c>
      <c r="C4" s="5">
        <v>227113855</v>
      </c>
      <c r="D4" s="5">
        <v>97852785</v>
      </c>
      <c r="E4" s="5">
        <v>37996950</v>
      </c>
      <c r="F4" s="5">
        <f>G4+H4</f>
        <v>59855835</v>
      </c>
      <c r="G4" s="5">
        <v>8889048</v>
      </c>
      <c r="H4" s="5">
        <v>50966787</v>
      </c>
      <c r="I4" s="6">
        <v>2475</v>
      </c>
      <c r="J4" s="7"/>
    </row>
    <row r="5" spans="1:10">
      <c r="A5" s="4" t="s">
        <v>11</v>
      </c>
      <c r="B5" s="5">
        <v>268369523</v>
      </c>
      <c r="C5" s="5">
        <v>215198578</v>
      </c>
      <c r="D5" s="5">
        <v>107887860</v>
      </c>
      <c r="E5" s="5">
        <v>44730644</v>
      </c>
      <c r="F5" s="5">
        <f>G5+H5</f>
        <v>63157216</v>
      </c>
      <c r="G5" s="5">
        <v>9836413</v>
      </c>
      <c r="H5" s="5">
        <v>53320803</v>
      </c>
      <c r="I5" s="6">
        <v>2349</v>
      </c>
      <c r="J5" s="7"/>
    </row>
    <row r="6" spans="1:10">
      <c r="A6" s="4" t="s">
        <v>12</v>
      </c>
      <c r="B6" s="5">
        <f>B4+B5</f>
        <v>557346688</v>
      </c>
      <c r="C6" s="5">
        <f t="shared" ref="C6:H6" si="0">C4+C5</f>
        <v>442312433</v>
      </c>
      <c r="D6" s="5">
        <f t="shared" si="0"/>
        <v>205740645</v>
      </c>
      <c r="E6" s="5">
        <f t="shared" si="0"/>
        <v>82727594</v>
      </c>
      <c r="F6" s="5">
        <f t="shared" si="0"/>
        <v>123013051</v>
      </c>
      <c r="G6" s="5">
        <f t="shared" si="0"/>
        <v>18725461</v>
      </c>
      <c r="H6" s="5">
        <f t="shared" si="0"/>
        <v>104287590</v>
      </c>
      <c r="I6" s="6">
        <v>1656</v>
      </c>
      <c r="J6" s="7"/>
    </row>
    <row r="7" ht="14.15" spans="1:10">
      <c r="A7" s="4" t="s">
        <v>13</v>
      </c>
      <c r="B7" s="5">
        <v>378195264</v>
      </c>
      <c r="C7" s="5">
        <v>303121414</v>
      </c>
      <c r="D7" s="5">
        <v>134820785</v>
      </c>
      <c r="E7" s="5">
        <v>54714728</v>
      </c>
      <c r="F7" s="5">
        <f>G7+H7</f>
        <v>80106057</v>
      </c>
      <c r="G7" s="5">
        <v>11284532</v>
      </c>
      <c r="H7" s="5">
        <v>68821525</v>
      </c>
      <c r="I7" s="6">
        <v>2085</v>
      </c>
      <c r="J7" s="7"/>
    </row>
    <row r="8" ht="14.15" spans="1:10">
      <c r="A8" s="4" t="s">
        <v>14</v>
      </c>
      <c r="B8" s="5">
        <v>283510712</v>
      </c>
      <c r="C8" s="5">
        <v>231322028</v>
      </c>
      <c r="D8" s="5">
        <v>113149842</v>
      </c>
      <c r="E8" s="5">
        <v>43900185</v>
      </c>
      <c r="F8" s="5">
        <f>G8+H8</f>
        <v>69249657</v>
      </c>
      <c r="G8" s="5">
        <v>11278233</v>
      </c>
      <c r="H8" s="5">
        <v>57971424</v>
      </c>
      <c r="I8" s="6">
        <v>2268</v>
      </c>
      <c r="J8" s="7"/>
    </row>
    <row r="9" ht="14.15" spans="1:9">
      <c r="A9" s="1" t="s">
        <v>15</v>
      </c>
      <c r="B9" s="5">
        <f>B7+B8</f>
        <v>661705976</v>
      </c>
      <c r="C9" s="5">
        <f t="shared" ref="C9:H9" si="1">C7+C8</f>
        <v>534443442</v>
      </c>
      <c r="D9" s="5">
        <f t="shared" si="1"/>
        <v>247970627</v>
      </c>
      <c r="E9" s="5">
        <f t="shared" si="1"/>
        <v>98614913</v>
      </c>
      <c r="F9" s="5">
        <f t="shared" si="1"/>
        <v>149355714</v>
      </c>
      <c r="G9" s="5">
        <f t="shared" si="1"/>
        <v>22562765</v>
      </c>
      <c r="H9" s="5">
        <f t="shared" si="1"/>
        <v>126792949</v>
      </c>
      <c r="I9" s="6">
        <v>1515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87512</cp:lastModifiedBy>
  <dcterms:created xsi:type="dcterms:W3CDTF">2006-09-16T00:00:00Z</dcterms:created>
  <dcterms:modified xsi:type="dcterms:W3CDTF">2023-02-02T11:13:58Z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4FF86054CFDD4DD8AEE291D0CF0A67C7</vt:lpwstr>
  </property>
  <property fmtid="{D5CDD505-2E9C-101B-9397-08002B2CF9AE}" pid="3" name="KSOProductBuildVer">
    <vt:lpwstr>2052-11.1.0.12980</vt:lpwstr>
  </property>
</Properties>
</file>