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13620F80-D8A6-4DDF-8161-3A83458261B7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P52" i="1" l="1"/>
  <c r="V52" i="1"/>
  <c r="T52" i="1"/>
  <c r="R52" i="1"/>
  <c r="W52" i="1" l="1"/>
  <c r="H52" i="1"/>
  <c r="N52" i="1" l="1"/>
  <c r="L52" i="1"/>
  <c r="J52" i="1"/>
  <c r="F52" i="1"/>
  <c r="D52" i="1"/>
</calcChain>
</file>

<file path=xl/sharedStrings.xml><?xml version="1.0" encoding="utf-8"?>
<sst xmlns="http://schemas.openxmlformats.org/spreadsheetml/2006/main" count="323" uniqueCount="97">
  <si>
    <t>id</t>
  </si>
  <si>
    <t>id</t>
    <phoneticPr fontId="3" type="noConversion"/>
  </si>
  <si>
    <t>GENE_000958</t>
    <phoneticPr fontId="3" type="noConversion"/>
  </si>
  <si>
    <t>SjGST1</t>
    <phoneticPr fontId="3" type="noConversion"/>
  </si>
  <si>
    <t>GENE_003591</t>
  </si>
  <si>
    <t>SjGST2</t>
  </si>
  <si>
    <t>GENE_003790</t>
  </si>
  <si>
    <t>SjGST3</t>
  </si>
  <si>
    <t>GENE_004442</t>
  </si>
  <si>
    <t>SjGST4</t>
  </si>
  <si>
    <t>GENE_006883</t>
  </si>
  <si>
    <t>SjGST5</t>
  </si>
  <si>
    <t>GENE_007480</t>
  </si>
  <si>
    <t>SjGST6</t>
  </si>
  <si>
    <t>GENE_010113</t>
  </si>
  <si>
    <t>SjGST7</t>
  </si>
  <si>
    <t>GENE_011072</t>
    <phoneticPr fontId="2" type="noConversion"/>
  </si>
  <si>
    <t>SjGST8</t>
  </si>
  <si>
    <t>GENE_011958</t>
    <phoneticPr fontId="2" type="noConversion"/>
  </si>
  <si>
    <t>SjGST9</t>
  </si>
  <si>
    <t>GENE_013030</t>
  </si>
  <si>
    <t>SjGST10</t>
  </si>
  <si>
    <t>GENE_013031</t>
  </si>
  <si>
    <t>SjGST11</t>
  </si>
  <si>
    <t>GENE_013032</t>
    <phoneticPr fontId="2" type="noConversion"/>
  </si>
  <si>
    <t>SjGST12</t>
  </si>
  <si>
    <t>GENE_015111</t>
  </si>
  <si>
    <t>SjGST13</t>
  </si>
  <si>
    <t>GENE_015113</t>
  </si>
  <si>
    <t>SjGST14</t>
  </si>
  <si>
    <t>GENE_015114</t>
  </si>
  <si>
    <t>SjGST15</t>
  </si>
  <si>
    <t>GENE_015124</t>
  </si>
  <si>
    <t>SjGST16</t>
  </si>
  <si>
    <t>GENE_015125</t>
  </si>
  <si>
    <t>SjGST17</t>
  </si>
  <si>
    <t>GENE_015126</t>
  </si>
  <si>
    <t>SjGST18</t>
  </si>
  <si>
    <t>GENE_015127</t>
  </si>
  <si>
    <t>SjGST19</t>
  </si>
  <si>
    <t>GENE_018185</t>
    <phoneticPr fontId="2" type="noConversion"/>
  </si>
  <si>
    <t>SjGST20</t>
  </si>
  <si>
    <t>GENE_018444</t>
  </si>
  <si>
    <t>SjGST21</t>
  </si>
  <si>
    <t>GENE_020841</t>
  </si>
  <si>
    <t>SjGST22</t>
  </si>
  <si>
    <t>GENE_020842</t>
  </si>
  <si>
    <t>SjGST23</t>
  </si>
  <si>
    <t>GENE_020843</t>
  </si>
  <si>
    <t>SjGST24</t>
  </si>
  <si>
    <t>GENE_021351</t>
  </si>
  <si>
    <t>SjGST25</t>
  </si>
  <si>
    <t>GENE_022334</t>
  </si>
  <si>
    <t>SjGST26</t>
  </si>
  <si>
    <t>GENE_023686</t>
  </si>
  <si>
    <t>SjGST27</t>
  </si>
  <si>
    <t>GENE_023690</t>
  </si>
  <si>
    <t>SjGST28</t>
  </si>
  <si>
    <t>XLOC_014659</t>
  </si>
  <si>
    <t>SjGST29</t>
  </si>
  <si>
    <t>XLOC_028480</t>
    <phoneticPr fontId="2" type="noConversion"/>
  </si>
  <si>
    <t>SjGST30</t>
  </si>
  <si>
    <t>XLOC_034827</t>
  </si>
  <si>
    <t>SjGST31</t>
  </si>
  <si>
    <t>XLOC_036550</t>
  </si>
  <si>
    <t>SjGST32</t>
  </si>
  <si>
    <t>A1</t>
    <phoneticPr fontId="2" type="noConversion"/>
  </si>
  <si>
    <t>type</t>
    <phoneticPr fontId="2" type="noConversion"/>
  </si>
  <si>
    <t>num</t>
    <phoneticPr fontId="2" type="noConversion"/>
  </si>
  <si>
    <t>ES</t>
  </si>
  <si>
    <t>other</t>
  </si>
  <si>
    <t>p3_splice</t>
  </si>
  <si>
    <t>B1</t>
    <phoneticPr fontId="2" type="noConversion"/>
  </si>
  <si>
    <t>C1</t>
    <phoneticPr fontId="2" type="noConversion"/>
  </si>
  <si>
    <t>C2</t>
    <phoneticPr fontId="2" type="noConversion"/>
  </si>
  <si>
    <t>C3</t>
    <phoneticPr fontId="2" type="noConversion"/>
  </si>
  <si>
    <t>C4</t>
    <phoneticPr fontId="2" type="noConversion"/>
  </si>
  <si>
    <t>IR</t>
  </si>
  <si>
    <t>p5_splice</t>
  </si>
  <si>
    <t>D4</t>
    <phoneticPr fontId="2" type="noConversion"/>
  </si>
  <si>
    <t>D1</t>
    <phoneticPr fontId="2" type="noConversion"/>
  </si>
  <si>
    <t>E1</t>
    <phoneticPr fontId="2" type="noConversion"/>
  </si>
  <si>
    <t>E4</t>
    <phoneticPr fontId="2" type="noConversion"/>
  </si>
  <si>
    <t>total</t>
    <phoneticPr fontId="2" type="noConversion"/>
  </si>
  <si>
    <t>TSS</t>
  </si>
  <si>
    <t>TTS</t>
  </si>
  <si>
    <t>p5_splice</t>
    <phoneticPr fontId="2" type="noConversion"/>
  </si>
  <si>
    <t>The classification of alternative splicing is as follows:</t>
    <phoneticPr fontId="2" type="noConversion"/>
  </si>
  <si>
    <t>Intergentic: Junctions start from and/or end un with the ares between genes.</t>
    <phoneticPr fontId="2" type="noConversion"/>
  </si>
  <si>
    <t>p5_splice: Junctions start inside an exon, end up with initiation site of another exon.</t>
    <phoneticPr fontId="2" type="noConversion"/>
  </si>
  <si>
    <t>p3_splice: Junctions start from an exon termination site and end up inside another exon.</t>
    <phoneticPr fontId="2" type="noConversion"/>
  </si>
  <si>
    <t>ES: Junction start from an exon termination site and end up with another termination site.</t>
    <phoneticPr fontId="2" type="noConversion"/>
  </si>
  <si>
    <t>IR: Junctiona start and end in the same exon</t>
    <phoneticPr fontId="2" type="noConversion"/>
  </si>
  <si>
    <t>TSS: Junctions start from the 5' end of exon initiation site and end up with another exon.</t>
    <phoneticPr fontId="2" type="noConversion"/>
  </si>
  <si>
    <t>TTS: Junctions start from the 3' end of the last exon initiation site and end up with another exon.</t>
    <phoneticPr fontId="2" type="noConversion"/>
  </si>
  <si>
    <t>Other: Do not belong to the above situations.</t>
  </si>
  <si>
    <r>
      <t xml:space="preserve">Supplementary Table S5 </t>
    </r>
    <r>
      <rPr>
        <sz val="14"/>
        <color theme="1"/>
        <rFont val="Times New Roman"/>
        <family val="1"/>
      </rPr>
      <t xml:space="preserve">The types of alternative splicing sites in </t>
    </r>
    <r>
      <rPr>
        <i/>
        <sz val="14"/>
        <color theme="1"/>
        <rFont val="Times New Roman"/>
        <family val="1"/>
      </rPr>
      <t>SjGST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</si>
</sst>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"/>
  <sheetViews>
    <sheetView tabSelected="1" zoomScale="90" zoomScaleNormal="90" workbookViewId="0">
      <selection sqref="A1:V1"/>
    </sheetView>
  </sheetViews>
  <sheetFormatPr defaultColWidth="10.08984375" defaultRowHeight="14" x14ac:dyDescent="0.25"/>
  <cols>
    <col min="1" max="1" width="10.08984375" style="1"/>
    <col min="2" max="2" width="13.90625" style="1" customWidth="1"/>
    <col min="3" max="16384" width="10.08984375" style="1"/>
  </cols>
  <sheetData>
    <row r="1" spans="1:25" ht="40.5" customHeight="1" x14ac:dyDescent="0.25">
      <c r="A1" s="11" t="s">
        <v>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5" x14ac:dyDescent="0.25">
      <c r="A2" s="4"/>
      <c r="B2" s="4"/>
      <c r="C2" s="12" t="s">
        <v>66</v>
      </c>
      <c r="D2" s="12"/>
      <c r="E2" s="12" t="s">
        <v>72</v>
      </c>
      <c r="F2" s="12"/>
      <c r="G2" s="12" t="s">
        <v>73</v>
      </c>
      <c r="H2" s="12"/>
      <c r="I2" s="12" t="s">
        <v>74</v>
      </c>
      <c r="J2" s="12"/>
      <c r="K2" s="12" t="s">
        <v>75</v>
      </c>
      <c r="L2" s="12"/>
      <c r="M2" s="12" t="s">
        <v>76</v>
      </c>
      <c r="N2" s="12"/>
      <c r="O2" s="12" t="s">
        <v>80</v>
      </c>
      <c r="P2" s="12"/>
      <c r="Q2" s="12" t="s">
        <v>79</v>
      </c>
      <c r="R2" s="12"/>
      <c r="S2" s="12" t="s">
        <v>81</v>
      </c>
      <c r="T2" s="12"/>
      <c r="U2" s="12" t="s">
        <v>82</v>
      </c>
      <c r="V2" s="12"/>
    </row>
    <row r="3" spans="1:25" x14ac:dyDescent="0.25">
      <c r="A3" s="1" t="s">
        <v>1</v>
      </c>
      <c r="B3" s="1" t="s">
        <v>0</v>
      </c>
      <c r="C3" s="1" t="s">
        <v>67</v>
      </c>
      <c r="D3" s="1" t="s">
        <v>68</v>
      </c>
      <c r="E3" s="1" t="s">
        <v>67</v>
      </c>
      <c r="F3" s="1" t="s">
        <v>68</v>
      </c>
      <c r="G3" s="1" t="s">
        <v>67</v>
      </c>
      <c r="H3" s="1" t="s">
        <v>68</v>
      </c>
      <c r="I3" s="1" t="s">
        <v>67</v>
      </c>
      <c r="J3" s="1" t="s">
        <v>68</v>
      </c>
      <c r="K3" s="1" t="s">
        <v>67</v>
      </c>
      <c r="L3" s="1" t="s">
        <v>68</v>
      </c>
      <c r="M3" s="1" t="s">
        <v>67</v>
      </c>
      <c r="N3" s="1" t="s">
        <v>68</v>
      </c>
      <c r="O3" s="1" t="s">
        <v>67</v>
      </c>
      <c r="P3" s="1" t="s">
        <v>68</v>
      </c>
      <c r="Q3" s="1" t="s">
        <v>67</v>
      </c>
      <c r="R3" s="1" t="s">
        <v>68</v>
      </c>
      <c r="S3" s="1" t="s">
        <v>67</v>
      </c>
      <c r="T3" s="1" t="s">
        <v>68</v>
      </c>
      <c r="U3" s="1" t="s">
        <v>67</v>
      </c>
      <c r="V3" s="1" t="s">
        <v>68</v>
      </c>
    </row>
    <row r="4" spans="1:25" x14ac:dyDescent="0.3">
      <c r="A4" s="2" t="s">
        <v>3</v>
      </c>
      <c r="B4" s="2" t="s">
        <v>2</v>
      </c>
      <c r="C4" s="2"/>
      <c r="D4" s="2"/>
      <c r="E4" s="2"/>
      <c r="F4" s="2"/>
      <c r="G4" s="2" t="s">
        <v>70</v>
      </c>
      <c r="H4" s="3">
        <v>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" x14ac:dyDescent="0.25">
      <c r="A5" s="2" t="s">
        <v>5</v>
      </c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5" x14ac:dyDescent="0.3">
      <c r="A6" s="4" t="s">
        <v>7</v>
      </c>
      <c r="B6" s="4" t="s">
        <v>6</v>
      </c>
      <c r="C6" s="4" t="s">
        <v>69</v>
      </c>
      <c r="D6" s="5">
        <v>1</v>
      </c>
      <c r="E6" s="4" t="s">
        <v>84</v>
      </c>
      <c r="F6" s="5">
        <v>1</v>
      </c>
      <c r="G6" s="4"/>
      <c r="H6" s="4"/>
      <c r="I6" s="1" t="s">
        <v>84</v>
      </c>
      <c r="J6" s="6">
        <v>1</v>
      </c>
      <c r="K6" s="1" t="s">
        <v>69</v>
      </c>
      <c r="L6" s="6">
        <v>1</v>
      </c>
      <c r="M6" s="1" t="s">
        <v>69</v>
      </c>
      <c r="N6" s="6">
        <v>1</v>
      </c>
      <c r="O6" s="1" t="s">
        <v>84</v>
      </c>
      <c r="P6" s="6">
        <v>1</v>
      </c>
      <c r="Q6" s="1" t="s">
        <v>69</v>
      </c>
      <c r="R6" s="6">
        <v>1</v>
      </c>
      <c r="S6" s="1" t="s">
        <v>69</v>
      </c>
      <c r="T6" s="6">
        <v>1</v>
      </c>
      <c r="U6" s="1" t="s">
        <v>69</v>
      </c>
      <c r="V6" s="6">
        <v>1</v>
      </c>
    </row>
    <row r="7" spans="1:25" x14ac:dyDescent="0.3">
      <c r="A7" s="7"/>
      <c r="B7" s="7"/>
      <c r="C7" s="7" t="s">
        <v>84</v>
      </c>
      <c r="D7" s="8">
        <v>1</v>
      </c>
      <c r="E7" s="7" t="s">
        <v>69</v>
      </c>
      <c r="F7" s="8">
        <v>1</v>
      </c>
      <c r="G7" s="7"/>
      <c r="H7" s="7"/>
      <c r="I7" s="1" t="s">
        <v>69</v>
      </c>
      <c r="J7" s="6">
        <v>1</v>
      </c>
      <c r="K7" s="1" t="s">
        <v>84</v>
      </c>
      <c r="L7" s="6">
        <v>1</v>
      </c>
      <c r="M7" s="1" t="s">
        <v>84</v>
      </c>
      <c r="N7" s="6">
        <v>1</v>
      </c>
      <c r="O7" s="7" t="s">
        <v>69</v>
      </c>
      <c r="P7" s="8">
        <v>1</v>
      </c>
      <c r="Q7" s="7" t="s">
        <v>84</v>
      </c>
      <c r="R7" s="8">
        <v>1</v>
      </c>
      <c r="S7" s="1" t="s">
        <v>84</v>
      </c>
      <c r="T7" s="6">
        <v>1</v>
      </c>
      <c r="U7" s="1" t="s">
        <v>84</v>
      </c>
      <c r="V7" s="6">
        <v>1</v>
      </c>
    </row>
    <row r="8" spans="1:25" x14ac:dyDescent="0.3">
      <c r="A8" s="4" t="s">
        <v>9</v>
      </c>
      <c r="B8" s="4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 t="s">
        <v>85</v>
      </c>
      <c r="P8" s="6">
        <v>1</v>
      </c>
      <c r="Q8" s="1" t="s">
        <v>85</v>
      </c>
      <c r="R8" s="6">
        <v>2</v>
      </c>
      <c r="S8" s="4" t="s">
        <v>85</v>
      </c>
      <c r="T8" s="5">
        <v>1</v>
      </c>
      <c r="U8" s="4" t="s">
        <v>85</v>
      </c>
      <c r="V8" s="5">
        <v>1</v>
      </c>
    </row>
    <row r="9" spans="1:25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" t="s">
        <v>77</v>
      </c>
      <c r="P9" s="1">
        <v>1</v>
      </c>
      <c r="Q9" s="1" t="s">
        <v>77</v>
      </c>
      <c r="R9" s="6">
        <v>1</v>
      </c>
      <c r="S9" s="7"/>
      <c r="T9" s="7"/>
      <c r="U9" s="1" t="s">
        <v>77</v>
      </c>
      <c r="V9" s="6">
        <v>1</v>
      </c>
    </row>
    <row r="10" spans="1:25" x14ac:dyDescent="0.3">
      <c r="A10" s="2" t="s">
        <v>11</v>
      </c>
      <c r="B10" s="2" t="s">
        <v>10</v>
      </c>
      <c r="C10" s="2" t="s">
        <v>70</v>
      </c>
      <c r="D10" s="3">
        <v>2</v>
      </c>
      <c r="E10" s="2" t="s">
        <v>70</v>
      </c>
      <c r="F10" s="3">
        <v>2</v>
      </c>
      <c r="G10" s="2" t="s">
        <v>70</v>
      </c>
      <c r="H10" s="3">
        <v>2</v>
      </c>
      <c r="I10" s="2" t="s">
        <v>70</v>
      </c>
      <c r="J10" s="3">
        <v>2</v>
      </c>
      <c r="K10" s="1" t="s">
        <v>70</v>
      </c>
      <c r="L10" s="6">
        <v>2</v>
      </c>
      <c r="M10" s="2"/>
      <c r="N10" s="2"/>
      <c r="O10" s="2"/>
      <c r="P10" s="2"/>
      <c r="Q10" s="2"/>
      <c r="R10" s="2"/>
      <c r="S10" s="1" t="s">
        <v>70</v>
      </c>
      <c r="T10" s="6">
        <v>2</v>
      </c>
      <c r="U10" s="2" t="s">
        <v>70</v>
      </c>
      <c r="V10" s="3">
        <v>2</v>
      </c>
    </row>
    <row r="11" spans="1:25" x14ac:dyDescent="0.3">
      <c r="A11" s="2" t="s">
        <v>13</v>
      </c>
      <c r="B11" s="2" t="s">
        <v>12</v>
      </c>
      <c r="C11" s="2" t="s">
        <v>84</v>
      </c>
      <c r="D11" s="3">
        <v>2</v>
      </c>
      <c r="E11" s="2"/>
      <c r="F11" s="2"/>
      <c r="G11" s="2" t="s">
        <v>84</v>
      </c>
      <c r="H11" s="3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5" x14ac:dyDescent="0.3">
      <c r="A12" s="4" t="s">
        <v>15</v>
      </c>
      <c r="B12" s="4" t="s">
        <v>14</v>
      </c>
      <c r="C12" s="4" t="s">
        <v>70</v>
      </c>
      <c r="D12" s="5">
        <v>1</v>
      </c>
      <c r="E12" s="4" t="s">
        <v>70</v>
      </c>
      <c r="F12" s="5">
        <v>1</v>
      </c>
      <c r="G12" s="4" t="s">
        <v>70</v>
      </c>
      <c r="H12" s="5">
        <v>3</v>
      </c>
      <c r="I12" s="1" t="s">
        <v>70</v>
      </c>
      <c r="J12" s="6">
        <v>1</v>
      </c>
      <c r="K12" s="1" t="s">
        <v>70</v>
      </c>
      <c r="L12" s="6">
        <v>3</v>
      </c>
      <c r="M12" s="4"/>
      <c r="N12" s="4"/>
      <c r="O12" s="1" t="s">
        <v>70</v>
      </c>
      <c r="P12" s="6">
        <v>1</v>
      </c>
      <c r="Q12" s="1" t="s">
        <v>70</v>
      </c>
      <c r="R12" s="6">
        <v>1</v>
      </c>
      <c r="S12" s="4" t="s">
        <v>69</v>
      </c>
      <c r="T12" s="4">
        <v>1</v>
      </c>
      <c r="U12" s="1" t="s">
        <v>70</v>
      </c>
      <c r="V12" s="6">
        <v>1</v>
      </c>
      <c r="Y12" s="6"/>
    </row>
    <row r="13" spans="1:25" x14ac:dyDescent="0.3">
      <c r="C13" s="1" t="s">
        <v>71</v>
      </c>
      <c r="D13" s="6">
        <v>1</v>
      </c>
      <c r="E13" s="1" t="s">
        <v>71</v>
      </c>
      <c r="F13" s="6">
        <v>1</v>
      </c>
      <c r="G13" s="1" t="s">
        <v>69</v>
      </c>
      <c r="H13" s="6">
        <v>1</v>
      </c>
      <c r="I13" s="1" t="s">
        <v>71</v>
      </c>
      <c r="J13" s="6">
        <v>1</v>
      </c>
      <c r="K13" s="1" t="s">
        <v>71</v>
      </c>
      <c r="L13" s="6">
        <v>1</v>
      </c>
      <c r="O13" s="1" t="s">
        <v>71</v>
      </c>
      <c r="P13" s="6">
        <v>1</v>
      </c>
      <c r="S13" s="1" t="s">
        <v>70</v>
      </c>
      <c r="T13" s="1">
        <v>1</v>
      </c>
      <c r="Y13" s="6"/>
    </row>
    <row r="14" spans="1:25" x14ac:dyDescent="0.3">
      <c r="A14" s="7"/>
      <c r="B14" s="7"/>
      <c r="C14" s="7"/>
      <c r="D14" s="7"/>
      <c r="E14" s="7"/>
      <c r="F14" s="7"/>
      <c r="G14" s="7" t="s">
        <v>71</v>
      </c>
      <c r="H14" s="8">
        <v>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 t="s">
        <v>71</v>
      </c>
      <c r="T14" s="7">
        <v>1</v>
      </c>
      <c r="U14" s="7"/>
      <c r="V14" s="7"/>
      <c r="Y14" s="6"/>
    </row>
    <row r="15" spans="1:25" x14ac:dyDescent="0.25">
      <c r="A15" s="2" t="s">
        <v>17</v>
      </c>
      <c r="B15" s="2" t="s">
        <v>16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5" x14ac:dyDescent="0.3">
      <c r="A16" s="4" t="s">
        <v>19</v>
      </c>
      <c r="B16" s="4" t="s">
        <v>18</v>
      </c>
      <c r="C16" s="4" t="s">
        <v>84</v>
      </c>
      <c r="D16" s="5">
        <v>1</v>
      </c>
      <c r="E16" s="4" t="s">
        <v>84</v>
      </c>
      <c r="F16" s="5">
        <v>1</v>
      </c>
      <c r="G16" s="4" t="s">
        <v>84</v>
      </c>
      <c r="H16" s="5">
        <v>1</v>
      </c>
      <c r="I16" s="1" t="s">
        <v>84</v>
      </c>
      <c r="J16" s="6">
        <v>1</v>
      </c>
      <c r="K16" s="1" t="s">
        <v>84</v>
      </c>
      <c r="L16" s="6">
        <v>1</v>
      </c>
      <c r="M16" s="1" t="s">
        <v>84</v>
      </c>
      <c r="N16" s="6">
        <v>1</v>
      </c>
      <c r="O16" s="1" t="s">
        <v>84</v>
      </c>
      <c r="P16" s="6">
        <v>1</v>
      </c>
      <c r="Q16" s="1" t="s">
        <v>84</v>
      </c>
      <c r="R16" s="6">
        <v>1</v>
      </c>
      <c r="S16" s="1" t="s">
        <v>84</v>
      </c>
      <c r="T16" s="6">
        <v>1</v>
      </c>
      <c r="U16" s="1" t="s">
        <v>84</v>
      </c>
      <c r="V16" s="6">
        <v>1</v>
      </c>
    </row>
    <row r="17" spans="1:22" x14ac:dyDescent="0.3">
      <c r="C17" s="1" t="s">
        <v>85</v>
      </c>
      <c r="D17" s="6">
        <v>1</v>
      </c>
      <c r="E17" s="1" t="s">
        <v>85</v>
      </c>
      <c r="F17" s="6">
        <v>1</v>
      </c>
      <c r="G17" s="1" t="s">
        <v>70</v>
      </c>
      <c r="H17" s="6">
        <v>3</v>
      </c>
      <c r="I17" s="1" t="s">
        <v>85</v>
      </c>
      <c r="J17" s="6">
        <v>1</v>
      </c>
      <c r="K17" s="1" t="s">
        <v>70</v>
      </c>
      <c r="L17" s="6">
        <v>3</v>
      </c>
      <c r="M17" s="1" t="s">
        <v>85</v>
      </c>
      <c r="N17" s="6">
        <v>1</v>
      </c>
      <c r="O17" s="1" t="s">
        <v>85</v>
      </c>
      <c r="P17" s="6">
        <v>1</v>
      </c>
      <c r="Q17" s="1" t="s">
        <v>85</v>
      </c>
      <c r="R17" s="6">
        <v>1</v>
      </c>
      <c r="S17" s="1" t="s">
        <v>85</v>
      </c>
      <c r="T17" s="6">
        <v>1</v>
      </c>
      <c r="U17" s="1" t="s">
        <v>85</v>
      </c>
      <c r="V17" s="6">
        <v>1</v>
      </c>
    </row>
    <row r="18" spans="1:22" x14ac:dyDescent="0.3">
      <c r="A18" s="7"/>
      <c r="B18" s="7"/>
      <c r="C18" s="7"/>
      <c r="D18" s="7"/>
      <c r="E18" s="7" t="s">
        <v>70</v>
      </c>
      <c r="F18" s="8">
        <v>3</v>
      </c>
      <c r="G18" s="7" t="s">
        <v>85</v>
      </c>
      <c r="H18" s="8">
        <v>1</v>
      </c>
      <c r="I18" s="1" t="s">
        <v>70</v>
      </c>
      <c r="J18" s="6">
        <v>3</v>
      </c>
      <c r="K18" s="1" t="s">
        <v>85</v>
      </c>
      <c r="L18" s="6">
        <v>1</v>
      </c>
      <c r="M18" s="1" t="s">
        <v>70</v>
      </c>
      <c r="N18" s="6">
        <v>3</v>
      </c>
      <c r="O18" s="1" t="s">
        <v>70</v>
      </c>
      <c r="P18" s="6">
        <v>3</v>
      </c>
      <c r="Q18" s="7"/>
      <c r="R18" s="7"/>
      <c r="S18" s="1" t="s">
        <v>70</v>
      </c>
      <c r="T18" s="6">
        <v>3</v>
      </c>
      <c r="U18" s="1" t="s">
        <v>70</v>
      </c>
      <c r="V18" s="6">
        <v>3</v>
      </c>
    </row>
    <row r="19" spans="1:22" x14ac:dyDescent="0.25">
      <c r="A19" s="2" t="s">
        <v>21</v>
      </c>
      <c r="B19" s="2" t="s">
        <v>20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2" t="s">
        <v>23</v>
      </c>
      <c r="B20" s="2" t="s">
        <v>22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2" t="s">
        <v>25</v>
      </c>
      <c r="B21" s="2" t="s">
        <v>24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 t="s">
        <v>70</v>
      </c>
      <c r="V21" s="3">
        <v>1</v>
      </c>
    </row>
    <row r="22" spans="1:22" x14ac:dyDescent="0.3">
      <c r="A22" s="2" t="s">
        <v>27</v>
      </c>
      <c r="B22" s="2" t="s">
        <v>26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 t="s">
        <v>77</v>
      </c>
      <c r="R22" s="6">
        <v>1</v>
      </c>
      <c r="S22" s="2"/>
      <c r="T22" s="2"/>
      <c r="U22" s="2" t="s">
        <v>77</v>
      </c>
      <c r="V22" s="3">
        <v>1</v>
      </c>
    </row>
    <row r="23" spans="1:22" x14ac:dyDescent="0.3">
      <c r="A23" s="2" t="s">
        <v>29</v>
      </c>
      <c r="B23" s="2" t="s">
        <v>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 t="s">
        <v>85</v>
      </c>
      <c r="V23" s="3">
        <v>1</v>
      </c>
    </row>
    <row r="24" spans="1:22" x14ac:dyDescent="0.25">
      <c r="A24" s="2" t="s">
        <v>31</v>
      </c>
      <c r="B24" s="2" t="s">
        <v>30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2" t="s">
        <v>33</v>
      </c>
      <c r="B25" s="2" t="s">
        <v>32</v>
      </c>
      <c r="C25" s="2"/>
      <c r="D25" s="2"/>
      <c r="E25" s="2" t="s">
        <v>85</v>
      </c>
      <c r="F25" s="3">
        <v>1</v>
      </c>
      <c r="G25" s="1" t="s">
        <v>85</v>
      </c>
      <c r="H25" s="6">
        <v>1</v>
      </c>
      <c r="I25" s="1" t="s">
        <v>85</v>
      </c>
      <c r="J25" s="6">
        <v>1</v>
      </c>
      <c r="K25" s="1" t="s">
        <v>85</v>
      </c>
      <c r="L25" s="6">
        <v>1</v>
      </c>
      <c r="M25" s="1" t="s">
        <v>85</v>
      </c>
      <c r="N25" s="6">
        <v>1</v>
      </c>
      <c r="O25" s="1" t="s">
        <v>85</v>
      </c>
      <c r="P25" s="6">
        <v>1</v>
      </c>
      <c r="Q25" s="1" t="s">
        <v>85</v>
      </c>
      <c r="R25" s="6">
        <v>1</v>
      </c>
      <c r="S25" s="1" t="s">
        <v>85</v>
      </c>
      <c r="T25" s="6">
        <v>1</v>
      </c>
      <c r="U25" s="2" t="s">
        <v>85</v>
      </c>
      <c r="V25" s="3">
        <v>1</v>
      </c>
    </row>
    <row r="26" spans="1:22" x14ac:dyDescent="0.3">
      <c r="A26" s="2" t="s">
        <v>35</v>
      </c>
      <c r="B26" s="2" t="s">
        <v>34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 t="s">
        <v>85</v>
      </c>
      <c r="V26" s="3">
        <v>1</v>
      </c>
    </row>
    <row r="27" spans="1:22" x14ac:dyDescent="0.25">
      <c r="A27" s="2" t="s">
        <v>37</v>
      </c>
      <c r="B27" s="2" t="s">
        <v>36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2" t="s">
        <v>39</v>
      </c>
      <c r="B28" s="2" t="s">
        <v>38</v>
      </c>
      <c r="C28" s="2"/>
      <c r="D28" s="2"/>
      <c r="E28" s="2"/>
      <c r="F28" s="2"/>
      <c r="G28" s="1" t="s">
        <v>69</v>
      </c>
      <c r="H28" s="6">
        <v>1</v>
      </c>
      <c r="I28" s="2"/>
      <c r="J28" s="2"/>
      <c r="K28" s="1" t="s">
        <v>71</v>
      </c>
      <c r="L28" s="6">
        <v>1</v>
      </c>
      <c r="M28" s="2"/>
      <c r="N28" s="2"/>
      <c r="O28" s="2" t="s">
        <v>69</v>
      </c>
      <c r="P28" s="3">
        <v>1</v>
      </c>
      <c r="Q28" s="2"/>
      <c r="R28" s="2"/>
      <c r="S28" s="2"/>
      <c r="T28" s="2"/>
      <c r="U28" s="2"/>
      <c r="V28" s="2"/>
    </row>
    <row r="29" spans="1:22" x14ac:dyDescent="0.3">
      <c r="A29" s="4" t="s">
        <v>41</v>
      </c>
      <c r="B29" s="4" t="s">
        <v>40</v>
      </c>
      <c r="C29" s="4" t="s">
        <v>84</v>
      </c>
      <c r="D29" s="5">
        <v>1</v>
      </c>
      <c r="E29" s="4" t="s">
        <v>84</v>
      </c>
      <c r="F29" s="5">
        <v>1</v>
      </c>
      <c r="G29" s="4" t="s">
        <v>84</v>
      </c>
      <c r="H29" s="5">
        <v>1</v>
      </c>
      <c r="I29" s="1" t="s">
        <v>84</v>
      </c>
      <c r="J29" s="6">
        <v>1</v>
      </c>
      <c r="K29" s="4" t="s">
        <v>84</v>
      </c>
      <c r="L29" s="5">
        <v>1</v>
      </c>
      <c r="M29" s="1" t="s">
        <v>84</v>
      </c>
      <c r="N29" s="6">
        <v>1</v>
      </c>
      <c r="O29" s="1" t="s">
        <v>84</v>
      </c>
      <c r="P29" s="6">
        <v>1</v>
      </c>
      <c r="Q29" s="1" t="s">
        <v>84</v>
      </c>
      <c r="R29" s="6">
        <v>1</v>
      </c>
      <c r="S29" s="1" t="s">
        <v>84</v>
      </c>
      <c r="T29" s="6">
        <v>1</v>
      </c>
      <c r="U29" s="1" t="s">
        <v>84</v>
      </c>
      <c r="V29" s="6">
        <v>1</v>
      </c>
    </row>
    <row r="30" spans="1:22" x14ac:dyDescent="0.3">
      <c r="A30" s="7"/>
      <c r="B30" s="7"/>
      <c r="C30" s="7" t="s">
        <v>71</v>
      </c>
      <c r="D30" s="8">
        <v>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3">
      <c r="A31" s="4" t="s">
        <v>43</v>
      </c>
      <c r="B31" s="4" t="s">
        <v>42</v>
      </c>
      <c r="C31" s="4" t="s">
        <v>84</v>
      </c>
      <c r="D31" s="5">
        <v>1</v>
      </c>
      <c r="E31" s="4"/>
      <c r="F31" s="4"/>
      <c r="G31" s="4"/>
      <c r="H31" s="4"/>
      <c r="I31" s="4"/>
      <c r="J31" s="4"/>
      <c r="K31" s="4" t="s">
        <v>84</v>
      </c>
      <c r="L31" s="5">
        <v>2</v>
      </c>
      <c r="M31" s="4" t="s">
        <v>84</v>
      </c>
      <c r="N31" s="5">
        <v>3</v>
      </c>
      <c r="O31" s="4"/>
      <c r="P31" s="4"/>
      <c r="Q31" s="1" t="s">
        <v>84</v>
      </c>
      <c r="R31" s="6">
        <v>4</v>
      </c>
      <c r="S31" s="4"/>
      <c r="T31" s="4"/>
      <c r="U31" s="1" t="s">
        <v>84</v>
      </c>
      <c r="V31" s="6">
        <v>6</v>
      </c>
    </row>
    <row r="32" spans="1:22" x14ac:dyDescent="0.3">
      <c r="A32" s="7"/>
      <c r="B32" s="7"/>
      <c r="C32" s="7"/>
      <c r="D32" s="8"/>
      <c r="E32" s="7"/>
      <c r="F32" s="7"/>
      <c r="G32" s="7"/>
      <c r="H32" s="7"/>
      <c r="I32" s="7"/>
      <c r="J32" s="7"/>
      <c r="K32" s="7"/>
      <c r="L32" s="8"/>
      <c r="M32" s="7"/>
      <c r="N32" s="8"/>
      <c r="O32" s="7"/>
      <c r="P32" s="7"/>
      <c r="Q32" s="7" t="s">
        <v>69</v>
      </c>
      <c r="R32" s="8">
        <v>1</v>
      </c>
      <c r="S32" s="7"/>
      <c r="T32" s="7"/>
      <c r="U32" s="7"/>
      <c r="V32" s="7"/>
    </row>
    <row r="33" spans="1:25" x14ac:dyDescent="0.3">
      <c r="A33" s="4" t="s">
        <v>45</v>
      </c>
      <c r="B33" s="4" t="s">
        <v>44</v>
      </c>
      <c r="C33" s="1" t="s">
        <v>85</v>
      </c>
      <c r="D33" s="6">
        <v>3</v>
      </c>
      <c r="E33" s="1" t="s">
        <v>84</v>
      </c>
      <c r="F33" s="6">
        <v>2</v>
      </c>
      <c r="G33" s="1" t="s">
        <v>85</v>
      </c>
      <c r="H33" s="6">
        <v>8</v>
      </c>
      <c r="I33" s="1" t="s">
        <v>85</v>
      </c>
      <c r="J33" s="6">
        <v>2</v>
      </c>
      <c r="K33" s="1" t="s">
        <v>85</v>
      </c>
      <c r="L33" s="6">
        <v>2</v>
      </c>
      <c r="M33" s="1" t="s">
        <v>85</v>
      </c>
      <c r="N33" s="6">
        <v>3</v>
      </c>
      <c r="O33" s="1" t="s">
        <v>84</v>
      </c>
      <c r="P33" s="6">
        <v>1</v>
      </c>
      <c r="Q33" s="1" t="s">
        <v>85</v>
      </c>
      <c r="R33" s="6">
        <v>2</v>
      </c>
      <c r="S33" s="1" t="s">
        <v>84</v>
      </c>
      <c r="T33" s="6">
        <v>1</v>
      </c>
      <c r="U33" s="1" t="s">
        <v>85</v>
      </c>
      <c r="V33" s="6">
        <v>1</v>
      </c>
    </row>
    <row r="34" spans="1:25" x14ac:dyDescent="0.3">
      <c r="C34" s="1" t="s">
        <v>69</v>
      </c>
      <c r="D34" s="6">
        <v>1</v>
      </c>
      <c r="E34" s="1" t="s">
        <v>85</v>
      </c>
      <c r="F34" s="6">
        <v>4</v>
      </c>
      <c r="G34" s="1" t="s">
        <v>69</v>
      </c>
      <c r="H34" s="6">
        <v>1</v>
      </c>
      <c r="I34" s="1" t="s">
        <v>71</v>
      </c>
      <c r="J34" s="6">
        <v>1</v>
      </c>
      <c r="K34" s="1" t="s">
        <v>69</v>
      </c>
      <c r="L34" s="6">
        <v>3</v>
      </c>
      <c r="M34" s="1" t="s">
        <v>69</v>
      </c>
      <c r="N34" s="6">
        <v>2</v>
      </c>
      <c r="O34" s="1" t="s">
        <v>85</v>
      </c>
      <c r="P34" s="6">
        <v>4</v>
      </c>
      <c r="Q34" s="1" t="s">
        <v>69</v>
      </c>
      <c r="R34" s="6">
        <v>1</v>
      </c>
      <c r="S34" s="1" t="s">
        <v>85</v>
      </c>
      <c r="T34" s="6">
        <v>3</v>
      </c>
      <c r="U34" s="1" t="s">
        <v>69</v>
      </c>
      <c r="V34" s="6">
        <v>1</v>
      </c>
    </row>
    <row r="35" spans="1:25" x14ac:dyDescent="0.3">
      <c r="G35" s="1" t="s">
        <v>84</v>
      </c>
      <c r="H35" s="6">
        <v>2</v>
      </c>
      <c r="M35" s="1" t="s">
        <v>70</v>
      </c>
      <c r="N35" s="6">
        <v>2</v>
      </c>
      <c r="Q35" s="1" t="s">
        <v>70</v>
      </c>
      <c r="R35" s="6">
        <v>2</v>
      </c>
    </row>
    <row r="36" spans="1: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" t="s">
        <v>86</v>
      </c>
      <c r="N36" s="6">
        <v>1</v>
      </c>
      <c r="O36" s="7"/>
      <c r="P36" s="7"/>
      <c r="Q36" s="7"/>
      <c r="R36" s="7"/>
      <c r="S36" s="7"/>
      <c r="T36" s="7"/>
      <c r="U36" s="7"/>
      <c r="V36" s="7"/>
    </row>
    <row r="37" spans="1:25" x14ac:dyDescent="0.25">
      <c r="A37" s="2" t="s">
        <v>47</v>
      </c>
      <c r="B37" s="2" t="s">
        <v>46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5" x14ac:dyDescent="0.3">
      <c r="A38" s="4" t="s">
        <v>49</v>
      </c>
      <c r="B38" s="4" t="s">
        <v>48</v>
      </c>
      <c r="C38" s="4" t="s">
        <v>84</v>
      </c>
      <c r="D38" s="5">
        <v>1</v>
      </c>
      <c r="E38" s="4" t="s">
        <v>84</v>
      </c>
      <c r="F38" s="5">
        <v>1</v>
      </c>
      <c r="G38" s="1" t="s">
        <v>69</v>
      </c>
      <c r="H38" s="6">
        <v>1</v>
      </c>
      <c r="I38" s="1" t="s">
        <v>84</v>
      </c>
      <c r="J38" s="6">
        <v>1</v>
      </c>
      <c r="K38" s="1" t="s">
        <v>84</v>
      </c>
      <c r="L38" s="6">
        <v>1</v>
      </c>
      <c r="M38" s="1" t="s">
        <v>84</v>
      </c>
      <c r="N38" s="6">
        <v>2</v>
      </c>
      <c r="O38" s="1" t="s">
        <v>84</v>
      </c>
      <c r="P38" s="6">
        <v>1</v>
      </c>
      <c r="Q38" s="4"/>
      <c r="R38" s="4"/>
      <c r="S38" s="1" t="s">
        <v>84</v>
      </c>
      <c r="T38" s="6">
        <v>1</v>
      </c>
      <c r="U38" s="1" t="s">
        <v>84</v>
      </c>
      <c r="V38" s="6">
        <v>1</v>
      </c>
    </row>
    <row r="39" spans="1:25" x14ac:dyDescent="0.3">
      <c r="A39" s="7"/>
      <c r="B39" s="7"/>
      <c r="C39" s="7" t="s">
        <v>69</v>
      </c>
      <c r="D39" s="8">
        <v>1</v>
      </c>
      <c r="E39" s="7" t="s">
        <v>69</v>
      </c>
      <c r="F39" s="8">
        <v>1</v>
      </c>
      <c r="G39" s="1" t="s">
        <v>84</v>
      </c>
      <c r="H39" s="6">
        <v>2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5" x14ac:dyDescent="0.3">
      <c r="A40" s="2" t="s">
        <v>51</v>
      </c>
      <c r="B40" s="2" t="s">
        <v>50</v>
      </c>
      <c r="C40" s="2" t="s">
        <v>71</v>
      </c>
      <c r="D40" s="3">
        <v>1</v>
      </c>
      <c r="E40" s="2"/>
      <c r="F40" s="2"/>
      <c r="G40" s="2"/>
      <c r="H40" s="2"/>
      <c r="I40" s="2"/>
      <c r="J40" s="2"/>
      <c r="K40" s="1" t="s">
        <v>71</v>
      </c>
      <c r="L40" s="6">
        <v>1</v>
      </c>
      <c r="M40" s="1" t="s">
        <v>71</v>
      </c>
      <c r="N40" s="6">
        <v>1</v>
      </c>
      <c r="O40" s="1" t="s">
        <v>71</v>
      </c>
      <c r="P40" s="6">
        <v>1</v>
      </c>
      <c r="Q40" s="1" t="s">
        <v>71</v>
      </c>
      <c r="R40" s="6">
        <v>1</v>
      </c>
      <c r="S40" s="1" t="s">
        <v>71</v>
      </c>
      <c r="T40" s="6">
        <v>1</v>
      </c>
      <c r="U40" s="1" t="s">
        <v>71</v>
      </c>
      <c r="V40" s="6">
        <v>1</v>
      </c>
      <c r="Y40" s="6"/>
    </row>
    <row r="41" spans="1:25" x14ac:dyDescent="0.3">
      <c r="A41" s="2" t="s">
        <v>53</v>
      </c>
      <c r="B41" s="2" t="s">
        <v>52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Y41" s="6"/>
    </row>
    <row r="42" spans="1:25" x14ac:dyDescent="0.3">
      <c r="A42" s="4" t="s">
        <v>55</v>
      </c>
      <c r="B42" s="4" t="s">
        <v>54</v>
      </c>
      <c r="C42" s="4" t="s">
        <v>84</v>
      </c>
      <c r="D42" s="5">
        <v>2</v>
      </c>
      <c r="E42" s="4" t="s">
        <v>84</v>
      </c>
      <c r="F42" s="5">
        <v>2</v>
      </c>
      <c r="G42" s="1" t="s">
        <v>84</v>
      </c>
      <c r="H42" s="6">
        <v>1</v>
      </c>
      <c r="I42" s="1" t="s">
        <v>84</v>
      </c>
      <c r="J42" s="6">
        <v>2</v>
      </c>
      <c r="K42" s="1" t="s">
        <v>84</v>
      </c>
      <c r="L42" s="6">
        <v>1</v>
      </c>
      <c r="M42" s="1" t="s">
        <v>84</v>
      </c>
      <c r="N42" s="6">
        <v>1</v>
      </c>
      <c r="O42" s="1" t="s">
        <v>84</v>
      </c>
      <c r="P42" s="6">
        <v>1</v>
      </c>
      <c r="Q42" s="1" t="s">
        <v>84</v>
      </c>
      <c r="R42" s="6">
        <v>2</v>
      </c>
      <c r="S42" s="1" t="s">
        <v>84</v>
      </c>
      <c r="T42" s="6">
        <v>1</v>
      </c>
      <c r="U42" s="1" t="s">
        <v>84</v>
      </c>
      <c r="V42" s="6">
        <v>4</v>
      </c>
      <c r="Y42" s="6"/>
    </row>
    <row r="43" spans="1:25" x14ac:dyDescent="0.3">
      <c r="C43" s="1" t="s">
        <v>70</v>
      </c>
      <c r="D43" s="6">
        <v>1</v>
      </c>
      <c r="E43" s="1" t="s">
        <v>70</v>
      </c>
      <c r="F43" s="6">
        <v>1</v>
      </c>
      <c r="G43" s="1" t="s">
        <v>70</v>
      </c>
      <c r="H43" s="6">
        <v>1</v>
      </c>
      <c r="I43" s="1" t="s">
        <v>70</v>
      </c>
      <c r="J43" s="6">
        <v>1</v>
      </c>
      <c r="K43" s="1" t="s">
        <v>70</v>
      </c>
      <c r="L43" s="6">
        <v>1</v>
      </c>
      <c r="M43" s="1" t="s">
        <v>70</v>
      </c>
      <c r="N43" s="6">
        <v>1</v>
      </c>
      <c r="O43" s="1" t="s">
        <v>70</v>
      </c>
      <c r="P43" s="6">
        <v>1</v>
      </c>
      <c r="Q43" s="1" t="s">
        <v>70</v>
      </c>
      <c r="R43" s="6">
        <v>1</v>
      </c>
      <c r="S43" s="1" t="s">
        <v>70</v>
      </c>
      <c r="T43" s="6">
        <v>1</v>
      </c>
      <c r="U43" s="1" t="s">
        <v>70</v>
      </c>
      <c r="V43" s="6">
        <v>1</v>
      </c>
    </row>
    <row r="44" spans="1:25" x14ac:dyDescent="0.3">
      <c r="A44" s="7"/>
      <c r="B44" s="7"/>
      <c r="C44" s="7"/>
      <c r="D44" s="8"/>
      <c r="E44" s="7"/>
      <c r="F44" s="8"/>
      <c r="G44" s="7"/>
      <c r="H44" s="8"/>
      <c r="I44" s="7"/>
      <c r="J44" s="8"/>
      <c r="K44" s="7"/>
      <c r="L44" s="8"/>
      <c r="M44" s="7"/>
      <c r="N44" s="8"/>
      <c r="O44" s="7"/>
      <c r="P44" s="8"/>
      <c r="Q44" s="7" t="s">
        <v>71</v>
      </c>
      <c r="R44" s="8">
        <v>2</v>
      </c>
      <c r="S44" s="7"/>
      <c r="T44" s="7"/>
      <c r="U44" s="7" t="s">
        <v>71</v>
      </c>
      <c r="V44" s="8">
        <v>2</v>
      </c>
    </row>
    <row r="45" spans="1:25" x14ac:dyDescent="0.3">
      <c r="A45" s="1" t="s">
        <v>57</v>
      </c>
      <c r="B45" s="1" t="s">
        <v>56</v>
      </c>
      <c r="C45" s="1" t="s">
        <v>84</v>
      </c>
      <c r="D45" s="6">
        <v>2</v>
      </c>
      <c r="E45" s="1" t="s">
        <v>84</v>
      </c>
      <c r="F45" s="6">
        <v>3</v>
      </c>
      <c r="G45" s="1" t="s">
        <v>84</v>
      </c>
      <c r="H45" s="6">
        <v>2</v>
      </c>
      <c r="I45" s="1" t="s">
        <v>84</v>
      </c>
      <c r="J45" s="6">
        <v>3</v>
      </c>
      <c r="K45" s="1" t="s">
        <v>84</v>
      </c>
      <c r="L45" s="6">
        <v>2</v>
      </c>
      <c r="M45" s="1" t="s">
        <v>84</v>
      </c>
      <c r="N45" s="6">
        <v>3</v>
      </c>
      <c r="O45" s="1" t="s">
        <v>84</v>
      </c>
      <c r="P45" s="6">
        <v>3</v>
      </c>
      <c r="Q45" s="1" t="s">
        <v>84</v>
      </c>
      <c r="R45" s="6">
        <v>3</v>
      </c>
      <c r="S45" s="1" t="s">
        <v>84</v>
      </c>
      <c r="T45" s="6">
        <v>3</v>
      </c>
      <c r="U45" s="1" t="s">
        <v>84</v>
      </c>
      <c r="V45" s="6">
        <v>4</v>
      </c>
    </row>
    <row r="46" spans="1:25" x14ac:dyDescent="0.3">
      <c r="C46" s="1" t="s">
        <v>85</v>
      </c>
      <c r="D46" s="6">
        <v>2</v>
      </c>
      <c r="E46" s="1" t="s">
        <v>85</v>
      </c>
      <c r="F46" s="6">
        <v>2</v>
      </c>
      <c r="G46" s="1" t="s">
        <v>85</v>
      </c>
      <c r="H46" s="6">
        <v>1</v>
      </c>
      <c r="I46" s="1" t="s">
        <v>85</v>
      </c>
      <c r="J46" s="6">
        <v>2</v>
      </c>
      <c r="K46" s="1" t="s">
        <v>85</v>
      </c>
      <c r="L46" s="6">
        <v>1</v>
      </c>
      <c r="M46" s="1" t="s">
        <v>85</v>
      </c>
      <c r="N46" s="6">
        <v>1</v>
      </c>
      <c r="O46" s="1" t="s">
        <v>85</v>
      </c>
      <c r="P46" s="6">
        <v>1</v>
      </c>
      <c r="Q46" s="1" t="s">
        <v>85</v>
      </c>
      <c r="R46" s="6">
        <v>2</v>
      </c>
      <c r="S46" s="1" t="s">
        <v>85</v>
      </c>
      <c r="T46" s="6">
        <v>1</v>
      </c>
      <c r="U46" s="1" t="s">
        <v>85</v>
      </c>
      <c r="V46" s="6">
        <v>3</v>
      </c>
    </row>
    <row r="47" spans="1:25" x14ac:dyDescent="0.3">
      <c r="A47" s="7"/>
      <c r="B47" s="7"/>
      <c r="C47" s="7"/>
      <c r="D47" s="8"/>
      <c r="E47" s="7"/>
      <c r="F47" s="8"/>
      <c r="G47" s="7"/>
      <c r="H47" s="8"/>
      <c r="I47" s="7"/>
      <c r="J47" s="8"/>
      <c r="K47" s="7"/>
      <c r="L47" s="8"/>
      <c r="M47" s="7"/>
      <c r="N47" s="8"/>
      <c r="O47" s="7"/>
      <c r="P47" s="8"/>
      <c r="Q47" s="7"/>
      <c r="R47" s="8"/>
      <c r="S47" s="7"/>
      <c r="T47" s="8"/>
      <c r="U47" s="7" t="s">
        <v>78</v>
      </c>
      <c r="V47" s="8">
        <v>1</v>
      </c>
    </row>
    <row r="48" spans="1:25" x14ac:dyDescent="0.3">
      <c r="A48" s="7" t="s">
        <v>59</v>
      </c>
      <c r="B48" s="7" t="s">
        <v>58</v>
      </c>
      <c r="C48" s="7"/>
      <c r="D48" s="7"/>
      <c r="E48" s="7"/>
      <c r="F48" s="7"/>
      <c r="G48" s="7" t="s">
        <v>70</v>
      </c>
      <c r="H48" s="8">
        <v>1</v>
      </c>
      <c r="I48" s="7" t="s">
        <v>70</v>
      </c>
      <c r="J48" s="8">
        <v>1</v>
      </c>
      <c r="K48" s="7"/>
      <c r="L48" s="7"/>
      <c r="M48" s="7" t="s">
        <v>70</v>
      </c>
      <c r="N48" s="8">
        <v>1</v>
      </c>
      <c r="O48" s="7" t="s">
        <v>70</v>
      </c>
      <c r="P48" s="8">
        <v>1</v>
      </c>
      <c r="Q48" s="1" t="s">
        <v>78</v>
      </c>
      <c r="R48" s="6">
        <v>1</v>
      </c>
      <c r="S48" s="7"/>
      <c r="T48" s="7"/>
      <c r="U48" s="7"/>
      <c r="V48" s="7"/>
    </row>
    <row r="49" spans="1:23" x14ac:dyDescent="0.3">
      <c r="A49" s="2" t="s">
        <v>61</v>
      </c>
      <c r="B49" s="2" t="s">
        <v>60</v>
      </c>
      <c r="C49" s="2" t="s">
        <v>85</v>
      </c>
      <c r="D49" s="3">
        <v>1</v>
      </c>
      <c r="E49" s="2" t="s">
        <v>85</v>
      </c>
      <c r="F49" s="3">
        <v>1</v>
      </c>
      <c r="G49" s="1" t="s">
        <v>85</v>
      </c>
      <c r="H49" s="6">
        <v>1</v>
      </c>
      <c r="I49" s="2" t="s">
        <v>85</v>
      </c>
      <c r="J49" s="3">
        <v>1</v>
      </c>
      <c r="K49" s="1" t="s">
        <v>85</v>
      </c>
      <c r="L49" s="6">
        <v>1</v>
      </c>
      <c r="M49" s="1" t="s">
        <v>85</v>
      </c>
      <c r="N49" s="6">
        <v>1</v>
      </c>
      <c r="O49" s="2" t="s">
        <v>85</v>
      </c>
      <c r="P49" s="3">
        <v>1</v>
      </c>
      <c r="Q49" s="2" t="s">
        <v>85</v>
      </c>
      <c r="R49" s="3">
        <v>1</v>
      </c>
      <c r="S49" s="1" t="s">
        <v>85</v>
      </c>
      <c r="T49" s="6">
        <v>1</v>
      </c>
      <c r="U49" s="1" t="s">
        <v>85</v>
      </c>
      <c r="V49" s="6">
        <v>1</v>
      </c>
    </row>
    <row r="50" spans="1:23" x14ac:dyDescent="0.25">
      <c r="A50" s="2" t="s">
        <v>63</v>
      </c>
      <c r="B50" s="2" t="s">
        <v>62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3" x14ac:dyDescent="0.25">
      <c r="A51" s="2" t="s">
        <v>65</v>
      </c>
      <c r="B51" s="2" t="s">
        <v>64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3" x14ac:dyDescent="0.25">
      <c r="A52" s="4"/>
      <c r="B52" s="4" t="s">
        <v>83</v>
      </c>
      <c r="C52" s="4"/>
      <c r="D52" s="4">
        <f>SUM(D6:D51)</f>
        <v>28</v>
      </c>
      <c r="E52" s="4"/>
      <c r="F52" s="4">
        <f>SUM(F6:F51)</f>
        <v>30</v>
      </c>
      <c r="G52" s="4"/>
      <c r="H52" s="4">
        <f>SUM(H4:H51)</f>
        <v>40</v>
      </c>
      <c r="I52" s="4"/>
      <c r="J52" s="4">
        <f>SUM(J6:J51)</f>
        <v>27</v>
      </c>
      <c r="K52" s="4"/>
      <c r="L52" s="4">
        <f>SUM(L6:L51)</f>
        <v>31</v>
      </c>
      <c r="M52" s="4"/>
      <c r="N52" s="4">
        <f>SUM(N6:N51)</f>
        <v>31</v>
      </c>
      <c r="O52" s="4"/>
      <c r="P52" s="4">
        <f>SUM(P6:P49)</f>
        <v>29</v>
      </c>
      <c r="R52" s="4">
        <f>SUM(R6:R50)</f>
        <v>34</v>
      </c>
      <c r="T52" s="4">
        <f>SUM(T6:T49)</f>
        <v>28</v>
      </c>
      <c r="V52" s="4">
        <f>SUM(V6:V49)</f>
        <v>44</v>
      </c>
      <c r="W52" s="1" t="e">
        <f>SUM(#REF!)</f>
        <v>#REF!</v>
      </c>
    </row>
    <row r="55" spans="1:23" ht="15.5" x14ac:dyDescent="0.35">
      <c r="A55" s="9" t="s">
        <v>87</v>
      </c>
      <c r="B55" s="10"/>
      <c r="C55" s="10"/>
      <c r="D55" s="10"/>
      <c r="E55" s="10"/>
      <c r="F55" s="10"/>
      <c r="G55" s="10"/>
      <c r="H55" s="10"/>
    </row>
    <row r="56" spans="1:23" ht="15.5" x14ac:dyDescent="0.35">
      <c r="A56" s="9" t="s">
        <v>88</v>
      </c>
      <c r="B56" s="10"/>
      <c r="C56" s="10"/>
      <c r="D56" s="10"/>
      <c r="E56" s="10"/>
      <c r="F56" s="10"/>
      <c r="G56" s="10"/>
      <c r="H56" s="10"/>
    </row>
    <row r="57" spans="1:23" ht="15.5" x14ac:dyDescent="0.35">
      <c r="A57" s="9" t="s">
        <v>89</v>
      </c>
      <c r="B57" s="10"/>
      <c r="C57" s="10"/>
      <c r="D57" s="10"/>
      <c r="E57" s="10"/>
      <c r="F57" s="10"/>
      <c r="G57" s="10"/>
      <c r="H57" s="10"/>
    </row>
    <row r="58" spans="1:23" ht="15.5" x14ac:dyDescent="0.35">
      <c r="A58" s="9" t="s">
        <v>90</v>
      </c>
      <c r="B58" s="10"/>
      <c r="C58" s="10"/>
      <c r="D58" s="10"/>
      <c r="E58" s="10"/>
      <c r="F58" s="10"/>
      <c r="G58" s="10"/>
      <c r="H58" s="10"/>
    </row>
    <row r="59" spans="1:23" ht="15.5" x14ac:dyDescent="0.35">
      <c r="A59" s="9" t="s">
        <v>91</v>
      </c>
      <c r="B59" s="10"/>
      <c r="C59" s="10"/>
      <c r="D59" s="10"/>
      <c r="E59" s="10"/>
      <c r="F59" s="10"/>
      <c r="G59" s="10"/>
      <c r="H59" s="10"/>
    </row>
    <row r="60" spans="1:23" ht="15.5" x14ac:dyDescent="0.35">
      <c r="A60" s="9" t="s">
        <v>92</v>
      </c>
      <c r="B60" s="10"/>
      <c r="C60" s="10"/>
      <c r="D60" s="10"/>
      <c r="E60" s="10"/>
      <c r="F60" s="10"/>
      <c r="G60" s="10"/>
      <c r="H60" s="10"/>
    </row>
    <row r="61" spans="1:23" ht="15.5" x14ac:dyDescent="0.35">
      <c r="A61" s="9" t="s">
        <v>93</v>
      </c>
      <c r="B61" s="10"/>
      <c r="C61" s="10"/>
      <c r="D61" s="10"/>
      <c r="E61" s="10"/>
      <c r="F61" s="10"/>
      <c r="G61" s="10"/>
      <c r="H61" s="10"/>
    </row>
    <row r="62" spans="1:23" ht="15.5" x14ac:dyDescent="0.35">
      <c r="A62" s="9" t="s">
        <v>94</v>
      </c>
      <c r="B62" s="10"/>
      <c r="C62" s="10"/>
      <c r="D62" s="10"/>
      <c r="E62" s="10"/>
      <c r="F62" s="10"/>
      <c r="G62" s="10"/>
      <c r="H62" s="10"/>
    </row>
    <row r="63" spans="1:23" ht="15.5" x14ac:dyDescent="0.35">
      <c r="A63" s="9" t="s">
        <v>95</v>
      </c>
      <c r="B63" s="10"/>
      <c r="C63" s="10"/>
      <c r="D63" s="10"/>
      <c r="E63" s="10"/>
      <c r="F63" s="10"/>
      <c r="G63" s="10"/>
      <c r="H63" s="10"/>
    </row>
  </sheetData>
  <mergeCells count="11">
    <mergeCell ref="A1:V1"/>
    <mergeCell ref="C2:D2"/>
    <mergeCell ref="E2:F2"/>
    <mergeCell ref="Q2:R2"/>
    <mergeCell ref="S2:T2"/>
    <mergeCell ref="U2:V2"/>
    <mergeCell ref="G2:H2"/>
    <mergeCell ref="I2:J2"/>
    <mergeCell ref="K2:L2"/>
    <mergeCell ref="M2:N2"/>
    <mergeCell ref="O2:P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2023-03-29T12:04:34Z</dcterms:modified>
</cp:coreProperties>
</file>