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0" yWindow="310" windowWidth="37090" windowHeight="17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Sheet1!$B$4:$H$4</definedName>
  </definedNames>
  <calcPr calcId="145621"/>
</workbook>
</file>

<file path=xl/calcChain.xml><?xml version="1.0" encoding="utf-8"?>
<calcChain xmlns="http://schemas.openxmlformats.org/spreadsheetml/2006/main">
  <c r="G29" i="1" l="1"/>
  <c r="F29" i="1"/>
  <c r="E29" i="1"/>
  <c r="D29" i="1"/>
  <c r="C29" i="1"/>
</calcChain>
</file>

<file path=xl/sharedStrings.xml><?xml version="1.0" encoding="utf-8"?>
<sst xmlns="http://schemas.openxmlformats.org/spreadsheetml/2006/main" count="35" uniqueCount="35">
  <si>
    <t>F</t>
  </si>
  <si>
    <t>R</t>
  </si>
  <si>
    <t>C</t>
  </si>
  <si>
    <t>P</t>
  </si>
  <si>
    <t>Coelogyne corymbosa*</t>
  </si>
  <si>
    <t>Coelogyne flaccida*</t>
  </si>
  <si>
    <t>Coelogyne punctulata*</t>
  </si>
  <si>
    <t>Pleione maculata</t>
  </si>
  <si>
    <t>Coelogyne barbata</t>
  </si>
  <si>
    <t>Thuniopsis cleistogama</t>
  </si>
  <si>
    <t>Pholidota chinensis</t>
  </si>
  <si>
    <t>Pholidota imbricata</t>
  </si>
  <si>
    <t>Pholidota protracta</t>
  </si>
  <si>
    <t>Total</t>
    <phoneticPr fontId="1" type="noConversion"/>
  </si>
  <si>
    <r>
      <t>Ischnogyne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mandarinorum</t>
    </r>
    <r>
      <rPr>
        <sz val="12"/>
        <rFont val="Times New Roman"/>
        <family val="1"/>
      </rPr>
      <t>*</t>
    </r>
  </si>
  <si>
    <r>
      <rPr>
        <i/>
        <sz val="12"/>
        <rFont val="Times New Roman"/>
        <family val="1"/>
      </rPr>
      <t>Dendrochilum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apoense*</t>
    </r>
    <phoneticPr fontId="1" type="noConversion"/>
  </si>
  <si>
    <t>Total of species</t>
    <phoneticPr fontId="1" type="noConversion"/>
  </si>
  <si>
    <t>/</t>
    <phoneticPr fontId="1" type="noConversion"/>
  </si>
  <si>
    <t xml:space="preserve">        Species</t>
    <phoneticPr fontId="1" type="noConversion"/>
  </si>
  <si>
    <t>Bulleyia yunnanensis*</t>
    <phoneticPr fontId="1" type="noConversion"/>
  </si>
  <si>
    <t>Chelonistele sulphurea*</t>
    <phoneticPr fontId="1" type="noConversion"/>
  </si>
  <si>
    <t>Coelogyne cristata*</t>
    <phoneticPr fontId="1" type="noConversion"/>
  </si>
  <si>
    <t>Coelogyne rochussenii*</t>
    <phoneticPr fontId="1" type="noConversion"/>
  </si>
  <si>
    <r>
      <t>Coelogyne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viscosa*</t>
    </r>
    <phoneticPr fontId="1" type="noConversion"/>
  </si>
  <si>
    <t>Dendrochilum cootesii*</t>
    <phoneticPr fontId="1" type="noConversion"/>
  </si>
  <si>
    <t>Neogyna gardneriana*</t>
    <phoneticPr fontId="1" type="noConversion"/>
  </si>
  <si>
    <t>Otochilus fuscus*</t>
    <phoneticPr fontId="1" type="noConversion"/>
  </si>
  <si>
    <t>Otochilus porrectus*</t>
    <phoneticPr fontId="1" type="noConversion"/>
  </si>
  <si>
    <t>Panisea tricallosa*</t>
    <phoneticPr fontId="1" type="noConversion"/>
  </si>
  <si>
    <t>Pholidota ventricosa</t>
    <phoneticPr fontId="1" type="noConversion"/>
  </si>
  <si>
    <t>Thunia alba</t>
    <phoneticPr fontId="1" type="noConversion"/>
  </si>
  <si>
    <t>Bletilla striata</t>
    <phoneticPr fontId="1" type="noConversion"/>
  </si>
  <si>
    <t>Proportion (%)</t>
    <phoneticPr fontId="1" type="noConversion"/>
  </si>
  <si>
    <t>*indicate newly generated sequence of this study.</t>
    <phoneticPr fontId="1" type="noConversion"/>
  </si>
  <si>
    <t xml:space="preserve">                 Table S5. The number of four long repeat types in the 24 Coelogyninae chloroplast genomes.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</si>
</sst>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i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Times New Roman"/>
      <family val="1"/>
    </font>
    <font>
      <b/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4" xfId="0" applyFont="1" applyBorder="1">
      <alignment vertical="center"/>
    </xf>
    <xf numFmtId="0" fontId="4" fillId="0" borderId="6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tabSelected="1" zoomScale="130" zoomScaleNormal="130" workbookViewId="0">
      <selection activeCell="A2" sqref="A2:XFD2"/>
    </sheetView>
  </sheetViews>
  <sheetFormatPr defaultRowHeight="14"/>
  <cols>
    <col min="1" max="1" width="8.7265625" style="5"/>
    <col min="2" max="2" width="28.54296875" style="5" customWidth="1"/>
    <col min="3" max="6" width="8.7265625" style="5"/>
    <col min="7" max="7" width="16.1796875" style="5" customWidth="1"/>
    <col min="8" max="16384" width="8.7265625" style="5"/>
  </cols>
  <sheetData>
    <row r="2" spans="1:7" s="4" customFormat="1">
      <c r="A2" s="3" t="s">
        <v>34</v>
      </c>
    </row>
    <row r="3" spans="1:7" s="4" customFormat="1" ht="14.5" thickBot="1">
      <c r="A3" s="3"/>
    </row>
    <row r="4" spans="1:7">
      <c r="B4" s="6" t="s">
        <v>18</v>
      </c>
      <c r="C4" s="7" t="s">
        <v>0</v>
      </c>
      <c r="D4" s="7" t="s">
        <v>1</v>
      </c>
      <c r="E4" s="7" t="s">
        <v>2</v>
      </c>
      <c r="F4" s="7" t="s">
        <v>3</v>
      </c>
      <c r="G4" s="8" t="s">
        <v>16</v>
      </c>
    </row>
    <row r="5" spans="1:7" ht="15.5">
      <c r="B5" s="1" t="s">
        <v>31</v>
      </c>
      <c r="C5" s="9">
        <v>10</v>
      </c>
      <c r="D5" s="9">
        <v>1</v>
      </c>
      <c r="E5" s="9">
        <v>0</v>
      </c>
      <c r="F5" s="9">
        <v>22</v>
      </c>
      <c r="G5" s="10">
        <v>33</v>
      </c>
    </row>
    <row r="6" spans="1:7" ht="15.5">
      <c r="B6" s="1" t="s">
        <v>19</v>
      </c>
      <c r="C6" s="9">
        <v>10</v>
      </c>
      <c r="D6" s="9">
        <v>1</v>
      </c>
      <c r="E6" s="9">
        <v>0</v>
      </c>
      <c r="F6" s="9">
        <v>20</v>
      </c>
      <c r="G6" s="10">
        <v>31</v>
      </c>
    </row>
    <row r="7" spans="1:7" ht="15.5">
      <c r="B7" s="1" t="s">
        <v>20</v>
      </c>
      <c r="C7" s="9">
        <v>18</v>
      </c>
      <c r="D7" s="9">
        <v>3</v>
      </c>
      <c r="E7" s="9">
        <v>1</v>
      </c>
      <c r="F7" s="9">
        <v>30</v>
      </c>
      <c r="G7" s="10">
        <v>52</v>
      </c>
    </row>
    <row r="8" spans="1:7" ht="15.5">
      <c r="B8" s="1" t="s">
        <v>8</v>
      </c>
      <c r="C8" s="9">
        <v>21</v>
      </c>
      <c r="D8" s="9">
        <v>0</v>
      </c>
      <c r="E8" s="9">
        <v>0</v>
      </c>
      <c r="F8" s="9">
        <v>35</v>
      </c>
      <c r="G8" s="10">
        <v>56</v>
      </c>
    </row>
    <row r="9" spans="1:7" ht="15.5">
      <c r="B9" s="1" t="s">
        <v>4</v>
      </c>
      <c r="C9" s="9">
        <v>18</v>
      </c>
      <c r="D9" s="9">
        <v>2</v>
      </c>
      <c r="E9" s="9">
        <v>0</v>
      </c>
      <c r="F9" s="9">
        <v>30</v>
      </c>
      <c r="G9" s="10">
        <v>50</v>
      </c>
    </row>
    <row r="10" spans="1:7" ht="15.5">
      <c r="B10" s="1" t="s">
        <v>21</v>
      </c>
      <c r="C10" s="9">
        <v>20</v>
      </c>
      <c r="D10" s="9">
        <v>0</v>
      </c>
      <c r="E10" s="9">
        <v>0</v>
      </c>
      <c r="F10" s="9">
        <v>36</v>
      </c>
      <c r="G10" s="10">
        <v>56</v>
      </c>
    </row>
    <row r="11" spans="1:7" ht="15.5">
      <c r="B11" s="1" t="s">
        <v>5</v>
      </c>
      <c r="C11" s="9">
        <v>21</v>
      </c>
      <c r="D11" s="9">
        <v>3</v>
      </c>
      <c r="E11" s="9">
        <v>0</v>
      </c>
      <c r="F11" s="9">
        <v>35</v>
      </c>
      <c r="G11" s="10">
        <v>59</v>
      </c>
    </row>
    <row r="12" spans="1:7" ht="15.5">
      <c r="B12" s="1" t="s">
        <v>6</v>
      </c>
      <c r="C12" s="9">
        <v>19</v>
      </c>
      <c r="D12" s="9">
        <v>2</v>
      </c>
      <c r="E12" s="9">
        <v>0</v>
      </c>
      <c r="F12" s="9">
        <v>32</v>
      </c>
      <c r="G12" s="10">
        <v>53</v>
      </c>
    </row>
    <row r="13" spans="1:7" ht="15.5">
      <c r="B13" s="1" t="s">
        <v>22</v>
      </c>
      <c r="C13" s="9">
        <v>18</v>
      </c>
      <c r="D13" s="9">
        <v>2</v>
      </c>
      <c r="E13" s="9">
        <v>1</v>
      </c>
      <c r="F13" s="9">
        <v>31</v>
      </c>
      <c r="G13" s="10">
        <v>52</v>
      </c>
    </row>
    <row r="14" spans="1:7" ht="15.5">
      <c r="B14" s="1" t="s">
        <v>23</v>
      </c>
      <c r="C14" s="9">
        <v>21</v>
      </c>
      <c r="D14" s="9">
        <v>0</v>
      </c>
      <c r="E14" s="9">
        <v>1</v>
      </c>
      <c r="F14" s="9">
        <v>40</v>
      </c>
      <c r="G14" s="10">
        <v>62</v>
      </c>
    </row>
    <row r="15" spans="1:7" ht="15.5">
      <c r="B15" s="2" t="s">
        <v>15</v>
      </c>
      <c r="C15" s="9">
        <v>59</v>
      </c>
      <c r="D15" s="9">
        <v>1</v>
      </c>
      <c r="E15" s="9">
        <v>0</v>
      </c>
      <c r="F15" s="9">
        <v>29</v>
      </c>
      <c r="G15" s="10">
        <v>89</v>
      </c>
    </row>
    <row r="16" spans="1:7" ht="15.5">
      <c r="B16" s="1" t="s">
        <v>24</v>
      </c>
      <c r="C16" s="9">
        <v>15</v>
      </c>
      <c r="D16" s="9">
        <v>4</v>
      </c>
      <c r="E16" s="9">
        <v>2</v>
      </c>
      <c r="F16" s="9">
        <v>30</v>
      </c>
      <c r="G16" s="10">
        <v>51</v>
      </c>
    </row>
    <row r="17" spans="2:7" ht="15.5">
      <c r="B17" s="1" t="s">
        <v>14</v>
      </c>
      <c r="C17" s="9">
        <v>17</v>
      </c>
      <c r="D17" s="9">
        <v>5</v>
      </c>
      <c r="E17" s="9">
        <v>0</v>
      </c>
      <c r="F17" s="9">
        <v>31</v>
      </c>
      <c r="G17" s="10">
        <v>53</v>
      </c>
    </row>
    <row r="18" spans="2:7" ht="15.5">
      <c r="B18" s="1" t="s">
        <v>25</v>
      </c>
      <c r="C18" s="9">
        <v>26</v>
      </c>
      <c r="D18" s="9">
        <v>0</v>
      </c>
      <c r="E18" s="9">
        <v>0</v>
      </c>
      <c r="F18" s="9">
        <v>37</v>
      </c>
      <c r="G18" s="10">
        <v>63</v>
      </c>
    </row>
    <row r="19" spans="2:7" ht="15.5">
      <c r="B19" s="1" t="s">
        <v>26</v>
      </c>
      <c r="C19" s="9">
        <v>15</v>
      </c>
      <c r="D19" s="9">
        <v>0</v>
      </c>
      <c r="E19" s="9">
        <v>0</v>
      </c>
      <c r="F19" s="9">
        <v>30</v>
      </c>
      <c r="G19" s="10">
        <v>45</v>
      </c>
    </row>
    <row r="20" spans="2:7" ht="15.5">
      <c r="B20" s="1" t="s">
        <v>27</v>
      </c>
      <c r="C20" s="9">
        <v>19</v>
      </c>
      <c r="D20" s="9">
        <v>0</v>
      </c>
      <c r="E20" s="9">
        <v>1</v>
      </c>
      <c r="F20" s="9">
        <v>34</v>
      </c>
      <c r="G20" s="10">
        <v>54</v>
      </c>
    </row>
    <row r="21" spans="2:7" ht="15.5">
      <c r="B21" s="1" t="s">
        <v>28</v>
      </c>
      <c r="C21" s="9">
        <v>23</v>
      </c>
      <c r="D21" s="9">
        <v>0</v>
      </c>
      <c r="E21" s="9">
        <v>1</v>
      </c>
      <c r="F21" s="9">
        <v>35</v>
      </c>
      <c r="G21" s="10">
        <v>59</v>
      </c>
    </row>
    <row r="22" spans="2:7" ht="15.5">
      <c r="B22" s="1" t="s">
        <v>10</v>
      </c>
      <c r="C22" s="9">
        <v>17</v>
      </c>
      <c r="D22" s="9">
        <v>0</v>
      </c>
      <c r="E22" s="9">
        <v>0</v>
      </c>
      <c r="F22" s="9">
        <v>32</v>
      </c>
      <c r="G22" s="10">
        <v>49</v>
      </c>
    </row>
    <row r="23" spans="2:7" ht="15.5">
      <c r="B23" s="1" t="s">
        <v>11</v>
      </c>
      <c r="C23" s="9">
        <v>10</v>
      </c>
      <c r="D23" s="9">
        <v>1</v>
      </c>
      <c r="E23" s="9">
        <v>1</v>
      </c>
      <c r="F23" s="9">
        <v>24</v>
      </c>
      <c r="G23" s="10">
        <v>36</v>
      </c>
    </row>
    <row r="24" spans="2:7" ht="15.5">
      <c r="B24" s="1" t="s">
        <v>12</v>
      </c>
      <c r="C24" s="9">
        <v>16</v>
      </c>
      <c r="D24" s="9">
        <v>0</v>
      </c>
      <c r="E24" s="9">
        <v>1</v>
      </c>
      <c r="F24" s="9">
        <v>31</v>
      </c>
      <c r="G24" s="10">
        <v>48</v>
      </c>
    </row>
    <row r="25" spans="2:7" ht="15.5">
      <c r="B25" s="1" t="s">
        <v>29</v>
      </c>
      <c r="C25" s="9">
        <v>14</v>
      </c>
      <c r="D25" s="9">
        <v>2</v>
      </c>
      <c r="E25" s="9">
        <v>0</v>
      </c>
      <c r="F25" s="9">
        <v>34</v>
      </c>
      <c r="G25" s="10">
        <v>50</v>
      </c>
    </row>
    <row r="26" spans="2:7" ht="15.5">
      <c r="B26" s="1" t="s">
        <v>7</v>
      </c>
      <c r="C26" s="9">
        <v>10</v>
      </c>
      <c r="D26" s="9">
        <v>0</v>
      </c>
      <c r="E26" s="9">
        <v>0</v>
      </c>
      <c r="F26" s="9">
        <v>25</v>
      </c>
      <c r="G26" s="10">
        <v>35</v>
      </c>
    </row>
    <row r="27" spans="2:7" ht="15.5">
      <c r="B27" s="1" t="s">
        <v>30</v>
      </c>
      <c r="C27" s="9">
        <v>14</v>
      </c>
      <c r="D27" s="9">
        <v>1</v>
      </c>
      <c r="E27" s="9">
        <v>0</v>
      </c>
      <c r="F27" s="9">
        <v>25</v>
      </c>
      <c r="G27" s="10">
        <v>40</v>
      </c>
    </row>
    <row r="28" spans="2:7" ht="15.5">
      <c r="B28" s="1" t="s">
        <v>9</v>
      </c>
      <c r="C28" s="9">
        <v>21</v>
      </c>
      <c r="D28" s="9">
        <v>11</v>
      </c>
      <c r="E28" s="9">
        <v>12</v>
      </c>
      <c r="F28" s="9">
        <v>33</v>
      </c>
      <c r="G28" s="10">
        <v>77</v>
      </c>
    </row>
    <row r="29" spans="2:7">
      <c r="B29" s="14" t="s">
        <v>13</v>
      </c>
      <c r="C29" s="9">
        <f>SUM(C5:C28)</f>
        <v>452</v>
      </c>
      <c r="D29" s="9">
        <f>SUM(D5:D28)</f>
        <v>39</v>
      </c>
      <c r="E29" s="9">
        <f>SUM(E5:E28)</f>
        <v>21</v>
      </c>
      <c r="F29" s="9">
        <f>SUM(F5:F28)</f>
        <v>741</v>
      </c>
      <c r="G29" s="10">
        <f>SUM(G5:G28)</f>
        <v>1253</v>
      </c>
    </row>
    <row r="30" spans="2:7" ht="14.5" thickBot="1">
      <c r="B30" s="15" t="s">
        <v>32</v>
      </c>
      <c r="C30" s="11">
        <v>36.07</v>
      </c>
      <c r="D30" s="11">
        <v>3.11</v>
      </c>
      <c r="E30" s="11">
        <v>1.68</v>
      </c>
      <c r="F30" s="11">
        <v>59.14</v>
      </c>
      <c r="G30" s="12" t="s">
        <v>17</v>
      </c>
    </row>
    <row r="31" spans="2:7">
      <c r="B31" s="13" t="s">
        <v>33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Li</cp:lastModifiedBy>
  <dcterms:created xsi:type="dcterms:W3CDTF">2023-09-29T07:15:06Z</dcterms:created>
  <dcterms:modified xsi:type="dcterms:W3CDTF">2023-10-20T03:58:03Z</dcterms:modified>
</cp:coreProperties>
</file>